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externalReferences>
    <externalReference r:id="rId21"/>
    <externalReference r:id="rId22"/>
    <externalReference r:id="rId23"/>
  </externalReferences>
  <definedNames>
    <definedName name="_xlnm.Print_Area" localSheetId="17">'H14'!$A$1:$AT$81</definedName>
    <definedName name="_xlnm.Print_Area" localSheetId="6">'H25'!$A$1:$AT$81</definedName>
    <definedName name="_xlnm.Print_Area" localSheetId="5">'H26'!$A$1:$AU$81</definedName>
    <definedName name="_xlnm.Print_Area" localSheetId="4">'H27'!$A$1:$AU$81</definedName>
    <definedName name="_xlnm.Print_Area" localSheetId="3">'H28'!$A$1:$AU$81</definedName>
    <definedName name="_xlnm.Print_Area" localSheetId="2">'H29'!$A$1:$AU$81</definedName>
    <definedName name="_xlnm.Print_Area" localSheetId="1">'H30'!$A$1:$AU$81</definedName>
    <definedName name="_xlnm.Print_Area" localSheetId="0">'R1'!$A$1:$AL$81</definedName>
    <definedName name="あ">'[2]共通ﾃｰﾌﾞﾙ'!$B$10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<sst xmlns="http://schemas.openxmlformats.org/spreadsheetml/2006/main" count="5699" uniqueCount="1112">
  <si>
    <t>年度および区名</t>
  </si>
  <si>
    <t>総　　　数</t>
  </si>
  <si>
    <t>乗　用　自　動　車</t>
  </si>
  <si>
    <t>普　通　車</t>
  </si>
  <si>
    <t>小型三・四輪車</t>
  </si>
  <si>
    <t>北</t>
  </si>
  <si>
    <t>都島</t>
  </si>
  <si>
    <t>福島</t>
  </si>
  <si>
    <t>此花</t>
  </si>
  <si>
    <t>中央</t>
  </si>
  <si>
    <t>西</t>
  </si>
  <si>
    <t>港</t>
  </si>
  <si>
    <t>大正</t>
  </si>
  <si>
    <t>天王寺</t>
  </si>
  <si>
    <t>浪速</t>
  </si>
  <si>
    <t>西淀川</t>
  </si>
  <si>
    <t>淀川</t>
  </si>
  <si>
    <t>東淀川</t>
  </si>
  <si>
    <t>東成</t>
  </si>
  <si>
    <t>生野</t>
  </si>
  <si>
    <t>旭</t>
  </si>
  <si>
    <t>城東</t>
  </si>
  <si>
    <t>鶴見</t>
  </si>
  <si>
    <t>阿倍野</t>
  </si>
  <si>
    <t>住之江</t>
  </si>
  <si>
    <t>住吉</t>
  </si>
  <si>
    <t>東住吉</t>
  </si>
  <si>
    <t>平野</t>
  </si>
  <si>
    <t>西成</t>
  </si>
  <si>
    <t>軽　　　　　自　　　　　動　　　　　車</t>
  </si>
  <si>
    <t>小型二輪車</t>
  </si>
  <si>
    <t>三　輪　車</t>
  </si>
  <si>
    <t>四　　　輪　　　車</t>
  </si>
  <si>
    <t>乗　用　車</t>
  </si>
  <si>
    <t>貨　物　車</t>
  </si>
  <si>
    <t>・</t>
  </si>
  <si>
    <t>被けん引車</t>
  </si>
  <si>
    <t>小　型　特　種　自　動　車</t>
  </si>
  <si>
    <t>原　動　機　付　自　転　車</t>
  </si>
  <si>
    <t>そ　の　他</t>
  </si>
  <si>
    <t>第　　　２　　　種</t>
  </si>
  <si>
    <t>50cc超～90cc以下</t>
  </si>
  <si>
    <t>90cc超～125cc以下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</si>
  <si>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</si>
  <si>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</si>
  <si>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</si>
  <si>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</si>
  <si>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</si>
  <si>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</si>
  <si>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</si>
  <si>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</si>
  <si>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</si>
  <si>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８</t>
  </si>
  <si>
    <t>10</t>
  </si>
  <si>
    <t>10</t>
  </si>
  <si>
    <t>11</t>
  </si>
  <si>
    <t>　　車</t>
  </si>
  <si>
    <t>農 耕 用</t>
  </si>
  <si>
    <t>９</t>
  </si>
  <si>
    <t>12</t>
  </si>
  <si>
    <t>11</t>
  </si>
  <si>
    <t>12</t>
  </si>
  <si>
    <t>１</t>
  </si>
  <si>
    <t>２</t>
  </si>
  <si>
    <t>３</t>
  </si>
  <si>
    <t>４</t>
  </si>
  <si>
    <t>５</t>
  </si>
  <si>
    <t>６</t>
  </si>
  <si>
    <t>７</t>
  </si>
  <si>
    <t>（単位：台）</t>
  </si>
  <si>
    <t>（単位：台）</t>
  </si>
  <si>
    <t>年</t>
  </si>
  <si>
    <t>バ　　ス</t>
  </si>
  <si>
    <t>第　１　種
（50cc以下）</t>
  </si>
  <si>
    <t>貨　　　　　物　　　　　自　　　　　動</t>
  </si>
  <si>
    <t>総　　数</t>
  </si>
  <si>
    <t>二　輪 車
(126cc～250cc）</t>
  </si>
  <si>
    <t>区　名</t>
  </si>
  <si>
    <t xml:space="preserve"> 年　度・</t>
  </si>
  <si>
    <t>資　料　　近畿運輸局、財政局</t>
  </si>
  <si>
    <t>資　料　　財政局</t>
  </si>
  <si>
    <t>小 型 四 輪 車</t>
  </si>
  <si>
    <t>特 種 用 途 車</t>
  </si>
  <si>
    <t>大 型 特 種 車</t>
  </si>
  <si>
    <t>小 型 二 輪 車</t>
  </si>
  <si>
    <t>軽 自 動　車</t>
  </si>
  <si>
    <t>小型特種自動車</t>
  </si>
  <si>
    <t>平成９　</t>
  </si>
  <si>
    <t>13</t>
  </si>
  <si>
    <t>平成９　</t>
  </si>
  <si>
    <t>13</t>
  </si>
  <si>
    <t>13</t>
  </si>
  <si>
    <t>-</t>
  </si>
  <si>
    <t>年  度</t>
  </si>
  <si>
    <t>区  名</t>
  </si>
  <si>
    <t>170　運輸および通信</t>
  </si>
  <si>
    <t>運輸および通信　171</t>
  </si>
  <si>
    <t>148　運輸および通信</t>
  </si>
  <si>
    <t>（単位：台）</t>
  </si>
  <si>
    <t>貨　　　　　物　　　　　自　　　　　動</t>
  </si>
  <si>
    <t>小 型 四 輪 車</t>
  </si>
  <si>
    <t>総　　数</t>
  </si>
  <si>
    <t>平成10</t>
  </si>
  <si>
    <t>年</t>
  </si>
  <si>
    <t>13</t>
  </si>
  <si>
    <t>14</t>
  </si>
  <si>
    <t>14</t>
  </si>
  <si>
    <t>１</t>
  </si>
  <si>
    <t>６</t>
  </si>
  <si>
    <t>資　料　　近畿運輸局、財政局</t>
  </si>
  <si>
    <t>（単位：台）</t>
  </si>
  <si>
    <t>二　輪 車
(126cc～250cc）</t>
  </si>
  <si>
    <t>年</t>
  </si>
  <si>
    <t>資　料　　財政局</t>
  </si>
  <si>
    <t>運輸および通信  149</t>
  </si>
  <si>
    <t>年度</t>
  </si>
  <si>
    <t>区名</t>
  </si>
  <si>
    <t>１</t>
  </si>
  <si>
    <t>５</t>
  </si>
  <si>
    <t>６</t>
  </si>
  <si>
    <t>118　運輸および通信</t>
  </si>
  <si>
    <t>（単位：台）</t>
  </si>
  <si>
    <t>貨　　　　　物　　　　　自　　　　　動</t>
  </si>
  <si>
    <t>小 型 四 輪 車</t>
  </si>
  <si>
    <t>総　　数</t>
  </si>
  <si>
    <t>平成11</t>
  </si>
  <si>
    <t>15</t>
  </si>
  <si>
    <t>（単位：台）</t>
  </si>
  <si>
    <t>15</t>
  </si>
  <si>
    <t>運輸および通信  119</t>
  </si>
  <si>
    <t>バ　　ス</t>
  </si>
  <si>
    <t>年度・区名</t>
  </si>
  <si>
    <t>15</t>
  </si>
  <si>
    <t>172　運輸および通信</t>
  </si>
  <si>
    <t>（単位：台）</t>
  </si>
  <si>
    <t>平　成　12</t>
  </si>
  <si>
    <t>16</t>
  </si>
  <si>
    <t>16</t>
  </si>
  <si>
    <t>運輸および通信　173</t>
  </si>
  <si>
    <t>164　運輸及び通信</t>
  </si>
  <si>
    <t>運輸及び通信　165</t>
  </si>
  <si>
    <t>年度及び区名</t>
  </si>
  <si>
    <t>貨　　　　　物　　　　　自　　　　　動</t>
  </si>
  <si>
    <t>特 種（殊）用 途 車</t>
  </si>
  <si>
    <t>大 型 特 殊 車</t>
  </si>
  <si>
    <t>小 型 二 輪 車</t>
  </si>
  <si>
    <t>軽 自 動 車</t>
  </si>
  <si>
    <t>小型特殊自動車</t>
  </si>
  <si>
    <t xml:space="preserve"> 年　度・</t>
  </si>
  <si>
    <t>小 型 四 輪 車</t>
  </si>
  <si>
    <t>総　　数</t>
  </si>
  <si>
    <t>平　成　13</t>
  </si>
  <si>
    <t>(2,753)</t>
  </si>
  <si>
    <t>(2,736)</t>
  </si>
  <si>
    <t>(2,743)</t>
  </si>
  <si>
    <t>年</t>
  </si>
  <si>
    <t>17</t>
  </si>
  <si>
    <t>６</t>
  </si>
  <si>
    <t>資　料　　近畿運輸局、財政局</t>
  </si>
  <si>
    <t>（単位：台）</t>
  </si>
  <si>
    <t>小　型　特　殊　自　動　車</t>
  </si>
  <si>
    <t>二　輪 車
(126cc～250cc）</t>
  </si>
  <si>
    <t>農 耕 用</t>
  </si>
  <si>
    <t>第　１　種
（50cc以下）</t>
  </si>
  <si>
    <t>(88)</t>
  </si>
  <si>
    <t>(54)</t>
  </si>
  <si>
    <t>(54)</t>
  </si>
  <si>
    <t>(35)</t>
  </si>
  <si>
    <t>(35)</t>
  </si>
  <si>
    <t>(26)</t>
  </si>
  <si>
    <t>(26)</t>
  </si>
  <si>
    <t>17</t>
  </si>
  <si>
    <t>(22)</t>
  </si>
  <si>
    <t>(22)</t>
  </si>
  <si>
    <t>(5)</t>
  </si>
  <si>
    <t>(1)</t>
  </si>
  <si>
    <t>２</t>
  </si>
  <si>
    <t>３</t>
  </si>
  <si>
    <t>４</t>
  </si>
  <si>
    <t>５</t>
  </si>
  <si>
    <t>(4)</t>
  </si>
  <si>
    <t>７</t>
  </si>
  <si>
    <t>８</t>
  </si>
  <si>
    <t>９</t>
  </si>
  <si>
    <t>(3)</t>
  </si>
  <si>
    <t>(2)</t>
  </si>
  <si>
    <t>168　運輸及び通信</t>
  </si>
  <si>
    <t>運輸及び通信　169</t>
  </si>
  <si>
    <t>（単位：台）</t>
  </si>
  <si>
    <t>貨　　　　　物　　　　　自　　　　　動</t>
  </si>
  <si>
    <t>バ　　ス</t>
  </si>
  <si>
    <t>小 型 二 輪 車</t>
  </si>
  <si>
    <t xml:space="preserve"> 年　度・</t>
  </si>
  <si>
    <t>小 型 四 輪 車</t>
  </si>
  <si>
    <t>総　　数</t>
  </si>
  <si>
    <t>平　成　14</t>
  </si>
  <si>
    <t>(54)</t>
  </si>
  <si>
    <t>(2,682)</t>
  </si>
  <si>
    <t>(2,682)</t>
  </si>
  <si>
    <t>年</t>
  </si>
  <si>
    <t>(2,743)</t>
  </si>
  <si>
    <t>(35)</t>
  </si>
  <si>
    <t>(2,708)</t>
  </si>
  <si>
    <t>(2,708)</t>
  </si>
  <si>
    <t>(26)</t>
  </si>
  <si>
    <t>(2,710)</t>
  </si>
  <si>
    <t>(2,710)</t>
  </si>
  <si>
    <t>17</t>
  </si>
  <si>
    <t>年</t>
  </si>
  <si>
    <t>(2,771)</t>
  </si>
  <si>
    <t>(22)</t>
  </si>
  <si>
    <t>(2,749)</t>
  </si>
  <si>
    <t>(2,749)</t>
  </si>
  <si>
    <t>18</t>
  </si>
  <si>
    <t>18</t>
  </si>
  <si>
    <t>年</t>
  </si>
  <si>
    <t>(2,761)</t>
  </si>
  <si>
    <t>(2,761)</t>
  </si>
  <si>
    <t>(16)</t>
  </si>
  <si>
    <t>(16)</t>
  </si>
  <si>
    <t>(2,745)</t>
  </si>
  <si>
    <t>(2,745)</t>
  </si>
  <si>
    <t>(87)</t>
  </si>
  <si>
    <t>( 5)</t>
  </si>
  <si>
    <t>( 5)</t>
  </si>
  <si>
    <t>(82)</t>
  </si>
  <si>
    <t xml:space="preserve"> </t>
  </si>
  <si>
    <t xml:space="preserve"> </t>
  </si>
  <si>
    <t>(47)</t>
  </si>
  <si>
    <t>(904)</t>
  </si>
  <si>
    <t>(904)</t>
  </si>
  <si>
    <t>(904)</t>
  </si>
  <si>
    <t>(35)</t>
  </si>
  <si>
    <t>(65)</t>
  </si>
  <si>
    <t>(65)</t>
  </si>
  <si>
    <t>(65)</t>
  </si>
  <si>
    <t>(154)</t>
  </si>
  <si>
    <t>(149)</t>
  </si>
  <si>
    <t>(77)</t>
  </si>
  <si>
    <t>(77)</t>
  </si>
  <si>
    <t>(21)</t>
  </si>
  <si>
    <t>(40)</t>
  </si>
  <si>
    <t>(40)</t>
  </si>
  <si>
    <t>(40)</t>
  </si>
  <si>
    <t>(49)</t>
  </si>
  <si>
    <t>( 3)</t>
  </si>
  <si>
    <t>( 3)</t>
  </si>
  <si>
    <t>(46)</t>
  </si>
  <si>
    <t>(46)</t>
  </si>
  <si>
    <t>(76)</t>
  </si>
  <si>
    <t>(76)</t>
  </si>
  <si>
    <t>(77)</t>
  </si>
  <si>
    <t>(92)</t>
  </si>
  <si>
    <t>(92)</t>
  </si>
  <si>
    <t>(114)</t>
  </si>
  <si>
    <t>(137)</t>
  </si>
  <si>
    <t>(137)</t>
  </si>
  <si>
    <t>(22)</t>
  </si>
  <si>
    <t>(89)</t>
  </si>
  <si>
    <t>(89)</t>
  </si>
  <si>
    <t>(39)</t>
  </si>
  <si>
    <t>( 8)</t>
  </si>
  <si>
    <t>(167)</t>
  </si>
  <si>
    <t>( 1)</t>
  </si>
  <si>
    <t>(166)</t>
  </si>
  <si>
    <t>(13)</t>
  </si>
  <si>
    <t>(13)</t>
  </si>
  <si>
    <t>(300)</t>
  </si>
  <si>
    <t>(300)</t>
  </si>
  <si>
    <t>( 2)</t>
  </si>
  <si>
    <t>( 2)</t>
  </si>
  <si>
    <t>(298)</t>
  </si>
  <si>
    <t>(127)</t>
  </si>
  <si>
    <t>(127)</t>
  </si>
  <si>
    <t>(31)</t>
  </si>
  <si>
    <t>(21)</t>
  </si>
  <si>
    <t>資　料　　近畿運輸局、財政局</t>
  </si>
  <si>
    <t>（単位：台）</t>
  </si>
  <si>
    <t>(53)</t>
  </si>
  <si>
    <t>(17)</t>
  </si>
  <si>
    <t>(2,708)</t>
  </si>
  <si>
    <t>(50)</t>
  </si>
  <si>
    <t>(50)</t>
  </si>
  <si>
    <t>(2,710)</t>
  </si>
  <si>
    <t>(45)</t>
  </si>
  <si>
    <t>(45)</t>
  </si>
  <si>
    <t>(2,749)</t>
  </si>
  <si>
    <t>(65)</t>
  </si>
  <si>
    <t>18</t>
  </si>
  <si>
    <t>年</t>
  </si>
  <si>
    <t>(16)</t>
  </si>
  <si>
    <t>(2,745)</t>
  </si>
  <si>
    <t>( 5)</t>
  </si>
  <si>
    <t>(82)</t>
  </si>
  <si>
    <t>(15)</t>
  </si>
  <si>
    <t>(15)</t>
  </si>
  <si>
    <t>１</t>
  </si>
  <si>
    <t>(47)</t>
  </si>
  <si>
    <t>( 1)</t>
  </si>
  <si>
    <t>２</t>
  </si>
  <si>
    <t>( 8)</t>
  </si>
  <si>
    <t>(77)</t>
  </si>
  <si>
    <t>( 4)</t>
  </si>
  <si>
    <t>( 4)</t>
  </si>
  <si>
    <t>７</t>
  </si>
  <si>
    <t>(21)</t>
  </si>
  <si>
    <t>８</t>
  </si>
  <si>
    <t>(76)</t>
  </si>
  <si>
    <t>( 1)</t>
  </si>
  <si>
    <t>( 4)</t>
  </si>
  <si>
    <t>(92)</t>
  </si>
  <si>
    <t>( 2)</t>
  </si>
  <si>
    <t>(114)</t>
  </si>
  <si>
    <t>(137)</t>
  </si>
  <si>
    <t>( 9)</t>
  </si>
  <si>
    <t>(22)</t>
  </si>
  <si>
    <t>( 4)</t>
  </si>
  <si>
    <t>(89)</t>
  </si>
  <si>
    <t>(39)</t>
  </si>
  <si>
    <t>( 8)</t>
  </si>
  <si>
    <t>( 5)</t>
  </si>
  <si>
    <t>( 1)</t>
  </si>
  <si>
    <t>(166)</t>
  </si>
  <si>
    <t>(13)</t>
  </si>
  <si>
    <t>( 3)</t>
  </si>
  <si>
    <t>( 2)</t>
  </si>
  <si>
    <t>(298)</t>
  </si>
  <si>
    <t>(127)</t>
  </si>
  <si>
    <t>( 6)</t>
  </si>
  <si>
    <t>資　料　　財政局</t>
  </si>
  <si>
    <t>140　運輸及び通信</t>
  </si>
  <si>
    <t>運輸及び通信　141</t>
  </si>
  <si>
    <t>（単位：台）</t>
  </si>
  <si>
    <t>貨　　　　　物　　　　　自　　　　　動</t>
  </si>
  <si>
    <t>バ　　ス</t>
  </si>
  <si>
    <t>小 型 二 輪 車</t>
  </si>
  <si>
    <t xml:space="preserve"> 年　度・</t>
  </si>
  <si>
    <t>小 型 四 輪 車</t>
  </si>
  <si>
    <t>総　　数</t>
  </si>
  <si>
    <t>平 成　15</t>
  </si>
  <si>
    <t>(2,771)</t>
  </si>
  <si>
    <t>19</t>
  </si>
  <si>
    <t>(2,863)</t>
  </si>
  <si>
    <t>(2,848)</t>
  </si>
  <si>
    <t>１</t>
  </si>
  <si>
    <t>(91)</t>
  </si>
  <si>
    <t>(88)</t>
  </si>
  <si>
    <t>(49)</t>
  </si>
  <si>
    <t>(918)</t>
  </si>
  <si>
    <t>(50)</t>
  </si>
  <si>
    <t>(67)</t>
  </si>
  <si>
    <t>６</t>
  </si>
  <si>
    <t>(150)</t>
  </si>
  <si>
    <t>(145)</t>
  </si>
  <si>
    <t>(82)</t>
  </si>
  <si>
    <t>(22)</t>
  </si>
  <si>
    <t>(42)</t>
  </si>
  <si>
    <t>(60)</t>
  </si>
  <si>
    <t>(57)</t>
  </si>
  <si>
    <t>(83)</t>
  </si>
  <si>
    <t>(85)</t>
  </si>
  <si>
    <t>(86)</t>
  </si>
  <si>
    <t>(118)</t>
  </si>
  <si>
    <t>(127)</t>
  </si>
  <si>
    <t>(23)</t>
  </si>
  <si>
    <t>(87)</t>
  </si>
  <si>
    <t>(37)</t>
  </si>
  <si>
    <t>(8)</t>
  </si>
  <si>
    <t>(210)</t>
  </si>
  <si>
    <t>(209)</t>
  </si>
  <si>
    <t>(11)</t>
  </si>
  <si>
    <t>(10)</t>
  </si>
  <si>
    <t>(297)</t>
  </si>
  <si>
    <t>(295)</t>
  </si>
  <si>
    <t>(137)</t>
  </si>
  <si>
    <t>二　輪 車
(126cc～250cc）</t>
  </si>
  <si>
    <t>農 耕 用</t>
  </si>
  <si>
    <t>第　１　種
（50cc以下）</t>
  </si>
  <si>
    <t>18</t>
  </si>
  <si>
    <t>(16)</t>
  </si>
  <si>
    <t>(2,745)</t>
  </si>
  <si>
    <t>(82)</t>
  </si>
  <si>
    <t>19</t>
  </si>
  <si>
    <t>(15)</t>
  </si>
  <si>
    <t>(2,848)</t>
  </si>
  <si>
    <t>(78)</t>
  </si>
  <si>
    <t>(77)</t>
  </si>
  <si>
    <t>(1)</t>
  </si>
  <si>
    <t>( 3)</t>
  </si>
  <si>
    <t>(15)</t>
  </si>
  <si>
    <t>( 1)</t>
  </si>
  <si>
    <t>２</t>
  </si>
  <si>
    <t>( 2)</t>
  </si>
  <si>
    <t>(2)</t>
  </si>
  <si>
    <t>３</t>
  </si>
  <si>
    <t>-</t>
  </si>
  <si>
    <t>４</t>
  </si>
  <si>
    <t>( 8)</t>
  </si>
  <si>
    <t>５</t>
  </si>
  <si>
    <t>( 5)</t>
  </si>
  <si>
    <t>( 3)</t>
  </si>
  <si>
    <t>(3)</t>
  </si>
  <si>
    <t>７</t>
  </si>
  <si>
    <t>８</t>
  </si>
  <si>
    <t>９</t>
  </si>
  <si>
    <t>( 7)</t>
  </si>
  <si>
    <t>(7)</t>
  </si>
  <si>
    <t>( 4)</t>
  </si>
  <si>
    <t>(4)</t>
  </si>
  <si>
    <t xml:space="preserve"> ( 1)</t>
  </si>
  <si>
    <t>(5)</t>
  </si>
  <si>
    <t>(23)</t>
  </si>
  <si>
    <t xml:space="preserve"> ( 3)</t>
  </si>
  <si>
    <t>資　料　　財政局</t>
  </si>
  <si>
    <t>120　運輸及び通信</t>
  </si>
  <si>
    <t>運輸及び通信　121</t>
  </si>
  <si>
    <t>バ　　ス</t>
  </si>
  <si>
    <t xml:space="preserve"> 年　度・</t>
  </si>
  <si>
    <t>小 型 四 輪 車</t>
  </si>
  <si>
    <t>総　　数</t>
  </si>
  <si>
    <t>平 成　16</t>
  </si>
  <si>
    <t>(2,736)</t>
  </si>
  <si>
    <t>(26)</t>
  </si>
  <si>
    <t>(2,710)</t>
  </si>
  <si>
    <t>17</t>
  </si>
  <si>
    <t>(2,771)</t>
  </si>
  <si>
    <t>(22)</t>
  </si>
  <si>
    <t>(2,749)</t>
  </si>
  <si>
    <t>18</t>
  </si>
  <si>
    <t>(2,761)</t>
  </si>
  <si>
    <t>(16)</t>
  </si>
  <si>
    <t>(2,745)</t>
  </si>
  <si>
    <t>19</t>
  </si>
  <si>
    <t>(2,863)</t>
  </si>
  <si>
    <t>(15)</t>
  </si>
  <si>
    <t>(2,848)</t>
  </si>
  <si>
    <t>20</t>
  </si>
  <si>
    <t>(2,868)</t>
  </si>
  <si>
    <t>(2,853)</t>
  </si>
  <si>
    <t>１</t>
  </si>
  <si>
    <t>(92)</t>
  </si>
  <si>
    <t>( 3)</t>
  </si>
  <si>
    <t>(89)</t>
  </si>
  <si>
    <t xml:space="preserve"> </t>
  </si>
  <si>
    <t>(47)</t>
  </si>
  <si>
    <t>-</t>
  </si>
  <si>
    <t>(930)</t>
  </si>
  <si>
    <t>(52)</t>
  </si>
  <si>
    <t>(63)</t>
  </si>
  <si>
    <t>６</t>
  </si>
  <si>
    <t>(147)</t>
  </si>
  <si>
    <t>( 5)</t>
  </si>
  <si>
    <t>(142)</t>
  </si>
  <si>
    <t>(78)</t>
  </si>
  <si>
    <t>(21)</t>
  </si>
  <si>
    <t>(62)</t>
  </si>
  <si>
    <t>(59)</t>
  </si>
  <si>
    <t>(84)</t>
  </si>
  <si>
    <t>(114)</t>
  </si>
  <si>
    <t>(134)</t>
  </si>
  <si>
    <t>(20)</t>
  </si>
  <si>
    <t>(91)</t>
  </si>
  <si>
    <t>(41)</t>
  </si>
  <si>
    <t>(182)</t>
  </si>
  <si>
    <t>(181)</t>
  </si>
  <si>
    <t>(12)</t>
  </si>
  <si>
    <t>(11)</t>
  </si>
  <si>
    <t>(298)</t>
  </si>
  <si>
    <t>(28)</t>
  </si>
  <si>
    <t>20</t>
  </si>
  <si>
    <t>(12)</t>
  </si>
  <si>
    <t>(2,853)</t>
  </si>
  <si>
    <t>(79)</t>
  </si>
  <si>
    <t>(1）</t>
  </si>
  <si>
    <t>(13)</t>
  </si>
  <si>
    <t/>
  </si>
  <si>
    <t>-</t>
  </si>
  <si>
    <t>(9)</t>
  </si>
  <si>
    <t>(6)</t>
  </si>
  <si>
    <t>(5）</t>
  </si>
  <si>
    <t>(3）</t>
  </si>
  <si>
    <t>(6)</t>
  </si>
  <si>
    <t>(2）</t>
  </si>
  <si>
    <t>142　運輸及び通信</t>
  </si>
  <si>
    <t>運輸及び通信　143</t>
  </si>
  <si>
    <t xml:space="preserve"> 年　度・</t>
  </si>
  <si>
    <t>小 型 四 輪 車</t>
  </si>
  <si>
    <t>総　　数</t>
  </si>
  <si>
    <t>平 成　17</t>
  </si>
  <si>
    <t>21</t>
  </si>
  <si>
    <t xml:space="preserve"> </t>
  </si>
  <si>
    <t>-</t>
  </si>
  <si>
    <t>６</t>
  </si>
  <si>
    <t>資　料　　近畿運輸局、財政局</t>
  </si>
  <si>
    <t>（単位：台）</t>
  </si>
  <si>
    <t>20</t>
  </si>
  <si>
    <t>ⅩⅡ－３　自　  　動 　　 車 　 　の 　 　保 　 　有 　　　台　 　　数</t>
  </si>
  <si>
    <t>その1　自　動　車　及　び　軽　自　動　車</t>
  </si>
  <si>
    <t>ⅩⅡ－１　自　  　動 　　 車 　 　の 　 　保 　 　有 　　　台　 　　数</t>
  </si>
  <si>
    <t xml:space="preserve">　この表は、近畿運輸局と財政局（小型二輪車・軽自動車・小型特殊自動車）の資料に基づき作成したもので、各年度末現在の市内在籍自動車台数が掲げてあり、自家用、事業用の乗用車及び貨物車のすべてを含む。軽自 </t>
  </si>
  <si>
    <t>21</t>
  </si>
  <si>
    <t>22</t>
  </si>
  <si>
    <t>182　運輸・通信</t>
  </si>
  <si>
    <t>運輸・通信　183</t>
  </si>
  <si>
    <t>（単位：台）</t>
  </si>
  <si>
    <t>貨　　　　　物　　　　　自　　　　　動</t>
  </si>
  <si>
    <t>バ　　ス</t>
  </si>
  <si>
    <t>小 型 二 輪 車</t>
  </si>
  <si>
    <t xml:space="preserve"> 年　度・</t>
  </si>
  <si>
    <t>小 型 四 輪 車</t>
  </si>
  <si>
    <t>総　　数</t>
  </si>
  <si>
    <t>平 成　18</t>
  </si>
  <si>
    <t>二　輪 車
(126cc～250cc）</t>
  </si>
  <si>
    <t>農 耕 用</t>
  </si>
  <si>
    <t>第　１　種
（50cc以下）</t>
  </si>
  <si>
    <t>(15)</t>
  </si>
  <si>
    <t>(2,848)</t>
  </si>
  <si>
    <t>(78)</t>
  </si>
  <si>
    <t>(77)</t>
  </si>
  <si>
    <t>(3)</t>
  </si>
  <si>
    <t>(12)</t>
  </si>
  <si>
    <t>(2,853)</t>
  </si>
  <si>
    <t>(79)</t>
  </si>
  <si>
    <t>年</t>
  </si>
  <si>
    <t>１</t>
  </si>
  <si>
    <t>-</t>
  </si>
  <si>
    <t>２</t>
  </si>
  <si>
    <t>３</t>
  </si>
  <si>
    <t>４</t>
  </si>
  <si>
    <t>５</t>
  </si>
  <si>
    <t>６</t>
  </si>
  <si>
    <t>７</t>
  </si>
  <si>
    <t>８</t>
  </si>
  <si>
    <t>９</t>
  </si>
  <si>
    <t>－</t>
  </si>
  <si>
    <t>資　料　　財政局</t>
  </si>
  <si>
    <t>11－１　自　  　動　  　車　  　の　  　保　  　有　  　台　  　数</t>
  </si>
  <si>
    <t>その1　自　　動　　車　　及　　び　　軽　　自　　動　　車</t>
  </si>
  <si>
    <t xml:space="preserve">この表は、近畿運輸局と財政局（小型二輪車・軽自動車・小型特殊自動車）の資料に基づき作成したもので、各年度末現在の市内在籍自動車台数が掲げてあり、自家用、事業用の乗用車及び貨物車のすべてを含む。軽自 </t>
  </si>
  <si>
    <t>(2,853)</t>
  </si>
  <si>
    <t>(12)</t>
  </si>
  <si>
    <t>(3)</t>
  </si>
  <si>
    <t>(15)</t>
  </si>
  <si>
    <t>(77)</t>
  </si>
  <si>
    <t>(78)</t>
  </si>
  <si>
    <t>(2,848)</t>
  </si>
  <si>
    <t>平 成  19</t>
  </si>
  <si>
    <t>第　１　種
（50cc以下）</t>
  </si>
  <si>
    <t>農 耕 用</t>
  </si>
  <si>
    <t>二　輪 車
(126cc～250cc）</t>
  </si>
  <si>
    <t>（単位：台）</t>
  </si>
  <si>
    <t>資　料　　近畿運輸局、財政局</t>
  </si>
  <si>
    <t>６</t>
  </si>
  <si>
    <t>-</t>
  </si>
  <si>
    <t xml:space="preserve"> </t>
  </si>
  <si>
    <t>１</t>
  </si>
  <si>
    <t>年</t>
  </si>
  <si>
    <t>23</t>
  </si>
  <si>
    <t>(2,868)</t>
  </si>
  <si>
    <t>特殊用途車</t>
  </si>
  <si>
    <t>特種用途車</t>
  </si>
  <si>
    <t>総　数</t>
  </si>
  <si>
    <t>総　　数</t>
  </si>
  <si>
    <t>小 型 四 輪 車</t>
  </si>
  <si>
    <t xml:space="preserve"> 年　度・</t>
  </si>
  <si>
    <t>小 型 二 輪 車</t>
  </si>
  <si>
    <t>特　種・特　殊　自　動　車</t>
  </si>
  <si>
    <t>バ　　ス</t>
  </si>
  <si>
    <t>貨　　　　　物　　　　　自　　　　　動</t>
  </si>
  <si>
    <t>運輸・通信　135</t>
  </si>
  <si>
    <t>134　運輸・通信</t>
  </si>
  <si>
    <t>(29)</t>
  </si>
  <si>
    <t>(191)</t>
  </si>
  <si>
    <t>(8)</t>
  </si>
  <si>
    <t>(10)</t>
  </si>
  <si>
    <t>(258)</t>
  </si>
  <si>
    <t>(7)</t>
  </si>
  <si>
    <t>(9)</t>
  </si>
  <si>
    <t>(14)</t>
  </si>
  <si>
    <t>(174)</t>
  </si>
  <si>
    <t>(53)</t>
  </si>
  <si>
    <t>(102)</t>
  </si>
  <si>
    <t>(153)</t>
  </si>
  <si>
    <t>(73)</t>
  </si>
  <si>
    <t>(28)</t>
  </si>
  <si>
    <t>(105)</t>
  </si>
  <si>
    <t>(64)</t>
  </si>
  <si>
    <t>(45)</t>
  </si>
  <si>
    <t>(110)</t>
  </si>
  <si>
    <t>(148)</t>
  </si>
  <si>
    <t>(20)</t>
  </si>
  <si>
    <t>(32)</t>
  </si>
  <si>
    <t>(32)</t>
  </si>
  <si>
    <t>(19)</t>
  </si>
  <si>
    <t>(16)</t>
  </si>
  <si>
    <t>(81)</t>
  </si>
  <si>
    <t>(852)</t>
  </si>
  <si>
    <t>(46)</t>
  </si>
  <si>
    <t>(233)</t>
  </si>
  <si>
    <t>(237)</t>
  </si>
  <si>
    <t>(2,910)</t>
  </si>
  <si>
    <t>(48)</t>
  </si>
  <si>
    <t>(152)</t>
  </si>
  <si>
    <t>(200)</t>
  </si>
  <si>
    <t>(129)</t>
  </si>
  <si>
    <t>(132)</t>
  </si>
  <si>
    <t>(2,898)</t>
  </si>
  <si>
    <t>(86)</t>
  </si>
  <si>
    <t>(2,892)</t>
  </si>
  <si>
    <t>(43)</t>
  </si>
  <si>
    <t>(52)</t>
  </si>
  <si>
    <t>(2,904)</t>
  </si>
  <si>
    <t>平 成  20</t>
  </si>
  <si>
    <t>二　輪　車
(126cc～250cc）</t>
  </si>
  <si>
    <t>(2,990)</t>
  </si>
  <si>
    <t>(2,944)</t>
  </si>
  <si>
    <t>(2,956)</t>
  </si>
  <si>
    <t>小型特殊用途車</t>
  </si>
  <si>
    <t>普通特種用途車</t>
  </si>
  <si>
    <t>運輸・通信　179</t>
  </si>
  <si>
    <t>178　運輸・通信</t>
  </si>
  <si>
    <t>11－１　　　自　  　動　  　車　  　の　  　保　  　有　  　台　  　数</t>
  </si>
  <si>
    <t>その1　　自 　動 　車 　及 　び 　軽 　自 　動 　車</t>
  </si>
  <si>
    <t xml:space="preserve">  この表は、近畿運輸局と財政局（小型二輪車・軽自動車・小型特殊自動車）の資料に基づき作成したもので、各年度末現在の市内在籍自動車台数を掲げたものであり、自家用、事業用の乗用車及び貨物車のすべてを含む。軽自 </t>
  </si>
  <si>
    <t>その２　　　軽　　自　　動　　車　　の　　種　　類　　別</t>
  </si>
  <si>
    <t>調査期日は、各年度末現在。二輪車は排気量126cc以上250ccまで、三輪車・四輪車は660ccまでのものである。原動機付自転車は参考のため掲載した。（　）は電気自動車の台数を内数として表している。ミニカ－は含まない。</t>
  </si>
  <si>
    <t xml:space="preserve">                                動車については電気自動車の台数を内数として（　）で表している。大型特殊車にはブルドーザー、地ならし車のほか建設機械に該当する特殊自動車を含む。</t>
  </si>
  <si>
    <t xml:space="preserve">11－１　自　  　動 　　 車 　 　の   　保 　 　有 　　　台　 　　数 </t>
  </si>
  <si>
    <t>その1　自 動 車 及 び　軽  自  動  車</t>
  </si>
  <si>
    <t xml:space="preserve">                               動車については電気自動車の台数を内数として（　）で表している。大型特殊車にはブルドーザー、地ならし車のほか建設機械に該当する特殊自動車を含む。</t>
  </si>
  <si>
    <r>
      <t xml:space="preserve"> </t>
    </r>
    <r>
      <rPr>
        <sz val="8"/>
        <rFont val="ＭＳ 明朝"/>
        <family val="1"/>
      </rPr>
      <t xml:space="preserve">                              </t>
    </r>
    <r>
      <rPr>
        <sz val="8"/>
        <rFont val="ＭＳ 明朝"/>
        <family val="1"/>
      </rPr>
      <t>動車については電気自動車の台数を内数として（　）で表している。特殊車にはブルドーザー、地ならし車のほか建設機械に該当する特殊自動車を含む。</t>
    </r>
  </si>
  <si>
    <r>
      <t xml:space="preserve"> </t>
    </r>
    <r>
      <rPr>
        <sz val="8"/>
        <rFont val="ＭＳ 明朝"/>
        <family val="1"/>
      </rPr>
      <t xml:space="preserve">                               </t>
    </r>
    <r>
      <rPr>
        <sz val="8"/>
        <rFont val="ＭＳ 明朝"/>
        <family val="1"/>
      </rPr>
      <t>動車については電気自動車の台数を内数として（　）で表している。特殊車にはブルドーザー、地ならし車のほか建設機械に該当する特殊自動車を含む。</t>
    </r>
  </si>
  <si>
    <t xml:space="preserve">その２　軽　自　動　車　の 　種 　類 　別 </t>
  </si>
  <si>
    <t xml:space="preserve">調査期日は、各年度末現在。二輪車は排気量126cc以上250ccまで、三輪車・四輪車は660ccまでのものである。原動機付自転車は参考のため掲載した。（　）は電気自動車の台数を内数として表している。ミニカ－は含まない。 </t>
  </si>
  <si>
    <t xml:space="preserve">その２　軽　自　動　車   の 　種 　類 　別 </t>
  </si>
  <si>
    <r>
      <t xml:space="preserve"> </t>
    </r>
    <r>
      <rPr>
        <sz val="8"/>
        <rFont val="ＭＳ 明朝"/>
        <family val="1"/>
      </rPr>
      <t xml:space="preserve">                              </t>
    </r>
    <r>
      <rPr>
        <sz val="8"/>
        <rFont val="ＭＳ 明朝"/>
        <family val="1"/>
      </rPr>
      <t>動車については電気自動車の台数を内数として（　）で表している。特殊車にはブルドーザー、地ならし車のほか建設機械に該当する特殊自動車を含む。</t>
    </r>
  </si>
  <si>
    <t xml:space="preserve">その２　軽　自　動　車　の 　種 　類 　別 </t>
  </si>
  <si>
    <t xml:space="preserve">調査期日は、各年度末現在。二輪車は排気量126cc以上250ccまで、三輪車・四輪車は660ccまでのものである。原動機付自転車は参考のため掲載した。（　）は電気自動車の台数を内数として表している。ミニカ－は含まない。 </t>
  </si>
  <si>
    <t>(192)</t>
  </si>
  <si>
    <t>(255)</t>
  </si>
  <si>
    <t>(158)</t>
  </si>
  <si>
    <t>(57)</t>
  </si>
  <si>
    <t>(100)</t>
  </si>
  <si>
    <t>(157)</t>
  </si>
  <si>
    <t>(112)</t>
  </si>
  <si>
    <t>(71)</t>
  </si>
  <si>
    <t>(18)</t>
  </si>
  <si>
    <t>(110)</t>
  </si>
  <si>
    <t>(106)</t>
  </si>
  <si>
    <t>(36)</t>
  </si>
  <si>
    <t>(55)</t>
  </si>
  <si>
    <t>(81)</t>
  </si>
  <si>
    <t>(863)</t>
  </si>
  <si>
    <t>(44)</t>
  </si>
  <si>
    <t>(219)</t>
  </si>
  <si>
    <t>(224)</t>
  </si>
  <si>
    <t>(2,934)</t>
  </si>
  <si>
    <t>(2,937)</t>
  </si>
  <si>
    <t>(59)</t>
  </si>
  <si>
    <t>(209)</t>
  </si>
  <si>
    <t>25</t>
  </si>
  <si>
    <t>(2,908)</t>
  </si>
  <si>
    <t>24</t>
  </si>
  <si>
    <r>
      <t>(</t>
    </r>
    <r>
      <rPr>
        <sz val="8"/>
        <rFont val="ＭＳ 明朝"/>
        <family val="1"/>
      </rPr>
      <t>2,898</t>
    </r>
    <r>
      <rPr>
        <sz val="8"/>
        <rFont val="ＭＳ 明朝"/>
        <family val="1"/>
      </rPr>
      <t>)</t>
    </r>
  </si>
  <si>
    <t>(86)</t>
  </si>
  <si>
    <t>(92)</t>
  </si>
  <si>
    <t>年</t>
  </si>
  <si>
    <t>23</t>
  </si>
  <si>
    <t>(1)</t>
  </si>
  <si>
    <t>(77)</t>
  </si>
  <si>
    <t>(78)</t>
  </si>
  <si>
    <r>
      <t>(</t>
    </r>
    <r>
      <rPr>
        <sz val="8"/>
        <rFont val="ＭＳ 明朝"/>
        <family val="1"/>
      </rPr>
      <t>2,892</t>
    </r>
    <r>
      <rPr>
        <sz val="8"/>
        <rFont val="ＭＳ 明朝"/>
        <family val="1"/>
      </rPr>
      <t>)</t>
    </r>
  </si>
  <si>
    <t>(2,892)</t>
  </si>
  <si>
    <t>(9)</t>
  </si>
  <si>
    <t>(43)</t>
  </si>
  <si>
    <t>(52)</t>
  </si>
  <si>
    <t>22</t>
  </si>
  <si>
    <r>
      <t>(2,904</t>
    </r>
    <r>
      <rPr>
        <sz val="8"/>
        <rFont val="ＭＳ 明朝"/>
        <family val="1"/>
      </rPr>
      <t>)</t>
    </r>
  </si>
  <si>
    <t>(2,904)</t>
  </si>
  <si>
    <t>平 成  21</t>
  </si>
  <si>
    <t>第　１　種
（50cc以下）</t>
  </si>
  <si>
    <t>農 耕 用</t>
  </si>
  <si>
    <t>二　輪　車
(126cc～250cc）</t>
  </si>
  <si>
    <t>（単位：台）</t>
  </si>
  <si>
    <t>　動機付自転車は参考のため掲載した。（　）は電気自動車の台数を内数として表している。ミニカ－は含まない。</t>
  </si>
  <si>
    <t xml:space="preserve">調査期日は、各年度末現在。二輪車は排気量126cc以上250ccまで、三輪車・四輪車は660ccまでのものである。原 </t>
  </si>
  <si>
    <t>　の 　種 　類 　別</t>
  </si>
  <si>
    <t xml:space="preserve">その２　軽　自　動　車 </t>
  </si>
  <si>
    <t>資　料　　近畿運輸局、財政局</t>
  </si>
  <si>
    <r>
      <rPr>
        <sz val="8"/>
        <rFont val="ＭＳ 明朝"/>
        <family val="1"/>
      </rPr>
      <t>(32)</t>
    </r>
  </si>
  <si>
    <r>
      <rPr>
        <sz val="8"/>
        <rFont val="ＭＳ 明朝"/>
        <family val="1"/>
      </rPr>
      <t>(2)</t>
    </r>
  </si>
  <si>
    <t>(34)</t>
  </si>
  <si>
    <r>
      <rPr>
        <sz val="8"/>
        <rFont val="ＭＳ 明朝"/>
        <family val="1"/>
      </rPr>
      <t>(192)</t>
    </r>
  </si>
  <si>
    <r>
      <rPr>
        <sz val="8"/>
        <rFont val="ＭＳ 明朝"/>
        <family val="1"/>
      </rPr>
      <t>(10)</t>
    </r>
  </si>
  <si>
    <t>(202)</t>
  </si>
  <si>
    <r>
      <rPr>
        <sz val="8"/>
        <rFont val="ＭＳ 明朝"/>
        <family val="1"/>
      </rPr>
      <t>(255)</t>
    </r>
  </si>
  <si>
    <r>
      <rPr>
        <sz val="8"/>
        <rFont val="ＭＳ 明朝"/>
        <family val="1"/>
      </rPr>
      <t>(8)</t>
    </r>
  </si>
  <si>
    <t>(263)</t>
  </si>
  <si>
    <r>
      <rPr>
        <sz val="8"/>
        <rFont val="ＭＳ 明朝"/>
        <family val="1"/>
      </rPr>
      <t>(15)</t>
    </r>
  </si>
  <si>
    <t>(23)</t>
  </si>
  <si>
    <r>
      <rPr>
        <sz val="8"/>
        <rFont val="ＭＳ 明朝"/>
        <family val="1"/>
      </rPr>
      <t>(158)</t>
    </r>
  </si>
  <si>
    <r>
      <rPr>
        <sz val="8"/>
        <rFont val="ＭＳ 明朝"/>
        <family val="1"/>
      </rPr>
      <t>(9)</t>
    </r>
  </si>
  <si>
    <t>(167)</t>
  </si>
  <si>
    <r>
      <rPr>
        <sz val="8"/>
        <rFont val="ＭＳ 明朝"/>
        <family val="1"/>
      </rPr>
      <t>(6)</t>
    </r>
  </si>
  <si>
    <t>(14)</t>
  </si>
  <si>
    <r>
      <rPr>
        <sz val="8"/>
        <rFont val="ＭＳ 明朝"/>
        <family val="1"/>
      </rPr>
      <t>(57)</t>
    </r>
  </si>
  <si>
    <t>(63)</t>
  </si>
  <si>
    <r>
      <rPr>
        <sz val="8"/>
        <rFont val="ＭＳ 明朝"/>
        <family val="1"/>
      </rPr>
      <t>(100)</t>
    </r>
  </si>
  <si>
    <r>
      <rPr>
        <sz val="8"/>
        <rFont val="ＭＳ 明朝"/>
        <family val="1"/>
      </rPr>
      <t>(5)</t>
    </r>
  </si>
  <si>
    <t>(105)</t>
  </si>
  <si>
    <r>
      <rPr>
        <sz val="8"/>
        <rFont val="ＭＳ 明朝"/>
        <family val="1"/>
      </rPr>
      <t>(21)</t>
    </r>
  </si>
  <si>
    <r>
      <rPr>
        <sz val="8"/>
        <rFont val="ＭＳ 明朝"/>
        <family val="1"/>
      </rPr>
      <t>(4)</t>
    </r>
  </si>
  <si>
    <t>(25)</t>
  </si>
  <si>
    <r>
      <rPr>
        <sz val="8"/>
        <rFont val="ＭＳ 明朝"/>
        <family val="1"/>
      </rPr>
      <t>(157)</t>
    </r>
  </si>
  <si>
    <t>(162)</t>
  </si>
  <si>
    <r>
      <rPr>
        <sz val="8"/>
        <rFont val="ＭＳ 明朝"/>
        <family val="1"/>
      </rPr>
      <t>(112)</t>
    </r>
  </si>
  <si>
    <t>(116)</t>
  </si>
  <si>
    <t>(71)</t>
  </si>
  <si>
    <t>(76)</t>
  </si>
  <si>
    <r>
      <rPr>
        <sz val="8"/>
        <rFont val="ＭＳ 明朝"/>
        <family val="1"/>
      </rPr>
      <t>(88)</t>
    </r>
  </si>
  <si>
    <r>
      <rPr>
        <sz val="8"/>
        <rFont val="ＭＳ 明朝"/>
        <family val="1"/>
      </rPr>
      <t>(26)</t>
    </r>
  </si>
  <si>
    <t>(114)</t>
  </si>
  <si>
    <r>
      <rPr>
        <sz val="8"/>
        <rFont val="ＭＳ 明朝"/>
        <family val="1"/>
      </rPr>
      <t>(110)</t>
    </r>
  </si>
  <si>
    <r>
      <rPr>
        <sz val="8"/>
        <rFont val="ＭＳ 明朝"/>
        <family val="1"/>
      </rPr>
      <t>(7)</t>
    </r>
  </si>
  <si>
    <t>(117)</t>
  </si>
  <si>
    <r>
      <rPr>
        <sz val="8"/>
        <rFont val="ＭＳ 明朝"/>
        <family val="1"/>
      </rPr>
      <t>(60)</t>
    </r>
  </si>
  <si>
    <t>(65)</t>
  </si>
  <si>
    <r>
      <rPr>
        <sz val="8"/>
        <rFont val="ＭＳ 明朝"/>
        <family val="1"/>
      </rPr>
      <t>(43)</t>
    </r>
  </si>
  <si>
    <r>
      <rPr>
        <sz val="8"/>
        <rFont val="ＭＳ 明朝"/>
        <family val="1"/>
      </rPr>
      <t>(3)</t>
    </r>
  </si>
  <si>
    <t>(46)</t>
  </si>
  <si>
    <r>
      <rPr>
        <sz val="8"/>
        <rFont val="ＭＳ 明朝"/>
        <family val="1"/>
      </rPr>
      <t>(48)</t>
    </r>
  </si>
  <si>
    <t>(54)</t>
  </si>
  <si>
    <r>
      <rPr>
        <sz val="8"/>
        <rFont val="ＭＳ 明朝"/>
        <family val="1"/>
      </rPr>
      <t>(106)</t>
    </r>
  </si>
  <si>
    <t>(114)</t>
  </si>
  <si>
    <r>
      <rPr>
        <sz val="8"/>
        <rFont val="ＭＳ 明朝"/>
        <family val="1"/>
      </rPr>
      <t>(149)</t>
    </r>
  </si>
  <si>
    <r>
      <rPr>
        <sz val="8"/>
        <rFont val="ＭＳ 明朝"/>
        <family val="1"/>
      </rPr>
      <t>(36)</t>
    </r>
  </si>
  <si>
    <t>(185)</t>
  </si>
  <si>
    <t>６</t>
  </si>
  <si>
    <r>
      <rPr>
        <sz val="8"/>
        <rFont val="ＭＳ 明朝"/>
        <family val="1"/>
      </rPr>
      <t>(55)</t>
    </r>
  </si>
  <si>
    <r>
      <rPr>
        <sz val="8"/>
        <rFont val="ＭＳ 明朝"/>
        <family val="1"/>
      </rPr>
      <t>(16)</t>
    </r>
  </si>
  <si>
    <t>(71)</t>
  </si>
  <si>
    <r>
      <rPr>
        <sz val="8"/>
        <rFont val="ＭＳ 明朝"/>
        <family val="1"/>
      </rPr>
      <t>(81)</t>
    </r>
  </si>
  <si>
    <r>
      <rPr>
        <sz val="8"/>
        <rFont val="ＭＳ 明朝"/>
        <family val="1"/>
      </rPr>
      <t>(4)</t>
    </r>
  </si>
  <si>
    <t>(85)</t>
  </si>
  <si>
    <r>
      <rPr>
        <sz val="8"/>
        <rFont val="ＭＳ 明朝"/>
        <family val="1"/>
      </rPr>
      <t>(863)</t>
    </r>
  </si>
  <si>
    <r>
      <rPr>
        <sz val="8"/>
        <rFont val="ＭＳ 明朝"/>
        <family val="1"/>
      </rPr>
      <t>(7)</t>
    </r>
  </si>
  <si>
    <t>(870)</t>
  </si>
  <si>
    <r>
      <rPr>
        <sz val="8"/>
        <rFont val="ＭＳ 明朝"/>
        <family val="1"/>
      </rPr>
      <t>(44)</t>
    </r>
  </si>
  <si>
    <t xml:space="preserve"> </t>
  </si>
  <si>
    <r>
      <rPr>
        <sz val="8"/>
        <rFont val="ＭＳ 明朝"/>
        <family val="1"/>
      </rPr>
      <t>(112)</t>
    </r>
  </si>
  <si>
    <r>
      <rPr>
        <sz val="8"/>
        <rFont val="ＭＳ 明朝"/>
        <family val="1"/>
      </rPr>
      <t>(17)</t>
    </r>
  </si>
  <si>
    <t>(129)</t>
  </si>
  <si>
    <t>１</t>
  </si>
  <si>
    <t>(2,937)</t>
  </si>
  <si>
    <t>(209)</t>
  </si>
  <si>
    <t>(3,146)</t>
  </si>
  <si>
    <t>25</t>
  </si>
  <si>
    <t>(200)</t>
  </si>
  <si>
    <t>24</t>
  </si>
  <si>
    <t>(2,898)</t>
  </si>
  <si>
    <t>(2,990)</t>
  </si>
  <si>
    <t>(2,944)</t>
  </si>
  <si>
    <t>(2,956)</t>
  </si>
  <si>
    <t>総　　数</t>
  </si>
  <si>
    <t>小 型 四 輪 車</t>
  </si>
  <si>
    <t xml:space="preserve"> 年　度・</t>
  </si>
  <si>
    <t>小 型 二 輪 車</t>
  </si>
  <si>
    <t>バ　　ス</t>
  </si>
  <si>
    <t>貨　　　　　物　　　　　自　　　　　動</t>
  </si>
  <si>
    <t>　のほか建設機械に該当する特殊自動車を含む。</t>
  </si>
  <si>
    <t>動車については電気自動車の台数を内数として（　）で表している。大型特殊車にはブルドーザー、地ならし車</t>
  </si>
  <si>
    <r>
      <t>　各年度末現在の市内在籍自動車台数を</t>
    </r>
    <r>
      <rPr>
        <sz val="8"/>
        <rFont val="ＭＳ 明朝"/>
        <family val="1"/>
      </rPr>
      <t>掲げたものであり、自家用、事業用の乗用車及び貨物車のすべてを含む。軽自</t>
    </r>
  </si>
  <si>
    <t xml:space="preserve">この表は、近畿運輸局と財政局（小型二輪車・軽自動車・小型特殊自動車）の資料に基づき作成したもので、 </t>
  </si>
  <si>
    <t>　軽  自  動  車</t>
  </si>
  <si>
    <t>その1　自 動 車 及 び</t>
  </si>
  <si>
    <t>　保 　 　有 　　　台　 　　数</t>
  </si>
  <si>
    <t xml:space="preserve">11－１　自　  　動 　　 車 　 　の </t>
  </si>
  <si>
    <t>運輸・通信　121</t>
  </si>
  <si>
    <t>120　運輸・通信</t>
  </si>
  <si>
    <t>140　運輸・通信</t>
  </si>
  <si>
    <t>運輸・通信　141</t>
  </si>
  <si>
    <t>　のほか建設機械に該当する特殊自動車を含む。</t>
  </si>
  <si>
    <t>貨　　　　　物　　　　　自　　　　　動</t>
  </si>
  <si>
    <t>小 型 二 輪 車</t>
  </si>
  <si>
    <t>小 型 四 輪 車</t>
  </si>
  <si>
    <t>総　　数</t>
  </si>
  <si>
    <t>平　成　22</t>
  </si>
  <si>
    <t>(2,944)</t>
  </si>
  <si>
    <t>(52)</t>
  </si>
  <si>
    <t>(2,892)</t>
  </si>
  <si>
    <t>(2,990)</t>
  </si>
  <si>
    <t>(2,898)</t>
  </si>
  <si>
    <t>25</t>
  </si>
  <si>
    <t>年</t>
  </si>
  <si>
    <t>(3,146)</t>
  </si>
  <si>
    <t>(2,937)</t>
  </si>
  <si>
    <t>(3,268)</t>
  </si>
  <si>
    <t>(222)</t>
  </si>
  <si>
    <t>(3,046)</t>
  </si>
  <si>
    <t>１</t>
  </si>
  <si>
    <t>(135)</t>
  </si>
  <si>
    <t xml:space="preserve"> </t>
  </si>
  <si>
    <t>(45)</t>
  </si>
  <si>
    <t>(43)</t>
  </si>
  <si>
    <t>(888)</t>
  </si>
  <si>
    <t>(881)</t>
  </si>
  <si>
    <t>(93)</t>
  </si>
  <si>
    <t>(14)</t>
  </si>
  <si>
    <t>(51)</t>
  </si>
  <si>
    <t>(187)</t>
  </si>
  <si>
    <t>(36)</t>
  </si>
  <si>
    <t>(151)</t>
  </si>
  <si>
    <t>(115)</t>
  </si>
  <si>
    <t>(106)</t>
  </si>
  <si>
    <t>(55)</t>
  </si>
  <si>
    <t>(73)</t>
  </si>
  <si>
    <t>(65)</t>
  </si>
  <si>
    <t>(116)</t>
  </si>
  <si>
    <t>(107)</t>
  </si>
  <si>
    <t>(111)</t>
  </si>
  <si>
    <t>(19)</t>
  </si>
  <si>
    <t>(92)</t>
  </si>
  <si>
    <t>(72)</t>
  </si>
  <si>
    <t>(66)</t>
  </si>
  <si>
    <t>(160)</t>
  </si>
  <si>
    <t>(155)</t>
  </si>
  <si>
    <t>(23)</t>
  </si>
  <si>
    <t>(104)</t>
  </si>
  <si>
    <t>(99)</t>
  </si>
  <si>
    <t>(73)</t>
  </si>
  <si>
    <t>(240)</t>
  </si>
  <si>
    <t>(224)</t>
  </si>
  <si>
    <t>(26)</t>
  </si>
  <si>
    <t>(17)</t>
  </si>
  <si>
    <t>(270)</t>
  </si>
  <si>
    <t>(260)</t>
  </si>
  <si>
    <t>(212)</t>
  </si>
  <si>
    <t>(201)</t>
  </si>
  <si>
    <t>(33)</t>
  </si>
  <si>
    <t>(31)</t>
  </si>
  <si>
    <t>資　料　　近畿運輸局、財政局</t>
  </si>
  <si>
    <t xml:space="preserve">その２　軽　自　動　車 </t>
  </si>
  <si>
    <t>　の 　種 　類 　別</t>
  </si>
  <si>
    <t>　動機付自転車は参考のため掲載した。（　）は電気自動車の台数を内数として表している。ミニカ－は含まない。</t>
  </si>
  <si>
    <t>二　輪　車
(126cc～250cc）</t>
  </si>
  <si>
    <t>平 成  22</t>
  </si>
  <si>
    <t>(52)</t>
  </si>
  <si>
    <t>(9)</t>
  </si>
  <si>
    <r>
      <t>(</t>
    </r>
    <r>
      <rPr>
        <sz val="8"/>
        <rFont val="ＭＳ 明朝"/>
        <family val="1"/>
      </rPr>
      <t>2,892</t>
    </r>
    <r>
      <rPr>
        <sz val="8"/>
        <rFont val="ＭＳ 明朝"/>
        <family val="1"/>
      </rPr>
      <t>)</t>
    </r>
  </si>
  <si>
    <t>(78)</t>
  </si>
  <si>
    <t>年</t>
  </si>
  <si>
    <t>(92)</t>
  </si>
  <si>
    <t>(2,898)</t>
  </si>
  <si>
    <t>(3)</t>
  </si>
  <si>
    <t>24</t>
  </si>
  <si>
    <t>(200)</t>
  </si>
  <si>
    <t>(2,910)</t>
  </si>
  <si>
    <t>(2)</t>
  </si>
  <si>
    <t>(2,908)</t>
  </si>
  <si>
    <t>(237)</t>
  </si>
  <si>
    <t>(233)</t>
  </si>
  <si>
    <t>(2)</t>
  </si>
  <si>
    <t>(2)</t>
  </si>
  <si>
    <t>25</t>
  </si>
  <si>
    <t>(209)</t>
  </si>
  <si>
    <t>(59)</t>
  </si>
  <si>
    <t>(2,934)</t>
  </si>
  <si>
    <t>(4)</t>
  </si>
  <si>
    <t>(1)</t>
  </si>
  <si>
    <t>(222)</t>
  </si>
  <si>
    <t>(219)</t>
  </si>
  <si>
    <t>(151)</t>
  </si>
  <si>
    <t>(68)</t>
  </si>
  <si>
    <t>(3,046)</t>
  </si>
  <si>
    <t>(3,043)</t>
  </si>
  <si>
    <t>(206)</t>
  </si>
  <si>
    <t>(200)</t>
  </si>
  <si>
    <t>(5)</t>
  </si>
  <si>
    <t>(1)</t>
  </si>
  <si>
    <t>１</t>
  </si>
  <si>
    <r>
      <t>(</t>
    </r>
    <r>
      <rPr>
        <sz val="8"/>
        <rFont val="ＭＳ 明朝"/>
        <family val="1"/>
      </rPr>
      <t>21</t>
    </r>
    <r>
      <rPr>
        <sz val="8"/>
        <rFont val="ＭＳ 明朝"/>
        <family val="1"/>
      </rPr>
      <t>)</t>
    </r>
  </si>
  <si>
    <t>(20)</t>
  </si>
  <si>
    <t>(2)</t>
  </si>
  <si>
    <r>
      <t>(</t>
    </r>
    <r>
      <rPr>
        <sz val="8"/>
        <rFont val="ＭＳ 明朝"/>
        <family val="1"/>
      </rPr>
      <t>114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</si>
  <si>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20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</si>
  <si>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)</t>
    </r>
  </si>
  <si>
    <t>１</t>
  </si>
  <si>
    <r>
      <t>(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3)</t>
    </r>
  </si>
  <si>
    <r>
      <t>(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</si>
  <si>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)</t>
    </r>
  </si>
  <si>
    <t>２</t>
  </si>
  <si>
    <t>(7)</t>
  </si>
  <si>
    <t>(881)</t>
  </si>
  <si>
    <r>
      <t>(</t>
    </r>
    <r>
      <rPr>
        <sz val="8"/>
        <rFont val="ＭＳ 明朝"/>
        <family val="1"/>
      </rPr>
      <t>881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</si>
  <si>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</si>
  <si>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)</t>
    </r>
  </si>
  <si>
    <t>３</t>
  </si>
  <si>
    <t>(88)</t>
  </si>
  <si>
    <r>
      <t>(</t>
    </r>
    <r>
      <rPr>
        <sz val="8"/>
        <rFont val="ＭＳ 明朝"/>
        <family val="1"/>
      </rPr>
      <t>88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</si>
  <si>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</si>
  <si>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</si>
  <si>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)</t>
    </r>
  </si>
  <si>
    <t>(1)</t>
  </si>
  <si>
    <t>(11)</t>
  </si>
  <si>
    <t>(2)</t>
  </si>
  <si>
    <t>(51)</t>
  </si>
  <si>
    <r>
      <t>(</t>
    </r>
    <r>
      <rPr>
        <sz val="8"/>
        <rFont val="ＭＳ 明朝"/>
        <family val="1"/>
      </rPr>
      <t>51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</si>
  <si>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)</t>
    </r>
  </si>
  <si>
    <t>(36)</t>
  </si>
  <si>
    <t>(21)</t>
  </si>
  <si>
    <r>
      <t>(</t>
    </r>
    <r>
      <rPr>
        <sz val="8"/>
        <rFont val="ＭＳ 明朝"/>
        <family val="1"/>
      </rPr>
      <t>151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</si>
  <si>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)</t>
    </r>
  </si>
  <si>
    <t>６</t>
  </si>
  <si>
    <t>(9)</t>
  </si>
  <si>
    <r>
      <t>(</t>
    </r>
    <r>
      <rPr>
        <sz val="8"/>
        <rFont val="ＭＳ 明朝"/>
        <family val="1"/>
      </rPr>
      <t>106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</si>
  <si>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)</t>
    </r>
  </si>
  <si>
    <t>７</t>
  </si>
  <si>
    <t>(2)</t>
  </si>
  <si>
    <r>
      <t>(</t>
    </r>
    <r>
      <rPr>
        <sz val="8"/>
        <rFont val="ＭＳ 明朝"/>
        <family val="1"/>
      </rPr>
      <t>50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</si>
  <si>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</si>
  <si>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t>(1)</t>
  </si>
  <si>
    <r>
      <t>(</t>
    </r>
    <r>
      <rPr>
        <sz val="8"/>
        <rFont val="ＭＳ 明朝"/>
        <family val="1"/>
      </rPr>
      <t>42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</si>
  <si>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</si>
  <si>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</si>
  <si>
    <t>９</t>
  </si>
  <si>
    <t>(8)</t>
  </si>
  <si>
    <t>(5)</t>
  </si>
  <si>
    <r>
      <t>(</t>
    </r>
    <r>
      <rPr>
        <sz val="8"/>
        <rFont val="ＭＳ 明朝"/>
        <family val="1"/>
      </rPr>
      <t>65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</si>
  <si>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</si>
  <si>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)</t>
    </r>
  </si>
  <si>
    <t>(6)</t>
  </si>
  <si>
    <r>
      <t>(</t>
    </r>
    <r>
      <rPr>
        <sz val="8"/>
        <rFont val="ＭＳ 明朝"/>
        <family val="1"/>
      </rPr>
      <t>107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</si>
  <si>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12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</si>
  <si>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</si>
  <si>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)</t>
    </r>
  </si>
  <si>
    <t>(19)</t>
  </si>
  <si>
    <t>(10)</t>
  </si>
  <si>
    <r>
      <t>(</t>
    </r>
    <r>
      <rPr>
        <sz val="8"/>
        <rFont val="ＭＳ 明朝"/>
        <family val="1"/>
      </rPr>
      <t>92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</si>
  <si>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)</t>
    </r>
  </si>
  <si>
    <t>(4)</t>
  </si>
  <si>
    <t>(2)</t>
  </si>
  <si>
    <r>
      <t>(</t>
    </r>
    <r>
      <rPr>
        <sz val="8"/>
        <rFont val="ＭＳ 明朝"/>
        <family val="1"/>
      </rPr>
      <t>66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</si>
  <si>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)</t>
    </r>
  </si>
  <si>
    <t>(3)</t>
  </si>
  <si>
    <r>
      <t>(</t>
    </r>
    <r>
      <rPr>
        <sz val="8"/>
        <rFont val="ＭＳ 明朝"/>
        <family val="1"/>
      </rPr>
      <t>110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</si>
  <si>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</si>
  <si>
    <t>(155)</t>
  </si>
  <si>
    <r>
      <t>(</t>
    </r>
    <r>
      <rPr>
        <sz val="8"/>
        <rFont val="ＭＳ 明朝"/>
        <family val="1"/>
      </rPr>
      <t>155</t>
    </r>
    <r>
      <rPr>
        <sz val="8"/>
        <rFont val="ＭＳ 明朝"/>
        <family val="1"/>
      </rPr>
      <t>)</t>
    </r>
  </si>
  <si>
    <t>(12)</t>
  </si>
  <si>
    <r>
      <t>(</t>
    </r>
    <r>
      <rPr>
        <sz val="8"/>
        <rFont val="ＭＳ 明朝"/>
        <family val="1"/>
      </rPr>
      <t>11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</si>
  <si>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</si>
  <si>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99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</si>
  <si>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</si>
  <si>
    <t>(66)</t>
  </si>
  <si>
    <r>
      <t>(</t>
    </r>
    <r>
      <rPr>
        <sz val="8"/>
        <rFont val="ＭＳ 明朝"/>
        <family val="1"/>
      </rPr>
      <t>66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</si>
  <si>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11</t>
    </r>
    <r>
      <rPr>
        <sz val="8"/>
        <rFont val="ＭＳ 明朝"/>
        <family val="1"/>
      </rPr>
      <t>)</t>
    </r>
  </si>
  <si>
    <t>(2)</t>
  </si>
  <si>
    <r>
      <t>(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</si>
  <si>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7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</si>
  <si>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16</t>
    </r>
    <r>
      <rPr>
        <sz val="8"/>
        <rFont val="ＭＳ 明朝"/>
        <family val="1"/>
      </rPr>
      <t>)</t>
    </r>
  </si>
  <si>
    <t>(16)</t>
  </si>
  <si>
    <t>(12)</t>
  </si>
  <si>
    <t>(4)</t>
  </si>
  <si>
    <r>
      <t>(224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</si>
  <si>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13</t>
    </r>
    <r>
      <rPr>
        <sz val="8"/>
        <rFont val="ＭＳ 明朝"/>
        <family val="1"/>
      </rPr>
      <t>)</t>
    </r>
  </si>
  <si>
    <t>(8)</t>
  </si>
  <si>
    <t>(5)</t>
  </si>
  <si>
    <r>
      <t>(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</si>
  <si>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260</t>
    </r>
    <r>
      <rPr>
        <sz val="8"/>
        <rFont val="ＭＳ 明朝"/>
        <family val="1"/>
      </rPr>
      <t>)</t>
    </r>
  </si>
  <si>
    <r>
      <t>(9)</t>
    </r>
  </si>
  <si>
    <t>(201)</t>
  </si>
  <si>
    <r>
      <t>(</t>
    </r>
    <r>
      <rPr>
        <sz val="8"/>
        <rFont val="ＭＳ 明朝"/>
        <family val="1"/>
      </rPr>
      <t>201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</si>
  <si>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11</t>
    </r>
    <r>
      <rPr>
        <sz val="8"/>
        <rFont val="ＭＳ 明朝"/>
        <family val="1"/>
      </rPr>
      <t>)</t>
    </r>
  </si>
  <si>
    <t>(1)</t>
  </si>
  <si>
    <r>
      <t>(</t>
    </r>
    <r>
      <rPr>
        <sz val="8"/>
        <rFont val="ＭＳ 明朝"/>
        <family val="1"/>
      </rPr>
      <t>31</t>
    </r>
    <r>
      <rPr>
        <sz val="8"/>
        <rFont val="ＭＳ 明朝"/>
        <family val="1"/>
      </rPr>
      <t>)</t>
    </r>
  </si>
  <si>
    <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</si>
  <si>
    <t>資　料　　財政局</t>
  </si>
  <si>
    <t>170　運輸・通信</t>
  </si>
  <si>
    <t>運輸・通信　171</t>
  </si>
  <si>
    <t>　軽  自  動  車</t>
  </si>
  <si>
    <t>この表は、近畿運輸局と財政局（軽自動車・小型特殊自動車）の資料に基づき作成したもので、 各年度末現在</t>
  </si>
  <si>
    <r>
      <t>　の市内在籍自動車台数を</t>
    </r>
    <r>
      <rPr>
        <sz val="8"/>
        <rFont val="ＭＳ 明朝"/>
        <family val="1"/>
      </rPr>
      <t>掲げたものであり、自家用、事業用の乗用車及び貨物車のすべてを含む。軽自</t>
    </r>
  </si>
  <si>
    <t>　のほか建設機械に該当する特殊自動車を含む。</t>
  </si>
  <si>
    <t>（単位：台）</t>
  </si>
  <si>
    <t>バス</t>
  </si>
  <si>
    <t>平　成　23</t>
  </si>
  <si>
    <t>年</t>
  </si>
  <si>
    <t>(2,990)</t>
  </si>
  <si>
    <t>(2,898)</t>
  </si>
  <si>
    <t>24</t>
  </si>
  <si>
    <t>(3,110)</t>
  </si>
  <si>
    <t>(200)</t>
  </si>
  <si>
    <t>25</t>
  </si>
  <si>
    <t>(3,146)</t>
  </si>
  <si>
    <t>(2,937)</t>
  </si>
  <si>
    <t>26</t>
  </si>
  <si>
    <t>(3,268)</t>
  </si>
  <si>
    <t>27</t>
  </si>
  <si>
    <t>年</t>
  </si>
  <si>
    <t>(215)</t>
  </si>
  <si>
    <t>(3,126)</t>
  </si>
  <si>
    <t>１</t>
  </si>
  <si>
    <t>資　料　　近畿運輸局、財政局</t>
  </si>
  <si>
    <t xml:space="preserve">その２　軽　自　動　車 </t>
  </si>
  <si>
    <t>　の 　種 　類 　別</t>
  </si>
  <si>
    <t>第　１　種
（50cc以下）</t>
  </si>
  <si>
    <t>(132)</t>
  </si>
  <si>
    <t>(152)</t>
  </si>
  <si>
    <t>(48)</t>
  </si>
  <si>
    <t>(2,910)</t>
  </si>
  <si>
    <t>(2,908)</t>
  </si>
  <si>
    <t>(237)</t>
  </si>
  <si>
    <t>(150)</t>
  </si>
  <si>
    <t>(2,934)</t>
  </si>
  <si>
    <t>26</t>
  </si>
  <si>
    <t>(219)</t>
  </si>
  <si>
    <t>(68)</t>
  </si>
  <si>
    <t>(3,043)</t>
  </si>
  <si>
    <t>(206)</t>
  </si>
  <si>
    <t>(200)</t>
  </si>
  <si>
    <t>27</t>
  </si>
  <si>
    <t>-</t>
  </si>
  <si>
    <t>-</t>
  </si>
  <si>
    <t>-</t>
  </si>
  <si>
    <t>-</t>
  </si>
  <si>
    <t>-</t>
  </si>
  <si>
    <t>資　料　　財政局</t>
  </si>
  <si>
    <t>184　運輸・通信</t>
  </si>
  <si>
    <t>運輸・通信　185</t>
  </si>
  <si>
    <t>平　成　24</t>
  </si>
  <si>
    <t>年</t>
  </si>
  <si>
    <t>(2,910)</t>
  </si>
  <si>
    <t>25</t>
  </si>
  <si>
    <t>26</t>
  </si>
  <si>
    <t>27</t>
  </si>
  <si>
    <t>(215)</t>
  </si>
  <si>
    <t>(3,126)</t>
  </si>
  <si>
    <t>28</t>
  </si>
  <si>
    <t>１</t>
  </si>
  <si>
    <t xml:space="preserve"> </t>
  </si>
  <si>
    <t>６</t>
  </si>
  <si>
    <t>資　料　　近畿運輸局、財政局</t>
  </si>
  <si>
    <t xml:space="preserve">その２　軽　自　動　車 </t>
  </si>
  <si>
    <t>　の 　種 　類 　別</t>
  </si>
  <si>
    <t xml:space="preserve">調査期日は、各年度末現在。二輪車は排気量126cc以上250ccまで、三輪車・四輪車は660ccまでのものである。原 </t>
  </si>
  <si>
    <t>　動機付自転車は参考のため掲載した。（　）は電気自動車の台数を内数として表している。ミニカ－は含まない。</t>
  </si>
  <si>
    <t>（単位：台）</t>
  </si>
  <si>
    <t>二　輪　車
(126cc～250cc）</t>
  </si>
  <si>
    <t>農 耕 用</t>
  </si>
  <si>
    <t>第　１　種
（50cc以下）</t>
  </si>
  <si>
    <t>(233)</t>
  </si>
  <si>
    <t>(2)</t>
  </si>
  <si>
    <t>(219)</t>
  </si>
  <si>
    <t>(1)</t>
  </si>
  <si>
    <t>26</t>
  </si>
  <si>
    <t>年</t>
  </si>
  <si>
    <t>(200)</t>
  </si>
  <si>
    <t>27</t>
  </si>
  <si>
    <t>28</t>
  </si>
  <si>
    <t>１</t>
  </si>
  <si>
    <t>-</t>
  </si>
  <si>
    <t>-</t>
  </si>
  <si>
    <t>２</t>
  </si>
  <si>
    <t>３</t>
  </si>
  <si>
    <t>４</t>
  </si>
  <si>
    <t>５</t>
  </si>
  <si>
    <t>６</t>
  </si>
  <si>
    <t>７</t>
  </si>
  <si>
    <t>８</t>
  </si>
  <si>
    <t>９</t>
  </si>
  <si>
    <t>資　料　　財政局</t>
  </si>
  <si>
    <t>平　成　25</t>
  </si>
  <si>
    <t>27</t>
  </si>
  <si>
    <t>年</t>
  </si>
  <si>
    <t>29</t>
  </si>
  <si>
    <t>６</t>
  </si>
  <si>
    <t>　動機付自転車は参考のため掲載した。（　）は電気自動車の台数を内数として表している。ミニカ－は含まない。</t>
  </si>
  <si>
    <t>（単位：台）</t>
  </si>
  <si>
    <t>二　輪　車
(126cc～250cc）</t>
  </si>
  <si>
    <t>29</t>
  </si>
  <si>
    <t>１</t>
  </si>
  <si>
    <t>７</t>
  </si>
  <si>
    <t>８</t>
  </si>
  <si>
    <t xml:space="preserve">11－１　自　  　動 　　 車 　 　の </t>
  </si>
  <si>
    <t>乗　用　自　動　車</t>
  </si>
  <si>
    <t>小型四輪車</t>
  </si>
  <si>
    <t>普　通　車</t>
  </si>
  <si>
    <t>大型特殊車</t>
  </si>
  <si>
    <t>平　成　26</t>
  </si>
  <si>
    <t>27</t>
  </si>
  <si>
    <t>年</t>
  </si>
  <si>
    <t>28</t>
  </si>
  <si>
    <t>年</t>
  </si>
  <si>
    <t>29</t>
  </si>
  <si>
    <t>30</t>
  </si>
  <si>
    <t xml:space="preserve"> </t>
  </si>
  <si>
    <t>その２　軽　自　動　車　及　び　小　型　</t>
  </si>
  <si>
    <t>　特　殊　自　動　車　の 　種 　類 　別</t>
  </si>
  <si>
    <t xml:space="preserve">調査期日は、各年度末現在。二輪車は排気量126cc以上250ccまで、三輪車・四輪車は660ccまでのものである。原 </t>
  </si>
  <si>
    <t>　動機付自転車は参考のため掲載した。（　）は電気自動車の台数を内数として表している。ミニカ－は含まない。</t>
  </si>
  <si>
    <t>二　輪　車
(126cc～250cc）</t>
  </si>
  <si>
    <t>農 耕 用</t>
  </si>
  <si>
    <t>平　成　26</t>
  </si>
  <si>
    <t>28</t>
  </si>
  <si>
    <t>29</t>
  </si>
  <si>
    <t>30</t>
  </si>
  <si>
    <t>１</t>
  </si>
  <si>
    <t>２</t>
  </si>
  <si>
    <t>５</t>
  </si>
  <si>
    <t>６</t>
  </si>
  <si>
    <t>７</t>
  </si>
  <si>
    <t>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</si>
</sst>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0_);\(0\)"/>
    <numFmt numFmtId="184" formatCode="\(0\)"/>
    <numFmt numFmtId="185" formatCode="\(0,000\)"/>
    <numFmt numFmtId="186" formatCode="\(#,###\)"/>
    <numFmt numFmtId="187" formatCode="\(#,##0\)"/>
  </numFmts>
  <fonts count="64"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7"/>
      <name val="ＭＳ ゴシック"/>
      <family val="3"/>
    </font>
    <font>
      <sz val="7"/>
      <color indexed="8"/>
      <name val="ＭＳ ゴシック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color indexed="8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3"/>
      <color indexed="8"/>
      <name val="ＭＳ ゴシック"/>
      <family val="3"/>
    </font>
    <font>
      <sz val="6.3"/>
      <color indexed="8"/>
      <name val="ＭＳ 明朝"/>
      <family val="1"/>
    </font>
    <font>
      <u val="single"/>
      <sz val="9.45"/>
      <color indexed="12"/>
      <name val="ＭＳ 明朝"/>
      <family val="1"/>
    </font>
    <font>
      <sz val="6.3"/>
      <name val="ＭＳ 明朝"/>
      <family val="1"/>
    </font>
    <font>
      <sz val="6.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theme="1"/>
      <name val="ＭＳ 明朝"/>
      <family val="1"/>
    </font>
    <font>
      <sz val="8"/>
      <color theme="1"/>
      <name val="ＭＳ ゴシック"/>
      <family val="3"/>
    </font>
    <font>
      <sz val="8"/>
      <color theme="1"/>
      <name val="ＭＳ 明朝"/>
      <family val="1"/>
    </font>
    <font>
      <sz val="6.3"/>
      <color theme="1"/>
      <name val="ＭＳ 明朝"/>
      <family val="1"/>
    </font>
    <font>
      <sz val="6.3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 quotePrefix="1">
      <alignment horizontal="right" vertical="center" wrapText="1"/>
    </xf>
    <xf numFmtId="38" fontId="6" fillId="0" borderId="0" xfId="49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38" fontId="6" fillId="0" borderId="0" xfId="49" applyFont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center" wrapText="1"/>
    </xf>
    <xf numFmtId="3" fontId="8" fillId="0" borderId="0" xfId="0" applyNumberFormat="1" applyFont="1" applyAlignment="1" quotePrefix="1">
      <alignment horizontal="right" vertical="center" wrapText="1"/>
    </xf>
    <xf numFmtId="38" fontId="8" fillId="0" borderId="0" xfId="49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8" fontId="5" fillId="0" borderId="0" xfId="49" applyFont="1" applyAlignment="1">
      <alignment horizontal="righ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distributed" vertical="center" wrapText="1"/>
    </xf>
    <xf numFmtId="0" fontId="6" fillId="0" borderId="0" xfId="0" applyFont="1" applyAlignment="1" quotePrefix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 quotePrefix="1">
      <alignment horizontal="right" vertical="center" wrapText="1"/>
    </xf>
    <xf numFmtId="38" fontId="6" fillId="0" borderId="12" xfId="49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 wrapText="1"/>
    </xf>
    <xf numFmtId="38" fontId="9" fillId="0" borderId="16" xfId="49" applyFont="1" applyBorder="1" applyAlignment="1">
      <alignment horizontal="right" vertical="center" wrapText="1"/>
    </xf>
    <xf numFmtId="179" fontId="9" fillId="0" borderId="0" xfId="49" applyNumberFormat="1" applyFont="1" applyAlignment="1" quotePrefix="1">
      <alignment horizontal="right" vertical="center" wrapText="1"/>
    </xf>
    <xf numFmtId="3" fontId="9" fillId="0" borderId="0" xfId="0" applyNumberFormat="1" applyFont="1" applyAlignment="1" quotePrefix="1">
      <alignment horizontal="right" vertical="center" wrapText="1"/>
    </xf>
    <xf numFmtId="38" fontId="9" fillId="0" borderId="0" xfId="49" applyFont="1" applyBorder="1" applyAlignment="1">
      <alignment horizontal="right" vertical="center" wrapText="1"/>
    </xf>
    <xf numFmtId="179" fontId="9" fillId="0" borderId="0" xfId="0" applyNumberFormat="1" applyFont="1" applyAlignment="1" quotePrefix="1">
      <alignment horizontal="right" vertical="center" wrapText="1"/>
    </xf>
    <xf numFmtId="38" fontId="9" fillId="0" borderId="0" xfId="49" applyFont="1" applyAlignment="1">
      <alignment horizontal="right" vertical="center" wrapText="1"/>
    </xf>
    <xf numFmtId="38" fontId="10" fillId="0" borderId="16" xfId="49" applyFont="1" applyBorder="1" applyAlignment="1">
      <alignment horizontal="right" vertical="center" wrapText="1"/>
    </xf>
    <xf numFmtId="3" fontId="10" fillId="0" borderId="0" xfId="0" applyNumberFormat="1" applyFont="1" applyAlignment="1" quotePrefix="1">
      <alignment horizontal="right" vertical="center" wrapText="1"/>
    </xf>
    <xf numFmtId="38" fontId="11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8" fontId="10" fillId="0" borderId="0" xfId="49" applyFont="1" applyAlignment="1">
      <alignment horizontal="right" vertical="center" wrapText="1"/>
    </xf>
    <xf numFmtId="38" fontId="11" fillId="0" borderId="16" xfId="49" applyFont="1" applyBorder="1" applyAlignment="1">
      <alignment horizontal="right" vertical="center" wrapText="1"/>
    </xf>
    <xf numFmtId="179" fontId="9" fillId="0" borderId="0" xfId="0" applyNumberFormat="1" applyFont="1" applyBorder="1" applyAlignment="1" quotePrefix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38" fontId="11" fillId="0" borderId="0" xfId="49" applyFont="1" applyAlignment="1">
      <alignment horizontal="right" vertical="center" wrapText="1"/>
    </xf>
    <xf numFmtId="0" fontId="9" fillId="0" borderId="0" xfId="0" applyFont="1" applyAlignment="1" quotePrefix="1">
      <alignment horizontal="right" vertical="center" wrapText="1"/>
    </xf>
    <xf numFmtId="38" fontId="9" fillId="0" borderId="14" xfId="49" applyFont="1" applyBorder="1" applyAlignment="1">
      <alignment horizontal="right" vertical="center" wrapText="1"/>
    </xf>
    <xf numFmtId="179" fontId="9" fillId="0" borderId="12" xfId="0" applyNumberFormat="1" applyFont="1" applyBorder="1" applyAlignment="1" quotePrefix="1">
      <alignment horizontal="right" vertical="center" wrapText="1"/>
    </xf>
    <xf numFmtId="0" fontId="9" fillId="0" borderId="12" xfId="0" applyFont="1" applyBorder="1" applyAlignment="1" quotePrefix="1">
      <alignment horizontal="right" vertical="center" wrapText="1"/>
    </xf>
    <xf numFmtId="38" fontId="9" fillId="0" borderId="12" xfId="49" applyFont="1" applyBorder="1" applyAlignment="1">
      <alignment horizontal="right" vertical="center" wrapText="1"/>
    </xf>
    <xf numFmtId="38" fontId="9" fillId="0" borderId="0" xfId="49" applyFont="1" applyAlignment="1" quotePrefix="1">
      <alignment horizontal="right" vertical="center" wrapText="1"/>
    </xf>
    <xf numFmtId="179" fontId="9" fillId="0" borderId="0" xfId="49" applyNumberFormat="1" applyFont="1" applyAlignment="1">
      <alignment horizontal="right" vertical="center" wrapText="1"/>
    </xf>
    <xf numFmtId="179" fontId="9" fillId="0" borderId="0" xfId="49" applyNumberFormat="1" applyFont="1" applyBorder="1" applyAlignment="1" quotePrefix="1">
      <alignment horizontal="right" vertical="center" wrapText="1"/>
    </xf>
    <xf numFmtId="179" fontId="10" fillId="0" borderId="0" xfId="49" applyNumberFormat="1" applyFont="1" applyBorder="1" applyAlignment="1" quotePrefix="1">
      <alignment horizontal="right" vertical="center" wrapText="1"/>
    </xf>
    <xf numFmtId="38" fontId="10" fillId="0" borderId="0" xfId="49" applyFont="1" applyAlignment="1" quotePrefix="1">
      <alignment horizontal="right" vertical="center" wrapText="1"/>
    </xf>
    <xf numFmtId="179" fontId="10" fillId="0" borderId="0" xfId="49" applyNumberFormat="1" applyFont="1" applyAlignment="1">
      <alignment horizontal="right" vertical="center" wrapText="1"/>
    </xf>
    <xf numFmtId="179" fontId="10" fillId="0" borderId="0" xfId="49" applyNumberFormat="1" applyFont="1" applyAlignment="1" quotePrefix="1">
      <alignment horizontal="right" vertical="center" wrapText="1"/>
    </xf>
    <xf numFmtId="38" fontId="12" fillId="0" borderId="0" xfId="49" applyFont="1" applyAlignment="1">
      <alignment horizontal="right" vertical="center" wrapText="1"/>
    </xf>
    <xf numFmtId="41" fontId="9" fillId="0" borderId="0" xfId="49" applyNumberFormat="1" applyFont="1" applyAlignment="1">
      <alignment horizontal="right" vertical="center" wrapText="1"/>
    </xf>
    <xf numFmtId="179" fontId="9" fillId="0" borderId="12" xfId="49" applyNumberFormat="1" applyFont="1" applyBorder="1" applyAlignment="1" quotePrefix="1">
      <alignment horizontal="right" vertical="center" wrapText="1"/>
    </xf>
    <xf numFmtId="0" fontId="9" fillId="0" borderId="0" xfId="0" applyFont="1" applyBorder="1" applyAlignment="1" quotePrefix="1">
      <alignment horizontal="right" vertical="center" wrapText="1"/>
    </xf>
    <xf numFmtId="179" fontId="10" fillId="0" borderId="0" xfId="0" applyNumberFormat="1" applyFont="1" applyAlignment="1" quotePrefix="1">
      <alignment horizontal="right" vertical="center" wrapText="1"/>
    </xf>
    <xf numFmtId="0" fontId="10" fillId="0" borderId="0" xfId="0" applyFont="1" applyAlignment="1" quotePrefix="1">
      <alignment horizontal="right" vertical="center" wrapText="1"/>
    </xf>
    <xf numFmtId="179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38" fontId="9" fillId="0" borderId="0" xfId="49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179" fontId="11" fillId="0" borderId="0" xfId="49" applyNumberFormat="1" applyFont="1" applyAlignment="1">
      <alignment horizontal="right" vertical="center" wrapText="1"/>
    </xf>
    <xf numFmtId="38" fontId="11" fillId="0" borderId="12" xfId="49" applyFont="1" applyBorder="1" applyAlignment="1">
      <alignment vertical="center"/>
    </xf>
    <xf numFmtId="38" fontId="10" fillId="0" borderId="0" xfId="49" applyFont="1" applyBorder="1" applyAlignment="1">
      <alignment horizontal="right" vertical="center" wrapText="1"/>
    </xf>
    <xf numFmtId="179" fontId="10" fillId="0" borderId="0" xfId="49" applyNumberFormat="1" applyFont="1" applyBorder="1" applyAlignment="1">
      <alignment horizontal="right" vertical="center" wrapText="1"/>
    </xf>
    <xf numFmtId="38" fontId="9" fillId="0" borderId="12" xfId="49" applyFont="1" applyBorder="1" applyAlignment="1" quotePrefix="1">
      <alignment horizontal="right" vertical="center" wrapText="1"/>
    </xf>
    <xf numFmtId="179" fontId="9" fillId="0" borderId="12" xfId="49" applyNumberFormat="1" applyFont="1" applyBorder="1" applyAlignment="1">
      <alignment horizontal="right" vertical="center" wrapText="1"/>
    </xf>
    <xf numFmtId="41" fontId="9" fillId="0" borderId="12" xfId="49" applyNumberFormat="1" applyFont="1" applyBorder="1" applyAlignment="1">
      <alignment horizontal="right" vertical="center" wrapText="1"/>
    </xf>
    <xf numFmtId="38" fontId="11" fillId="0" borderId="12" xfId="49" applyFont="1" applyBorder="1" applyAlignment="1">
      <alignment horizontal="right" vertical="center" wrapText="1"/>
    </xf>
    <xf numFmtId="41" fontId="13" fillId="0" borderId="12" xfId="49" applyNumberFormat="1" applyFont="1" applyFill="1" applyBorder="1" applyAlignment="1">
      <alignment horizontal="right" vertical="center" wrapText="1"/>
    </xf>
    <xf numFmtId="38" fontId="15" fillId="0" borderId="0" xfId="49" applyFont="1" applyFill="1" applyBorder="1" applyAlignment="1">
      <alignment horizontal="right" vertical="center" wrapText="1"/>
    </xf>
    <xf numFmtId="38" fontId="15" fillId="0" borderId="0" xfId="49" applyFont="1" applyFill="1" applyAlignment="1">
      <alignment horizontal="right" vertical="center" wrapText="1"/>
    </xf>
    <xf numFmtId="38" fontId="13" fillId="0" borderId="12" xfId="49" applyFont="1" applyFill="1" applyBorder="1" applyAlignment="1">
      <alignment horizontal="right" vertical="center" wrapText="1"/>
    </xf>
    <xf numFmtId="179" fontId="9" fillId="0" borderId="0" xfId="49" applyNumberFormat="1" applyFont="1" applyBorder="1" applyAlignment="1">
      <alignment horizontal="right" vertical="center" wrapText="1"/>
    </xf>
    <xf numFmtId="38" fontId="12" fillId="0" borderId="16" xfId="49" applyFont="1" applyBorder="1" applyAlignment="1">
      <alignment horizontal="right" vertical="center" wrapText="1"/>
    </xf>
    <xf numFmtId="179" fontId="10" fillId="0" borderId="0" xfId="0" applyNumberFormat="1" applyFont="1" applyBorder="1" applyAlignment="1" quotePrefix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8" fontId="11" fillId="0" borderId="14" xfId="49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79" fontId="12" fillId="0" borderId="0" xfId="49" applyNumberFormat="1" applyFont="1" applyAlignment="1">
      <alignment horizontal="right" vertical="center" wrapText="1"/>
    </xf>
    <xf numFmtId="38" fontId="11" fillId="0" borderId="0" xfId="49" applyFont="1" applyAlignment="1">
      <alignment horizontal="right" vertical="center"/>
    </xf>
    <xf numFmtId="180" fontId="10" fillId="0" borderId="0" xfId="49" applyNumberFormat="1" applyFont="1" applyAlignment="1" quotePrefix="1">
      <alignment horizontal="right" vertical="center" wrapText="1"/>
    </xf>
    <xf numFmtId="38" fontId="12" fillId="0" borderId="14" xfId="49" applyFont="1" applyBorder="1" applyAlignment="1">
      <alignment horizontal="right" vertical="center" wrapText="1"/>
    </xf>
    <xf numFmtId="179" fontId="10" fillId="0" borderId="12" xfId="0" applyNumberFormat="1" applyFont="1" applyBorder="1" applyAlignment="1" quotePrefix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8" fontId="9" fillId="0" borderId="16" xfId="49" applyFont="1" applyFill="1" applyBorder="1" applyAlignment="1">
      <alignment horizontal="right" vertical="center" wrapText="1"/>
    </xf>
    <xf numFmtId="179" fontId="9" fillId="0" borderId="0" xfId="49" applyNumberFormat="1" applyFont="1" applyFill="1" applyBorder="1" applyAlignment="1" quotePrefix="1">
      <alignment horizontal="right" vertical="center" wrapText="1"/>
    </xf>
    <xf numFmtId="3" fontId="9" fillId="0" borderId="0" xfId="0" applyNumberFormat="1" applyFont="1" applyFill="1" applyAlignment="1" quotePrefix="1">
      <alignment horizontal="right" vertical="center" wrapText="1"/>
    </xf>
    <xf numFmtId="38" fontId="9" fillId="0" borderId="0" xfId="49" applyFont="1" applyFill="1" applyAlignment="1">
      <alignment horizontal="right" vertical="center" wrapText="1"/>
    </xf>
    <xf numFmtId="38" fontId="9" fillId="0" borderId="0" xfId="49" applyFont="1" applyFill="1" applyAlignment="1">
      <alignment vertical="center" wrapText="1"/>
    </xf>
    <xf numFmtId="38" fontId="6" fillId="0" borderId="0" xfId="49" applyFont="1" applyFill="1" applyAlignment="1">
      <alignment horizontal="right" vertical="center" wrapText="1"/>
    </xf>
    <xf numFmtId="179" fontId="9" fillId="0" borderId="0" xfId="0" applyNumberFormat="1" applyFont="1" applyFill="1" applyAlignment="1" quotePrefix="1">
      <alignment horizontal="right" vertical="center" wrapText="1"/>
    </xf>
    <xf numFmtId="0" fontId="9" fillId="0" borderId="0" xfId="0" applyFont="1" applyFill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horizontal="right" vertical="center" wrapText="1"/>
    </xf>
    <xf numFmtId="38" fontId="11" fillId="0" borderId="16" xfId="49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 quotePrefix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38" fontId="11" fillId="0" borderId="0" xfId="49" applyFont="1" applyFill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8" fontId="5" fillId="0" borderId="0" xfId="49" applyFont="1" applyFill="1" applyAlignment="1">
      <alignment horizontal="right" vertical="center" wrapText="1"/>
    </xf>
    <xf numFmtId="179" fontId="11" fillId="0" borderId="0" xfId="49" applyNumberFormat="1" applyFont="1" applyFill="1" applyAlignment="1" quotePrefix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38" fontId="12" fillId="0" borderId="16" xfId="49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 quotePrefix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38" fontId="13" fillId="0" borderId="0" xfId="49" applyFont="1" applyFill="1" applyAlignment="1">
      <alignment horizontal="center" vertical="center" wrapText="1"/>
    </xf>
    <xf numFmtId="3" fontId="14" fillId="0" borderId="0" xfId="0" applyNumberFormat="1" applyFont="1" applyFill="1" applyAlignment="1">
      <alignment horizontal="right" vertical="center"/>
    </xf>
    <xf numFmtId="38" fontId="10" fillId="0" borderId="0" xfId="49" applyFont="1" applyFill="1" applyAlignment="1">
      <alignment horizontal="right" vertical="center" wrapText="1"/>
    </xf>
    <xf numFmtId="38" fontId="12" fillId="0" borderId="0" xfId="49" applyFont="1" applyFill="1" applyAlignment="1">
      <alignment horizontal="right" vertical="center" wrapText="1"/>
    </xf>
    <xf numFmtId="38" fontId="10" fillId="0" borderId="0" xfId="49" applyFont="1" applyFill="1" applyBorder="1" applyAlignment="1">
      <alignment horizontal="right" vertical="center" wrapText="1"/>
    </xf>
    <xf numFmtId="179" fontId="12" fillId="0" borderId="0" xfId="49" applyNumberFormat="1" applyFont="1" applyFill="1" applyAlignment="1" quotePrefix="1">
      <alignment horizontal="right" vertical="center" wrapText="1"/>
    </xf>
    <xf numFmtId="38" fontId="9" fillId="0" borderId="0" xfId="49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 wrapText="1"/>
    </xf>
    <xf numFmtId="179" fontId="9" fillId="0" borderId="0" xfId="49" applyNumberFormat="1" applyFont="1" applyFill="1" applyAlignment="1" quotePrefix="1">
      <alignment horizontal="right" vertical="center" wrapText="1"/>
    </xf>
    <xf numFmtId="0" fontId="6" fillId="0" borderId="0" xfId="0" applyFont="1" applyFill="1" applyBorder="1" applyAlignment="1" quotePrefix="1">
      <alignment horizontal="right" vertical="center" wrapText="1"/>
    </xf>
    <xf numFmtId="41" fontId="9" fillId="0" borderId="0" xfId="49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38" fontId="9" fillId="0" borderId="0" xfId="49" applyFont="1" applyFill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 vertical="center" wrapText="1"/>
    </xf>
    <xf numFmtId="38" fontId="11" fillId="0" borderId="14" xfId="49" applyFont="1" applyFill="1" applyBorder="1" applyAlignment="1">
      <alignment horizontal="right" vertical="center" wrapText="1"/>
    </xf>
    <xf numFmtId="179" fontId="9" fillId="0" borderId="12" xfId="0" applyNumberFormat="1" applyFont="1" applyFill="1" applyBorder="1" applyAlignment="1" quotePrefix="1">
      <alignment horizontal="right" vertical="center" wrapText="1"/>
    </xf>
    <xf numFmtId="0" fontId="9" fillId="0" borderId="12" xfId="0" applyFont="1" applyFill="1" applyBorder="1" applyAlignment="1" quotePrefix="1">
      <alignment horizontal="right" vertical="center" wrapText="1"/>
    </xf>
    <xf numFmtId="38" fontId="9" fillId="0" borderId="12" xfId="49" applyFont="1" applyFill="1" applyBorder="1" applyAlignment="1">
      <alignment horizontal="right" vertical="center" wrapText="1"/>
    </xf>
    <xf numFmtId="38" fontId="6" fillId="0" borderId="12" xfId="49" applyFont="1" applyFill="1" applyBorder="1" applyAlignment="1">
      <alignment horizontal="right" vertical="center" wrapText="1"/>
    </xf>
    <xf numFmtId="38" fontId="9" fillId="0" borderId="12" xfId="49" applyFont="1" applyFill="1" applyBorder="1" applyAlignment="1">
      <alignment horizontal="right" vertical="center"/>
    </xf>
    <xf numFmtId="179" fontId="9" fillId="0" borderId="12" xfId="49" applyNumberFormat="1" applyFont="1" applyFill="1" applyBorder="1" applyAlignment="1" quotePrefix="1">
      <alignment horizontal="right" vertical="center" wrapText="1"/>
    </xf>
    <xf numFmtId="38" fontId="13" fillId="0" borderId="0" xfId="49" applyFont="1" applyFill="1" applyAlignment="1">
      <alignment vertical="center" wrapText="1"/>
    </xf>
    <xf numFmtId="38" fontId="13" fillId="0" borderId="0" xfId="49" applyFont="1" applyFill="1" applyAlignment="1">
      <alignment horizontal="right" vertical="center" wrapText="1"/>
    </xf>
    <xf numFmtId="0" fontId="6" fillId="0" borderId="12" xfId="0" applyFont="1" applyFill="1" applyBorder="1" applyAlignment="1" quotePrefix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38" fontId="9" fillId="0" borderId="0" xfId="49" applyFont="1" applyFill="1" applyAlignment="1" quotePrefix="1">
      <alignment horizontal="right" vertical="center" wrapText="1"/>
    </xf>
    <xf numFmtId="38" fontId="8" fillId="0" borderId="0" xfId="49" applyFont="1" applyFill="1" applyAlignment="1">
      <alignment horizontal="right" vertical="center" wrapText="1"/>
    </xf>
    <xf numFmtId="38" fontId="11" fillId="0" borderId="0" xfId="49" applyFont="1" applyFill="1" applyAlignment="1">
      <alignment horizontal="right" vertical="center"/>
    </xf>
    <xf numFmtId="179" fontId="9" fillId="0" borderId="0" xfId="49" applyNumberFormat="1" applyFont="1" applyFill="1" applyBorder="1" applyAlignment="1">
      <alignment horizontal="right" vertical="center" wrapText="1"/>
    </xf>
    <xf numFmtId="38" fontId="11" fillId="0" borderId="0" xfId="49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10" fillId="0" borderId="16" xfId="49" applyFont="1" applyFill="1" applyBorder="1" applyAlignment="1">
      <alignment horizontal="right" vertical="center" wrapText="1"/>
    </xf>
    <xf numFmtId="179" fontId="10" fillId="0" borderId="0" xfId="49" applyNumberFormat="1" applyFont="1" applyFill="1" applyBorder="1" applyAlignment="1" quotePrefix="1">
      <alignment horizontal="right" vertical="center" wrapText="1"/>
    </xf>
    <xf numFmtId="38" fontId="10" fillId="0" borderId="0" xfId="49" applyFont="1" applyFill="1" applyAlignment="1" quotePrefix="1">
      <alignment horizontal="right" vertical="center" wrapText="1"/>
    </xf>
    <xf numFmtId="179" fontId="10" fillId="0" borderId="0" xfId="49" applyNumberFormat="1" applyFont="1" applyFill="1" applyBorder="1" applyAlignment="1">
      <alignment horizontal="right" vertical="center" wrapText="1"/>
    </xf>
    <xf numFmtId="179" fontId="10" fillId="0" borderId="0" xfId="49" applyNumberFormat="1" applyFont="1" applyFill="1" applyAlignment="1" quotePrefix="1">
      <alignment horizontal="right" vertical="center" wrapText="1"/>
    </xf>
    <xf numFmtId="38" fontId="12" fillId="0" borderId="0" xfId="49" applyFont="1" applyFill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179" fontId="9" fillId="0" borderId="0" xfId="49" applyNumberFormat="1" applyFont="1" applyFill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38" fontId="9" fillId="0" borderId="14" xfId="49" applyFont="1" applyFill="1" applyBorder="1" applyAlignment="1">
      <alignment horizontal="right" vertical="center" wrapText="1"/>
    </xf>
    <xf numFmtId="38" fontId="9" fillId="0" borderId="12" xfId="49" applyFont="1" applyFill="1" applyBorder="1" applyAlignment="1" quotePrefix="1">
      <alignment horizontal="right" vertical="center" wrapText="1"/>
    </xf>
    <xf numFmtId="179" fontId="9" fillId="0" borderId="12" xfId="49" applyNumberFormat="1" applyFont="1" applyFill="1" applyBorder="1" applyAlignment="1">
      <alignment horizontal="right" vertical="center" wrapText="1"/>
    </xf>
    <xf numFmtId="41" fontId="9" fillId="0" borderId="12" xfId="49" applyNumberFormat="1" applyFont="1" applyFill="1" applyBorder="1" applyAlignment="1">
      <alignment horizontal="right" vertical="center" wrapText="1"/>
    </xf>
    <xf numFmtId="38" fontId="11" fillId="0" borderId="12" xfId="49" applyFont="1" applyFill="1" applyBorder="1" applyAlignment="1">
      <alignment horizontal="right" vertical="center" wrapText="1"/>
    </xf>
    <xf numFmtId="38" fontId="11" fillId="0" borderId="12" xfId="49" applyFont="1" applyFill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38" fontId="0" fillId="0" borderId="16" xfId="49" applyFont="1" applyFill="1" applyBorder="1" applyAlignment="1">
      <alignment horizontal="right" vertical="center" wrapText="1"/>
    </xf>
    <xf numFmtId="179" fontId="13" fillId="0" borderId="0" xfId="0" applyNumberFormat="1" applyFont="1" applyFill="1" applyBorder="1" applyAlignment="1" quotePrefix="1">
      <alignment horizontal="right" vertical="center" wrapText="1"/>
    </xf>
    <xf numFmtId="3" fontId="13" fillId="0" borderId="0" xfId="0" applyNumberFormat="1" applyFont="1" applyFill="1" applyAlignment="1" quotePrefix="1">
      <alignment horizontal="right" vertical="center" wrapText="1"/>
    </xf>
    <xf numFmtId="38" fontId="0" fillId="0" borderId="0" xfId="49" applyFont="1" applyFill="1" applyAlignment="1">
      <alignment horizontal="right" vertical="center" wrapText="1"/>
    </xf>
    <xf numFmtId="179" fontId="13" fillId="0" borderId="0" xfId="0" applyNumberFormat="1" applyFont="1" applyFill="1" applyAlignment="1" quotePrefix="1">
      <alignment horizontal="right" vertical="center" wrapText="1"/>
    </xf>
    <xf numFmtId="0" fontId="13" fillId="0" borderId="0" xfId="0" applyFont="1" applyFill="1" applyAlignment="1" quotePrefix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38" fontId="13" fillId="0" borderId="0" xfId="49" applyFont="1" applyFill="1" applyBorder="1" applyAlignment="1">
      <alignment horizontal="right" vertical="center" wrapText="1"/>
    </xf>
    <xf numFmtId="179" fontId="0" fillId="0" borderId="0" xfId="49" applyNumberFormat="1" applyFont="1" applyFill="1" applyAlignment="1" quotePrefix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38" fontId="14" fillId="0" borderId="16" xfId="49" applyFont="1" applyFill="1" applyBorder="1" applyAlignment="1">
      <alignment horizontal="right" vertical="center" wrapText="1"/>
    </xf>
    <xf numFmtId="179" fontId="15" fillId="0" borderId="0" xfId="0" applyNumberFormat="1" applyFont="1" applyFill="1" applyBorder="1" applyAlignment="1" quotePrefix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38" fontId="14" fillId="0" borderId="0" xfId="49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38" fontId="15" fillId="0" borderId="0" xfId="49" applyFont="1" applyFill="1" applyAlignment="1">
      <alignment vertical="center" wrapText="1"/>
    </xf>
    <xf numFmtId="179" fontId="14" fillId="0" borderId="0" xfId="49" applyNumberFormat="1" applyFont="1" applyFill="1" applyAlignment="1" quotePrefix="1">
      <alignment horizontal="right" vertical="center" wrapText="1"/>
    </xf>
    <xf numFmtId="49" fontId="14" fillId="0" borderId="0" xfId="49" applyNumberFormat="1" applyFont="1" applyFill="1" applyAlignment="1" quotePrefix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179" fontId="13" fillId="0" borderId="0" xfId="49" applyNumberFormat="1" applyFont="1" applyFill="1" applyAlignment="1" quotePrefix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38" fontId="13" fillId="0" borderId="0" xfId="49" applyFont="1" applyFill="1" applyAlignment="1">
      <alignment horizontal="right" vertical="center"/>
    </xf>
    <xf numFmtId="38" fontId="0" fillId="0" borderId="14" xfId="49" applyFont="1" applyFill="1" applyBorder="1" applyAlignment="1">
      <alignment horizontal="right" vertical="center" wrapText="1"/>
    </xf>
    <xf numFmtId="179" fontId="13" fillId="0" borderId="12" xfId="0" applyNumberFormat="1" applyFont="1" applyFill="1" applyBorder="1" applyAlignment="1" quotePrefix="1">
      <alignment horizontal="right" vertical="center" wrapText="1"/>
    </xf>
    <xf numFmtId="0" fontId="13" fillId="0" borderId="12" xfId="0" applyFont="1" applyFill="1" applyBorder="1" applyAlignment="1" quotePrefix="1">
      <alignment horizontal="right" vertical="center" wrapText="1"/>
    </xf>
    <xf numFmtId="38" fontId="0" fillId="0" borderId="12" xfId="49" applyFont="1" applyBorder="1" applyAlignment="1">
      <alignment/>
    </xf>
    <xf numFmtId="38" fontId="13" fillId="0" borderId="12" xfId="49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179" fontId="13" fillId="0" borderId="12" xfId="49" applyNumberFormat="1" applyFont="1" applyFill="1" applyBorder="1" applyAlignment="1" quotePrefix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38" fontId="13" fillId="0" borderId="16" xfId="49" applyFont="1" applyFill="1" applyBorder="1" applyAlignment="1">
      <alignment horizontal="right" vertical="center" wrapText="1"/>
    </xf>
    <xf numFmtId="179" fontId="13" fillId="0" borderId="0" xfId="49" applyNumberFormat="1" applyFont="1" applyFill="1" applyBorder="1" applyAlignment="1" quotePrefix="1">
      <alignment horizontal="right" vertical="center" wrapText="1"/>
    </xf>
    <xf numFmtId="38" fontId="13" fillId="0" borderId="0" xfId="49" applyFont="1" applyFill="1" applyAlignment="1" quotePrefix="1">
      <alignment horizontal="right" vertical="center" wrapText="1"/>
    </xf>
    <xf numFmtId="38" fontId="13" fillId="0" borderId="10" xfId="49" applyFont="1" applyFill="1" applyBorder="1" applyAlignment="1">
      <alignment vertical="center" wrapText="1"/>
    </xf>
    <xf numFmtId="38" fontId="0" fillId="0" borderId="0" xfId="49" applyFont="1" applyFill="1" applyAlignment="1">
      <alignment vertical="center"/>
    </xf>
    <xf numFmtId="0" fontId="12" fillId="0" borderId="0" xfId="0" applyFont="1" applyFill="1" applyBorder="1" applyAlignment="1">
      <alignment horizontal="justify" vertical="center" wrapText="1"/>
    </xf>
    <xf numFmtId="38" fontId="15" fillId="0" borderId="16" xfId="49" applyFont="1" applyFill="1" applyBorder="1" applyAlignment="1">
      <alignment horizontal="right" vertical="center" wrapText="1"/>
    </xf>
    <xf numFmtId="179" fontId="15" fillId="0" borderId="0" xfId="49" applyNumberFormat="1" applyFont="1" applyFill="1" applyBorder="1" applyAlignment="1" quotePrefix="1">
      <alignment horizontal="right" vertical="center" wrapText="1"/>
    </xf>
    <xf numFmtId="38" fontId="15" fillId="0" borderId="0" xfId="49" applyFont="1" applyFill="1" applyAlignment="1" quotePrefix="1">
      <alignment horizontal="right" vertical="center" wrapText="1"/>
    </xf>
    <xf numFmtId="179" fontId="15" fillId="0" borderId="0" xfId="49" applyNumberFormat="1" applyFont="1" applyFill="1" applyAlignment="1" quotePrefix="1">
      <alignment horizontal="right" vertical="center" wrapText="1"/>
    </xf>
    <xf numFmtId="38" fontId="14" fillId="0" borderId="0" xfId="49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justify" vertical="center" wrapText="1"/>
    </xf>
    <xf numFmtId="179" fontId="13" fillId="0" borderId="0" xfId="49" applyNumberFormat="1" applyFont="1" applyFill="1" applyBorder="1" applyAlignment="1">
      <alignment horizontal="right" vertical="center" wrapText="1"/>
    </xf>
    <xf numFmtId="49" fontId="11" fillId="0" borderId="16" xfId="0" applyNumberFormat="1" applyFont="1" applyBorder="1" applyAlignment="1">
      <alignment horizontal="right" vertical="center" wrapText="1"/>
    </xf>
    <xf numFmtId="179" fontId="13" fillId="0" borderId="0" xfId="49" applyNumberFormat="1" applyFont="1" applyFill="1" applyAlignment="1">
      <alignment horizontal="right" vertical="center" wrapText="1"/>
    </xf>
    <xf numFmtId="41" fontId="13" fillId="0" borderId="0" xfId="49" applyNumberFormat="1" applyFont="1" applyFill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38" fontId="13" fillId="0" borderId="14" xfId="49" applyFont="1" applyFill="1" applyBorder="1" applyAlignment="1">
      <alignment horizontal="right" vertical="center" wrapText="1"/>
    </xf>
    <xf numFmtId="38" fontId="13" fillId="0" borderId="12" xfId="49" applyFont="1" applyFill="1" applyBorder="1" applyAlignment="1" quotePrefix="1">
      <alignment horizontal="right" vertical="center" wrapText="1"/>
    </xf>
    <xf numFmtId="179" fontId="13" fillId="0" borderId="12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0" fillId="0" borderId="0" xfId="49" applyNumberFormat="1" applyFont="1" applyFill="1" applyAlignment="1" quotePrefix="1">
      <alignment horizontal="right" vertical="center" wrapText="1"/>
    </xf>
    <xf numFmtId="38" fontId="14" fillId="0" borderId="14" xfId="49" applyFont="1" applyFill="1" applyBorder="1" applyAlignment="1">
      <alignment horizontal="right" vertical="center" wrapText="1"/>
    </xf>
    <xf numFmtId="49" fontId="14" fillId="0" borderId="0" xfId="49" applyNumberFormat="1" applyFont="1" applyFill="1" applyAlignment="1">
      <alignment horizontal="right" vertical="center" wrapText="1"/>
    </xf>
    <xf numFmtId="49" fontId="15" fillId="0" borderId="0" xfId="49" applyNumberFormat="1" applyFont="1" applyFill="1" applyBorder="1" applyAlignment="1">
      <alignment horizontal="right" vertical="center" wrapText="1"/>
    </xf>
    <xf numFmtId="49" fontId="13" fillId="0" borderId="0" xfId="49" applyNumberFormat="1" applyFont="1" applyFill="1" applyAlignment="1">
      <alignment horizontal="right" vertical="center" wrapText="1"/>
    </xf>
    <xf numFmtId="49" fontId="0" fillId="0" borderId="0" xfId="49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49" fontId="13" fillId="0" borderId="0" xfId="49" applyNumberFormat="1" applyFont="1" applyFill="1" applyAlignment="1" quotePrefix="1">
      <alignment horizontal="right" vertical="center" wrapText="1"/>
    </xf>
    <xf numFmtId="49" fontId="13" fillId="0" borderId="12" xfId="49" applyNumberFormat="1" applyFont="1" applyFill="1" applyBorder="1" applyAlignment="1" quotePrefix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vertical="center"/>
    </xf>
    <xf numFmtId="182" fontId="12" fillId="0" borderId="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justify" vertical="center" wrapText="1"/>
    </xf>
    <xf numFmtId="3" fontId="14" fillId="0" borderId="16" xfId="0" applyNumberFormat="1" applyFont="1" applyFill="1" applyBorder="1" applyAlignment="1">
      <alignment horizontal="right" vertical="center"/>
    </xf>
    <xf numFmtId="182" fontId="12" fillId="0" borderId="16" xfId="0" applyNumberFormat="1" applyFont="1" applyBorder="1" applyAlignment="1">
      <alignment horizontal="center" vertical="center" wrapText="1"/>
    </xf>
    <xf numFmtId="38" fontId="0" fillId="0" borderId="0" xfId="49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49" fontId="13" fillId="0" borderId="0" xfId="49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vertical="center"/>
    </xf>
    <xf numFmtId="179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179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vertical="center"/>
    </xf>
    <xf numFmtId="179" fontId="0" fillId="0" borderId="0" xfId="49" applyNumberFormat="1" applyFont="1" applyFill="1" applyAlignment="1">
      <alignment horizontal="right" vertical="center" wrapText="1"/>
    </xf>
    <xf numFmtId="179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/>
    </xf>
    <xf numFmtId="179" fontId="0" fillId="0" borderId="12" xfId="49" applyNumberFormat="1" applyFont="1" applyFill="1" applyBorder="1" applyAlignment="1">
      <alignment horizontal="right" vertical="center" wrapText="1"/>
    </xf>
    <xf numFmtId="49" fontId="13" fillId="0" borderId="12" xfId="49" applyNumberFormat="1" applyFont="1" applyFill="1" applyBorder="1" applyAlignment="1">
      <alignment horizontal="right" vertical="center" wrapText="1"/>
    </xf>
    <xf numFmtId="179" fontId="0" fillId="0" borderId="12" xfId="0" applyNumberFormat="1" applyBorder="1" applyAlignment="1">
      <alignment/>
    </xf>
    <xf numFmtId="181" fontId="0" fillId="0" borderId="12" xfId="0" applyNumberFormat="1" applyFont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vertical="center"/>
    </xf>
    <xf numFmtId="179" fontId="14" fillId="0" borderId="0" xfId="0" applyNumberFormat="1" applyFont="1" applyFill="1" applyAlignment="1">
      <alignment horizontal="center" vertical="center"/>
    </xf>
    <xf numFmtId="179" fontId="13" fillId="0" borderId="0" xfId="0" applyNumberFormat="1" applyFont="1" applyFill="1" applyBorder="1" applyAlignment="1" quotePrefix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79" fontId="13" fillId="0" borderId="0" xfId="49" applyNumberFormat="1" applyFont="1" applyFill="1" applyBorder="1" applyAlignment="1" quotePrefix="1">
      <alignment horizontal="center" vertical="center" wrapText="1"/>
    </xf>
    <xf numFmtId="3" fontId="0" fillId="0" borderId="16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79" fontId="13" fillId="0" borderId="0" xfId="49" applyNumberFormat="1" applyFont="1" applyFill="1" applyBorder="1" applyAlignment="1">
      <alignment horizontal="center" vertical="center" wrapText="1"/>
    </xf>
    <xf numFmtId="179" fontId="0" fillId="0" borderId="0" xfId="49" applyNumberFormat="1" applyFont="1" applyFill="1" applyAlignment="1">
      <alignment horizontal="center" vertical="center" wrapText="1"/>
    </xf>
    <xf numFmtId="49" fontId="13" fillId="0" borderId="0" xfId="49" applyNumberFormat="1" applyFont="1" applyFill="1" applyAlignment="1" quotePrefix="1">
      <alignment horizontal="center" vertical="center" wrapText="1"/>
    </xf>
    <xf numFmtId="179" fontId="0" fillId="0" borderId="0" xfId="0" applyNumberFormat="1" applyBorder="1" applyAlignment="1">
      <alignment horizontal="right"/>
    </xf>
    <xf numFmtId="49" fontId="13" fillId="0" borderId="12" xfId="49" applyNumberFormat="1" applyFont="1" applyFill="1" applyBorder="1" applyAlignment="1" quotePrefix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81" fontId="0" fillId="0" borderId="12" xfId="0" applyNumberFormat="1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2" xfId="49" applyFont="1" applyFill="1" applyBorder="1" applyAlignment="1">
      <alignment vertical="center"/>
    </xf>
    <xf numFmtId="0" fontId="0" fillId="0" borderId="12" xfId="0" applyFont="1" applyBorder="1" applyAlignment="1">
      <alignment/>
    </xf>
    <xf numFmtId="38" fontId="13" fillId="0" borderId="12" xfId="49" applyFont="1" applyFill="1" applyBorder="1" applyAlignment="1" quotePrefix="1">
      <alignment horizontal="right" vertical="center"/>
    </xf>
    <xf numFmtId="184" fontId="13" fillId="0" borderId="12" xfId="49" applyNumberFormat="1" applyFont="1" applyFill="1" applyBorder="1" applyAlignment="1" quotePrefix="1">
      <alignment horizontal="center"/>
    </xf>
    <xf numFmtId="184" fontId="0" fillId="0" borderId="12" xfId="0" applyNumberFormat="1" applyBorder="1" applyAlignment="1">
      <alignment horizontal="center"/>
    </xf>
    <xf numFmtId="41" fontId="13" fillId="0" borderId="12" xfId="49" applyNumberFormat="1" applyFont="1" applyFill="1" applyBorder="1" applyAlignment="1">
      <alignment horizontal="right" vertical="center"/>
    </xf>
    <xf numFmtId="184" fontId="13" fillId="0" borderId="12" xfId="49" applyNumberFormat="1" applyFont="1" applyFill="1" applyBorder="1" applyAlignment="1" quotePrefix="1">
      <alignment horizontal="center" vertical="center"/>
    </xf>
    <xf numFmtId="49" fontId="13" fillId="0" borderId="12" xfId="49" applyNumberFormat="1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right" vertical="center"/>
    </xf>
    <xf numFmtId="179" fontId="0" fillId="0" borderId="12" xfId="49" applyNumberFormat="1" applyFont="1" applyFill="1" applyBorder="1" applyAlignment="1">
      <alignment vertical="center"/>
    </xf>
    <xf numFmtId="179" fontId="13" fillId="0" borderId="12" xfId="49" applyNumberFormat="1" applyFont="1" applyFill="1" applyBorder="1" applyAlignment="1">
      <alignment horizontal="center" vertical="center"/>
    </xf>
    <xf numFmtId="179" fontId="13" fillId="0" borderId="12" xfId="49" applyNumberFormat="1" applyFont="1" applyFill="1" applyBorder="1" applyAlignment="1">
      <alignment horizontal="right" vertical="center"/>
    </xf>
    <xf numFmtId="38" fontId="13" fillId="0" borderId="14" xfId="49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/>
    </xf>
    <xf numFmtId="38" fontId="13" fillId="0" borderId="0" xfId="49" applyFont="1" applyFill="1" applyAlignment="1" quotePrefix="1">
      <alignment horizontal="right" vertical="center"/>
    </xf>
    <xf numFmtId="184" fontId="13" fillId="0" borderId="0" xfId="49" applyNumberFormat="1" applyFont="1" applyFill="1" applyAlignment="1" quotePrefix="1">
      <alignment horizontal="center"/>
    </xf>
    <xf numFmtId="184" fontId="0" fillId="0" borderId="0" xfId="0" applyNumberFormat="1" applyBorder="1" applyAlignment="1">
      <alignment horizontal="center"/>
    </xf>
    <xf numFmtId="41" fontId="13" fillId="0" borderId="0" xfId="49" applyNumberFormat="1" applyFont="1" applyFill="1" applyAlignment="1">
      <alignment horizontal="right" vertical="center"/>
    </xf>
    <xf numFmtId="184" fontId="13" fillId="0" borderId="0" xfId="49" applyNumberFormat="1" applyFont="1" applyFill="1" applyAlignment="1" quotePrefix="1">
      <alignment horizontal="center" vertical="center"/>
    </xf>
    <xf numFmtId="38" fontId="13" fillId="0" borderId="0" xfId="49" applyFont="1" applyFill="1" applyBorder="1" applyAlignment="1">
      <alignment horizontal="right" vertical="center"/>
    </xf>
    <xf numFmtId="49" fontId="13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179" fontId="0" fillId="0" borderId="0" xfId="49" applyNumberFormat="1" applyFont="1" applyFill="1" applyAlignment="1">
      <alignment horizontal="center" vertical="center"/>
    </xf>
    <xf numFmtId="179" fontId="13" fillId="0" borderId="0" xfId="49" applyNumberFormat="1" applyFont="1" applyFill="1" applyBorder="1" applyAlignment="1">
      <alignment horizontal="center" vertical="center"/>
    </xf>
    <xf numFmtId="179" fontId="13" fillId="0" borderId="0" xfId="49" applyNumberFormat="1" applyFont="1" applyFill="1" applyAlignment="1">
      <alignment horizontal="right" vertical="center"/>
    </xf>
    <xf numFmtId="38" fontId="13" fillId="0" borderId="16" xfId="49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184" fontId="0" fillId="0" borderId="0" xfId="49" applyNumberFormat="1" applyFont="1" applyFill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184" fontId="13" fillId="0" borderId="0" xfId="49" applyNumberFormat="1" applyFont="1" applyFill="1" applyAlignment="1">
      <alignment horizontal="center"/>
    </xf>
    <xf numFmtId="179" fontId="13" fillId="0" borderId="0" xfId="49" applyNumberFormat="1" applyFont="1" applyFill="1" applyAlignment="1" quotePrefix="1">
      <alignment horizontal="center" vertical="center"/>
    </xf>
    <xf numFmtId="0" fontId="0" fillId="0" borderId="0" xfId="0" applyFont="1" applyAlignment="1">
      <alignment horizontal="center"/>
    </xf>
    <xf numFmtId="183" fontId="13" fillId="0" borderId="0" xfId="49" applyNumberFormat="1" applyFont="1" applyFill="1" applyAlignment="1">
      <alignment horizontal="center" vertical="center"/>
    </xf>
    <xf numFmtId="183" fontId="0" fillId="0" borderId="0" xfId="49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184" fontId="13" fillId="0" borderId="0" xfId="49" applyNumberFormat="1" applyFont="1" applyFill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/>
    </xf>
    <xf numFmtId="179" fontId="13" fillId="0" borderId="0" xfId="49" applyNumberFormat="1" applyFont="1" applyFill="1" applyAlignment="1" quotePrefix="1">
      <alignment horizontal="right" vertical="center"/>
    </xf>
    <xf numFmtId="38" fontId="15" fillId="0" borderId="0" xfId="49" applyFont="1" applyFill="1" applyAlignment="1">
      <alignment horizontal="right" vertical="center"/>
    </xf>
    <xf numFmtId="179" fontId="13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justify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justify" vertical="center"/>
    </xf>
    <xf numFmtId="38" fontId="14" fillId="0" borderId="0" xfId="49" applyFont="1" applyFill="1" applyBorder="1" applyAlignment="1">
      <alignment vertical="center"/>
    </xf>
    <xf numFmtId="184" fontId="14" fillId="0" borderId="0" xfId="49" applyNumberFormat="1" applyFont="1" applyFill="1" applyBorder="1" applyAlignment="1">
      <alignment horizontal="center" vertical="center"/>
    </xf>
    <xf numFmtId="184" fontId="14" fillId="0" borderId="0" xfId="49" applyNumberFormat="1" applyFont="1" applyFill="1" applyBorder="1" applyAlignment="1">
      <alignment horizontal="center"/>
    </xf>
    <xf numFmtId="38" fontId="14" fillId="0" borderId="0" xfId="49" applyFont="1" applyFill="1" applyBorder="1" applyAlignment="1">
      <alignment horizontal="right" vertical="center"/>
    </xf>
    <xf numFmtId="182" fontId="14" fillId="0" borderId="0" xfId="0" applyNumberFormat="1" applyFont="1" applyFill="1" applyBorder="1" applyAlignment="1">
      <alignment vertical="center"/>
    </xf>
    <xf numFmtId="185" fontId="14" fillId="0" borderId="0" xfId="49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center"/>
    </xf>
    <xf numFmtId="38" fontId="0" fillId="0" borderId="0" xfId="49" applyFont="1" applyFill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13" fillId="0" borderId="0" xfId="49" applyFont="1" applyFill="1" applyAlignment="1">
      <alignment vertical="center"/>
    </xf>
    <xf numFmtId="179" fontId="13" fillId="0" borderId="0" xfId="49" applyNumberFormat="1" applyFont="1" applyFill="1" applyAlignment="1" quotePrefix="1">
      <alignment horizontal="center"/>
    </xf>
    <xf numFmtId="182" fontId="13" fillId="0" borderId="0" xfId="49" applyNumberFormat="1" applyFont="1" applyFill="1" applyAlignment="1" quotePrefix="1">
      <alignment horizontal="right" vertical="center"/>
    </xf>
    <xf numFmtId="49" fontId="13" fillId="0" borderId="0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Alignment="1">
      <alignment horizontal="center" vertical="center"/>
    </xf>
    <xf numFmtId="179" fontId="13" fillId="0" borderId="0" xfId="49" applyNumberFormat="1" applyFont="1" applyFill="1" applyBorder="1" applyAlignment="1" quotePrefix="1">
      <alignment horizontal="center" vertical="center"/>
    </xf>
    <xf numFmtId="38" fontId="13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" fillId="0" borderId="0" xfId="0" applyNumberFormat="1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vertical="center"/>
    </xf>
    <xf numFmtId="179" fontId="13" fillId="0" borderId="12" xfId="0" applyNumberFormat="1" applyFont="1" applyFill="1" applyBorder="1" applyAlignment="1" quotePrefix="1">
      <alignment vertical="center"/>
    </xf>
    <xf numFmtId="184" fontId="13" fillId="0" borderId="12" xfId="0" applyNumberFormat="1" applyFont="1" applyFill="1" applyBorder="1" applyAlignment="1" quotePrefix="1">
      <alignment horizontal="center" vertical="center"/>
    </xf>
    <xf numFmtId="38" fontId="0" fillId="0" borderId="14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179" fontId="13" fillId="0" borderId="0" xfId="0" applyNumberFormat="1" applyFont="1" applyFill="1" applyBorder="1" applyAlignment="1" quotePrefix="1">
      <alignment vertical="center"/>
    </xf>
    <xf numFmtId="184" fontId="13" fillId="0" borderId="0" xfId="0" applyNumberFormat="1" applyFont="1" applyFill="1" applyBorder="1" applyAlignment="1" quotePrefix="1">
      <alignment horizontal="center" vertical="center"/>
    </xf>
    <xf numFmtId="38" fontId="0" fillId="0" borderId="16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justify" vertical="center"/>
    </xf>
    <xf numFmtId="182" fontId="12" fillId="0" borderId="0" xfId="0" applyNumberFormat="1" applyFont="1" applyFill="1" applyBorder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179" fontId="15" fillId="0" borderId="0" xfId="0" applyNumberFormat="1" applyFont="1" applyFill="1" applyBorder="1" applyAlignment="1" quotePrefix="1">
      <alignment horizontal="center" vertical="center"/>
    </xf>
    <xf numFmtId="185" fontId="15" fillId="0" borderId="0" xfId="0" applyNumberFormat="1" applyFont="1" applyFill="1" applyBorder="1" applyAlignment="1" quotePrefix="1">
      <alignment horizontal="center" vertical="center"/>
    </xf>
    <xf numFmtId="182" fontId="7" fillId="0" borderId="0" xfId="0" applyNumberFormat="1" applyFont="1" applyFill="1" applyBorder="1" applyAlignment="1">
      <alignment horizontal="justify" vertical="center"/>
    </xf>
    <xf numFmtId="179" fontId="13" fillId="0" borderId="0" xfId="0" applyNumberFormat="1" applyFont="1" applyFill="1" applyBorder="1" applyAlignment="1" quotePrefix="1">
      <alignment horizontal="center" vertical="center"/>
    </xf>
    <xf numFmtId="182" fontId="5" fillId="0" borderId="0" xfId="0" applyNumberFormat="1" applyFont="1" applyFill="1" applyBorder="1" applyAlignment="1">
      <alignment horizontal="justify" vertical="center"/>
    </xf>
    <xf numFmtId="182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right" vertical="center"/>
    </xf>
    <xf numFmtId="181" fontId="0" fillId="0" borderId="0" xfId="0" applyNumberFormat="1" applyFill="1" applyAlignment="1">
      <alignment horizontal="center" vertical="center"/>
    </xf>
    <xf numFmtId="181" fontId="5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0" fillId="0" borderId="0" xfId="0" applyNumberFormat="1" applyFill="1" applyAlignment="1">
      <alignment horizontal="right"/>
    </xf>
    <xf numFmtId="181" fontId="4" fillId="0" borderId="1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vertical="center"/>
    </xf>
    <xf numFmtId="181" fontId="9" fillId="0" borderId="14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/>
    </xf>
    <xf numFmtId="181" fontId="0" fillId="0" borderId="12" xfId="49" applyNumberFormat="1" applyFont="1" applyFill="1" applyBorder="1" applyAlignment="1">
      <alignment/>
    </xf>
    <xf numFmtId="181" fontId="0" fillId="0" borderId="12" xfId="49" applyNumberFormat="1" applyFont="1" applyFill="1" applyBorder="1" applyAlignment="1">
      <alignment vertical="center"/>
    </xf>
    <xf numFmtId="181" fontId="0" fillId="0" borderId="12" xfId="49" applyNumberFormat="1" applyFont="1" applyFill="1" applyBorder="1" applyAlignment="1" quotePrefix="1">
      <alignment horizontal="center" vertical="center"/>
    </xf>
    <xf numFmtId="181" fontId="13" fillId="0" borderId="12" xfId="49" applyNumberFormat="1" applyFont="1" applyFill="1" applyBorder="1" applyAlignment="1" quotePrefix="1">
      <alignment horizontal="right" vertical="center"/>
    </xf>
    <xf numFmtId="181" fontId="0" fillId="0" borderId="12" xfId="49" applyNumberFormat="1" applyFont="1" applyFill="1" applyBorder="1" applyAlignment="1" quotePrefix="1">
      <alignment horizontal="center"/>
    </xf>
    <xf numFmtId="181" fontId="13" fillId="0" borderId="12" xfId="49" applyNumberFormat="1" applyFont="1" applyFill="1" applyBorder="1" applyAlignment="1">
      <alignment horizontal="right" vertical="center"/>
    </xf>
    <xf numFmtId="181" fontId="13" fillId="0" borderId="12" xfId="49" applyNumberFormat="1" applyFont="1" applyFill="1" applyBorder="1" applyAlignment="1" quotePrefix="1">
      <alignment horizontal="center" vertical="center"/>
    </xf>
    <xf numFmtId="181" fontId="0" fillId="0" borderId="12" xfId="0" applyNumberFormat="1" applyFont="1" applyFill="1" applyBorder="1" applyAlignment="1" quotePrefix="1">
      <alignment horizontal="center" vertical="center"/>
    </xf>
    <xf numFmtId="181" fontId="0" fillId="0" borderId="12" xfId="49" applyNumberFormat="1" applyFont="1" applyFill="1" applyBorder="1" applyAlignment="1">
      <alignment horizontal="right" vertical="center"/>
    </xf>
    <xf numFmtId="181" fontId="13" fillId="0" borderId="14" xfId="49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justify" vertical="center"/>
    </xf>
    <xf numFmtId="181" fontId="11" fillId="0" borderId="12" xfId="0" applyNumberFormat="1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>
      <alignment vertical="center"/>
    </xf>
    <xf numFmtId="181" fontId="9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/>
    </xf>
    <xf numFmtId="181" fontId="0" fillId="0" borderId="0" xfId="49" applyNumberFormat="1" applyFont="1" applyFill="1" applyAlignment="1">
      <alignment vertical="center"/>
    </xf>
    <xf numFmtId="181" fontId="0" fillId="0" borderId="0" xfId="49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/>
    </xf>
    <xf numFmtId="181" fontId="13" fillId="0" borderId="0" xfId="49" applyNumberFormat="1" applyFont="1" applyFill="1" applyAlignment="1" quotePrefix="1">
      <alignment horizontal="right" vertical="center"/>
    </xf>
    <xf numFmtId="181" fontId="0" fillId="0" borderId="0" xfId="49" applyNumberFormat="1" applyFont="1" applyFill="1" applyBorder="1" applyAlignment="1" quotePrefix="1">
      <alignment horizontal="center"/>
    </xf>
    <xf numFmtId="181" fontId="13" fillId="0" borderId="0" xfId="49" applyNumberFormat="1" applyFont="1" applyFill="1" applyAlignment="1">
      <alignment horizontal="right" vertical="center"/>
    </xf>
    <xf numFmtId="181" fontId="13" fillId="0" borderId="0" xfId="49" applyNumberFormat="1" applyFont="1" applyFill="1" applyAlignment="1" quotePrefix="1">
      <alignment horizontal="center" vertical="center"/>
    </xf>
    <xf numFmtId="181" fontId="13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 quotePrefix="1">
      <alignment horizontal="center" vertical="center"/>
    </xf>
    <xf numFmtId="181" fontId="0" fillId="0" borderId="0" xfId="49" applyNumberFormat="1" applyFont="1" applyFill="1" applyAlignment="1">
      <alignment horizontal="right" vertical="center"/>
    </xf>
    <xf numFmtId="181" fontId="13" fillId="0" borderId="16" xfId="49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justify" vertical="center"/>
    </xf>
    <xf numFmtId="181" fontId="11" fillId="0" borderId="0" xfId="0" applyNumberFormat="1" applyFont="1" applyFill="1" applyAlignment="1">
      <alignment horizontal="center" vertical="center"/>
    </xf>
    <xf numFmtId="181" fontId="0" fillId="0" borderId="0" xfId="49" applyNumberFormat="1" applyFont="1" applyFill="1" applyAlignment="1">
      <alignment horizontal="center" vertical="center"/>
    </xf>
    <xf numFmtId="41" fontId="13" fillId="0" borderId="0" xfId="49" applyNumberFormat="1" applyFont="1" applyFill="1" applyBorder="1" applyAlignment="1">
      <alignment vertical="center"/>
    </xf>
    <xf numFmtId="181" fontId="13" fillId="0" borderId="0" xfId="49" applyNumberFormat="1" applyFont="1" applyFill="1" applyAlignment="1">
      <alignment horizontal="center" vertical="center"/>
    </xf>
    <xf numFmtId="181" fontId="11" fillId="0" borderId="16" xfId="0" applyNumberFormat="1" applyFont="1" applyFill="1" applyBorder="1" applyAlignment="1">
      <alignment horizontal="right" vertical="center" wrapText="1"/>
    </xf>
    <xf numFmtId="181" fontId="13" fillId="0" borderId="0" xfId="49" applyNumberFormat="1" applyFont="1" applyFill="1" applyBorder="1" applyAlignment="1">
      <alignment horizontal="center" vertical="center"/>
    </xf>
    <xf numFmtId="181" fontId="13" fillId="0" borderId="0" xfId="49" applyNumberFormat="1" applyFont="1" applyFill="1" applyBorder="1" applyAlignment="1">
      <alignment horizontal="center"/>
    </xf>
    <xf numFmtId="181" fontId="15" fillId="0" borderId="0" xfId="49" applyNumberFormat="1" applyFont="1" applyFill="1" applyAlignment="1">
      <alignment horizontal="right" vertical="center"/>
    </xf>
    <xf numFmtId="181" fontId="12" fillId="0" borderId="0" xfId="0" applyNumberFormat="1" applyFont="1" applyFill="1" applyBorder="1" applyAlignment="1">
      <alignment horizontal="justify"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justify" vertical="center"/>
    </xf>
    <xf numFmtId="181" fontId="7" fillId="0" borderId="0" xfId="0" applyNumberFormat="1" applyFont="1" applyFill="1" applyAlignment="1">
      <alignment vertical="center"/>
    </xf>
    <xf numFmtId="181" fontId="12" fillId="0" borderId="16" xfId="0" applyNumberFormat="1" applyFont="1" applyFill="1" applyBorder="1" applyAlignment="1">
      <alignment horizontal="center" vertical="center" wrapText="1"/>
    </xf>
    <xf numFmtId="181" fontId="14" fillId="0" borderId="0" xfId="0" applyNumberFormat="1" applyFont="1" applyFill="1" applyBorder="1" applyAlignment="1">
      <alignment vertical="center"/>
    </xf>
    <xf numFmtId="181" fontId="14" fillId="0" borderId="0" xfId="49" applyNumberFormat="1" applyFont="1" applyFill="1" applyBorder="1" applyAlignment="1" quotePrefix="1">
      <alignment horizontal="center" vertical="center"/>
    </xf>
    <xf numFmtId="181" fontId="14" fillId="0" borderId="0" xfId="49" applyNumberFormat="1" applyFont="1" applyFill="1" applyBorder="1" applyAlignment="1">
      <alignment vertical="center"/>
    </xf>
    <xf numFmtId="181" fontId="14" fillId="0" borderId="0" xfId="0" applyNumberFormat="1" applyFont="1" applyFill="1" applyAlignment="1">
      <alignment vertical="center"/>
    </xf>
    <xf numFmtId="181" fontId="14" fillId="0" borderId="0" xfId="49" applyNumberFormat="1" applyFont="1" applyFill="1" applyBorder="1" applyAlignment="1" quotePrefix="1">
      <alignment horizontal="center"/>
    </xf>
    <xf numFmtId="181" fontId="14" fillId="0" borderId="0" xfId="49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 quotePrefix="1">
      <alignment horizontal="center" vertical="center"/>
    </xf>
    <xf numFmtId="181" fontId="14" fillId="0" borderId="0" xfId="0" applyNumberFormat="1" applyFont="1" applyFill="1" applyAlignment="1">
      <alignment horizontal="right" vertical="center"/>
    </xf>
    <xf numFmtId="181" fontId="14" fillId="0" borderId="16" xfId="0" applyNumberFormat="1" applyFont="1" applyFill="1" applyBorder="1" applyAlignment="1">
      <alignment vertical="center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49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49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16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ill="1" applyBorder="1" applyAlignment="1" quotePrefix="1">
      <alignment horizontal="center" vertical="center"/>
    </xf>
    <xf numFmtId="181" fontId="11" fillId="0" borderId="0" xfId="0" applyNumberFormat="1" applyFont="1" applyFill="1" applyAlignment="1">
      <alignment vertical="center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181" fontId="11" fillId="0" borderId="17" xfId="0" applyNumberFormat="1" applyFont="1" applyFill="1" applyBorder="1" applyAlignment="1">
      <alignment vertical="center"/>
    </xf>
    <xf numFmtId="181" fontId="11" fillId="0" borderId="11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13" fillId="0" borderId="12" xfId="49" applyNumberFormat="1" applyFont="1" applyFill="1" applyBorder="1" applyAlignment="1">
      <alignment vertical="center"/>
    </xf>
    <xf numFmtId="181" fontId="13" fillId="0" borderId="12" xfId="0" applyNumberFormat="1" applyFont="1" applyFill="1" applyBorder="1" applyAlignment="1" quotePrefix="1">
      <alignment vertical="center"/>
    </xf>
    <xf numFmtId="179" fontId="13" fillId="0" borderId="12" xfId="0" applyNumberFormat="1" applyFont="1" applyFill="1" applyBorder="1" applyAlignment="1" quotePrefix="1">
      <alignment horizontal="center" vertical="center"/>
    </xf>
    <xf numFmtId="181" fontId="0" fillId="0" borderId="14" xfId="49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distributed" vertical="center"/>
    </xf>
    <xf numFmtId="181" fontId="13" fillId="0" borderId="0" xfId="49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 quotePrefix="1">
      <alignment vertical="center"/>
    </xf>
    <xf numFmtId="181" fontId="0" fillId="0" borderId="16" xfId="49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>
      <alignment horizontal="justify" vertical="center"/>
    </xf>
    <xf numFmtId="181" fontId="10" fillId="0" borderId="16" xfId="0" applyNumberFormat="1" applyFont="1" applyFill="1" applyBorder="1" applyAlignment="1">
      <alignment horizontal="center" vertical="center" wrapText="1"/>
    </xf>
    <xf numFmtId="181" fontId="14" fillId="0" borderId="0" xfId="49" applyNumberFormat="1" applyFont="1" applyFill="1" applyAlignment="1">
      <alignment horizontal="right" vertical="center"/>
    </xf>
    <xf numFmtId="181" fontId="15" fillId="0" borderId="0" xfId="0" applyNumberFormat="1" applyFont="1" applyFill="1" applyBorder="1" applyAlignment="1" quotePrefix="1">
      <alignment horizontal="center" vertical="center"/>
    </xf>
    <xf numFmtId="181" fontId="14" fillId="0" borderId="16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 quotePrefix="1">
      <alignment horizontal="center" vertical="center"/>
    </xf>
    <xf numFmtId="181" fontId="0" fillId="0" borderId="16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justify" vertical="center"/>
    </xf>
    <xf numFmtId="181" fontId="11" fillId="0" borderId="20" xfId="0" applyNumberFormat="1" applyFont="1" applyFill="1" applyBorder="1" applyAlignment="1">
      <alignment horizontal="center" vertical="center" shrinkToFit="1"/>
    </xf>
    <xf numFmtId="181" fontId="11" fillId="0" borderId="18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Alignment="1" quotePrefix="1">
      <alignment horizontal="center" vertical="center"/>
    </xf>
    <xf numFmtId="181" fontId="0" fillId="0" borderId="0" xfId="0" applyNumberFormat="1" applyFill="1" applyAlignment="1" quotePrefix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/>
    </xf>
    <xf numFmtId="181" fontId="0" fillId="0" borderId="12" xfId="49" applyNumberFormat="1" applyFont="1" applyFill="1" applyBorder="1" applyAlignment="1">
      <alignment horizontal="right"/>
    </xf>
    <xf numFmtId="181" fontId="0" fillId="0" borderId="12" xfId="49" applyNumberFormat="1" applyFont="1" applyFill="1" applyBorder="1" applyAlignment="1">
      <alignment horizontal="right" vertical="center"/>
    </xf>
    <xf numFmtId="181" fontId="0" fillId="0" borderId="12" xfId="49" applyNumberFormat="1" applyFont="1" applyFill="1" applyBorder="1" applyAlignment="1" quotePrefix="1">
      <alignment horizontal="center" vertical="center"/>
    </xf>
    <xf numFmtId="181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49" applyNumberFormat="1" applyFont="1" applyFill="1" applyBorder="1" applyAlignment="1">
      <alignment horizontal="right"/>
    </xf>
    <xf numFmtId="181" fontId="0" fillId="0" borderId="0" xfId="49" applyNumberFormat="1" applyFont="1" applyFill="1" applyAlignment="1">
      <alignment horizontal="right" vertical="center"/>
    </xf>
    <xf numFmtId="181" fontId="0" fillId="0" borderId="0" xfId="49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 horizontal="right"/>
    </xf>
    <xf numFmtId="181" fontId="0" fillId="0" borderId="0" xfId="49" applyNumberFormat="1" applyFont="1" applyFill="1" applyAlignment="1" quotePrefix="1">
      <alignment horizontal="center" vertical="center"/>
    </xf>
    <xf numFmtId="181" fontId="0" fillId="0" borderId="0" xfId="49" applyNumberFormat="1" applyFont="1" applyFill="1" applyAlignment="1">
      <alignment vertical="center"/>
    </xf>
    <xf numFmtId="181" fontId="0" fillId="0" borderId="0" xfId="0" applyNumberFormat="1" applyFont="1" applyFill="1" applyAlignment="1">
      <alignment/>
    </xf>
    <xf numFmtId="181" fontId="0" fillId="0" borderId="0" xfId="49" applyNumberFormat="1" applyFont="1" applyFill="1" applyBorder="1" applyAlignment="1">
      <alignment horizontal="right" vertical="center"/>
    </xf>
    <xf numFmtId="181" fontId="0" fillId="0" borderId="0" xfId="49" applyNumberFormat="1" applyFont="1" applyFill="1" applyBorder="1" applyAlignment="1">
      <alignment vertical="center"/>
    </xf>
    <xf numFmtId="181" fontId="0" fillId="0" borderId="10" xfId="49" applyNumberFormat="1" applyFont="1" applyFill="1" applyBorder="1" applyAlignment="1">
      <alignment horizontal="right" vertical="center"/>
    </xf>
    <xf numFmtId="181" fontId="13" fillId="0" borderId="12" xfId="0" applyNumberFormat="1" applyFont="1" applyFill="1" applyBorder="1" applyAlignment="1" quotePrefix="1">
      <alignment horizontal="center" vertical="center"/>
    </xf>
    <xf numFmtId="181" fontId="5" fillId="0" borderId="16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14" fillId="0" borderId="0" xfId="49" applyNumberFormat="1" applyFont="1" applyFill="1" applyAlignment="1" quotePrefix="1">
      <alignment horizontal="right" vertical="center"/>
    </xf>
    <xf numFmtId="181" fontId="14" fillId="0" borderId="0" xfId="49" applyNumberFormat="1" applyFont="1" applyFill="1" applyAlignment="1" quotePrefix="1">
      <alignment horizontal="center" vertical="center"/>
    </xf>
    <xf numFmtId="181" fontId="15" fillId="0" borderId="0" xfId="0" applyNumberFormat="1" applyFont="1" applyFill="1" applyBorder="1" applyAlignment="1" quotePrefix="1">
      <alignment horizontal="right" vertical="center"/>
    </xf>
    <xf numFmtId="181" fontId="14" fillId="0" borderId="16" xfId="49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 quotePrefix="1">
      <alignment horizontal="center" vertical="center"/>
    </xf>
    <xf numFmtId="181" fontId="0" fillId="0" borderId="19" xfId="0" applyNumberFormat="1" applyFont="1" applyFill="1" applyBorder="1" applyAlignment="1" quotePrefix="1">
      <alignment horizontal="center" vertical="center"/>
    </xf>
    <xf numFmtId="181" fontId="0" fillId="0" borderId="19" xfId="0" applyNumberFormat="1" applyFill="1" applyBorder="1" applyAlignment="1" quotePrefix="1">
      <alignment horizontal="center"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14" fillId="0" borderId="0" xfId="0" applyNumberFormat="1" applyFont="1" applyFill="1" applyAlignment="1" quotePrefix="1">
      <alignment horizontal="center" vertical="center"/>
    </xf>
    <xf numFmtId="0" fontId="18" fillId="0" borderId="0" xfId="0" applyFont="1" applyFill="1" applyAlignment="1">
      <alignment horizontal="left" vertical="center"/>
    </xf>
    <xf numFmtId="181" fontId="0" fillId="0" borderId="16" xfId="49" applyNumberFormat="1" applyFont="1" applyFill="1" applyBorder="1" applyAlignment="1">
      <alignment horizontal="right" vertical="center"/>
    </xf>
    <xf numFmtId="181" fontId="0" fillId="0" borderId="0" xfId="49" applyNumberFormat="1" applyFont="1" applyFill="1" applyAlignment="1" quotePrefix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quotePrefix="1">
      <alignment vertical="center"/>
    </xf>
    <xf numFmtId="181" fontId="0" fillId="0" borderId="19" xfId="0" applyNumberFormat="1" applyFont="1" applyFill="1" applyBorder="1" applyAlignment="1" quotePrefix="1">
      <alignment horizontal="center" vertical="center"/>
    </xf>
    <xf numFmtId="49" fontId="5" fillId="0" borderId="0" xfId="0" applyNumberFormat="1" applyFont="1" applyFill="1" applyAlignment="1">
      <alignment vertical="center"/>
    </xf>
    <xf numFmtId="181" fontId="0" fillId="0" borderId="12" xfId="0" applyNumberFormat="1" applyFont="1" applyFill="1" applyBorder="1" applyAlignment="1" quotePrefix="1">
      <alignment vertical="center"/>
    </xf>
    <xf numFmtId="181" fontId="0" fillId="0" borderId="13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0" xfId="49" applyNumberFormat="1" applyFont="1" applyFill="1" applyBorder="1" applyAlignment="1" quotePrefix="1">
      <alignment horizontal="center"/>
    </xf>
    <xf numFmtId="181" fontId="0" fillId="0" borderId="0" xfId="49" applyNumberFormat="1" applyFont="1" applyFill="1" applyAlignment="1" quotePrefix="1">
      <alignment horizontal="center" vertical="center"/>
    </xf>
    <xf numFmtId="181" fontId="13" fillId="0" borderId="12" xfId="49" applyNumberFormat="1" applyFont="1" applyFill="1" applyBorder="1" applyAlignment="1">
      <alignment horizontal="center" vertical="center"/>
    </xf>
    <xf numFmtId="181" fontId="0" fillId="0" borderId="12" xfId="49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181" fontId="11" fillId="0" borderId="0" xfId="63" applyNumberFormat="1" applyFont="1" applyFill="1" applyBorder="1" applyAlignment="1">
      <alignment horizontal="right" vertical="center"/>
      <protection/>
    </xf>
    <xf numFmtId="181" fontId="12" fillId="0" borderId="0" xfId="63" applyNumberFormat="1" applyFont="1" applyFill="1" applyBorder="1" applyAlignment="1">
      <alignment horizontal="right" vertical="center"/>
      <protection/>
    </xf>
    <xf numFmtId="186" fontId="14" fillId="0" borderId="0" xfId="51" applyNumberFormat="1" applyFont="1" applyFill="1" applyAlignment="1">
      <alignment horizontal="center" vertical="center"/>
    </xf>
    <xf numFmtId="186" fontId="0" fillId="0" borderId="0" xfId="51" applyNumberFormat="1" applyFont="1" applyFill="1" applyAlignment="1">
      <alignment horizontal="center" vertical="center"/>
    </xf>
    <xf numFmtId="181" fontId="13" fillId="0" borderId="0" xfId="51" applyNumberFormat="1" applyFont="1" applyFill="1" applyAlignment="1">
      <alignment horizontal="right" vertical="center"/>
    </xf>
    <xf numFmtId="186" fontId="0" fillId="0" borderId="12" xfId="51" applyNumberFormat="1" applyFont="1" applyFill="1" applyBorder="1" applyAlignment="1">
      <alignment horizontal="center" vertical="center"/>
    </xf>
    <xf numFmtId="181" fontId="13" fillId="0" borderId="12" xfId="51" applyNumberFormat="1" applyFont="1" applyFill="1" applyBorder="1" applyAlignment="1">
      <alignment horizontal="right" vertical="center"/>
    </xf>
    <xf numFmtId="49" fontId="11" fillId="0" borderId="10" xfId="63" applyNumberFormat="1" applyFont="1" applyFill="1" applyBorder="1" applyAlignment="1">
      <alignment horizontal="right" vertical="center"/>
      <protection/>
    </xf>
    <xf numFmtId="181" fontId="0" fillId="0" borderId="16" xfId="63" applyNumberFormat="1" applyFont="1" applyFill="1" applyBorder="1" applyAlignment="1">
      <alignment horizontal="right" vertical="center"/>
      <protection/>
    </xf>
    <xf numFmtId="181" fontId="0" fillId="0" borderId="0" xfId="63" applyNumberFormat="1" applyFill="1" applyBorder="1" applyAlignment="1" quotePrefix="1">
      <alignment horizontal="center" vertical="center"/>
      <protection/>
    </xf>
    <xf numFmtId="181" fontId="0" fillId="0" borderId="0" xfId="63" applyNumberFormat="1" applyFont="1" applyFill="1" applyBorder="1" applyAlignment="1">
      <alignment vertical="center"/>
      <protection/>
    </xf>
    <xf numFmtId="181" fontId="0" fillId="0" borderId="0" xfId="63" applyNumberFormat="1" applyFont="1" applyFill="1" applyBorder="1" applyAlignment="1">
      <alignment horizontal="center" vertical="center"/>
      <protection/>
    </xf>
    <xf numFmtId="181" fontId="0" fillId="0" borderId="0" xfId="63" applyNumberFormat="1" applyFont="1" applyFill="1" applyAlignment="1">
      <alignment horizontal="right" vertical="center"/>
      <protection/>
    </xf>
    <xf numFmtId="181" fontId="0" fillId="0" borderId="0" xfId="63" applyNumberFormat="1" applyFont="1" applyFill="1" applyBorder="1" applyAlignment="1">
      <alignment horizontal="right" vertical="center"/>
      <protection/>
    </xf>
    <xf numFmtId="181" fontId="0" fillId="0" borderId="0" xfId="63" applyNumberFormat="1" applyFill="1" applyBorder="1" applyAlignment="1" quotePrefix="1">
      <alignment horizontal="right" vertical="center"/>
      <protection/>
    </xf>
    <xf numFmtId="181" fontId="0" fillId="0" borderId="0" xfId="51" applyNumberFormat="1" applyFont="1" applyFill="1" applyBorder="1" applyAlignment="1">
      <alignment horizontal="right" vertical="center"/>
    </xf>
    <xf numFmtId="181" fontId="0" fillId="0" borderId="0" xfId="51" applyNumberFormat="1" applyFont="1" applyFill="1" applyBorder="1" applyAlignment="1" quotePrefix="1">
      <alignment horizontal="right" vertical="center"/>
    </xf>
    <xf numFmtId="181" fontId="0" fillId="0" borderId="0" xfId="63" applyNumberFormat="1" applyFont="1" applyFill="1" applyAlignment="1">
      <alignment horizontal="center" vertical="center"/>
      <protection/>
    </xf>
    <xf numFmtId="181" fontId="0" fillId="0" borderId="10" xfId="51" applyNumberFormat="1" applyFont="1" applyFill="1" applyBorder="1" applyAlignment="1">
      <alignment vertical="center"/>
    </xf>
    <xf numFmtId="181" fontId="0" fillId="0" borderId="0" xfId="51" applyNumberFormat="1" applyFont="1" applyFill="1" applyBorder="1" applyAlignment="1">
      <alignment horizontal="right" vertical="center"/>
    </xf>
    <xf numFmtId="181" fontId="0" fillId="0" borderId="0" xfId="51" applyNumberFormat="1" applyFont="1" applyFill="1" applyBorder="1" applyAlignment="1" quotePrefix="1">
      <alignment horizontal="center" vertical="center"/>
    </xf>
    <xf numFmtId="181" fontId="0" fillId="0" borderId="0" xfId="51" applyNumberFormat="1" applyFont="1" applyFill="1" applyBorder="1" applyAlignment="1" quotePrefix="1">
      <alignment horizontal="center"/>
    </xf>
    <xf numFmtId="181" fontId="0" fillId="0" borderId="0" xfId="51" applyNumberFormat="1" applyFont="1" applyFill="1" applyBorder="1" applyAlignment="1">
      <alignment vertical="center"/>
    </xf>
    <xf numFmtId="181" fontId="0" fillId="0" borderId="0" xfId="63" applyNumberFormat="1" applyFont="1" applyFill="1" applyBorder="1" applyAlignment="1" quotePrefix="1">
      <alignment horizontal="center" vertical="center"/>
      <protection/>
    </xf>
    <xf numFmtId="181" fontId="0" fillId="0" borderId="0" xfId="63" applyNumberFormat="1" applyFont="1" applyFill="1" applyBorder="1" applyAlignment="1" quotePrefix="1">
      <alignment horizontal="right" vertical="center"/>
      <protection/>
    </xf>
    <xf numFmtId="181" fontId="0" fillId="0" borderId="0" xfId="51" applyNumberFormat="1" applyFont="1" applyFill="1" applyBorder="1" applyAlignment="1" quotePrefix="1">
      <alignment horizontal="center"/>
    </xf>
    <xf numFmtId="181" fontId="0" fillId="0" borderId="0" xfId="51" applyNumberFormat="1" applyFont="1" applyFill="1" applyBorder="1" applyAlignment="1">
      <alignment vertical="center"/>
    </xf>
    <xf numFmtId="181" fontId="0" fillId="0" borderId="16" xfId="63" applyNumberFormat="1" applyFont="1" applyFill="1" applyBorder="1" applyAlignment="1">
      <alignment horizontal="right" vertical="center"/>
      <protection/>
    </xf>
    <xf numFmtId="181" fontId="0" fillId="0" borderId="0" xfId="63" applyNumberFormat="1" applyFont="1" applyFill="1" applyBorder="1" applyAlignment="1" quotePrefix="1">
      <alignment horizontal="center" vertical="center"/>
      <protection/>
    </xf>
    <xf numFmtId="181" fontId="0" fillId="0" borderId="0" xfId="63" applyNumberFormat="1" applyFont="1" applyFill="1" applyBorder="1" applyAlignment="1">
      <alignment vertical="center"/>
      <protection/>
    </xf>
    <xf numFmtId="181" fontId="0" fillId="0" borderId="0" xfId="63" applyNumberFormat="1" applyFont="1" applyFill="1" applyAlignment="1">
      <alignment horizontal="right" vertical="center"/>
      <protection/>
    </xf>
    <xf numFmtId="181" fontId="0" fillId="0" borderId="0" xfId="63" applyNumberFormat="1" applyFont="1" applyFill="1" applyAlignment="1" quotePrefix="1">
      <alignment horizontal="center" vertical="center"/>
      <protection/>
    </xf>
    <xf numFmtId="181" fontId="0" fillId="0" borderId="0" xfId="63" applyNumberFormat="1" applyFont="1" applyFill="1" applyBorder="1" applyAlignment="1">
      <alignment horizontal="right" vertical="center"/>
      <protection/>
    </xf>
    <xf numFmtId="181" fontId="0" fillId="0" borderId="0" xfId="63" applyNumberFormat="1" applyFont="1" applyFill="1" applyBorder="1" applyAlignment="1" quotePrefix="1">
      <alignment horizontal="right" vertical="center"/>
      <protection/>
    </xf>
    <xf numFmtId="181" fontId="0" fillId="0" borderId="0" xfId="51" applyNumberFormat="1" applyFont="1" applyFill="1" applyBorder="1" applyAlignment="1" quotePrefix="1">
      <alignment horizontal="right" vertical="center"/>
    </xf>
    <xf numFmtId="181" fontId="0" fillId="0" borderId="0" xfId="63" applyNumberFormat="1" applyFont="1" applyFill="1" applyAlignment="1">
      <alignment horizontal="center" vertical="center"/>
      <protection/>
    </xf>
    <xf numFmtId="181" fontId="14" fillId="0" borderId="16" xfId="63" applyNumberFormat="1" applyFont="1" applyFill="1" applyBorder="1" applyAlignment="1">
      <alignment vertical="center"/>
      <protection/>
    </xf>
    <xf numFmtId="186" fontId="14" fillId="0" borderId="0" xfId="63" applyNumberFormat="1" applyFont="1" applyFill="1" applyBorder="1" applyAlignment="1" quotePrefix="1">
      <alignment horizontal="center" vertical="center"/>
      <protection/>
    </xf>
    <xf numFmtId="181" fontId="14" fillId="0" borderId="0" xfId="63" applyNumberFormat="1" applyFont="1" applyFill="1" applyBorder="1" applyAlignment="1">
      <alignment vertical="center"/>
      <protection/>
    </xf>
    <xf numFmtId="181" fontId="14" fillId="0" borderId="0" xfId="63" applyNumberFormat="1" applyFont="1" applyFill="1" applyAlignment="1">
      <alignment vertical="center"/>
      <protection/>
    </xf>
    <xf numFmtId="181" fontId="14" fillId="0" borderId="0" xfId="51" applyNumberFormat="1" applyFont="1" applyFill="1" applyBorder="1" applyAlignment="1">
      <alignment horizontal="right" vertical="center"/>
    </xf>
    <xf numFmtId="181" fontId="13" fillId="0" borderId="16" xfId="51" applyNumberFormat="1" applyFont="1" applyFill="1" applyBorder="1" applyAlignment="1">
      <alignment horizontal="right" vertical="center"/>
    </xf>
    <xf numFmtId="181" fontId="13" fillId="0" borderId="0" xfId="51" applyNumberFormat="1" applyFont="1" applyFill="1" applyBorder="1" applyAlignment="1">
      <alignment horizontal="center" vertical="center"/>
    </xf>
    <xf numFmtId="181" fontId="13" fillId="0" borderId="0" xfId="51" applyNumberFormat="1" applyFont="1" applyFill="1" applyBorder="1" applyAlignment="1">
      <alignment horizontal="right" vertical="center"/>
    </xf>
    <xf numFmtId="181" fontId="13" fillId="0" borderId="0" xfId="51" applyNumberFormat="1" applyFont="1" applyFill="1" applyAlignment="1" quotePrefix="1">
      <alignment horizontal="right" vertical="center"/>
    </xf>
    <xf numFmtId="181" fontId="0" fillId="0" borderId="0" xfId="51" applyNumberFormat="1" applyFont="1" applyFill="1" applyAlignment="1">
      <alignment horizontal="right" vertical="center"/>
    </xf>
    <xf numFmtId="181" fontId="13" fillId="0" borderId="0" xfId="51" applyNumberFormat="1" applyFont="1" applyFill="1" applyAlignment="1">
      <alignment horizontal="center" vertical="center"/>
    </xf>
    <xf numFmtId="181" fontId="13" fillId="0" borderId="0" xfId="51" applyNumberFormat="1" applyFont="1" applyFill="1" applyBorder="1" applyAlignment="1">
      <alignment vertical="center"/>
    </xf>
    <xf numFmtId="181" fontId="13" fillId="0" borderId="0" xfId="51" applyNumberFormat="1" applyFont="1" applyFill="1" applyBorder="1" applyAlignment="1">
      <alignment horizontal="center"/>
    </xf>
    <xf numFmtId="181" fontId="13" fillId="0" borderId="0" xfId="51" applyNumberFormat="1" applyFont="1" applyFill="1" applyAlignment="1">
      <alignment vertical="center"/>
    </xf>
    <xf numFmtId="181" fontId="13" fillId="0" borderId="0" xfId="51" applyNumberFormat="1" applyFont="1" applyFill="1" applyBorder="1" applyAlignment="1" quotePrefix="1">
      <alignment horizontal="right" vertical="center"/>
    </xf>
    <xf numFmtId="181" fontId="0" fillId="0" borderId="0" xfId="63" applyNumberFormat="1" applyFont="1" applyFill="1" applyAlignment="1">
      <alignment/>
      <protection/>
    </xf>
    <xf numFmtId="181" fontId="0" fillId="0" borderId="0" xfId="51" applyNumberFormat="1" applyFont="1" applyFill="1" applyBorder="1" applyAlignment="1">
      <alignment/>
    </xf>
    <xf numFmtId="186" fontId="0" fillId="0" borderId="0" xfId="51" applyNumberFormat="1" applyFont="1" applyFill="1" applyBorder="1" applyAlignment="1">
      <alignment horizontal="center" vertical="center"/>
    </xf>
    <xf numFmtId="181" fontId="0" fillId="0" borderId="0" xfId="63" applyNumberFormat="1" applyFont="1" applyFill="1" applyBorder="1" applyAlignment="1">
      <alignment/>
      <protection/>
    </xf>
    <xf numFmtId="181" fontId="13" fillId="0" borderId="14" xfId="51" applyNumberFormat="1" applyFont="1" applyFill="1" applyBorder="1" applyAlignment="1">
      <alignment horizontal="right" vertical="center"/>
    </xf>
    <xf numFmtId="181" fontId="13" fillId="0" borderId="12" xfId="51" applyNumberFormat="1" applyFont="1" applyFill="1" applyBorder="1" applyAlignment="1" quotePrefix="1">
      <alignment horizontal="right" vertical="center"/>
    </xf>
    <xf numFmtId="181" fontId="0" fillId="0" borderId="12" xfId="51" applyNumberFormat="1" applyFont="1" applyFill="1" applyBorder="1" applyAlignment="1">
      <alignment horizontal="right" vertical="center"/>
    </xf>
    <xf numFmtId="181" fontId="13" fillId="0" borderId="12" xfId="51" applyNumberFormat="1" applyFont="1" applyFill="1" applyBorder="1" applyAlignment="1">
      <alignment vertical="center"/>
    </xf>
    <xf numFmtId="181" fontId="0" fillId="0" borderId="12" xfId="63" applyNumberFormat="1" applyFont="1" applyFill="1" applyBorder="1" applyAlignment="1">
      <alignment/>
      <protection/>
    </xf>
    <xf numFmtId="181" fontId="0" fillId="0" borderId="12" xfId="51" applyNumberFormat="1" applyFont="1" applyFill="1" applyBorder="1" applyAlignment="1">
      <alignment/>
    </xf>
    <xf numFmtId="181" fontId="0" fillId="0" borderId="16" xfId="63" applyNumberFormat="1" applyFont="1" applyFill="1" applyBorder="1" applyAlignment="1">
      <alignment vertical="center"/>
      <protection/>
    </xf>
    <xf numFmtId="186" fontId="0" fillId="0" borderId="0" xfId="63" applyNumberFormat="1" applyFont="1" applyFill="1" applyBorder="1" applyAlignment="1" quotePrefix="1">
      <alignment horizontal="center" vertical="center"/>
      <protection/>
    </xf>
    <xf numFmtId="181" fontId="0" fillId="0" borderId="0" xfId="63" applyNumberFormat="1" applyFont="1" applyFill="1" applyAlignment="1">
      <alignment vertical="center"/>
      <protection/>
    </xf>
    <xf numFmtId="181" fontId="14" fillId="0" borderId="0" xfId="63" applyNumberFormat="1" applyFont="1" applyFill="1" applyBorder="1" applyAlignment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0" xfId="63" applyNumberFormat="1" applyFont="1" applyFill="1" applyBorder="1" applyAlignment="1">
      <alignment horizontal="right" vertical="center"/>
      <protection/>
    </xf>
    <xf numFmtId="181" fontId="14" fillId="0" borderId="0" xfId="63" applyNumberFormat="1" applyFont="1" applyFill="1" applyAlignment="1">
      <alignment horizontal="right" vertical="center"/>
      <protection/>
    </xf>
    <xf numFmtId="41" fontId="13" fillId="0" borderId="0" xfId="51" applyNumberFormat="1" applyFont="1" applyFill="1" applyBorder="1" applyAlignment="1">
      <alignment horizontal="right" vertical="center"/>
    </xf>
    <xf numFmtId="41" fontId="13" fillId="0" borderId="12" xfId="51" applyNumberFormat="1" applyFont="1" applyFill="1" applyBorder="1" applyAlignment="1">
      <alignment horizontal="right" vertical="center"/>
    </xf>
    <xf numFmtId="181" fontId="5" fillId="0" borderId="0" xfId="63" applyNumberFormat="1" applyFont="1" applyFill="1" applyBorder="1" applyAlignment="1">
      <alignment vertical="center"/>
      <protection/>
    </xf>
    <xf numFmtId="181" fontId="59" fillId="0" borderId="0" xfId="63" applyNumberFormat="1" applyFont="1" applyFill="1" applyBorder="1" applyAlignment="1">
      <alignment vertical="center"/>
      <protection/>
    </xf>
    <xf numFmtId="181" fontId="59" fillId="0" borderId="19" xfId="63" applyNumberFormat="1" applyFont="1" applyFill="1" applyBorder="1" applyAlignment="1">
      <alignment vertical="center"/>
      <protection/>
    </xf>
    <xf numFmtId="181" fontId="0" fillId="0" borderId="12" xfId="51" applyNumberFormat="1" applyFont="1" applyFill="1" applyBorder="1" applyAlignment="1">
      <alignment vertical="center"/>
    </xf>
    <xf numFmtId="181" fontId="0" fillId="0" borderId="15" xfId="63" applyNumberFormat="1" applyFont="1" applyFill="1" applyBorder="1" applyAlignment="1">
      <alignment horizontal="right" vertical="center"/>
      <protection/>
    </xf>
    <xf numFmtId="186" fontId="0" fillId="0" borderId="10" xfId="63" applyNumberFormat="1" applyFont="1" applyFill="1" applyBorder="1" applyAlignment="1" quotePrefix="1">
      <alignment horizontal="center" vertical="center"/>
      <protection/>
    </xf>
    <xf numFmtId="181" fontId="0" fillId="0" borderId="10" xfId="0" applyNumberFormat="1" applyFont="1" applyFill="1" applyBorder="1" applyAlignment="1">
      <alignment vertical="center"/>
    </xf>
    <xf numFmtId="181" fontId="0" fillId="0" borderId="10" xfId="63" applyNumberFormat="1" applyFont="1" applyFill="1" applyBorder="1" applyAlignment="1">
      <alignment vertical="center"/>
      <protection/>
    </xf>
    <xf numFmtId="181" fontId="0" fillId="0" borderId="10" xfId="63" applyNumberFormat="1" applyFont="1" applyFill="1" applyBorder="1" applyAlignment="1">
      <alignment horizontal="center" vertical="center"/>
      <protection/>
    </xf>
    <xf numFmtId="186" fontId="0" fillId="0" borderId="10" xfId="51" applyNumberFormat="1" applyFont="1" applyFill="1" applyBorder="1" applyAlignment="1">
      <alignment horizontal="center" vertical="center"/>
    </xf>
    <xf numFmtId="181" fontId="0" fillId="0" borderId="10" xfId="51" applyNumberFormat="1" applyFont="1" applyFill="1" applyBorder="1" applyAlignment="1">
      <alignment horizontal="right" vertical="center"/>
    </xf>
    <xf numFmtId="181" fontId="60" fillId="0" borderId="16" xfId="63" applyNumberFormat="1" applyFont="1" applyFill="1" applyBorder="1" applyAlignment="1">
      <alignment vertical="center"/>
      <protection/>
    </xf>
    <xf numFmtId="186" fontId="60" fillId="0" borderId="0" xfId="63" applyNumberFormat="1" applyFont="1" applyFill="1" applyBorder="1" applyAlignment="1" quotePrefix="1">
      <alignment horizontal="center" vertical="center"/>
      <protection/>
    </xf>
    <xf numFmtId="181" fontId="60" fillId="0" borderId="0" xfId="0" applyNumberFormat="1" applyFont="1" applyFill="1" applyBorder="1" applyAlignment="1">
      <alignment vertical="center"/>
    </xf>
    <xf numFmtId="181" fontId="60" fillId="0" borderId="0" xfId="63" applyNumberFormat="1" applyFont="1" applyFill="1" applyBorder="1" applyAlignment="1">
      <alignment vertical="center"/>
      <protection/>
    </xf>
    <xf numFmtId="186" fontId="60" fillId="0" borderId="0" xfId="51" applyNumberFormat="1" applyFont="1" applyFill="1" applyBorder="1" applyAlignment="1">
      <alignment horizontal="center" vertical="center"/>
    </xf>
    <xf numFmtId="181" fontId="61" fillId="0" borderId="16" xfId="51" applyNumberFormat="1" applyFont="1" applyFill="1" applyBorder="1" applyAlignment="1">
      <alignment horizontal="right" vertical="center"/>
    </xf>
    <xf numFmtId="181" fontId="61" fillId="0" borderId="0" xfId="51" applyNumberFormat="1" applyFont="1" applyFill="1" applyBorder="1" applyAlignment="1">
      <alignment horizontal="center" vertical="center"/>
    </xf>
    <xf numFmtId="181" fontId="61" fillId="0" borderId="0" xfId="51" applyNumberFormat="1" applyFont="1" applyFill="1" applyBorder="1" applyAlignment="1" quotePrefix="1">
      <alignment horizontal="right" vertical="center"/>
    </xf>
    <xf numFmtId="181" fontId="61" fillId="0" borderId="0" xfId="51" applyNumberFormat="1" applyFont="1" applyFill="1" applyBorder="1" applyAlignment="1">
      <alignment horizontal="right" vertical="center"/>
    </xf>
    <xf numFmtId="181" fontId="60" fillId="0" borderId="0" xfId="51" applyNumberFormat="1" applyFont="1" applyFill="1" applyBorder="1" applyAlignment="1">
      <alignment horizontal="right" vertical="center"/>
    </xf>
    <xf numFmtId="181" fontId="61" fillId="0" borderId="0" xfId="51" applyNumberFormat="1" applyFont="1" applyFill="1" applyBorder="1" applyAlignment="1">
      <alignment vertical="center"/>
    </xf>
    <xf numFmtId="181" fontId="61" fillId="0" borderId="0" xfId="51" applyNumberFormat="1" applyFont="1" applyFill="1" applyBorder="1" applyAlignment="1">
      <alignment horizontal="center"/>
    </xf>
    <xf numFmtId="181" fontId="62" fillId="0" borderId="0" xfId="51" applyNumberFormat="1" applyFont="1" applyFill="1" applyBorder="1" applyAlignment="1">
      <alignment vertical="center"/>
    </xf>
    <xf numFmtId="186" fontId="61" fillId="0" borderId="0" xfId="51" applyNumberFormat="1" applyFont="1" applyFill="1" applyBorder="1" applyAlignment="1">
      <alignment horizontal="center" vertical="center"/>
    </xf>
    <xf numFmtId="181" fontId="61" fillId="0" borderId="0" xfId="63" applyNumberFormat="1" applyFont="1" applyFill="1" applyBorder="1" applyAlignment="1">
      <alignment/>
      <protection/>
    </xf>
    <xf numFmtId="181" fontId="61" fillId="0" borderId="0" xfId="51" applyNumberFormat="1" applyFont="1" applyFill="1" applyBorder="1" applyAlignment="1">
      <alignment/>
    </xf>
    <xf numFmtId="181" fontId="61" fillId="0" borderId="14" xfId="51" applyNumberFormat="1" applyFont="1" applyFill="1" applyBorder="1" applyAlignment="1">
      <alignment horizontal="right" vertical="center"/>
    </xf>
    <xf numFmtId="186" fontId="61" fillId="0" borderId="12" xfId="51" applyNumberFormat="1" applyFont="1" applyFill="1" applyBorder="1" applyAlignment="1">
      <alignment horizontal="center" vertical="center"/>
    </xf>
    <xf numFmtId="181" fontId="61" fillId="0" borderId="12" xfId="51" applyNumberFormat="1" applyFont="1" applyFill="1" applyBorder="1" applyAlignment="1" quotePrefix="1">
      <alignment horizontal="right" vertical="center"/>
    </xf>
    <xf numFmtId="181" fontId="61" fillId="0" borderId="12" xfId="51" applyNumberFormat="1" applyFont="1" applyFill="1" applyBorder="1" applyAlignment="1">
      <alignment horizontal="right" vertical="center"/>
    </xf>
    <xf numFmtId="181" fontId="61" fillId="0" borderId="12" xfId="51" applyNumberFormat="1" applyFont="1" applyFill="1" applyBorder="1" applyAlignment="1">
      <alignment vertical="center"/>
    </xf>
    <xf numFmtId="181" fontId="61" fillId="0" borderId="12" xfId="63" applyNumberFormat="1" applyFont="1" applyFill="1" applyBorder="1" applyAlignment="1">
      <alignment/>
      <protection/>
    </xf>
    <xf numFmtId="181" fontId="61" fillId="0" borderId="12" xfId="51" applyNumberFormat="1" applyFont="1" applyFill="1" applyBorder="1" applyAlignment="1">
      <alignment/>
    </xf>
    <xf numFmtId="181" fontId="11" fillId="0" borderId="12" xfId="0" applyNumberFormat="1" applyFont="1" applyFill="1" applyBorder="1" applyAlignment="1">
      <alignment horizontal="distributed" vertical="center"/>
    </xf>
    <xf numFmtId="41" fontId="61" fillId="0" borderId="12" xfId="51" applyNumberFormat="1" applyFont="1" applyFill="1" applyBorder="1" applyAlignment="1">
      <alignment horizontal="right" vertical="center"/>
    </xf>
    <xf numFmtId="181" fontId="61" fillId="0" borderId="12" xfId="51" applyNumberFormat="1" applyFont="1" applyFill="1" applyBorder="1" applyAlignment="1">
      <alignment horizontal="right" vertical="center"/>
    </xf>
    <xf numFmtId="181" fontId="61" fillId="0" borderId="12" xfId="51" applyNumberFormat="1" applyFont="1" applyFill="1" applyBorder="1" applyAlignment="1" quotePrefix="1">
      <alignment horizontal="right" vertical="center"/>
    </xf>
    <xf numFmtId="181" fontId="11" fillId="0" borderId="0" xfId="0" applyNumberFormat="1" applyFont="1" applyFill="1" applyBorder="1" applyAlignment="1">
      <alignment horizontal="distributed" vertical="center"/>
    </xf>
    <xf numFmtId="41" fontId="61" fillId="0" borderId="0" xfId="51" applyNumberFormat="1" applyFont="1" applyFill="1" applyBorder="1" applyAlignment="1">
      <alignment horizontal="right" vertical="center"/>
    </xf>
    <xf numFmtId="181" fontId="61" fillId="0" borderId="0" xfId="51" applyNumberFormat="1" applyFont="1" applyFill="1" applyBorder="1" applyAlignment="1">
      <alignment horizontal="right" vertical="center"/>
    </xf>
    <xf numFmtId="181" fontId="61" fillId="0" borderId="0" xfId="51" applyNumberFormat="1" applyFont="1" applyFill="1" applyBorder="1" applyAlignment="1" quotePrefix="1">
      <alignment horizontal="right" vertical="center"/>
    </xf>
    <xf numFmtId="181" fontId="61" fillId="0" borderId="0" xfId="51" applyNumberFormat="1" applyFont="1" applyFill="1" applyBorder="1" applyAlignment="1">
      <alignment horizontal="center" vertical="center"/>
    </xf>
    <xf numFmtId="49" fontId="12" fillId="0" borderId="0" xfId="63" applyNumberFormat="1" applyFont="1" applyFill="1" applyAlignment="1">
      <alignment horizontal="right" vertical="center"/>
      <protection/>
    </xf>
    <xf numFmtId="181" fontId="60" fillId="0" borderId="0" xfId="63" applyNumberFormat="1" applyFont="1" applyFill="1" applyBorder="1" applyAlignment="1">
      <alignment horizontal="right" vertical="center"/>
      <protection/>
    </xf>
    <xf numFmtId="181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181" fontId="60" fillId="0" borderId="0" xfId="51" applyNumberFormat="1" applyFont="1" applyFill="1" applyBorder="1" applyAlignment="1">
      <alignment horizontal="right" vertical="center"/>
    </xf>
    <xf numFmtId="49" fontId="11" fillId="0" borderId="0" xfId="63" applyNumberFormat="1" applyFont="1" applyFill="1" applyAlignment="1">
      <alignment horizontal="right" vertical="center"/>
      <protection/>
    </xf>
    <xf numFmtId="181" fontId="0" fillId="0" borderId="0" xfId="63" applyNumberFormat="1" applyFont="1" applyFill="1" applyBorder="1" applyAlignment="1">
      <alignment horizontal="right" vertical="center"/>
      <protection/>
    </xf>
    <xf numFmtId="181" fontId="0" fillId="0" borderId="0" xfId="51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10" xfId="63" applyNumberFormat="1" applyFont="1" applyFill="1" applyBorder="1" applyAlignment="1">
      <alignment horizontal="right" vertical="center"/>
      <protection/>
    </xf>
    <xf numFmtId="181" fontId="0" fillId="0" borderId="10" xfId="51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1" fontId="11" fillId="0" borderId="11" xfId="0" applyNumberFormat="1" applyFont="1" applyFill="1" applyBorder="1" applyAlignment="1">
      <alignment horizontal="center" vertical="center"/>
    </xf>
    <xf numFmtId="181" fontId="11" fillId="0" borderId="14" xfId="0" applyNumberFormat="1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81" fontId="11" fillId="0" borderId="11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21" xfId="0" applyNumberFormat="1" applyFont="1" applyFill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vertical="center"/>
    </xf>
    <xf numFmtId="181" fontId="11" fillId="0" borderId="18" xfId="0" applyNumberFormat="1" applyFont="1" applyFill="1" applyBorder="1" applyAlignment="1">
      <alignment horizontal="center" vertical="center"/>
    </xf>
    <xf numFmtId="181" fontId="11" fillId="0" borderId="22" xfId="0" applyNumberFormat="1" applyFont="1" applyFill="1" applyBorder="1" applyAlignment="1">
      <alignment horizontal="center" vertical="center"/>
    </xf>
    <xf numFmtId="181" fontId="11" fillId="0" borderId="22" xfId="0" applyNumberFormat="1" applyFont="1" applyFill="1" applyBorder="1" applyAlignment="1">
      <alignment vertical="center"/>
    </xf>
    <xf numFmtId="181" fontId="11" fillId="0" borderId="2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181" fontId="11" fillId="0" borderId="19" xfId="0" applyNumberFormat="1" applyFont="1" applyFill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horizontal="center" vertical="center"/>
    </xf>
    <xf numFmtId="186" fontId="61" fillId="0" borderId="12" xfId="63" applyNumberFormat="1" applyFont="1" applyFill="1" applyBorder="1" applyAlignment="1" quotePrefix="1">
      <alignment horizontal="center" vertical="center"/>
      <protection/>
    </xf>
    <xf numFmtId="186" fontId="61" fillId="0" borderId="12" xfId="63" applyNumberFormat="1" applyFont="1" applyFill="1" applyBorder="1" applyAlignment="1">
      <alignment horizontal="center" vertical="center"/>
      <protection/>
    </xf>
    <xf numFmtId="187" fontId="61" fillId="0" borderId="12" xfId="51" applyNumberFormat="1" applyFont="1" applyFill="1" applyBorder="1" applyAlignment="1" quotePrefix="1">
      <alignment horizontal="center" vertical="center"/>
    </xf>
    <xf numFmtId="187" fontId="61" fillId="0" borderId="13" xfId="51" applyNumberFormat="1" applyFont="1" applyFill="1" applyBorder="1" applyAlignment="1" quotePrefix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13" fillId="0" borderId="12" xfId="51" applyNumberFormat="1" applyFont="1" applyFill="1" applyBorder="1" applyAlignment="1">
      <alignment vertical="center"/>
    </xf>
    <xf numFmtId="181" fontId="0" fillId="0" borderId="12" xfId="51" applyNumberFormat="1" applyFont="1" applyFill="1" applyBorder="1" applyAlignment="1">
      <alignment vertical="center"/>
    </xf>
    <xf numFmtId="181" fontId="13" fillId="0" borderId="12" xfId="51" applyNumberFormat="1" applyFont="1" applyFill="1" applyBorder="1" applyAlignment="1">
      <alignment horizontal="right" vertical="center"/>
    </xf>
    <xf numFmtId="181" fontId="13" fillId="0" borderId="0" xfId="51" applyNumberFormat="1" applyFont="1" applyFill="1" applyBorder="1" applyAlignment="1">
      <alignment horizontal="right" vertical="center"/>
    </xf>
    <xf numFmtId="181" fontId="13" fillId="0" borderId="0" xfId="51" applyNumberFormat="1" applyFont="1" applyFill="1" applyBorder="1" applyAlignment="1">
      <alignment vertical="center"/>
    </xf>
    <xf numFmtId="186" fontId="61" fillId="0" borderId="0" xfId="63" applyNumberFormat="1" applyFont="1" applyFill="1" applyBorder="1" applyAlignment="1" quotePrefix="1">
      <alignment horizontal="center" vertical="center"/>
      <protection/>
    </xf>
    <xf numFmtId="186" fontId="61" fillId="0" borderId="0" xfId="63" applyNumberFormat="1" applyFont="1" applyFill="1" applyBorder="1" applyAlignment="1">
      <alignment horizontal="center" vertical="center"/>
      <protection/>
    </xf>
    <xf numFmtId="187" fontId="61" fillId="0" borderId="0" xfId="51" applyNumberFormat="1" applyFont="1" applyFill="1" applyBorder="1" applyAlignment="1" quotePrefix="1">
      <alignment horizontal="center" vertical="center"/>
    </xf>
    <xf numFmtId="187" fontId="61" fillId="0" borderId="19" xfId="51" applyNumberFormat="1" applyFont="1" applyFill="1" applyBorder="1" applyAlignment="1" quotePrefix="1">
      <alignment horizontal="center" vertical="center"/>
    </xf>
    <xf numFmtId="181" fontId="0" fillId="0" borderId="0" xfId="51" applyNumberFormat="1" applyFont="1" applyFill="1" applyBorder="1" applyAlignment="1">
      <alignment vertical="center"/>
    </xf>
    <xf numFmtId="186" fontId="60" fillId="0" borderId="0" xfId="51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181" fontId="12" fillId="0" borderId="0" xfId="0" applyNumberFormat="1" applyFont="1" applyFill="1" applyAlignment="1">
      <alignment horizontal="right" vertical="center"/>
    </xf>
    <xf numFmtId="181" fontId="14" fillId="0" borderId="0" xfId="63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81" fontId="14" fillId="0" borderId="0" xfId="63" applyNumberFormat="1" applyFont="1" applyFill="1" applyBorder="1" applyAlignment="1">
      <alignment horizontal="right" vertical="center"/>
      <protection/>
    </xf>
    <xf numFmtId="0" fontId="63" fillId="0" borderId="0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79" fontId="0" fillId="0" borderId="0" xfId="49" applyNumberFormat="1" applyFont="1" applyFill="1" applyAlignment="1" quotePrefix="1">
      <alignment horizontal="center" vertical="center"/>
    </xf>
    <xf numFmtId="179" fontId="0" fillId="0" borderId="0" xfId="49" applyNumberFormat="1" applyFont="1" applyFill="1" applyAlignment="1" quotePrefix="1">
      <alignment horizontal="center" vertical="center"/>
    </xf>
    <xf numFmtId="179" fontId="0" fillId="0" borderId="19" xfId="49" applyNumberFormat="1" applyFont="1" applyFill="1" applyBorder="1" applyAlignment="1" quotePrefix="1">
      <alignment horizontal="center" vertical="center"/>
    </xf>
    <xf numFmtId="181" fontId="0" fillId="0" borderId="0" xfId="49" applyNumberFormat="1" applyFont="1" applyFill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81" fontId="0" fillId="0" borderId="0" xfId="0" applyNumberFormat="1" applyFont="1" applyFill="1" applyAlignment="1">
      <alignment horizontal="right" vertical="center"/>
    </xf>
    <xf numFmtId="181" fontId="0" fillId="0" borderId="0" xfId="49" applyNumberFormat="1" applyFont="1" applyFill="1" applyAlignment="1" quotePrefix="1">
      <alignment horizontal="center" vertical="center"/>
    </xf>
    <xf numFmtId="0" fontId="0" fillId="0" borderId="0" xfId="0" applyAlignment="1">
      <alignment horizontal="right" vertical="center"/>
    </xf>
    <xf numFmtId="17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1" fontId="11" fillId="0" borderId="21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21" xfId="0" applyNumberFormat="1" applyFont="1" applyFill="1" applyBorder="1" applyAlignment="1">
      <alignment horizontal="center" vertical="center" shrinkToFit="1"/>
    </xf>
    <xf numFmtId="181" fontId="11" fillId="0" borderId="17" xfId="0" applyNumberFormat="1" applyFont="1" applyFill="1" applyBorder="1" applyAlignment="1">
      <alignment horizontal="center" vertical="center" shrinkToFit="1"/>
    </xf>
    <xf numFmtId="181" fontId="11" fillId="0" borderId="18" xfId="0" applyNumberFormat="1" applyFont="1" applyFill="1" applyBorder="1" applyAlignment="1">
      <alignment horizontal="center" vertical="center" shrinkToFit="1"/>
    </xf>
    <xf numFmtId="41" fontId="13" fillId="0" borderId="12" xfId="51" applyNumberFormat="1" applyFont="1" applyFill="1" applyBorder="1" applyAlignment="1">
      <alignment horizontal="right" vertical="center"/>
    </xf>
    <xf numFmtId="181" fontId="13" fillId="0" borderId="12" xfId="51" applyNumberFormat="1" applyFont="1" applyFill="1" applyBorder="1" applyAlignment="1" quotePrefix="1">
      <alignment horizontal="right" vertical="center"/>
    </xf>
    <xf numFmtId="41" fontId="13" fillId="0" borderId="0" xfId="51" applyNumberFormat="1" applyFont="1" applyFill="1" applyBorder="1" applyAlignment="1">
      <alignment horizontal="right" vertical="center"/>
    </xf>
    <xf numFmtId="181" fontId="13" fillId="0" borderId="0" xfId="51" applyNumberFormat="1" applyFont="1" applyFill="1" applyBorder="1" applyAlignment="1" quotePrefix="1">
      <alignment horizontal="right" vertical="center"/>
    </xf>
    <xf numFmtId="181" fontId="13" fillId="0" borderId="0" xfId="51" applyNumberFormat="1" applyFont="1" applyFill="1" applyAlignment="1">
      <alignment horizontal="right" vertical="center"/>
    </xf>
    <xf numFmtId="181" fontId="13" fillId="0" borderId="0" xfId="51" applyNumberFormat="1" applyFont="1" applyFill="1" applyBorder="1" applyAlignment="1">
      <alignment horizontal="center" vertical="center"/>
    </xf>
    <xf numFmtId="181" fontId="13" fillId="0" borderId="0" xfId="49" applyNumberFormat="1" applyFont="1" applyFill="1" applyBorder="1" applyAlignment="1">
      <alignment horizontal="center" vertical="center"/>
    </xf>
    <xf numFmtId="181" fontId="14" fillId="0" borderId="0" xfId="63" applyNumberFormat="1" applyFont="1" applyFill="1" applyAlignment="1">
      <alignment horizontal="right" vertical="center"/>
      <protection/>
    </xf>
    <xf numFmtId="181" fontId="14" fillId="0" borderId="0" xfId="51" applyNumberFormat="1" applyFont="1" applyFill="1" applyBorder="1" applyAlignment="1">
      <alignment horizontal="right" vertical="center"/>
    </xf>
    <xf numFmtId="181" fontId="0" fillId="0" borderId="0" xfId="63" applyNumberFormat="1" applyFont="1" applyFill="1" applyAlignment="1">
      <alignment horizontal="right" vertical="center"/>
      <protection/>
    </xf>
    <xf numFmtId="181" fontId="0" fillId="0" borderId="0" xfId="63" applyNumberFormat="1" applyFont="1" applyFill="1" applyBorder="1" applyAlignment="1">
      <alignment horizontal="right" vertical="center"/>
      <protection/>
    </xf>
    <xf numFmtId="181" fontId="0" fillId="0" borderId="0" xfId="51" applyNumberFormat="1" applyFont="1" applyFill="1" applyBorder="1" applyAlignment="1">
      <alignment horizontal="right" vertical="center"/>
    </xf>
    <xf numFmtId="181" fontId="0" fillId="0" borderId="0" xfId="63" applyNumberFormat="1" applyFont="1" applyFill="1" applyAlignment="1">
      <alignment horizontal="right" vertical="center"/>
      <protection/>
    </xf>
    <xf numFmtId="186" fontId="0" fillId="0" borderId="12" xfId="63" applyNumberFormat="1" applyFont="1" applyFill="1" applyBorder="1" applyAlignment="1" quotePrefix="1">
      <alignment horizontal="center" vertical="center"/>
      <protection/>
    </xf>
    <xf numFmtId="186" fontId="0" fillId="0" borderId="12" xfId="63" applyNumberFormat="1" applyFont="1" applyFill="1" applyBorder="1" applyAlignment="1">
      <alignment horizontal="center" vertical="center"/>
      <protection/>
    </xf>
    <xf numFmtId="187" fontId="0" fillId="0" borderId="0" xfId="51" applyNumberFormat="1" applyFont="1" applyFill="1" applyBorder="1" applyAlignment="1" quotePrefix="1">
      <alignment horizontal="center" vertical="center"/>
    </xf>
    <xf numFmtId="187" fontId="0" fillId="0" borderId="19" xfId="51" applyNumberFormat="1" applyFont="1" applyFill="1" applyBorder="1" applyAlignment="1" quotePrefix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81" fontId="13" fillId="0" borderId="12" xfId="49" applyNumberFormat="1" applyFont="1" applyFill="1" applyBorder="1" applyAlignment="1">
      <alignment vertical="center"/>
    </xf>
    <xf numFmtId="181" fontId="0" fillId="0" borderId="12" xfId="49" applyNumberFormat="1" applyFont="1" applyFill="1" applyBorder="1" applyAlignment="1">
      <alignment vertical="center"/>
    </xf>
    <xf numFmtId="181" fontId="13" fillId="0" borderId="12" xfId="49" applyNumberFormat="1" applyFont="1" applyFill="1" applyBorder="1" applyAlignment="1">
      <alignment horizontal="right" vertical="center"/>
    </xf>
    <xf numFmtId="181" fontId="13" fillId="0" borderId="0" xfId="49" applyNumberFormat="1" applyFont="1" applyFill="1" applyBorder="1" applyAlignment="1">
      <alignment horizontal="right" vertical="center"/>
    </xf>
    <xf numFmtId="181" fontId="13" fillId="0" borderId="0" xfId="49" applyNumberFormat="1" applyFont="1" applyFill="1" applyBorder="1" applyAlignment="1">
      <alignment vertical="center"/>
    </xf>
    <xf numFmtId="186" fontId="0" fillId="0" borderId="0" xfId="63" applyNumberFormat="1" applyFont="1" applyFill="1" applyAlignment="1" quotePrefix="1">
      <alignment horizontal="center" vertical="center"/>
      <protection/>
    </xf>
    <xf numFmtId="186" fontId="0" fillId="0" borderId="0" xfId="63" applyNumberFormat="1" applyFont="1" applyFill="1" applyAlignment="1">
      <alignment horizontal="center" vertical="center"/>
      <protection/>
    </xf>
    <xf numFmtId="181" fontId="0" fillId="0" borderId="0" xfId="49" applyNumberFormat="1" applyFont="1" applyFill="1" applyBorder="1" applyAlignment="1">
      <alignment vertical="center"/>
    </xf>
    <xf numFmtId="179" fontId="14" fillId="0" borderId="0" xfId="49" applyNumberFormat="1" applyFont="1" applyFill="1" applyAlignment="1" quotePrefix="1">
      <alignment horizontal="center" vertical="center"/>
    </xf>
    <xf numFmtId="179" fontId="14" fillId="0" borderId="19" xfId="49" applyNumberFormat="1" applyFont="1" applyFill="1" applyBorder="1" applyAlignment="1" quotePrefix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0" fillId="0" borderId="19" xfId="49" applyNumberFormat="1" applyFont="1" applyFill="1" applyBorder="1" applyAlignment="1" quotePrefix="1">
      <alignment horizontal="center" vertical="center"/>
    </xf>
    <xf numFmtId="181" fontId="0" fillId="0" borderId="19" xfId="49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 quotePrefix="1">
      <alignment horizontal="center" vertical="center"/>
    </xf>
    <xf numFmtId="179" fontId="0" fillId="0" borderId="0" xfId="0" applyNumberFormat="1" applyFont="1" applyFill="1" applyAlignment="1" quotePrefix="1">
      <alignment horizontal="center" vertical="center"/>
    </xf>
    <xf numFmtId="179" fontId="0" fillId="0" borderId="19" xfId="0" applyNumberFormat="1" applyFont="1" applyFill="1" applyBorder="1" applyAlignment="1" quotePrefix="1">
      <alignment horizontal="center" vertical="center"/>
    </xf>
    <xf numFmtId="181" fontId="0" fillId="0" borderId="19" xfId="0" applyNumberFormat="1" applyFont="1" applyFill="1" applyBorder="1" applyAlignment="1" quotePrefix="1">
      <alignment horizontal="center" vertical="center"/>
    </xf>
    <xf numFmtId="181" fontId="11" fillId="0" borderId="0" xfId="63" applyNumberFormat="1" applyFont="1" applyFill="1" applyAlignment="1">
      <alignment horizontal="right" vertical="center"/>
      <protection/>
    </xf>
    <xf numFmtId="181" fontId="0" fillId="0" borderId="10" xfId="0" applyNumberFormat="1" applyFill="1" applyBorder="1" applyAlignment="1" quotePrefix="1">
      <alignment horizontal="center" vertical="center"/>
    </xf>
    <xf numFmtId="181" fontId="0" fillId="0" borderId="11" xfId="0" applyNumberFormat="1" applyFill="1" applyBorder="1" applyAlignment="1" quotePrefix="1">
      <alignment horizontal="center" vertical="center"/>
    </xf>
    <xf numFmtId="181" fontId="14" fillId="0" borderId="0" xfId="49" applyNumberFormat="1" applyFont="1" applyFill="1" applyAlignment="1" quotePrefix="1">
      <alignment horizontal="center" vertical="center"/>
    </xf>
    <xf numFmtId="181" fontId="14" fillId="0" borderId="19" xfId="49" applyNumberFormat="1" applyFont="1" applyFill="1" applyBorder="1" applyAlignment="1" quotePrefix="1">
      <alignment horizontal="center" vertical="center"/>
    </xf>
    <xf numFmtId="41" fontId="13" fillId="0" borderId="0" xfId="49" applyNumberFormat="1" applyFont="1" applyFill="1" applyBorder="1" applyAlignment="1">
      <alignment horizontal="right" vertical="center"/>
    </xf>
    <xf numFmtId="41" fontId="13" fillId="0" borderId="0" xfId="49" applyNumberFormat="1" applyFont="1" applyFill="1" applyAlignment="1">
      <alignment horizontal="center" vertical="center"/>
    </xf>
    <xf numFmtId="181" fontId="13" fillId="0" borderId="0" xfId="49" applyNumberFormat="1" applyFont="1" applyFill="1" applyBorder="1" applyAlignment="1" quotePrefix="1">
      <alignment horizontal="right" vertical="center"/>
    </xf>
    <xf numFmtId="41" fontId="13" fillId="0" borderId="12" xfId="49" applyNumberFormat="1" applyFont="1" applyFill="1" applyBorder="1" applyAlignment="1">
      <alignment horizontal="right" vertical="center"/>
    </xf>
    <xf numFmtId="41" fontId="13" fillId="0" borderId="12" xfId="49" applyNumberFormat="1" applyFont="1" applyFill="1" applyBorder="1" applyAlignment="1">
      <alignment horizontal="center" vertical="center"/>
    </xf>
    <xf numFmtId="181" fontId="13" fillId="0" borderId="12" xfId="49" applyNumberFormat="1" applyFont="1" applyFill="1" applyBorder="1" applyAlignment="1" quotePrefix="1">
      <alignment horizontal="right" vertical="center"/>
    </xf>
    <xf numFmtId="41" fontId="13" fillId="0" borderId="0" xfId="49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181" fontId="14" fillId="0" borderId="0" xfId="49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Border="1" applyAlignment="1" quotePrefix="1">
      <alignment horizontal="center" vertical="center"/>
    </xf>
    <xf numFmtId="181" fontId="0" fillId="0" borderId="12" xfId="0" applyNumberFormat="1" applyFont="1" applyFill="1" applyBorder="1" applyAlignment="1" quotePrefix="1">
      <alignment horizontal="center" vertical="center"/>
    </xf>
    <xf numFmtId="181" fontId="0" fillId="0" borderId="12" xfId="0" applyNumberFormat="1" applyFont="1" applyFill="1" applyBorder="1" applyAlignment="1" quotePrefix="1">
      <alignment horizontal="center" vertical="center"/>
    </xf>
    <xf numFmtId="181" fontId="0" fillId="0" borderId="10" xfId="49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 horizontal="right" vertical="center"/>
    </xf>
    <xf numFmtId="181" fontId="14" fillId="0" borderId="0" xfId="0" applyNumberFormat="1" applyFont="1" applyFill="1" applyAlignment="1">
      <alignment horizontal="right" vertical="center"/>
    </xf>
    <xf numFmtId="181" fontId="0" fillId="0" borderId="0" xfId="0" applyNumberFormat="1" applyFont="1" applyFill="1" applyAlignment="1" quotePrefix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181" fontId="13" fillId="0" borderId="0" xfId="49" applyNumberFormat="1" applyFont="1" applyFill="1" applyAlignment="1">
      <alignment horizontal="right" vertical="center"/>
    </xf>
    <xf numFmtId="181" fontId="13" fillId="0" borderId="0" xfId="49" applyNumberFormat="1" applyFont="1" applyFill="1" applyAlignment="1">
      <alignment horizontal="center" vertical="center"/>
    </xf>
    <xf numFmtId="181" fontId="0" fillId="0" borderId="0" xfId="49" applyNumberFormat="1" applyFont="1" applyFill="1" applyBorder="1" applyAlignment="1">
      <alignment horizontal="right" vertical="center"/>
    </xf>
    <xf numFmtId="179" fontId="14" fillId="0" borderId="0" xfId="0" applyNumberFormat="1" applyFont="1" applyFill="1" applyAlignment="1" quotePrefix="1">
      <alignment horizontal="center" vertical="center"/>
    </xf>
    <xf numFmtId="179" fontId="14" fillId="0" borderId="19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Alignment="1" quotePrefix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ill="1" applyAlignment="1" quotePrefix="1">
      <alignment horizontal="center" vertical="center"/>
    </xf>
    <xf numFmtId="181" fontId="13" fillId="0" borderId="0" xfId="49" applyNumberFormat="1" applyFont="1" applyFill="1" applyAlignment="1">
      <alignment vertical="center"/>
    </xf>
    <xf numFmtId="181" fontId="0" fillId="0" borderId="0" xfId="0" applyNumberFormat="1" applyFill="1" applyAlignment="1">
      <alignment horizontal="center" vertical="center"/>
    </xf>
    <xf numFmtId="179" fontId="0" fillId="0" borderId="0" xfId="49" applyNumberFormat="1" applyFont="1" applyFill="1" applyBorder="1" applyAlignment="1" quotePrefix="1">
      <alignment horizontal="center" vertical="center"/>
    </xf>
    <xf numFmtId="179" fontId="0" fillId="0" borderId="19" xfId="49" applyNumberFormat="1" applyFont="1" applyFill="1" applyBorder="1" applyAlignment="1" quotePrefix="1">
      <alignment horizontal="center" vertical="center"/>
    </xf>
    <xf numFmtId="179" fontId="0" fillId="0" borderId="12" xfId="49" applyNumberFormat="1" applyFont="1" applyFill="1" applyBorder="1" applyAlignment="1" quotePrefix="1">
      <alignment horizontal="center" vertical="center"/>
    </xf>
    <xf numFmtId="179" fontId="0" fillId="0" borderId="13" xfId="49" applyNumberFormat="1" applyFont="1" applyFill="1" applyBorder="1" applyAlignment="1" quotePrefix="1">
      <alignment horizontal="center" vertical="center"/>
    </xf>
    <xf numFmtId="181" fontId="0" fillId="0" borderId="0" xfId="0" applyNumberFormat="1" applyFill="1" applyAlignment="1">
      <alignment horizontal="left" vertical="center"/>
    </xf>
    <xf numFmtId="181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3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8" fontId="13" fillId="0" borderId="12" xfId="49" applyFont="1" applyFill="1" applyBorder="1" applyAlignment="1">
      <alignment horizontal="right" vertical="center"/>
    </xf>
    <xf numFmtId="38" fontId="13" fillId="0" borderId="0" xfId="49" applyFont="1" applyFill="1" applyAlignment="1">
      <alignment horizontal="right" vertical="center"/>
    </xf>
    <xf numFmtId="38" fontId="13" fillId="0" borderId="0" xfId="49" applyFont="1" applyFill="1" applyBorder="1" applyAlignment="1">
      <alignment horizontal="center" vertical="center"/>
    </xf>
    <xf numFmtId="38" fontId="14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13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38" fontId="13" fillId="0" borderId="0" xfId="49" applyFont="1" applyFill="1" applyAlignment="1" quotePrefix="1">
      <alignment horizontal="right" vertical="center"/>
    </xf>
    <xf numFmtId="38" fontId="13" fillId="0" borderId="10" xfId="49" applyFont="1" applyFill="1" applyBorder="1" applyAlignment="1" quotePrefix="1">
      <alignment horizontal="right" vertical="center"/>
    </xf>
    <xf numFmtId="179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49" fontId="0" fillId="0" borderId="0" xfId="49" applyNumberFormat="1" applyFont="1" applyFill="1" applyAlignment="1" quotePrefix="1">
      <alignment horizontal="center" vertical="center"/>
    </xf>
    <xf numFmtId="49" fontId="0" fillId="0" borderId="19" xfId="49" applyNumberFormat="1" applyFont="1" applyFill="1" applyBorder="1" applyAlignment="1" quotePrefix="1">
      <alignment horizontal="center" vertical="center"/>
    </xf>
    <xf numFmtId="38" fontId="0" fillId="0" borderId="0" xfId="49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184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79" fontId="13" fillId="0" borderId="0" xfId="49" applyNumberFormat="1" applyFont="1" applyFill="1" applyBorder="1" applyAlignment="1" quotePrefix="1">
      <alignment horizontal="right" vertical="center"/>
    </xf>
    <xf numFmtId="38" fontId="13" fillId="0" borderId="12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3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right" vertical="center"/>
    </xf>
    <xf numFmtId="38" fontId="0" fillId="0" borderId="12" xfId="49" applyFont="1" applyFill="1" applyBorder="1" applyAlignment="1">
      <alignment vertical="center"/>
    </xf>
    <xf numFmtId="179" fontId="13" fillId="0" borderId="12" xfId="49" applyNumberFormat="1" applyFont="1" applyFill="1" applyBorder="1" applyAlignment="1" quotePrefix="1">
      <alignment horizontal="right" vertical="center"/>
    </xf>
    <xf numFmtId="184" fontId="0" fillId="0" borderId="0" xfId="49" applyNumberFormat="1" applyFont="1" applyFill="1" applyBorder="1" applyAlignment="1" quotePrefix="1">
      <alignment horizontal="center" vertical="center"/>
    </xf>
    <xf numFmtId="184" fontId="0" fillId="0" borderId="19" xfId="49" applyNumberFormat="1" applyFont="1" applyFill="1" applyBorder="1" applyAlignment="1" quotePrefix="1">
      <alignment horizontal="center" vertical="center"/>
    </xf>
    <xf numFmtId="184" fontId="13" fillId="0" borderId="0" xfId="49" applyNumberFormat="1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184" fontId="0" fillId="0" borderId="12" xfId="49" applyNumberFormat="1" applyFont="1" applyFill="1" applyBorder="1" applyAlignment="1" quotePrefix="1">
      <alignment horizontal="center" vertical="center"/>
    </xf>
    <xf numFmtId="184" fontId="0" fillId="0" borderId="13" xfId="49" applyNumberFormat="1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0" fillId="0" borderId="10" xfId="49" applyNumberFormat="1" applyFont="1" applyFill="1" applyBorder="1" applyAlignment="1" quotePrefix="1">
      <alignment horizontal="center" vertical="center" wrapText="1"/>
    </xf>
    <xf numFmtId="179" fontId="0" fillId="0" borderId="0" xfId="49" applyNumberFormat="1" applyFont="1" applyFill="1" applyAlignment="1" quotePrefix="1">
      <alignment horizontal="center" vertical="center" wrapText="1"/>
    </xf>
    <xf numFmtId="179" fontId="0" fillId="0" borderId="11" xfId="49" applyNumberFormat="1" applyFont="1" applyFill="1" applyBorder="1" applyAlignment="1" quotePrefix="1">
      <alignment horizontal="center" vertical="center" wrapText="1"/>
    </xf>
    <xf numFmtId="49" fontId="0" fillId="0" borderId="0" xfId="49" applyNumberFormat="1" applyFont="1" applyFill="1" applyAlignment="1" quotePrefix="1">
      <alignment horizontal="center" vertical="center" wrapText="1"/>
    </xf>
    <xf numFmtId="49" fontId="0" fillId="0" borderId="19" xfId="49" applyNumberFormat="1" applyFont="1" applyFill="1" applyBorder="1" applyAlignment="1" quotePrefix="1">
      <alignment horizontal="center" vertical="center" wrapText="1"/>
    </xf>
    <xf numFmtId="38" fontId="13" fillId="0" borderId="10" xfId="49" applyFont="1" applyFill="1" applyBorder="1" applyAlignment="1">
      <alignment vertical="center" wrapText="1"/>
    </xf>
    <xf numFmtId="38" fontId="13" fillId="0" borderId="0" xfId="49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8" fontId="13" fillId="0" borderId="0" xfId="49" applyFont="1" applyFill="1" applyAlignment="1">
      <alignment vertical="center" wrapText="1"/>
    </xf>
    <xf numFmtId="38" fontId="0" fillId="0" borderId="10" xfId="49" applyFont="1" applyFill="1" applyBorder="1" applyAlignment="1">
      <alignment vertical="center" wrapText="1"/>
    </xf>
    <xf numFmtId="38" fontId="0" fillId="0" borderId="0" xfId="49" applyFont="1" applyFill="1" applyAlignment="1">
      <alignment vertical="center" wrapText="1"/>
    </xf>
    <xf numFmtId="38" fontId="13" fillId="0" borderId="0" xfId="49" applyFont="1" applyFill="1" applyBorder="1" applyAlignment="1">
      <alignment horizontal="right" vertical="center" wrapText="1"/>
    </xf>
    <xf numFmtId="38" fontId="13" fillId="0" borderId="12" xfId="49" applyFont="1" applyFill="1" applyBorder="1" applyAlignment="1">
      <alignment horizontal="right" vertical="center" wrapText="1"/>
    </xf>
    <xf numFmtId="38" fontId="13" fillId="0" borderId="0" xfId="49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38" fontId="13" fillId="0" borderId="0" xfId="49" applyFont="1" applyFill="1" applyAlignment="1">
      <alignment horizontal="center" vertical="center" wrapText="1"/>
    </xf>
    <xf numFmtId="179" fontId="0" fillId="0" borderId="0" xfId="49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distributed" vertical="center" wrapText="1"/>
    </xf>
    <xf numFmtId="179" fontId="13" fillId="0" borderId="0" xfId="0" applyNumberFormat="1" applyFont="1" applyFill="1" applyBorder="1" applyAlignment="1" quotePrefix="1">
      <alignment horizontal="center" vertical="center" wrapText="1"/>
    </xf>
    <xf numFmtId="179" fontId="13" fillId="0" borderId="12" xfId="0" applyNumberFormat="1" applyFont="1" applyFill="1" applyBorder="1" applyAlignment="1" quotePrefix="1">
      <alignment horizontal="center" vertical="center" wrapText="1"/>
    </xf>
    <xf numFmtId="38" fontId="13" fillId="0" borderId="12" xfId="49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distributed" vertical="center" wrapText="1"/>
    </xf>
    <xf numFmtId="38" fontId="13" fillId="0" borderId="0" xfId="49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right" vertical="center" wrapText="1"/>
    </xf>
    <xf numFmtId="49" fontId="12" fillId="0" borderId="0" xfId="0" applyNumberFormat="1" applyFont="1" applyFill="1" applyAlignment="1">
      <alignment horizontal="right" vertical="center" wrapText="1"/>
    </xf>
    <xf numFmtId="49" fontId="11" fillId="0" borderId="0" xfId="0" applyNumberFormat="1" applyFont="1" applyFill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vertical="center" wrapText="1"/>
    </xf>
    <xf numFmtId="38" fontId="0" fillId="0" borderId="12" xfId="49" applyFont="1" applyFill="1" applyBorder="1" applyAlignment="1">
      <alignment vertical="center" wrapText="1"/>
    </xf>
    <xf numFmtId="179" fontId="0" fillId="0" borderId="19" xfId="49" applyNumberFormat="1" applyFont="1" applyFill="1" applyBorder="1" applyAlignment="1" quotePrefix="1">
      <alignment horizontal="center" vertical="center" wrapText="1"/>
    </xf>
    <xf numFmtId="179" fontId="0" fillId="0" borderId="12" xfId="49" applyNumberFormat="1" applyFont="1" applyFill="1" applyBorder="1" applyAlignment="1" quotePrefix="1">
      <alignment horizontal="center" vertical="center" wrapText="1"/>
    </xf>
    <xf numFmtId="179" fontId="0" fillId="0" borderId="13" xfId="49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82" fontId="12" fillId="0" borderId="0" xfId="0" applyNumberFormat="1" applyFont="1" applyFill="1" applyAlignment="1">
      <alignment horizontal="right" vertical="center" wrapText="1"/>
    </xf>
    <xf numFmtId="179" fontId="13" fillId="0" borderId="10" xfId="0" applyNumberFormat="1" applyFont="1" applyFill="1" applyBorder="1" applyAlignment="1" quotePrefix="1">
      <alignment horizontal="center" vertical="center" wrapText="1"/>
    </xf>
    <xf numFmtId="41" fontId="13" fillId="0" borderId="0" xfId="49" applyNumberFormat="1" applyFont="1" applyFill="1" applyBorder="1" applyAlignment="1">
      <alignment horizontal="right" vertical="center" wrapText="1"/>
    </xf>
    <xf numFmtId="181" fontId="0" fillId="0" borderId="0" xfId="0" applyNumberFormat="1" applyFont="1" applyAlignment="1">
      <alignment horizontal="right"/>
    </xf>
    <xf numFmtId="41" fontId="13" fillId="0" borderId="12" xfId="49" applyNumberFormat="1" applyFont="1" applyFill="1" applyBorder="1" applyAlignment="1">
      <alignment horizontal="right" vertical="center" wrapText="1"/>
    </xf>
    <xf numFmtId="181" fontId="0" fillId="0" borderId="12" xfId="0" applyNumberFormat="1" applyFont="1" applyBorder="1" applyAlignment="1">
      <alignment horizontal="right"/>
    </xf>
    <xf numFmtId="38" fontId="15" fillId="0" borderId="0" xfId="49" applyFont="1" applyFill="1" applyBorder="1" applyAlignment="1">
      <alignment horizontal="right" vertical="center" wrapText="1"/>
    </xf>
    <xf numFmtId="38" fontId="15" fillId="0" borderId="0" xfId="49" applyFont="1" applyFill="1" applyAlignment="1">
      <alignment horizontal="right" vertical="center" wrapText="1"/>
    </xf>
    <xf numFmtId="38" fontId="13" fillId="0" borderId="10" xfId="49" applyFont="1" applyFill="1" applyBorder="1" applyAlignment="1">
      <alignment horizontal="right" vertical="center" wrapText="1"/>
    </xf>
    <xf numFmtId="38" fontId="4" fillId="0" borderId="1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38" fontId="14" fillId="0" borderId="0" xfId="49" applyFont="1" applyFill="1" applyAlignment="1">
      <alignment horizontal="right" vertical="center" wrapText="1"/>
    </xf>
    <xf numFmtId="38" fontId="0" fillId="0" borderId="0" xfId="49" applyFont="1" applyFill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38" fontId="13" fillId="0" borderId="12" xfId="49" applyFont="1" applyFill="1" applyBorder="1" applyAlignment="1">
      <alignment horizontal="center" vertical="center" wrapText="1"/>
    </xf>
    <xf numFmtId="38" fontId="13" fillId="0" borderId="10" xfId="49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right" vertical="center" wrapText="1"/>
    </xf>
    <xf numFmtId="38" fontId="11" fillId="0" borderId="12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38" fontId="9" fillId="0" borderId="0" xfId="49" applyFont="1" applyFill="1" applyAlignment="1">
      <alignment horizontal="right" vertical="center" wrapText="1"/>
    </xf>
    <xf numFmtId="38" fontId="11" fillId="0" borderId="0" xfId="49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38" fontId="9" fillId="0" borderId="0" xfId="49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38" fontId="9" fillId="0" borderId="0" xfId="49" applyFont="1" applyFill="1" applyAlignment="1">
      <alignment vertical="center" wrapText="1"/>
    </xf>
    <xf numFmtId="49" fontId="7" fillId="0" borderId="0" xfId="0" applyNumberFormat="1" applyFont="1" applyFill="1" applyAlignment="1">
      <alignment horizontal="right" vertical="center" wrapText="1"/>
    </xf>
    <xf numFmtId="38" fontId="10" fillId="0" borderId="0" xfId="49" applyFont="1" applyFill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right" vertical="center"/>
    </xf>
    <xf numFmtId="38" fontId="9" fillId="0" borderId="0" xfId="49" applyFont="1" applyFill="1" applyAlignment="1">
      <alignment horizontal="right" vertical="center"/>
    </xf>
    <xf numFmtId="41" fontId="9" fillId="0" borderId="0" xfId="49" applyNumberFormat="1" applyFont="1" applyFill="1" applyAlignment="1">
      <alignment horizontal="right" vertical="center" wrapText="1"/>
    </xf>
    <xf numFmtId="38" fontId="9" fillId="0" borderId="0" xfId="49" applyFont="1" applyFill="1" applyAlignment="1">
      <alignment horizontal="center" vertical="center" wrapText="1"/>
    </xf>
    <xf numFmtId="38" fontId="12" fillId="0" borderId="0" xfId="49" applyFont="1" applyFill="1" applyAlignment="1">
      <alignment horizontal="right" vertical="center" wrapText="1"/>
    </xf>
    <xf numFmtId="38" fontId="11" fillId="0" borderId="0" xfId="49" applyFont="1" applyFill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11" fillId="0" borderId="0" xfId="49" applyFont="1" applyFill="1" applyAlignment="1">
      <alignment horizontal="righ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9" fillId="0" borderId="12" xfId="49" applyFont="1" applyBorder="1" applyAlignment="1">
      <alignment horizontal="right" vertical="center" wrapText="1"/>
    </xf>
    <xf numFmtId="38" fontId="11" fillId="0" borderId="12" xfId="49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9" fillId="0" borderId="0" xfId="49" applyFont="1" applyAlignment="1">
      <alignment horizontal="right" vertical="center" wrapText="1"/>
    </xf>
    <xf numFmtId="38" fontId="11" fillId="0" borderId="0" xfId="49" applyFont="1" applyAlignment="1">
      <alignment vertical="center"/>
    </xf>
    <xf numFmtId="38" fontId="11" fillId="0" borderId="0" xfId="49" applyFont="1" applyBorder="1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38" fontId="9" fillId="0" borderId="0" xfId="49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38" fontId="9" fillId="0" borderId="0" xfId="49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38" fontId="10" fillId="0" borderId="0" xfId="49" applyFont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38" fontId="5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9" fillId="0" borderId="0" xfId="49" applyFont="1" applyAlignment="1">
      <alignment horizontal="right" vertical="center"/>
    </xf>
    <xf numFmtId="38" fontId="10" fillId="0" borderId="12" xfId="49" applyFont="1" applyBorder="1" applyAlignment="1">
      <alignment horizontal="right" vertical="center" wrapText="1"/>
    </xf>
    <xf numFmtId="38" fontId="9" fillId="0" borderId="12" xfId="49" applyFont="1" applyBorder="1" applyAlignment="1">
      <alignment horizontal="right" vertical="center"/>
    </xf>
    <xf numFmtId="41" fontId="9" fillId="0" borderId="0" xfId="49" applyNumberFormat="1" applyFont="1" applyAlignment="1">
      <alignment horizontal="right" vertical="center" wrapText="1"/>
    </xf>
    <xf numFmtId="38" fontId="9" fillId="0" borderId="0" xfId="49" applyFont="1" applyAlignment="1">
      <alignment horizontal="center" vertical="center" wrapText="1"/>
    </xf>
    <xf numFmtId="38" fontId="12" fillId="0" borderId="0" xfId="49" applyFont="1" applyAlignment="1">
      <alignment horizontal="right" vertical="center" wrapText="1"/>
    </xf>
    <xf numFmtId="38" fontId="11" fillId="0" borderId="0" xfId="49" applyFont="1" applyAlignment="1">
      <alignment vertical="center" wrapText="1"/>
    </xf>
    <xf numFmtId="38" fontId="11" fillId="0" borderId="0" xfId="49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10" fillId="0" borderId="0" xfId="49" applyFont="1" applyAlignment="1">
      <alignment horizontal="center" vertical="center" wrapText="1"/>
    </xf>
    <xf numFmtId="38" fontId="12" fillId="0" borderId="0" xfId="49" applyFont="1" applyAlignment="1">
      <alignment vertical="center" wrapText="1"/>
    </xf>
    <xf numFmtId="38" fontId="9" fillId="0" borderId="10" xfId="49" applyFont="1" applyBorder="1" applyAlignment="1">
      <alignment horizontal="right" vertical="center" wrapText="1"/>
    </xf>
    <xf numFmtId="38" fontId="9" fillId="0" borderId="10" xfId="49" applyFont="1" applyBorder="1" applyAlignment="1">
      <alignment vertical="center" wrapText="1"/>
    </xf>
    <xf numFmtId="38" fontId="10" fillId="0" borderId="0" xfId="49" applyFont="1" applyAlignment="1">
      <alignment vertical="center" wrapText="1"/>
    </xf>
    <xf numFmtId="38" fontId="10" fillId="0" borderId="0" xfId="49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38" fontId="11" fillId="0" borderId="0" xfId="49" applyFont="1" applyAlignment="1">
      <alignment horizontal="center" vertical="center" wrapText="1"/>
    </xf>
    <xf numFmtId="38" fontId="12" fillId="0" borderId="0" xfId="49" applyFont="1" applyAlignment="1">
      <alignment vertical="center"/>
    </xf>
    <xf numFmtId="38" fontId="12" fillId="0" borderId="0" xfId="49" applyFont="1" applyBorder="1" applyAlignment="1">
      <alignment vertical="center"/>
    </xf>
    <xf numFmtId="38" fontId="9" fillId="0" borderId="0" xfId="49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18" fillId="0" borderId="0" xfId="63" applyFont="1" applyFill="1" applyAlignment="1">
      <alignment horizontal="left" vertical="center"/>
      <protection/>
    </xf>
    <xf numFmtId="181" fontId="4" fillId="0" borderId="0" xfId="63" applyNumberFormat="1" applyFont="1" applyFill="1" applyAlignment="1">
      <alignment vertical="center"/>
      <protection/>
    </xf>
    <xf numFmtId="181" fontId="4" fillId="0" borderId="0" xfId="63" applyNumberFormat="1" applyFont="1" applyFill="1" applyAlignment="1">
      <alignment horizontal="right" vertical="center"/>
      <protection/>
    </xf>
    <xf numFmtId="181" fontId="4" fillId="0" borderId="0" xfId="63" applyNumberFormat="1" applyFont="1" applyFill="1" applyAlignment="1">
      <alignment horizontal="center" vertical="center"/>
      <protection/>
    </xf>
    <xf numFmtId="181" fontId="2" fillId="0" borderId="0" xfId="63" applyNumberFormat="1" applyFont="1" applyFill="1" applyAlignment="1">
      <alignment vertical="center"/>
      <protection/>
    </xf>
    <xf numFmtId="181" fontId="2" fillId="0" borderId="0" xfId="63" applyNumberFormat="1" applyFont="1" applyFill="1" applyAlignment="1">
      <alignment horizontal="right" vertical="center"/>
      <protection/>
    </xf>
    <xf numFmtId="181" fontId="2" fillId="0" borderId="0" xfId="63" applyNumberFormat="1" applyFont="1" applyFill="1" applyAlignment="1">
      <alignment horizontal="center" vertical="center"/>
      <protection/>
    </xf>
    <xf numFmtId="181" fontId="3" fillId="0" borderId="0" xfId="63" applyNumberFormat="1" applyFont="1" applyFill="1" applyAlignment="1">
      <alignment vertical="center"/>
      <protection/>
    </xf>
    <xf numFmtId="181" fontId="3" fillId="0" borderId="0" xfId="63" applyNumberFormat="1" applyFont="1" applyFill="1" applyAlignment="1">
      <alignment horizontal="right" vertical="center"/>
      <protection/>
    </xf>
    <xf numFmtId="181" fontId="3" fillId="0" borderId="0" xfId="63" applyNumberFormat="1" applyFont="1" applyFill="1" applyAlignment="1">
      <alignment horizontal="center" vertical="center"/>
      <protection/>
    </xf>
    <xf numFmtId="181" fontId="0" fillId="0" borderId="0" xfId="63" applyNumberFormat="1" applyFill="1" applyAlignment="1">
      <alignment vertical="center"/>
      <protection/>
    </xf>
    <xf numFmtId="181" fontId="0" fillId="0" borderId="0" xfId="63" applyNumberFormat="1" applyFill="1" applyAlignment="1">
      <alignment horizontal="right" vertical="center"/>
      <protection/>
    </xf>
    <xf numFmtId="181" fontId="11" fillId="0" borderId="10" xfId="63" applyNumberFormat="1" applyFont="1" applyFill="1" applyBorder="1" applyAlignment="1">
      <alignment vertical="center"/>
      <protection/>
    </xf>
    <xf numFmtId="181" fontId="11" fillId="0" borderId="10" xfId="63" applyNumberFormat="1" applyFont="1" applyFill="1" applyBorder="1" applyAlignment="1">
      <alignment horizontal="center" vertical="center" wrapText="1"/>
      <protection/>
    </xf>
    <xf numFmtId="181" fontId="11" fillId="0" borderId="11" xfId="63" applyNumberFormat="1" applyFont="1" applyFill="1" applyBorder="1" applyAlignment="1">
      <alignment horizontal="center" vertical="center" wrapText="1"/>
      <protection/>
    </xf>
    <xf numFmtId="181" fontId="11" fillId="0" borderId="21" xfId="63" applyNumberFormat="1" applyFont="1" applyFill="1" applyBorder="1" applyAlignment="1">
      <alignment horizontal="center" vertical="center" wrapText="1"/>
      <protection/>
    </xf>
    <xf numFmtId="181" fontId="11" fillId="0" borderId="17" xfId="63" applyNumberFormat="1" applyFont="1" applyFill="1" applyBorder="1" applyAlignment="1">
      <alignment horizontal="center" vertical="center" wrapText="1"/>
      <protection/>
    </xf>
    <xf numFmtId="181" fontId="11" fillId="0" borderId="21" xfId="63" applyNumberFormat="1" applyFont="1" applyFill="1" applyBorder="1" applyAlignment="1">
      <alignment horizontal="center" vertical="center"/>
      <protection/>
    </xf>
    <xf numFmtId="181" fontId="11" fillId="0" borderId="17" xfId="63" applyNumberFormat="1" applyFont="1" applyFill="1" applyBorder="1" applyAlignment="1">
      <alignment horizontal="center" vertical="center"/>
      <protection/>
    </xf>
    <xf numFmtId="181" fontId="11" fillId="0" borderId="17" xfId="63" applyNumberFormat="1" applyFont="1" applyFill="1" applyBorder="1" applyAlignment="1">
      <alignment vertical="center"/>
      <protection/>
    </xf>
    <xf numFmtId="181" fontId="11" fillId="0" borderId="15" xfId="63" applyNumberFormat="1" applyFont="1" applyFill="1" applyBorder="1" applyAlignment="1">
      <alignment horizontal="center" vertical="center" wrapText="1"/>
      <protection/>
    </xf>
    <xf numFmtId="181" fontId="11" fillId="0" borderId="11" xfId="63" applyNumberFormat="1" applyFont="1" applyFill="1" applyBorder="1" applyAlignment="1">
      <alignment horizontal="center" vertical="center" wrapText="1"/>
      <protection/>
    </xf>
    <xf numFmtId="181" fontId="1" fillId="0" borderId="15" xfId="63" applyNumberFormat="1" applyFont="1" applyFill="1" applyBorder="1" applyAlignment="1">
      <alignment horizontal="center" vertical="center"/>
      <protection/>
    </xf>
    <xf numFmtId="181" fontId="11" fillId="0" borderId="0" xfId="63" applyNumberFormat="1" applyFont="1" applyFill="1" applyAlignment="1">
      <alignment vertical="center"/>
      <protection/>
    </xf>
    <xf numFmtId="181" fontId="11" fillId="0" borderId="12" xfId="63" applyNumberFormat="1" applyFont="1" applyFill="1" applyBorder="1" applyAlignment="1">
      <alignment vertical="center"/>
      <protection/>
    </xf>
    <xf numFmtId="181" fontId="11" fillId="0" borderId="12" xfId="63" applyNumberFormat="1" applyFont="1" applyFill="1" applyBorder="1" applyAlignment="1">
      <alignment horizontal="center" vertical="center" wrapText="1"/>
      <protection/>
    </xf>
    <xf numFmtId="181" fontId="11" fillId="0" borderId="13" xfId="63" applyNumberFormat="1" applyFont="1" applyFill="1" applyBorder="1" applyAlignment="1">
      <alignment horizontal="center" vertical="center" wrapText="1"/>
      <protection/>
    </xf>
    <xf numFmtId="181" fontId="11" fillId="0" borderId="18" xfId="63" applyNumberFormat="1" applyFont="1" applyFill="1" applyBorder="1" applyAlignment="1">
      <alignment horizontal="center" vertical="center" wrapText="1"/>
      <protection/>
    </xf>
    <xf numFmtId="181" fontId="11" fillId="0" borderId="21" xfId="63" applyNumberFormat="1" applyFont="1" applyFill="1" applyBorder="1" applyAlignment="1">
      <alignment horizontal="center" vertical="center" shrinkToFit="1"/>
      <protection/>
    </xf>
    <xf numFmtId="181" fontId="11" fillId="0" borderId="17" xfId="63" applyNumberFormat="1" applyFont="1" applyFill="1" applyBorder="1" applyAlignment="1">
      <alignment horizontal="center" vertical="center" shrinkToFit="1"/>
      <protection/>
    </xf>
    <xf numFmtId="181" fontId="11" fillId="0" borderId="14" xfId="63" applyNumberFormat="1" applyFont="1" applyFill="1" applyBorder="1" applyAlignment="1">
      <alignment horizontal="center" vertical="center" wrapText="1"/>
      <protection/>
    </xf>
    <xf numFmtId="181" fontId="11" fillId="0" borderId="13" xfId="63" applyNumberFormat="1" applyFont="1" applyFill="1" applyBorder="1" applyAlignment="1">
      <alignment horizontal="center" vertical="center" wrapText="1"/>
      <protection/>
    </xf>
    <xf numFmtId="181" fontId="11" fillId="0" borderId="18" xfId="63" applyNumberFormat="1" applyFont="1" applyFill="1" applyBorder="1" applyAlignment="1">
      <alignment horizontal="center" vertical="center" shrinkToFit="1"/>
      <protection/>
    </xf>
    <xf numFmtId="181" fontId="11" fillId="0" borderId="20" xfId="63" applyNumberFormat="1" applyFont="1" applyFill="1" applyBorder="1" applyAlignment="1">
      <alignment horizontal="center" vertical="center" shrinkToFit="1"/>
      <protection/>
    </xf>
    <xf numFmtId="181" fontId="1" fillId="0" borderId="12" xfId="63" applyNumberFormat="1" applyFont="1" applyFill="1" applyBorder="1" applyAlignment="1">
      <alignment horizontal="center" vertical="center" wrapText="1"/>
      <protection/>
    </xf>
    <xf numFmtId="181" fontId="1" fillId="0" borderId="14" xfId="63" applyNumberFormat="1" applyFont="1" applyFill="1" applyBorder="1" applyAlignment="1">
      <alignment horizontal="center" vertical="center"/>
      <protection/>
    </xf>
    <xf numFmtId="181" fontId="5" fillId="0" borderId="0" xfId="63" applyNumberFormat="1" applyFont="1" applyFill="1" applyAlignment="1">
      <alignment vertical="center"/>
      <protection/>
    </xf>
    <xf numFmtId="181" fontId="5" fillId="0" borderId="0" xfId="63" applyNumberFormat="1" applyFont="1" applyFill="1" applyBorder="1" applyAlignment="1">
      <alignment horizontal="justify" vertical="center"/>
      <protection/>
    </xf>
    <xf numFmtId="181" fontId="9" fillId="0" borderId="16" xfId="63" applyNumberFormat="1" applyFont="1" applyFill="1" applyBorder="1" applyAlignment="1">
      <alignment horizontal="center" vertical="center" wrapText="1"/>
      <protection/>
    </xf>
    <xf numFmtId="181" fontId="0" fillId="0" borderId="16" xfId="51" applyNumberFormat="1" applyFont="1" applyFill="1" applyBorder="1" applyAlignment="1">
      <alignment horizontal="right" vertical="center"/>
    </xf>
    <xf numFmtId="181" fontId="7" fillId="0" borderId="0" xfId="63" applyNumberFormat="1" applyFont="1" applyFill="1" applyAlignment="1">
      <alignment vertical="center"/>
      <protection/>
    </xf>
    <xf numFmtId="181" fontId="5" fillId="0" borderId="0" xfId="63" applyNumberFormat="1" applyFont="1" applyFill="1" applyBorder="1" applyAlignment="1">
      <alignment horizontal="right" vertical="center"/>
      <protection/>
    </xf>
    <xf numFmtId="181" fontId="7" fillId="0" borderId="0" xfId="63" applyNumberFormat="1" applyFont="1" applyFill="1" applyBorder="1" applyAlignment="1">
      <alignment vertical="center"/>
      <protection/>
    </xf>
    <xf numFmtId="181" fontId="7" fillId="0" borderId="0" xfId="63" applyNumberFormat="1" applyFont="1" applyFill="1" applyBorder="1" applyAlignment="1">
      <alignment horizontal="right" vertical="center"/>
      <protection/>
    </xf>
    <xf numFmtId="181" fontId="14" fillId="0" borderId="16" xfId="51" applyNumberFormat="1" applyFont="1" applyFill="1" applyBorder="1" applyAlignment="1">
      <alignment horizontal="right" vertical="center"/>
    </xf>
    <xf numFmtId="186" fontId="14" fillId="0" borderId="0" xfId="51" applyNumberFormat="1" applyFont="1" applyFill="1" applyBorder="1" applyAlignment="1">
      <alignment horizontal="center" vertical="center"/>
    </xf>
    <xf numFmtId="0" fontId="41" fillId="0" borderId="0" xfId="62" applyFont="1" applyFill="1" applyBorder="1" applyAlignment="1">
      <alignment vertical="center"/>
      <protection/>
    </xf>
    <xf numFmtId="0" fontId="41" fillId="0" borderId="0" xfId="62" applyFont="1" applyAlignment="1">
      <alignment horizontal="right" vertical="center"/>
      <protection/>
    </xf>
    <xf numFmtId="181" fontId="10" fillId="0" borderId="16" xfId="63" applyNumberFormat="1" applyFont="1" applyFill="1" applyBorder="1" applyAlignment="1">
      <alignment horizontal="center" vertical="center" wrapText="1"/>
      <protection/>
    </xf>
    <xf numFmtId="181" fontId="12" fillId="0" borderId="0" xfId="63" applyNumberFormat="1" applyFont="1" applyFill="1" applyAlignment="1">
      <alignment horizontal="right" vertical="center"/>
      <protection/>
    </xf>
    <xf numFmtId="181" fontId="7" fillId="0" borderId="0" xfId="63" applyNumberFormat="1" applyFont="1" applyFill="1" applyBorder="1" applyAlignment="1">
      <alignment horizontal="justify" vertical="center"/>
      <protection/>
    </xf>
    <xf numFmtId="181" fontId="5" fillId="0" borderId="16" xfId="63" applyNumberFormat="1" applyFont="1" applyFill="1" applyBorder="1" applyAlignment="1">
      <alignment vertical="center"/>
      <protection/>
    </xf>
    <xf numFmtId="181" fontId="12" fillId="0" borderId="16" xfId="63" applyNumberFormat="1" applyFont="1" applyFill="1" applyBorder="1" applyAlignment="1">
      <alignment horizontal="center" vertical="center" wrapText="1"/>
      <protection/>
    </xf>
    <xf numFmtId="181" fontId="11" fillId="0" borderId="0" xfId="63" applyNumberFormat="1" applyFont="1" applyFill="1" applyAlignment="1">
      <alignment horizontal="center" vertical="center"/>
      <protection/>
    </xf>
    <xf numFmtId="181" fontId="11" fillId="0" borderId="0" xfId="63" applyNumberFormat="1" applyFont="1" applyFill="1" applyBorder="1" applyAlignment="1">
      <alignment horizontal="distributed" vertical="center"/>
      <protection/>
    </xf>
    <xf numFmtId="181" fontId="5" fillId="0" borderId="0" xfId="63" applyNumberFormat="1" applyFont="1" applyFill="1" applyBorder="1" applyAlignment="1">
      <alignment horizontal="distributed" vertical="center"/>
      <protection/>
    </xf>
    <xf numFmtId="49" fontId="5" fillId="0" borderId="0" xfId="63" applyNumberFormat="1" applyFont="1" applyFill="1" applyAlignment="1">
      <alignment vertical="center"/>
      <protection/>
    </xf>
    <xf numFmtId="181" fontId="5" fillId="0" borderId="12" xfId="63" applyNumberFormat="1" applyFont="1" applyFill="1" applyBorder="1" applyAlignment="1">
      <alignment vertical="center"/>
      <protection/>
    </xf>
    <xf numFmtId="181" fontId="11" fillId="0" borderId="12" xfId="63" applyNumberFormat="1" applyFont="1" applyFill="1" applyBorder="1" applyAlignment="1">
      <alignment horizontal="center" vertical="center"/>
      <protection/>
    </xf>
    <xf numFmtId="181" fontId="11" fillId="0" borderId="12" xfId="63" applyNumberFormat="1" applyFont="1" applyFill="1" applyBorder="1" applyAlignment="1">
      <alignment horizontal="distributed" vertical="center"/>
      <protection/>
    </xf>
    <xf numFmtId="181" fontId="5" fillId="0" borderId="12" xfId="63" applyNumberFormat="1" applyFont="1" applyFill="1" applyBorder="1" applyAlignment="1">
      <alignment horizontal="distributed" vertical="center"/>
      <protection/>
    </xf>
    <xf numFmtId="181" fontId="0" fillId="0" borderId="14" xfId="51" applyNumberFormat="1" applyFont="1" applyFill="1" applyBorder="1" applyAlignment="1">
      <alignment horizontal="right" vertical="center"/>
    </xf>
    <xf numFmtId="181" fontId="0" fillId="0" borderId="12" xfId="63" applyNumberFormat="1" applyFont="1" applyFill="1" applyBorder="1" applyAlignment="1">
      <alignment horizontal="right" vertical="center"/>
      <protection/>
    </xf>
    <xf numFmtId="181" fontId="9" fillId="0" borderId="14" xfId="63" applyNumberFormat="1" applyFont="1" applyFill="1" applyBorder="1" applyAlignment="1">
      <alignment horizontal="center" vertical="center" wrapText="1"/>
      <protection/>
    </xf>
    <xf numFmtId="181" fontId="11" fillId="0" borderId="0" xfId="63" applyNumberFormat="1" applyFont="1" applyFill="1" applyBorder="1" applyAlignment="1">
      <alignment vertical="center"/>
      <protection/>
    </xf>
    <xf numFmtId="181" fontId="5" fillId="0" borderId="0" xfId="63" applyNumberFormat="1" applyFont="1" applyFill="1" applyBorder="1" applyAlignment="1">
      <alignment horizontal="center" vertical="center"/>
      <protection/>
    </xf>
    <xf numFmtId="181" fontId="5" fillId="0" borderId="10" xfId="63" applyNumberFormat="1" applyFont="1" applyFill="1" applyBorder="1" applyAlignment="1">
      <alignment horizontal="center" vertical="center"/>
      <protection/>
    </xf>
    <xf numFmtId="181" fontId="5" fillId="0" borderId="0" xfId="63" applyNumberFormat="1" applyFont="1" applyFill="1" applyBorder="1" applyAlignment="1">
      <alignment horizontal="center" vertical="center"/>
      <protection/>
    </xf>
    <xf numFmtId="181" fontId="4" fillId="0" borderId="0" xfId="63" applyNumberFormat="1" applyFont="1" applyFill="1" applyBorder="1" applyAlignment="1">
      <alignment horizontal="center" vertical="center"/>
      <protection/>
    </xf>
    <xf numFmtId="181" fontId="4" fillId="0" borderId="0" xfId="63" applyNumberFormat="1" applyFont="1" applyFill="1" applyBorder="1" applyAlignment="1">
      <alignment horizontal="center" vertical="center"/>
      <protection/>
    </xf>
    <xf numFmtId="181" fontId="4" fillId="0" borderId="0" xfId="63" applyNumberFormat="1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center" vertical="center"/>
      <protection/>
    </xf>
    <xf numFmtId="181" fontId="3" fillId="0" borderId="0" xfId="62" applyNumberFormat="1" applyFont="1" applyFill="1" applyAlignment="1">
      <alignment vertical="center"/>
      <protection/>
    </xf>
    <xf numFmtId="181" fontId="3" fillId="0" borderId="0" xfId="62" applyNumberFormat="1" applyFont="1" applyFill="1" applyAlignment="1">
      <alignment horizontal="right" vertical="center"/>
      <protection/>
    </xf>
    <xf numFmtId="181" fontId="3" fillId="0" borderId="0" xfId="62" applyNumberFormat="1" applyFont="1" applyFill="1" applyAlignment="1">
      <alignment horizontal="center" vertical="center"/>
      <protection/>
    </xf>
    <xf numFmtId="181" fontId="0" fillId="0" borderId="0" xfId="62" applyNumberFormat="1" applyFont="1" applyFill="1" applyAlignment="1">
      <alignment vertical="center"/>
      <protection/>
    </xf>
    <xf numFmtId="181" fontId="0" fillId="0" borderId="0" xfId="62" applyNumberFormat="1" applyFont="1" applyFill="1" applyAlignment="1">
      <alignment horizontal="right" vertical="center"/>
      <protection/>
    </xf>
    <xf numFmtId="181" fontId="0" fillId="0" borderId="0" xfId="62" applyNumberFormat="1" applyFont="1" applyFill="1" applyAlignment="1">
      <alignment horizontal="center" vertical="center"/>
      <protection/>
    </xf>
    <xf numFmtId="181" fontId="0" fillId="0" borderId="0" xfId="62" applyNumberFormat="1" applyFont="1" applyFill="1" applyBorder="1" applyAlignment="1">
      <alignment vertical="center"/>
      <protection/>
    </xf>
    <xf numFmtId="181" fontId="0" fillId="0" borderId="0" xfId="62" applyNumberFormat="1" applyFont="1" applyFill="1" applyBorder="1" applyAlignment="1">
      <alignment vertical="center"/>
      <protection/>
    </xf>
    <xf numFmtId="181" fontId="0" fillId="0" borderId="0" xfId="62" applyNumberFormat="1" applyFont="1" applyFill="1" applyBorder="1" applyAlignment="1">
      <alignment horizontal="right" vertical="center"/>
      <protection/>
    </xf>
    <xf numFmtId="181" fontId="0" fillId="0" borderId="0" xfId="62" applyNumberFormat="1" applyFont="1" applyFill="1" applyBorder="1" applyAlignment="1">
      <alignment horizontal="center" vertical="center"/>
      <protection/>
    </xf>
    <xf numFmtId="181" fontId="11" fillId="0" borderId="10" xfId="62" applyNumberFormat="1" applyFont="1" applyFill="1" applyBorder="1" applyAlignment="1">
      <alignment vertical="center"/>
      <protection/>
    </xf>
    <xf numFmtId="181" fontId="11" fillId="0" borderId="10" xfId="62" applyNumberFormat="1" applyFont="1" applyFill="1" applyBorder="1" applyAlignment="1">
      <alignment horizontal="center" vertical="center"/>
      <protection/>
    </xf>
    <xf numFmtId="181" fontId="11" fillId="0" borderId="11" xfId="62" applyNumberFormat="1" applyFont="1" applyFill="1" applyBorder="1" applyAlignment="1">
      <alignment horizontal="center" vertical="center"/>
      <protection/>
    </xf>
    <xf numFmtId="181" fontId="11" fillId="0" borderId="21" xfId="62" applyNumberFormat="1" applyFont="1" applyFill="1" applyBorder="1" applyAlignment="1">
      <alignment horizontal="center" vertical="center"/>
      <protection/>
    </xf>
    <xf numFmtId="181" fontId="11" fillId="0" borderId="17" xfId="62" applyNumberFormat="1" applyFont="1" applyFill="1" applyBorder="1" applyAlignment="1">
      <alignment horizontal="center" vertical="center"/>
      <protection/>
    </xf>
    <xf numFmtId="181" fontId="11" fillId="0" borderId="18" xfId="62" applyNumberFormat="1" applyFont="1" applyFill="1" applyBorder="1" applyAlignment="1">
      <alignment horizontal="center" vertical="center"/>
      <protection/>
    </xf>
    <xf numFmtId="181" fontId="11" fillId="0" borderId="15" xfId="62" applyNumberFormat="1" applyFont="1" applyFill="1" applyBorder="1" applyAlignment="1">
      <alignment horizontal="center" vertical="center" wrapText="1"/>
      <protection/>
    </xf>
    <xf numFmtId="181" fontId="11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Border="1" applyAlignment="1">
      <alignment vertical="center"/>
      <protection/>
    </xf>
    <xf numFmtId="181" fontId="11" fillId="0" borderId="0" xfId="62" applyNumberFormat="1" applyFont="1" applyFill="1" applyBorder="1" applyAlignment="1">
      <alignment horizontal="center" vertical="center"/>
      <protection/>
    </xf>
    <xf numFmtId="181" fontId="11" fillId="0" borderId="19" xfId="62" applyNumberFormat="1" applyFont="1" applyFill="1" applyBorder="1" applyAlignment="1">
      <alignment horizontal="center" vertical="center"/>
      <protection/>
    </xf>
    <xf numFmtId="181" fontId="11" fillId="0" borderId="15" xfId="62" applyNumberFormat="1" applyFont="1" applyFill="1" applyBorder="1" applyAlignment="1">
      <alignment horizontal="center" vertical="center"/>
      <protection/>
    </xf>
    <xf numFmtId="181" fontId="11" fillId="0" borderId="10" xfId="62" applyNumberFormat="1" applyFont="1" applyFill="1" applyBorder="1" applyAlignment="1">
      <alignment horizontal="center" vertical="center" wrapText="1"/>
      <protection/>
    </xf>
    <xf numFmtId="181" fontId="11" fillId="0" borderId="11" xfId="62" applyNumberFormat="1" applyFont="1" applyFill="1" applyBorder="1" applyAlignment="1">
      <alignment horizontal="center" vertical="center" wrapText="1"/>
      <protection/>
    </xf>
    <xf numFmtId="181" fontId="11" fillId="0" borderId="22" xfId="62" applyNumberFormat="1" applyFont="1" applyFill="1" applyBorder="1" applyAlignment="1">
      <alignment horizontal="center" vertical="center"/>
      <protection/>
    </xf>
    <xf numFmtId="181" fontId="11" fillId="0" borderId="15" xfId="62" applyNumberFormat="1" applyFont="1" applyFill="1" applyBorder="1" applyAlignment="1">
      <alignment horizontal="center" vertical="center" wrapText="1"/>
      <protection/>
    </xf>
    <xf numFmtId="181" fontId="11" fillId="0" borderId="17" xfId="62" applyNumberFormat="1" applyFont="1" applyFill="1" applyBorder="1" applyAlignment="1">
      <alignment vertical="center"/>
      <protection/>
    </xf>
    <xf numFmtId="181" fontId="11" fillId="0" borderId="16" xfId="62" applyNumberFormat="1" applyFont="1" applyFill="1" applyBorder="1" applyAlignment="1">
      <alignment horizontal="center" vertical="center" wrapText="1"/>
      <protection/>
    </xf>
    <xf numFmtId="181" fontId="11" fillId="0" borderId="12" xfId="62" applyNumberFormat="1" applyFont="1" applyFill="1" applyBorder="1" applyAlignment="1">
      <alignment vertical="center"/>
      <protection/>
    </xf>
    <xf numFmtId="181" fontId="11" fillId="0" borderId="12" xfId="62" applyNumberFormat="1" applyFont="1" applyFill="1" applyBorder="1" applyAlignment="1">
      <alignment horizontal="center" vertical="center"/>
      <protection/>
    </xf>
    <xf numFmtId="181" fontId="11" fillId="0" borderId="13" xfId="62" applyNumberFormat="1" applyFont="1" applyFill="1" applyBorder="1" applyAlignment="1">
      <alignment horizontal="center" vertical="center"/>
      <protection/>
    </xf>
    <xf numFmtId="181" fontId="11" fillId="0" borderId="14" xfId="62" applyNumberFormat="1" applyFont="1" applyFill="1" applyBorder="1" applyAlignment="1">
      <alignment horizontal="center" vertical="center"/>
      <protection/>
    </xf>
    <xf numFmtId="181" fontId="11" fillId="0" borderId="12" xfId="62" applyNumberFormat="1" applyFont="1" applyFill="1" applyBorder="1" applyAlignment="1">
      <alignment horizontal="center" vertical="center" wrapText="1"/>
      <protection/>
    </xf>
    <xf numFmtId="181" fontId="11" fillId="0" borderId="13" xfId="62" applyNumberFormat="1" applyFont="1" applyFill="1" applyBorder="1" applyAlignment="1">
      <alignment horizontal="center" vertical="center" wrapText="1"/>
      <protection/>
    </xf>
    <xf numFmtId="181" fontId="11" fillId="0" borderId="14" xfId="62" applyNumberFormat="1" applyFont="1" applyFill="1" applyBorder="1" applyAlignment="1">
      <alignment horizontal="center" vertical="center" wrapText="1"/>
      <protection/>
    </xf>
    <xf numFmtId="181" fontId="11" fillId="0" borderId="22" xfId="62" applyNumberFormat="1" applyFont="1" applyFill="1" applyBorder="1" applyAlignment="1">
      <alignment vertical="center"/>
      <protection/>
    </xf>
    <xf numFmtId="181" fontId="11" fillId="0" borderId="14" xfId="62" applyNumberFormat="1" applyFont="1" applyFill="1" applyBorder="1" applyAlignment="1">
      <alignment horizontal="center" vertical="center" wrapText="1"/>
      <protection/>
    </xf>
    <xf numFmtId="181" fontId="7" fillId="0" borderId="0" xfId="62" applyNumberFormat="1" applyFont="1" applyFill="1" applyAlignment="1">
      <alignment vertical="center"/>
      <protection/>
    </xf>
    <xf numFmtId="181" fontId="11" fillId="0" borderId="0" xfId="62" applyNumberFormat="1" applyFont="1" applyFill="1" applyBorder="1" applyAlignment="1">
      <alignment horizontal="justify" vertical="center"/>
      <protection/>
    </xf>
    <xf numFmtId="181" fontId="9" fillId="0" borderId="16" xfId="62" applyNumberFormat="1" applyFont="1" applyFill="1" applyBorder="1" applyAlignment="1">
      <alignment horizontal="center" vertical="center" wrapText="1"/>
      <protection/>
    </xf>
    <xf numFmtId="181" fontId="5" fillId="0" borderId="0" xfId="62" applyNumberFormat="1" applyFont="1" applyFill="1" applyAlignment="1">
      <alignment vertical="center"/>
      <protection/>
    </xf>
    <xf numFmtId="181" fontId="5" fillId="0" borderId="0" xfId="62" applyNumberFormat="1" applyFont="1" applyFill="1" applyBorder="1" applyAlignment="1">
      <alignment vertical="center"/>
      <protection/>
    </xf>
    <xf numFmtId="181" fontId="0" fillId="0" borderId="0" xfId="62" applyNumberFormat="1" applyFont="1" applyFill="1" applyAlignment="1">
      <alignment horizontal="right" vertical="center"/>
      <protection/>
    </xf>
    <xf numFmtId="181" fontId="0" fillId="0" borderId="0" xfId="62" applyNumberFormat="1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181" fontId="12" fillId="0" borderId="0" xfId="62" applyNumberFormat="1" applyFont="1" applyFill="1" applyBorder="1" applyAlignment="1">
      <alignment horizontal="justify" vertical="center"/>
      <protection/>
    </xf>
    <xf numFmtId="181" fontId="14" fillId="0" borderId="0" xfId="62" applyNumberFormat="1" applyFont="1" applyFill="1" applyBorder="1" applyAlignment="1">
      <alignment horizontal="right" vertical="center"/>
      <protection/>
    </xf>
    <xf numFmtId="181" fontId="14" fillId="0" borderId="0" xfId="62" applyNumberFormat="1" applyFont="1" applyFill="1" applyBorder="1" applyAlignment="1">
      <alignment vertical="center"/>
      <protection/>
    </xf>
    <xf numFmtId="181" fontId="14" fillId="0" borderId="0" xfId="62" applyNumberFormat="1" applyFont="1" applyFill="1" applyBorder="1" applyAlignment="1">
      <alignment horizontal="right" vertical="center"/>
      <protection/>
    </xf>
    <xf numFmtId="181" fontId="14" fillId="0" borderId="0" xfId="62" applyNumberFormat="1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vertical="center"/>
      <protection/>
    </xf>
    <xf numFmtId="181" fontId="10" fillId="0" borderId="16" xfId="62" applyNumberFormat="1" applyFont="1" applyFill="1" applyBorder="1" applyAlignment="1">
      <alignment horizontal="center" vertical="center" wrapText="1"/>
      <protection/>
    </xf>
    <xf numFmtId="181" fontId="12" fillId="0" borderId="0" xfId="62" applyNumberFormat="1" applyFont="1" applyFill="1" applyAlignment="1">
      <alignment horizontal="justify" vertical="center"/>
      <protection/>
    </xf>
    <xf numFmtId="181" fontId="12" fillId="0" borderId="0" xfId="62" applyNumberFormat="1" applyFont="1" applyFill="1" applyAlignment="1">
      <alignment horizontal="right" vertical="center"/>
      <protection/>
    </xf>
    <xf numFmtId="181" fontId="12" fillId="0" borderId="0" xfId="62" applyNumberFormat="1" applyFont="1" applyFill="1" applyBorder="1" applyAlignment="1">
      <alignment horizontal="right" vertical="center"/>
      <protection/>
    </xf>
    <xf numFmtId="181" fontId="15" fillId="0" borderId="0" xfId="51" applyNumberFormat="1" applyFont="1" applyFill="1" applyBorder="1" applyAlignment="1">
      <alignment horizontal="right" vertical="center"/>
    </xf>
    <xf numFmtId="181" fontId="11" fillId="0" borderId="16" xfId="62" applyNumberFormat="1" applyFont="1" applyFill="1" applyBorder="1" applyAlignment="1">
      <alignment horizontal="right" vertical="center" wrapText="1"/>
      <protection/>
    </xf>
    <xf numFmtId="181" fontId="11" fillId="0" borderId="0" xfId="62" applyNumberFormat="1" applyFont="1" applyFill="1" applyAlignment="1">
      <alignment horizontal="center" vertical="center"/>
      <protection/>
    </xf>
    <xf numFmtId="181" fontId="11" fillId="0" borderId="0" xfId="62" applyNumberFormat="1" applyFont="1" applyFill="1" applyBorder="1" applyAlignment="1">
      <alignment horizontal="distributed" vertical="center"/>
      <protection/>
    </xf>
    <xf numFmtId="181" fontId="0" fillId="0" borderId="0" xfId="62" applyNumberFormat="1" applyFont="1" applyFill="1" applyBorder="1" applyAlignment="1">
      <alignment horizontal="right" vertical="center"/>
      <protection/>
    </xf>
    <xf numFmtId="0" fontId="0" fillId="0" borderId="0" xfId="51" applyNumberFormat="1" applyFont="1" applyFill="1" applyBorder="1" applyAlignment="1">
      <alignment horizontal="center" vertical="center"/>
    </xf>
    <xf numFmtId="41" fontId="13" fillId="0" borderId="0" xfId="51" applyNumberFormat="1" applyFont="1" applyFill="1" applyBorder="1" applyAlignment="1">
      <alignment vertical="center"/>
    </xf>
    <xf numFmtId="181" fontId="5" fillId="0" borderId="12" xfId="62" applyNumberFormat="1" applyFont="1" applyFill="1" applyBorder="1" applyAlignment="1">
      <alignment vertical="center"/>
      <protection/>
    </xf>
    <xf numFmtId="181" fontId="11" fillId="0" borderId="12" xfId="62" applyNumberFormat="1" applyFont="1" applyFill="1" applyBorder="1" applyAlignment="1">
      <alignment horizontal="center" vertical="center"/>
      <protection/>
    </xf>
    <xf numFmtId="181" fontId="11" fillId="0" borderId="12" xfId="62" applyNumberFormat="1" applyFont="1" applyFill="1" applyBorder="1" applyAlignment="1">
      <alignment horizontal="distributed" vertical="center"/>
      <protection/>
    </xf>
    <xf numFmtId="181" fontId="11" fillId="0" borderId="12" xfId="62" applyNumberFormat="1" applyFont="1" applyFill="1" applyBorder="1" applyAlignment="1">
      <alignment horizontal="justify" vertical="center"/>
      <protection/>
    </xf>
    <xf numFmtId="41" fontId="13" fillId="0" borderId="12" xfId="51" applyNumberFormat="1" applyFont="1" applyFill="1" applyBorder="1" applyAlignment="1">
      <alignment vertical="center"/>
    </xf>
    <xf numFmtId="181" fontId="0" fillId="0" borderId="12" xfId="62" applyNumberFormat="1" applyFont="1" applyFill="1" applyBorder="1" applyAlignment="1">
      <alignment horizontal="right" vertical="center"/>
      <protection/>
    </xf>
    <xf numFmtId="0" fontId="0" fillId="0" borderId="12" xfId="51" applyNumberFormat="1" applyFont="1" applyFill="1" applyBorder="1" applyAlignment="1">
      <alignment horizontal="center" vertical="center"/>
    </xf>
    <xf numFmtId="181" fontId="9" fillId="0" borderId="14" xfId="62" applyNumberFormat="1" applyFont="1" applyFill="1" applyBorder="1" applyAlignment="1">
      <alignment horizontal="center" vertical="center" wrapText="1"/>
      <protection/>
    </xf>
    <xf numFmtId="181" fontId="5" fillId="0" borderId="0" xfId="62" applyNumberFormat="1" applyFont="1" applyFill="1" applyBorder="1" applyAlignment="1">
      <alignment horizontal="right" vertical="center"/>
      <protection/>
    </xf>
    <xf numFmtId="181" fontId="4" fillId="0" borderId="0" xfId="62" applyNumberFormat="1" applyFont="1" applyFill="1" applyBorder="1" applyAlignment="1">
      <alignment vertical="center"/>
      <protection/>
    </xf>
    <xf numFmtId="181" fontId="4" fillId="0" borderId="10" xfId="62" applyNumberFormat="1" applyFont="1" applyFill="1" applyBorder="1" applyAlignment="1">
      <alignment vertical="center"/>
      <protection/>
    </xf>
    <xf numFmtId="181" fontId="40" fillId="0" borderId="0" xfId="62" applyNumberFormat="1" applyFill="1" applyAlignment="1">
      <alignment horizontal="right"/>
      <protection/>
    </xf>
    <xf numFmtId="181" fontId="40" fillId="0" borderId="0" xfId="62" applyNumberFormat="1" applyFill="1">
      <alignment/>
      <protection/>
    </xf>
    <xf numFmtId="181" fontId="0" fillId="0" borderId="0" xfId="63" applyNumberFormat="1" applyFill="1">
      <alignment/>
      <protection/>
    </xf>
    <xf numFmtId="181" fontId="0" fillId="0" borderId="0" xfId="63" applyNumberFormat="1" applyFill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6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7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2_&#20225;&#30011;&#65288;10&#26376;&#20197;&#38477;&#20351;&#29992;&#65289;\01_&#32113;&#35336;&#26360;\02_2019&#24180;&#24230;\06_HP\&#36861;&#21152;&#12487;&#12540;&#12479;\11&#12288;&#28168;\1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&#38442;&#21335;&#2406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動車の保有台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8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1206" customWidth="1"/>
    <col min="2" max="2" width="3.8515625" style="1206" customWidth="1"/>
    <col min="3" max="4" width="4.8515625" style="1206" customWidth="1"/>
    <col min="5" max="5" width="1.7109375" style="1206" customWidth="1"/>
    <col min="6" max="6" width="10.8515625" style="1206" customWidth="1"/>
    <col min="7" max="7" width="8.28125" style="1206" customWidth="1"/>
    <col min="8" max="8" width="0.71875" style="1206" customWidth="1"/>
    <col min="9" max="9" width="11.421875" style="1206" customWidth="1"/>
    <col min="10" max="10" width="0.2890625" style="1206" customWidth="1"/>
    <col min="11" max="11" width="4.140625" style="1206" customWidth="1"/>
    <col min="12" max="12" width="5.421875" style="1206" customWidth="1"/>
    <col min="13" max="13" width="5.28125" style="1206" customWidth="1"/>
    <col min="14" max="14" width="5.421875" style="1207" customWidth="1"/>
    <col min="15" max="15" width="2.8515625" style="1206" customWidth="1"/>
    <col min="16" max="16" width="3.140625" style="1206" customWidth="1"/>
    <col min="17" max="17" width="8.28125" style="1207" customWidth="1"/>
    <col min="18" max="18" width="9.28125" style="1207" customWidth="1"/>
    <col min="19" max="19" width="6.140625" style="1207" customWidth="1"/>
    <col min="20" max="20" width="7.8515625" style="1207" customWidth="1"/>
    <col min="21" max="21" width="4.8515625" style="1206" customWidth="1"/>
    <col min="22" max="22" width="0.71875" style="1206" customWidth="1"/>
    <col min="23" max="23" width="7.00390625" style="1343" customWidth="1"/>
    <col min="24" max="24" width="7.8515625" style="1343" customWidth="1"/>
    <col min="25" max="25" width="6.28125" style="1343" customWidth="1"/>
    <col min="26" max="26" width="0.71875" style="1343" customWidth="1"/>
    <col min="27" max="27" width="8.140625" style="1343" customWidth="1"/>
    <col min="28" max="28" width="6.8515625" style="1343" customWidth="1"/>
    <col min="29" max="29" width="7.8515625" style="1343" customWidth="1"/>
    <col min="30" max="30" width="9.28125" style="1343" customWidth="1"/>
    <col min="31" max="31" width="8.421875" style="1343" customWidth="1"/>
    <col min="32" max="32" width="8.140625" style="1343" customWidth="1"/>
    <col min="33" max="33" width="5.8515625" style="1343" customWidth="1"/>
    <col min="34" max="34" width="9.00390625" style="1343" customWidth="1"/>
    <col min="35" max="35" width="5.8515625" style="1343" customWidth="1"/>
    <col min="36" max="36" width="8.140625" style="1343" customWidth="1"/>
    <col min="37" max="37" width="7.8515625" style="1344" customWidth="1"/>
    <col min="38" max="38" width="5.28125" style="1343" customWidth="1"/>
    <col min="39" max="16384" width="9.28125" style="1206" customWidth="1"/>
  </cols>
  <sheetData>
    <row r="1" spans="1:38" s="1197" customFormat="1" ht="14.25" customHeight="1">
      <c r="A1" s="1196"/>
      <c r="N1" s="1198"/>
      <c r="Q1" s="1198"/>
      <c r="R1" s="1198"/>
      <c r="S1" s="1198"/>
      <c r="T1" s="1198"/>
      <c r="AK1" s="1199"/>
      <c r="AL1" s="1198"/>
    </row>
    <row r="2" spans="1:38" s="1197" customFormat="1" ht="9.75" customHeight="1">
      <c r="A2" s="1196"/>
      <c r="N2" s="1198"/>
      <c r="Q2" s="1198"/>
      <c r="R2" s="1198"/>
      <c r="S2" s="1198"/>
      <c r="T2" s="1198"/>
      <c r="AK2" s="1199"/>
      <c r="AL2" s="1198"/>
    </row>
    <row r="3" spans="14:37" s="1200" customFormat="1" ht="16.5" customHeight="1">
      <c r="N3" s="1201"/>
      <c r="Q3" s="1201"/>
      <c r="R3" s="1201"/>
      <c r="S3" s="1201"/>
      <c r="T3" s="1201"/>
      <c r="U3" s="1201" t="s">
        <v>1083</v>
      </c>
      <c r="W3" s="1200" t="s">
        <v>775</v>
      </c>
      <c r="AK3" s="1202"/>
    </row>
    <row r="4" spans="14:37" s="1197" customFormat="1" ht="6" customHeight="1">
      <c r="N4" s="1198"/>
      <c r="Q4" s="1198"/>
      <c r="R4" s="1198"/>
      <c r="S4" s="1198"/>
      <c r="T4" s="1198"/>
      <c r="AK4" s="1199"/>
    </row>
    <row r="5" spans="14:37" s="1203" customFormat="1" ht="15" customHeight="1">
      <c r="N5" s="1204"/>
      <c r="Q5" s="1204"/>
      <c r="R5" s="1204"/>
      <c r="S5" s="1204"/>
      <c r="T5" s="1204"/>
      <c r="U5" s="1204" t="s">
        <v>774</v>
      </c>
      <c r="W5" s="1203" t="s">
        <v>773</v>
      </c>
      <c r="AK5" s="1205"/>
    </row>
    <row r="6" spans="14:37" s="1203" customFormat="1" ht="6.75" customHeight="1">
      <c r="N6" s="1204"/>
      <c r="Q6" s="1204"/>
      <c r="R6" s="1204"/>
      <c r="S6" s="1204"/>
      <c r="T6" s="1204"/>
      <c r="U6" s="1204"/>
      <c r="AK6" s="1205"/>
    </row>
    <row r="7" spans="14:37" s="729" customFormat="1" ht="11.25" customHeight="1">
      <c r="N7" s="678"/>
      <c r="Q7" s="678"/>
      <c r="R7" s="678"/>
      <c r="S7" s="678"/>
      <c r="T7" s="678"/>
      <c r="U7" s="678" t="s">
        <v>980</v>
      </c>
      <c r="W7" s="1206" t="s">
        <v>981</v>
      </c>
      <c r="AK7" s="683"/>
    </row>
    <row r="8" spans="14:37" s="729" customFormat="1" ht="11.25" customHeight="1">
      <c r="N8" s="678"/>
      <c r="Q8" s="678"/>
      <c r="R8" s="678"/>
      <c r="S8" s="678"/>
      <c r="T8" s="678"/>
      <c r="U8" s="1207" t="s">
        <v>770</v>
      </c>
      <c r="W8" s="1206" t="s">
        <v>769</v>
      </c>
      <c r="AK8" s="683"/>
    </row>
    <row r="9" spans="1:38" s="729" customFormat="1" ht="11.25" customHeight="1">
      <c r="A9" s="676" t="s">
        <v>69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9"/>
      <c r="O9" s="676"/>
      <c r="P9" s="676"/>
      <c r="Q9" s="679"/>
      <c r="R9" s="679"/>
      <c r="S9" s="679"/>
      <c r="T9" s="679"/>
      <c r="U9" s="676"/>
      <c r="V9" s="676"/>
      <c r="W9" s="676"/>
      <c r="X9" s="676"/>
      <c r="Y9" s="676"/>
      <c r="Z9" s="676"/>
      <c r="AA9" s="676"/>
      <c r="AB9" s="676"/>
      <c r="AC9" s="676"/>
      <c r="AD9" s="676"/>
      <c r="AE9" s="676"/>
      <c r="AF9" s="676"/>
      <c r="AG9" s="676"/>
      <c r="AH9" s="676"/>
      <c r="AI9" s="676"/>
      <c r="AJ9" s="676"/>
      <c r="AK9" s="677"/>
      <c r="AL9" s="676"/>
    </row>
    <row r="10" spans="1:38" s="1219" customFormat="1" ht="10.5" customHeight="1">
      <c r="A10" s="1208"/>
      <c r="B10" s="1209" t="s">
        <v>141</v>
      </c>
      <c r="C10" s="1209"/>
      <c r="D10" s="1209"/>
      <c r="E10" s="1210"/>
      <c r="F10" s="1209" t="s">
        <v>1</v>
      </c>
      <c r="G10" s="1209"/>
      <c r="H10" s="1211" t="s">
        <v>1084</v>
      </c>
      <c r="I10" s="1212"/>
      <c r="J10" s="1212"/>
      <c r="K10" s="1212"/>
      <c r="L10" s="1212"/>
      <c r="M10" s="1212"/>
      <c r="N10" s="1212"/>
      <c r="O10" s="1213" t="s">
        <v>74</v>
      </c>
      <c r="P10" s="1214"/>
      <c r="Q10" s="1214"/>
      <c r="R10" s="1214"/>
      <c r="S10" s="1214"/>
      <c r="T10" s="1214"/>
      <c r="U10" s="1214"/>
      <c r="V10" s="1214"/>
      <c r="W10" s="1215" t="s">
        <v>56</v>
      </c>
      <c r="X10" s="1215"/>
      <c r="Y10" s="1216" t="s">
        <v>984</v>
      </c>
      <c r="Z10" s="1217"/>
      <c r="AA10" s="1213" t="s">
        <v>566</v>
      </c>
      <c r="AB10" s="1214"/>
      <c r="AC10" s="1214"/>
      <c r="AD10" s="1214"/>
      <c r="AE10" s="1214"/>
      <c r="AF10" s="1216" t="s">
        <v>84</v>
      </c>
      <c r="AG10" s="1209"/>
      <c r="AH10" s="1216" t="s">
        <v>146</v>
      </c>
      <c r="AI10" s="1209"/>
      <c r="AJ10" s="1216" t="s">
        <v>147</v>
      </c>
      <c r="AK10" s="1209"/>
      <c r="AL10" s="1218" t="s">
        <v>78</v>
      </c>
    </row>
    <row r="11" spans="1:38" s="1219" customFormat="1" ht="10.5" customHeight="1">
      <c r="A11" s="1220"/>
      <c r="B11" s="1221"/>
      <c r="C11" s="1221"/>
      <c r="D11" s="1221"/>
      <c r="E11" s="1222"/>
      <c r="F11" s="1221"/>
      <c r="G11" s="1221"/>
      <c r="H11" s="1211" t="s">
        <v>1</v>
      </c>
      <c r="I11" s="1212"/>
      <c r="J11" s="1223"/>
      <c r="K11" s="1213" t="s">
        <v>3</v>
      </c>
      <c r="L11" s="1214"/>
      <c r="M11" s="1211" t="s">
        <v>1085</v>
      </c>
      <c r="N11" s="1212"/>
      <c r="O11" s="1211" t="s">
        <v>75</v>
      </c>
      <c r="P11" s="1212"/>
      <c r="Q11" s="1212"/>
      <c r="R11" s="1211" t="s">
        <v>1086</v>
      </c>
      <c r="S11" s="1223"/>
      <c r="T11" s="1224" t="s">
        <v>4</v>
      </c>
      <c r="U11" s="1225"/>
      <c r="V11" s="1225"/>
      <c r="W11" s="1212" t="s">
        <v>36</v>
      </c>
      <c r="X11" s="1212"/>
      <c r="Y11" s="1226"/>
      <c r="Z11" s="1227"/>
      <c r="AA11" s="1222" t="s">
        <v>561</v>
      </c>
      <c r="AB11" s="1224" t="s">
        <v>618</v>
      </c>
      <c r="AC11" s="1228"/>
      <c r="AD11" s="1229" t="s">
        <v>617</v>
      </c>
      <c r="AE11" s="1230" t="s">
        <v>1087</v>
      </c>
      <c r="AF11" s="1226"/>
      <c r="AG11" s="1221"/>
      <c r="AH11" s="1226"/>
      <c r="AI11" s="1221"/>
      <c r="AJ11" s="1226"/>
      <c r="AK11" s="1221"/>
      <c r="AL11" s="1231" t="s">
        <v>77</v>
      </c>
    </row>
    <row r="12" spans="2:38" s="1232" customFormat="1" ht="11.25" customHeight="1">
      <c r="B12" s="784" t="s">
        <v>1088</v>
      </c>
      <c r="C12" s="784"/>
      <c r="D12" s="666" t="s">
        <v>71</v>
      </c>
      <c r="E12" s="1233"/>
      <c r="F12" s="674">
        <v>842716</v>
      </c>
      <c r="G12" s="669">
        <v>3268</v>
      </c>
      <c r="H12" s="873">
        <v>475085</v>
      </c>
      <c r="I12" s="873"/>
      <c r="J12" s="678"/>
      <c r="K12" s="873">
        <v>235892</v>
      </c>
      <c r="L12" s="873"/>
      <c r="M12" s="873">
        <v>239193</v>
      </c>
      <c r="N12" s="873"/>
      <c r="O12" s="873">
        <v>109121</v>
      </c>
      <c r="P12" s="873"/>
      <c r="Q12" s="873"/>
      <c r="R12" s="789">
        <v>30950</v>
      </c>
      <c r="S12" s="789"/>
      <c r="T12" s="789">
        <v>72530</v>
      </c>
      <c r="U12" s="789"/>
      <c r="V12" s="678"/>
      <c r="W12" s="873">
        <v>5641</v>
      </c>
      <c r="X12" s="873"/>
      <c r="Y12" s="873">
        <v>1994</v>
      </c>
      <c r="Z12" s="873"/>
      <c r="AA12" s="711">
        <v>21248</v>
      </c>
      <c r="AB12" s="873">
        <v>13394</v>
      </c>
      <c r="AC12" s="873"/>
      <c r="AD12" s="678">
        <v>2555</v>
      </c>
      <c r="AE12" s="678">
        <v>5299</v>
      </c>
      <c r="AF12" s="873">
        <v>22188</v>
      </c>
      <c r="AG12" s="873"/>
      <c r="AH12" s="678">
        <v>206212</v>
      </c>
      <c r="AI12" s="669">
        <v>222</v>
      </c>
      <c r="AJ12" s="678">
        <v>6868</v>
      </c>
      <c r="AK12" s="669">
        <v>3046</v>
      </c>
      <c r="AL12" s="1234">
        <v>26</v>
      </c>
    </row>
    <row r="13" spans="2:38" s="1232" customFormat="1" ht="11.25" customHeight="1">
      <c r="B13" s="784" t="s">
        <v>1089</v>
      </c>
      <c r="C13" s="784"/>
      <c r="D13" s="666" t="s">
        <v>1090</v>
      </c>
      <c r="E13" s="1233"/>
      <c r="F13" s="674">
        <v>841066</v>
      </c>
      <c r="G13" s="669">
        <v>3341</v>
      </c>
      <c r="H13" s="873">
        <v>475260</v>
      </c>
      <c r="I13" s="873"/>
      <c r="J13" s="678"/>
      <c r="K13" s="873">
        <v>239448</v>
      </c>
      <c r="L13" s="873"/>
      <c r="M13" s="873">
        <v>235812</v>
      </c>
      <c r="N13" s="873"/>
      <c r="O13" s="873">
        <v>108659</v>
      </c>
      <c r="P13" s="873"/>
      <c r="Q13" s="873"/>
      <c r="R13" s="785">
        <v>31281</v>
      </c>
      <c r="S13" s="785"/>
      <c r="T13" s="785">
        <v>71610</v>
      </c>
      <c r="U13" s="785"/>
      <c r="V13" s="678"/>
      <c r="W13" s="873">
        <v>5768</v>
      </c>
      <c r="X13" s="873"/>
      <c r="Y13" s="873">
        <v>2072</v>
      </c>
      <c r="Z13" s="873"/>
      <c r="AA13" s="711">
        <v>21660</v>
      </c>
      <c r="AB13" s="873">
        <v>13742</v>
      </c>
      <c r="AC13" s="873"/>
      <c r="AD13" s="678">
        <v>2628</v>
      </c>
      <c r="AE13" s="678">
        <v>5290</v>
      </c>
      <c r="AF13" s="873">
        <v>22822</v>
      </c>
      <c r="AG13" s="873"/>
      <c r="AH13" s="678">
        <v>203718</v>
      </c>
      <c r="AI13" s="669">
        <v>215</v>
      </c>
      <c r="AJ13" s="678">
        <v>6875</v>
      </c>
      <c r="AK13" s="669">
        <v>3126</v>
      </c>
      <c r="AL13" s="1234">
        <v>27</v>
      </c>
    </row>
    <row r="14" spans="2:38" s="1232" customFormat="1" ht="11.25" customHeight="1">
      <c r="B14" s="784" t="s">
        <v>1091</v>
      </c>
      <c r="C14" s="784"/>
      <c r="D14" s="666" t="s">
        <v>1092</v>
      </c>
      <c r="E14" s="1233"/>
      <c r="F14" s="1235">
        <v>845427</v>
      </c>
      <c r="G14" s="669">
        <v>3366</v>
      </c>
      <c r="H14" s="785">
        <v>477819</v>
      </c>
      <c r="I14" s="785"/>
      <c r="J14" s="676"/>
      <c r="K14" s="785">
        <v>244678</v>
      </c>
      <c r="L14" s="785"/>
      <c r="M14" s="785">
        <v>233141</v>
      </c>
      <c r="N14" s="785"/>
      <c r="O14" s="785">
        <v>108409</v>
      </c>
      <c r="P14" s="785"/>
      <c r="Q14" s="785"/>
      <c r="R14" s="785">
        <v>31530</v>
      </c>
      <c r="S14" s="785"/>
      <c r="T14" s="785">
        <v>70967</v>
      </c>
      <c r="U14" s="785"/>
      <c r="V14" s="676"/>
      <c r="W14" s="785">
        <v>5912</v>
      </c>
      <c r="X14" s="785"/>
      <c r="Y14" s="785">
        <v>2146</v>
      </c>
      <c r="Z14" s="785"/>
      <c r="AA14" s="681">
        <v>22025</v>
      </c>
      <c r="AB14" s="786">
        <v>14102</v>
      </c>
      <c r="AC14" s="786"/>
      <c r="AD14" s="681">
        <v>2653</v>
      </c>
      <c r="AE14" s="678">
        <v>5270</v>
      </c>
      <c r="AF14" s="785">
        <v>22805</v>
      </c>
      <c r="AG14" s="785"/>
      <c r="AH14" s="679">
        <v>205382</v>
      </c>
      <c r="AI14" s="669">
        <v>206</v>
      </c>
      <c r="AJ14" s="679">
        <v>6841</v>
      </c>
      <c r="AK14" s="669">
        <v>3160</v>
      </c>
      <c r="AL14" s="1234">
        <v>28</v>
      </c>
    </row>
    <row r="15" spans="2:82" s="1236" customFormat="1" ht="11.25" customHeight="1">
      <c r="B15" s="784" t="s">
        <v>1093</v>
      </c>
      <c r="C15" s="784"/>
      <c r="D15" s="666" t="s">
        <v>71</v>
      </c>
      <c r="E15" s="1237"/>
      <c r="F15" s="1235">
        <v>848863</v>
      </c>
      <c r="G15" s="669">
        <v>3391</v>
      </c>
      <c r="H15" s="785">
        <v>479808</v>
      </c>
      <c r="I15" s="785"/>
      <c r="J15" s="679"/>
      <c r="K15" s="785">
        <v>250045</v>
      </c>
      <c r="L15" s="785"/>
      <c r="M15" s="785">
        <v>229763</v>
      </c>
      <c r="N15" s="785"/>
      <c r="O15" s="785">
        <v>108612</v>
      </c>
      <c r="P15" s="785"/>
      <c r="Q15" s="785"/>
      <c r="R15" s="785">
        <v>31991</v>
      </c>
      <c r="S15" s="785"/>
      <c r="T15" s="785">
        <v>70432</v>
      </c>
      <c r="U15" s="785"/>
      <c r="V15" s="679"/>
      <c r="W15" s="785">
        <v>6189</v>
      </c>
      <c r="X15" s="785"/>
      <c r="Y15" s="785">
        <v>2208</v>
      </c>
      <c r="Z15" s="785"/>
      <c r="AA15" s="681">
        <v>22339</v>
      </c>
      <c r="AB15" s="785">
        <v>14318</v>
      </c>
      <c r="AC15" s="785"/>
      <c r="AD15" s="679">
        <v>2738</v>
      </c>
      <c r="AE15" s="678">
        <v>5283</v>
      </c>
      <c r="AF15" s="785">
        <v>22949</v>
      </c>
      <c r="AG15" s="785"/>
      <c r="AH15" s="679">
        <v>206178</v>
      </c>
      <c r="AI15" s="669">
        <v>198</v>
      </c>
      <c r="AJ15" s="679">
        <v>6769</v>
      </c>
      <c r="AK15" s="669">
        <v>3193</v>
      </c>
      <c r="AL15" s="1234">
        <v>29</v>
      </c>
      <c r="AM15" s="1238"/>
      <c r="AN15" s="1238"/>
      <c r="AO15" s="1238"/>
      <c r="AP15" s="1238"/>
      <c r="AQ15" s="1238"/>
      <c r="AR15" s="1238"/>
      <c r="AS15" s="1238"/>
      <c r="AT15" s="1238"/>
      <c r="AU15" s="1238"/>
      <c r="AV15" s="1238"/>
      <c r="AW15" s="1238"/>
      <c r="AX15" s="1238"/>
      <c r="AY15" s="1238"/>
      <c r="AZ15" s="1238"/>
      <c r="BA15" s="1238"/>
      <c r="BB15" s="1238"/>
      <c r="BC15" s="1238"/>
      <c r="BD15" s="1238"/>
      <c r="BE15" s="1238"/>
      <c r="BF15" s="1238"/>
      <c r="BG15" s="1238"/>
      <c r="BH15" s="1238"/>
      <c r="BI15" s="1238"/>
      <c r="BJ15" s="1238"/>
      <c r="BK15" s="1238"/>
      <c r="BL15" s="1238"/>
      <c r="BM15" s="1238"/>
      <c r="BN15" s="1238"/>
      <c r="BO15" s="1238"/>
      <c r="BP15" s="1238"/>
      <c r="BQ15" s="1238"/>
      <c r="BR15" s="1238"/>
      <c r="BS15" s="1238"/>
      <c r="BT15" s="1238"/>
      <c r="BU15" s="1238"/>
      <c r="BV15" s="1238"/>
      <c r="BW15" s="1238"/>
      <c r="BX15" s="1238"/>
      <c r="BY15" s="1238"/>
      <c r="BZ15" s="1238"/>
      <c r="CA15" s="1238"/>
      <c r="CB15" s="1238"/>
      <c r="CC15" s="1238"/>
      <c r="CD15" s="1238"/>
    </row>
    <row r="16" spans="2:82" s="1236" customFormat="1" ht="11.25" customHeight="1">
      <c r="B16" s="779" t="s">
        <v>1094</v>
      </c>
      <c r="C16" s="779"/>
      <c r="D16" s="667" t="s">
        <v>71</v>
      </c>
      <c r="E16" s="1239"/>
      <c r="F16" s="1240">
        <v>852760</v>
      </c>
      <c r="G16" s="1241">
        <v>3460</v>
      </c>
      <c r="H16" s="835">
        <v>480800</v>
      </c>
      <c r="I16" s="835"/>
      <c r="J16" s="730"/>
      <c r="K16" s="833">
        <v>255119</v>
      </c>
      <c r="L16" s="1242"/>
      <c r="M16" s="833">
        <v>225681</v>
      </c>
      <c r="N16" s="1242"/>
      <c r="O16" s="833">
        <v>108895</v>
      </c>
      <c r="P16" s="833"/>
      <c r="Q16" s="1242"/>
      <c r="R16" s="835">
        <v>32495</v>
      </c>
      <c r="S16" s="835"/>
      <c r="T16" s="835">
        <v>69969</v>
      </c>
      <c r="U16" s="835"/>
      <c r="V16" s="730"/>
      <c r="W16" s="833">
        <v>6431</v>
      </c>
      <c r="X16" s="1242"/>
      <c r="Y16" s="835">
        <v>2298</v>
      </c>
      <c r="Z16" s="1243"/>
      <c r="AA16" s="704">
        <v>22831</v>
      </c>
      <c r="AB16" s="833">
        <v>14747</v>
      </c>
      <c r="AC16" s="1242"/>
      <c r="AD16" s="704">
        <v>2808</v>
      </c>
      <c r="AE16" s="733">
        <v>5276</v>
      </c>
      <c r="AF16" s="833">
        <v>23368</v>
      </c>
      <c r="AG16" s="1242"/>
      <c r="AH16" s="704">
        <v>207781</v>
      </c>
      <c r="AI16" s="1241">
        <v>180</v>
      </c>
      <c r="AJ16" s="704">
        <v>6787</v>
      </c>
      <c r="AK16" s="1241">
        <v>3280</v>
      </c>
      <c r="AL16" s="1244">
        <v>30</v>
      </c>
      <c r="AM16" s="1238"/>
      <c r="AN16" s="1238"/>
      <c r="AO16" s="1238"/>
      <c r="AP16" s="1238"/>
      <c r="AQ16" s="1238"/>
      <c r="AR16" s="1238"/>
      <c r="AS16" s="1238"/>
      <c r="AT16" s="1238"/>
      <c r="AU16" s="1238"/>
      <c r="AV16" s="1238"/>
      <c r="AW16" s="1238"/>
      <c r="AX16" s="1238"/>
      <c r="AY16" s="1238"/>
      <c r="AZ16" s="1238"/>
      <c r="BA16" s="1238"/>
      <c r="BB16" s="1238"/>
      <c r="BC16" s="1238"/>
      <c r="BD16" s="1238"/>
      <c r="BE16" s="1238"/>
      <c r="BF16" s="1238"/>
      <c r="BG16" s="1238"/>
      <c r="BH16" s="1238"/>
      <c r="BI16" s="1238"/>
      <c r="BJ16" s="1238"/>
      <c r="BK16" s="1238"/>
      <c r="BL16" s="1238"/>
      <c r="BM16" s="1238"/>
      <c r="BN16" s="1238"/>
      <c r="BO16" s="1238"/>
      <c r="BP16" s="1238"/>
      <c r="BQ16" s="1238"/>
      <c r="BR16" s="1238"/>
      <c r="BS16" s="1238"/>
      <c r="BT16" s="1238"/>
      <c r="BU16" s="1238"/>
      <c r="BV16" s="1238"/>
      <c r="BW16" s="1238"/>
      <c r="BX16" s="1238"/>
      <c r="BY16" s="1238"/>
      <c r="BZ16" s="1238"/>
      <c r="CA16" s="1238"/>
      <c r="CB16" s="1238"/>
      <c r="CC16" s="1238"/>
      <c r="CD16" s="1238"/>
    </row>
    <row r="17" spans="2:38" s="1232" customFormat="1" ht="9" customHeight="1">
      <c r="B17" s="1245"/>
      <c r="C17" s="1245"/>
      <c r="D17" s="667"/>
      <c r="E17" s="1246"/>
      <c r="F17" s="1247"/>
      <c r="G17" s="736"/>
      <c r="H17" s="736"/>
      <c r="I17" s="736"/>
      <c r="J17" s="736"/>
      <c r="K17" s="736"/>
      <c r="L17" s="736"/>
      <c r="M17" s="736"/>
      <c r="N17" s="736"/>
      <c r="O17" s="736"/>
      <c r="P17" s="736"/>
      <c r="Q17" s="736"/>
      <c r="R17" s="785"/>
      <c r="S17" s="785"/>
      <c r="T17" s="785"/>
      <c r="U17" s="785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19"/>
      <c r="AJ17" s="736"/>
      <c r="AK17" s="719"/>
      <c r="AL17" s="1248"/>
    </row>
    <row r="18" spans="2:41" s="1232" customFormat="1" ht="11.25" customHeight="1">
      <c r="B18" s="1249" t="s">
        <v>43</v>
      </c>
      <c r="C18" s="1250" t="s">
        <v>5</v>
      </c>
      <c r="D18" s="1250"/>
      <c r="E18" s="1251"/>
      <c r="F18" s="1235">
        <v>43302</v>
      </c>
      <c r="G18" s="719">
        <v>103</v>
      </c>
      <c r="H18" s="824">
        <v>26861</v>
      </c>
      <c r="I18" s="824"/>
      <c r="J18" s="713"/>
      <c r="K18" s="824">
        <v>14186</v>
      </c>
      <c r="L18" s="824"/>
      <c r="M18" s="824">
        <v>12675</v>
      </c>
      <c r="N18" s="824"/>
      <c r="O18" s="824">
        <v>6096</v>
      </c>
      <c r="P18" s="824"/>
      <c r="Q18" s="824"/>
      <c r="R18" s="785">
        <v>823</v>
      </c>
      <c r="S18" s="785"/>
      <c r="T18" s="785">
        <v>5250</v>
      </c>
      <c r="U18" s="785"/>
      <c r="V18" s="713"/>
      <c r="W18" s="824">
        <v>23</v>
      </c>
      <c r="X18" s="824"/>
      <c r="Y18" s="829">
        <v>248</v>
      </c>
      <c r="Z18" s="829"/>
      <c r="AA18" s="688">
        <v>689</v>
      </c>
      <c r="AB18" s="823">
        <v>412</v>
      </c>
      <c r="AC18" s="823"/>
      <c r="AD18" s="713">
        <v>125</v>
      </c>
      <c r="AE18" s="709">
        <v>152</v>
      </c>
      <c r="AF18" s="824">
        <v>1055</v>
      </c>
      <c r="AG18" s="824"/>
      <c r="AH18" s="709">
        <v>8145</v>
      </c>
      <c r="AI18" s="719">
        <v>16</v>
      </c>
      <c r="AJ18" s="709">
        <v>208</v>
      </c>
      <c r="AK18" s="719">
        <v>87</v>
      </c>
      <c r="AL18" s="1234" t="s">
        <v>62</v>
      </c>
      <c r="AO18" s="1252"/>
    </row>
    <row r="19" spans="1:41" s="1232" customFormat="1" ht="11.25" customHeight="1">
      <c r="A19" s="1232" t="s">
        <v>1095</v>
      </c>
      <c r="B19" s="1249" t="s">
        <v>44</v>
      </c>
      <c r="C19" s="1250" t="s">
        <v>6</v>
      </c>
      <c r="D19" s="1250" t="s">
        <v>6</v>
      </c>
      <c r="E19" s="1251"/>
      <c r="F19" s="1235">
        <v>24866</v>
      </c>
      <c r="G19" s="719">
        <v>43</v>
      </c>
      <c r="H19" s="824">
        <v>15486</v>
      </c>
      <c r="I19" s="824"/>
      <c r="J19" s="713"/>
      <c r="K19" s="824">
        <v>8814</v>
      </c>
      <c r="L19" s="824"/>
      <c r="M19" s="824">
        <v>6672</v>
      </c>
      <c r="N19" s="824"/>
      <c r="O19" s="824">
        <v>2305</v>
      </c>
      <c r="P19" s="824"/>
      <c r="Q19" s="824"/>
      <c r="R19" s="785">
        <v>567</v>
      </c>
      <c r="S19" s="785"/>
      <c r="T19" s="785">
        <v>1735</v>
      </c>
      <c r="U19" s="785"/>
      <c r="V19" s="713"/>
      <c r="W19" s="824">
        <v>3</v>
      </c>
      <c r="X19" s="824"/>
      <c r="Y19" s="829">
        <v>31</v>
      </c>
      <c r="Z19" s="829"/>
      <c r="AA19" s="688">
        <v>372</v>
      </c>
      <c r="AB19" s="823">
        <v>212</v>
      </c>
      <c r="AC19" s="823"/>
      <c r="AD19" s="713">
        <v>92</v>
      </c>
      <c r="AE19" s="709">
        <v>68</v>
      </c>
      <c r="AF19" s="824">
        <v>832</v>
      </c>
      <c r="AG19" s="824"/>
      <c r="AH19" s="709">
        <v>5768</v>
      </c>
      <c r="AI19" s="719">
        <v>2</v>
      </c>
      <c r="AJ19" s="709">
        <v>72</v>
      </c>
      <c r="AK19" s="719">
        <v>41</v>
      </c>
      <c r="AL19" s="1234" t="s">
        <v>44</v>
      </c>
      <c r="AO19" s="1252"/>
    </row>
    <row r="20" spans="2:41" s="1232" customFormat="1" ht="11.25" customHeight="1">
      <c r="B20" s="1249" t="s">
        <v>45</v>
      </c>
      <c r="C20" s="1250" t="s">
        <v>7</v>
      </c>
      <c r="D20" s="1250" t="s">
        <v>7</v>
      </c>
      <c r="E20" s="1251"/>
      <c r="F20" s="1235">
        <v>21744</v>
      </c>
      <c r="G20" s="719">
        <v>899</v>
      </c>
      <c r="H20" s="824">
        <v>11803</v>
      </c>
      <c r="I20" s="824"/>
      <c r="J20" s="713"/>
      <c r="K20" s="824">
        <v>6800</v>
      </c>
      <c r="L20" s="824"/>
      <c r="M20" s="824">
        <v>5003</v>
      </c>
      <c r="N20" s="824"/>
      <c r="O20" s="824">
        <v>2827</v>
      </c>
      <c r="P20" s="824"/>
      <c r="Q20" s="824"/>
      <c r="R20" s="785">
        <v>659</v>
      </c>
      <c r="S20" s="785"/>
      <c r="T20" s="785">
        <v>2128</v>
      </c>
      <c r="U20" s="785"/>
      <c r="V20" s="713"/>
      <c r="W20" s="824">
        <v>40</v>
      </c>
      <c r="X20" s="824"/>
      <c r="Y20" s="829">
        <v>17</v>
      </c>
      <c r="Z20" s="829"/>
      <c r="AA20" s="688">
        <v>534</v>
      </c>
      <c r="AB20" s="823">
        <v>333</v>
      </c>
      <c r="AC20" s="823"/>
      <c r="AD20" s="713">
        <v>119</v>
      </c>
      <c r="AE20" s="709">
        <v>82</v>
      </c>
      <c r="AF20" s="824">
        <v>565</v>
      </c>
      <c r="AG20" s="824"/>
      <c r="AH20" s="709">
        <v>4536</v>
      </c>
      <c r="AI20" s="719">
        <v>5</v>
      </c>
      <c r="AJ20" s="709">
        <v>1462</v>
      </c>
      <c r="AK20" s="719">
        <v>894</v>
      </c>
      <c r="AL20" s="1234" t="s">
        <v>45</v>
      </c>
      <c r="AO20" s="1252"/>
    </row>
    <row r="21" spans="2:41" s="1232" customFormat="1" ht="11.25" customHeight="1">
      <c r="B21" s="1249" t="s">
        <v>46</v>
      </c>
      <c r="C21" s="1250" t="s">
        <v>8</v>
      </c>
      <c r="D21" s="1250" t="s">
        <v>8</v>
      </c>
      <c r="E21" s="1251"/>
      <c r="F21" s="1235">
        <v>25283</v>
      </c>
      <c r="G21" s="719">
        <v>144</v>
      </c>
      <c r="H21" s="824">
        <v>11706</v>
      </c>
      <c r="I21" s="824"/>
      <c r="J21" s="713"/>
      <c r="K21" s="824">
        <v>6291</v>
      </c>
      <c r="L21" s="824"/>
      <c r="M21" s="824">
        <v>5415</v>
      </c>
      <c r="N21" s="824"/>
      <c r="O21" s="824">
        <v>4833</v>
      </c>
      <c r="P21" s="824"/>
      <c r="Q21" s="824"/>
      <c r="R21" s="785">
        <v>2242</v>
      </c>
      <c r="S21" s="785"/>
      <c r="T21" s="785">
        <v>2069</v>
      </c>
      <c r="U21" s="785"/>
      <c r="V21" s="713"/>
      <c r="W21" s="824">
        <v>522</v>
      </c>
      <c r="X21" s="824"/>
      <c r="Y21" s="829">
        <v>302</v>
      </c>
      <c r="Z21" s="829"/>
      <c r="AA21" s="688">
        <v>1723</v>
      </c>
      <c r="AB21" s="823">
        <v>1346</v>
      </c>
      <c r="AC21" s="823"/>
      <c r="AD21" s="713">
        <v>68</v>
      </c>
      <c r="AE21" s="709">
        <v>309</v>
      </c>
      <c r="AF21" s="824">
        <v>715</v>
      </c>
      <c r="AG21" s="824"/>
      <c r="AH21" s="709">
        <v>5735</v>
      </c>
      <c r="AI21" s="719">
        <v>6</v>
      </c>
      <c r="AJ21" s="709">
        <v>269</v>
      </c>
      <c r="AK21" s="719">
        <v>138</v>
      </c>
      <c r="AL21" s="1234" t="s">
        <v>46</v>
      </c>
      <c r="AO21" s="1252"/>
    </row>
    <row r="22" spans="2:41" s="1232" customFormat="1" ht="11.25" customHeight="1">
      <c r="B22" s="1249" t="s">
        <v>47</v>
      </c>
      <c r="C22" s="1250" t="s">
        <v>9</v>
      </c>
      <c r="D22" s="1250" t="s">
        <v>9</v>
      </c>
      <c r="E22" s="1251"/>
      <c r="F22" s="1235">
        <v>46442</v>
      </c>
      <c r="G22" s="719">
        <v>52</v>
      </c>
      <c r="H22" s="824">
        <v>30705</v>
      </c>
      <c r="I22" s="824"/>
      <c r="J22" s="713"/>
      <c r="K22" s="824">
        <v>15263</v>
      </c>
      <c r="L22" s="824"/>
      <c r="M22" s="824">
        <v>15442</v>
      </c>
      <c r="N22" s="824"/>
      <c r="O22" s="824">
        <v>6186</v>
      </c>
      <c r="P22" s="824"/>
      <c r="Q22" s="824"/>
      <c r="R22" s="785">
        <v>396</v>
      </c>
      <c r="S22" s="785"/>
      <c r="T22" s="785">
        <v>5777</v>
      </c>
      <c r="U22" s="785"/>
      <c r="V22" s="713"/>
      <c r="W22" s="824">
        <v>13</v>
      </c>
      <c r="X22" s="824"/>
      <c r="Y22" s="829">
        <v>43</v>
      </c>
      <c r="Z22" s="829"/>
      <c r="AA22" s="688">
        <v>506</v>
      </c>
      <c r="AB22" s="823">
        <v>245</v>
      </c>
      <c r="AC22" s="823"/>
      <c r="AD22" s="713">
        <v>83</v>
      </c>
      <c r="AE22" s="709">
        <v>178</v>
      </c>
      <c r="AF22" s="824">
        <v>1124</v>
      </c>
      <c r="AG22" s="824"/>
      <c r="AH22" s="709">
        <v>7769</v>
      </c>
      <c r="AI22" s="719">
        <v>8</v>
      </c>
      <c r="AJ22" s="709">
        <v>109</v>
      </c>
      <c r="AK22" s="719">
        <v>44</v>
      </c>
      <c r="AL22" s="1234" t="s">
        <v>47</v>
      </c>
      <c r="AO22" s="1252"/>
    </row>
    <row r="23" spans="2:41" s="1232" customFormat="1" ht="11.25" customHeight="1">
      <c r="B23" s="1249" t="s">
        <v>48</v>
      </c>
      <c r="C23" s="1250" t="s">
        <v>10</v>
      </c>
      <c r="D23" s="1250" t="s">
        <v>10</v>
      </c>
      <c r="E23" s="1251"/>
      <c r="F23" s="1235">
        <v>34638</v>
      </c>
      <c r="G23" s="719">
        <v>172</v>
      </c>
      <c r="H23" s="824">
        <v>20746</v>
      </c>
      <c r="I23" s="824"/>
      <c r="J23" s="713"/>
      <c r="K23" s="824">
        <v>11042</v>
      </c>
      <c r="L23" s="824"/>
      <c r="M23" s="824">
        <v>9704</v>
      </c>
      <c r="N23" s="824"/>
      <c r="O23" s="824">
        <v>5891</v>
      </c>
      <c r="P23" s="824"/>
      <c r="Q23" s="824"/>
      <c r="R23" s="785">
        <v>882</v>
      </c>
      <c r="S23" s="785"/>
      <c r="T23" s="785">
        <v>4864</v>
      </c>
      <c r="U23" s="785"/>
      <c r="V23" s="713"/>
      <c r="W23" s="824">
        <v>145</v>
      </c>
      <c r="X23" s="824"/>
      <c r="Y23" s="829">
        <v>17</v>
      </c>
      <c r="Z23" s="829"/>
      <c r="AA23" s="688">
        <v>684</v>
      </c>
      <c r="AB23" s="823">
        <v>364</v>
      </c>
      <c r="AC23" s="823"/>
      <c r="AD23" s="713">
        <v>77</v>
      </c>
      <c r="AE23" s="709">
        <v>243</v>
      </c>
      <c r="AF23" s="824">
        <v>852</v>
      </c>
      <c r="AG23" s="824"/>
      <c r="AH23" s="709">
        <v>6106</v>
      </c>
      <c r="AI23" s="719">
        <v>23</v>
      </c>
      <c r="AJ23" s="709">
        <v>342</v>
      </c>
      <c r="AK23" s="719">
        <v>149</v>
      </c>
      <c r="AL23" s="1234" t="s">
        <v>67</v>
      </c>
      <c r="AO23" s="1252"/>
    </row>
    <row r="24" spans="2:41" s="1232" customFormat="1" ht="11.25" customHeight="1">
      <c r="B24" s="1249" t="s">
        <v>49</v>
      </c>
      <c r="C24" s="1250" t="s">
        <v>11</v>
      </c>
      <c r="D24" s="1250" t="s">
        <v>11</v>
      </c>
      <c r="E24" s="1251"/>
      <c r="F24" s="1235">
        <v>27920</v>
      </c>
      <c r="G24" s="719">
        <v>126</v>
      </c>
      <c r="H24" s="824">
        <v>13030</v>
      </c>
      <c r="I24" s="824"/>
      <c r="J24" s="713"/>
      <c r="K24" s="824">
        <v>7079</v>
      </c>
      <c r="L24" s="824"/>
      <c r="M24" s="824">
        <v>5951</v>
      </c>
      <c r="N24" s="824"/>
      <c r="O24" s="824">
        <v>5467</v>
      </c>
      <c r="P24" s="824"/>
      <c r="Q24" s="824"/>
      <c r="R24" s="785">
        <v>2386</v>
      </c>
      <c r="S24" s="785"/>
      <c r="T24" s="785">
        <v>2465</v>
      </c>
      <c r="U24" s="785"/>
      <c r="V24" s="713"/>
      <c r="W24" s="824">
        <v>616</v>
      </c>
      <c r="X24" s="824"/>
      <c r="Y24" s="829">
        <v>219</v>
      </c>
      <c r="Z24" s="829"/>
      <c r="AA24" s="688">
        <v>1782</v>
      </c>
      <c r="AB24" s="823">
        <v>882</v>
      </c>
      <c r="AC24" s="823"/>
      <c r="AD24" s="713">
        <v>81</v>
      </c>
      <c r="AE24" s="709">
        <v>819</v>
      </c>
      <c r="AF24" s="824">
        <v>692</v>
      </c>
      <c r="AG24" s="824"/>
      <c r="AH24" s="709">
        <v>6421</v>
      </c>
      <c r="AI24" s="719">
        <v>6</v>
      </c>
      <c r="AJ24" s="709">
        <v>309</v>
      </c>
      <c r="AK24" s="719">
        <v>120</v>
      </c>
      <c r="AL24" s="1234" t="s">
        <v>49</v>
      </c>
      <c r="AO24" s="1252"/>
    </row>
    <row r="25" spans="2:41" s="1232" customFormat="1" ht="11.25" customHeight="1">
      <c r="B25" s="1249" t="s">
        <v>50</v>
      </c>
      <c r="C25" s="1250" t="s">
        <v>12</v>
      </c>
      <c r="D25" s="1250" t="s">
        <v>12</v>
      </c>
      <c r="E25" s="1251"/>
      <c r="F25" s="1235">
        <v>26649</v>
      </c>
      <c r="G25" s="719">
        <v>65</v>
      </c>
      <c r="H25" s="824">
        <v>11850</v>
      </c>
      <c r="I25" s="824"/>
      <c r="J25" s="713"/>
      <c r="K25" s="824">
        <v>6144</v>
      </c>
      <c r="L25" s="824"/>
      <c r="M25" s="824">
        <v>5706</v>
      </c>
      <c r="N25" s="824"/>
      <c r="O25" s="824">
        <v>5583</v>
      </c>
      <c r="P25" s="824"/>
      <c r="Q25" s="824"/>
      <c r="R25" s="785">
        <v>2569</v>
      </c>
      <c r="S25" s="785"/>
      <c r="T25" s="785">
        <v>2532</v>
      </c>
      <c r="U25" s="785"/>
      <c r="V25" s="713"/>
      <c r="W25" s="824">
        <v>482</v>
      </c>
      <c r="X25" s="824"/>
      <c r="Y25" s="829">
        <v>197</v>
      </c>
      <c r="Z25" s="829"/>
      <c r="AA25" s="688">
        <v>1161</v>
      </c>
      <c r="AB25" s="823">
        <v>730</v>
      </c>
      <c r="AC25" s="823"/>
      <c r="AD25" s="713">
        <v>65</v>
      </c>
      <c r="AE25" s="709">
        <v>366</v>
      </c>
      <c r="AF25" s="824">
        <v>652</v>
      </c>
      <c r="AG25" s="824"/>
      <c r="AH25" s="709">
        <v>6942</v>
      </c>
      <c r="AI25" s="719">
        <v>4</v>
      </c>
      <c r="AJ25" s="709">
        <v>264</v>
      </c>
      <c r="AK25" s="719">
        <v>61</v>
      </c>
      <c r="AL25" s="1234" t="s">
        <v>50</v>
      </c>
      <c r="AO25" s="1252"/>
    </row>
    <row r="26" spans="2:41" s="1232" customFormat="1" ht="11.25" customHeight="1">
      <c r="B26" s="1249" t="s">
        <v>51</v>
      </c>
      <c r="C26" s="1250" t="s">
        <v>13</v>
      </c>
      <c r="D26" s="1250" t="s">
        <v>13</v>
      </c>
      <c r="E26" s="1251"/>
      <c r="F26" s="1235">
        <v>17729</v>
      </c>
      <c r="G26" s="719">
        <v>40</v>
      </c>
      <c r="H26" s="824">
        <v>11886</v>
      </c>
      <c r="I26" s="824"/>
      <c r="J26" s="713"/>
      <c r="K26" s="824">
        <v>7593</v>
      </c>
      <c r="L26" s="824"/>
      <c r="M26" s="824">
        <v>4293</v>
      </c>
      <c r="N26" s="824"/>
      <c r="O26" s="824">
        <v>1450</v>
      </c>
      <c r="P26" s="824"/>
      <c r="Q26" s="824"/>
      <c r="R26" s="785">
        <v>181</v>
      </c>
      <c r="S26" s="785"/>
      <c r="T26" s="785">
        <v>1266</v>
      </c>
      <c r="U26" s="785"/>
      <c r="V26" s="713"/>
      <c r="W26" s="824">
        <v>3</v>
      </c>
      <c r="X26" s="824"/>
      <c r="Y26" s="829">
        <v>14</v>
      </c>
      <c r="Z26" s="829"/>
      <c r="AA26" s="688">
        <v>197</v>
      </c>
      <c r="AB26" s="823">
        <v>115</v>
      </c>
      <c r="AC26" s="823"/>
      <c r="AD26" s="713">
        <v>51</v>
      </c>
      <c r="AE26" s="709">
        <v>31</v>
      </c>
      <c r="AF26" s="824">
        <v>439</v>
      </c>
      <c r="AG26" s="824"/>
      <c r="AH26" s="709">
        <v>3651</v>
      </c>
      <c r="AI26" s="719">
        <v>2</v>
      </c>
      <c r="AJ26" s="709">
        <v>92</v>
      </c>
      <c r="AK26" s="719">
        <v>38</v>
      </c>
      <c r="AL26" s="1234" t="s">
        <v>51</v>
      </c>
      <c r="AO26" s="1252"/>
    </row>
    <row r="27" spans="2:41" s="1232" customFormat="1" ht="11.25" customHeight="1">
      <c r="B27" s="1249">
        <v>10</v>
      </c>
      <c r="C27" s="1250" t="s">
        <v>14</v>
      </c>
      <c r="D27" s="1250" t="s">
        <v>14</v>
      </c>
      <c r="E27" s="1251"/>
      <c r="F27" s="1235">
        <v>19804</v>
      </c>
      <c r="G27" s="719">
        <v>72</v>
      </c>
      <c r="H27" s="824">
        <v>10260</v>
      </c>
      <c r="I27" s="824"/>
      <c r="J27" s="713"/>
      <c r="K27" s="824">
        <v>5800</v>
      </c>
      <c r="L27" s="824"/>
      <c r="M27" s="824">
        <v>4460</v>
      </c>
      <c r="N27" s="824"/>
      <c r="O27" s="824">
        <v>3045</v>
      </c>
      <c r="P27" s="824"/>
      <c r="Q27" s="824"/>
      <c r="R27" s="785">
        <v>688</v>
      </c>
      <c r="S27" s="785"/>
      <c r="T27" s="785">
        <v>2341</v>
      </c>
      <c r="U27" s="785"/>
      <c r="V27" s="713"/>
      <c r="W27" s="824">
        <v>16</v>
      </c>
      <c r="X27" s="824"/>
      <c r="Y27" s="829">
        <v>37</v>
      </c>
      <c r="Z27" s="829"/>
      <c r="AA27" s="688">
        <v>930</v>
      </c>
      <c r="AB27" s="823">
        <v>396</v>
      </c>
      <c r="AC27" s="823"/>
      <c r="AD27" s="713">
        <v>351</v>
      </c>
      <c r="AE27" s="709">
        <v>183</v>
      </c>
      <c r="AF27" s="824">
        <v>531</v>
      </c>
      <c r="AG27" s="824"/>
      <c r="AH27" s="709">
        <v>4827</v>
      </c>
      <c r="AI27" s="719">
        <v>10</v>
      </c>
      <c r="AJ27" s="709">
        <v>174</v>
      </c>
      <c r="AK27" s="719">
        <v>62</v>
      </c>
      <c r="AL27" s="1234">
        <v>10</v>
      </c>
      <c r="AO27" s="1252"/>
    </row>
    <row r="28" spans="2:41" s="1232" customFormat="1" ht="11.25" customHeight="1">
      <c r="B28" s="1249">
        <v>11</v>
      </c>
      <c r="C28" s="1250" t="s">
        <v>15</v>
      </c>
      <c r="D28" s="1250" t="s">
        <v>15</v>
      </c>
      <c r="E28" s="1251"/>
      <c r="F28" s="1235">
        <v>39014</v>
      </c>
      <c r="G28" s="719">
        <v>122</v>
      </c>
      <c r="H28" s="824">
        <v>19907</v>
      </c>
      <c r="I28" s="824"/>
      <c r="J28" s="713"/>
      <c r="K28" s="824">
        <v>10471</v>
      </c>
      <c r="L28" s="824"/>
      <c r="M28" s="824">
        <v>9436</v>
      </c>
      <c r="N28" s="824"/>
      <c r="O28" s="824">
        <v>7092</v>
      </c>
      <c r="P28" s="824"/>
      <c r="Q28" s="824"/>
      <c r="R28" s="785">
        <v>3044</v>
      </c>
      <c r="S28" s="785"/>
      <c r="T28" s="785">
        <v>3824</v>
      </c>
      <c r="U28" s="785"/>
      <c r="V28" s="713"/>
      <c r="W28" s="824">
        <v>224</v>
      </c>
      <c r="X28" s="824"/>
      <c r="Y28" s="829">
        <v>116</v>
      </c>
      <c r="Z28" s="829"/>
      <c r="AA28" s="688">
        <v>1762</v>
      </c>
      <c r="AB28" s="823">
        <v>1275</v>
      </c>
      <c r="AC28" s="823"/>
      <c r="AD28" s="713">
        <v>79</v>
      </c>
      <c r="AE28" s="709">
        <v>408</v>
      </c>
      <c r="AF28" s="824">
        <v>999</v>
      </c>
      <c r="AG28" s="824"/>
      <c r="AH28" s="709">
        <v>8783</v>
      </c>
      <c r="AI28" s="719">
        <v>6</v>
      </c>
      <c r="AJ28" s="709">
        <v>355</v>
      </c>
      <c r="AK28" s="719">
        <v>116</v>
      </c>
      <c r="AL28" s="1234">
        <v>11</v>
      </c>
      <c r="AO28" s="1252"/>
    </row>
    <row r="29" spans="2:41" s="1232" customFormat="1" ht="11.25" customHeight="1">
      <c r="B29" s="1249">
        <v>12</v>
      </c>
      <c r="C29" s="1250" t="s">
        <v>16</v>
      </c>
      <c r="D29" s="1250" t="s">
        <v>16</v>
      </c>
      <c r="E29" s="1251"/>
      <c r="F29" s="1235">
        <v>55645</v>
      </c>
      <c r="G29" s="719">
        <v>108</v>
      </c>
      <c r="H29" s="824">
        <v>34515</v>
      </c>
      <c r="I29" s="824"/>
      <c r="J29" s="713"/>
      <c r="K29" s="824">
        <v>16598</v>
      </c>
      <c r="L29" s="824"/>
      <c r="M29" s="824">
        <v>17917</v>
      </c>
      <c r="N29" s="824"/>
      <c r="O29" s="824">
        <v>6500</v>
      </c>
      <c r="P29" s="824"/>
      <c r="Q29" s="824"/>
      <c r="R29" s="785">
        <v>1059</v>
      </c>
      <c r="S29" s="785"/>
      <c r="T29" s="785">
        <v>5435</v>
      </c>
      <c r="U29" s="785"/>
      <c r="V29" s="713"/>
      <c r="W29" s="824">
        <v>6</v>
      </c>
      <c r="X29" s="824"/>
      <c r="Y29" s="829">
        <v>88</v>
      </c>
      <c r="Z29" s="829"/>
      <c r="AA29" s="688">
        <v>554</v>
      </c>
      <c r="AB29" s="823">
        <v>431</v>
      </c>
      <c r="AC29" s="823"/>
      <c r="AD29" s="713">
        <v>85</v>
      </c>
      <c r="AE29" s="709">
        <v>38</v>
      </c>
      <c r="AF29" s="824">
        <v>1810</v>
      </c>
      <c r="AG29" s="824"/>
      <c r="AH29" s="709">
        <v>11988</v>
      </c>
      <c r="AI29" s="719">
        <v>11</v>
      </c>
      <c r="AJ29" s="709">
        <v>190</v>
      </c>
      <c r="AK29" s="719">
        <v>97</v>
      </c>
      <c r="AL29" s="1234">
        <v>12</v>
      </c>
      <c r="AO29" s="1252"/>
    </row>
    <row r="30" spans="2:41" s="1232" customFormat="1" ht="11.25" customHeight="1">
      <c r="B30" s="1249">
        <v>13</v>
      </c>
      <c r="C30" s="1250" t="s">
        <v>17</v>
      </c>
      <c r="D30" s="1250" t="s">
        <v>17</v>
      </c>
      <c r="E30" s="1251"/>
      <c r="F30" s="1235">
        <v>46641</v>
      </c>
      <c r="G30" s="719">
        <v>74</v>
      </c>
      <c r="H30" s="824">
        <v>26712</v>
      </c>
      <c r="I30" s="824"/>
      <c r="J30" s="713"/>
      <c r="K30" s="824">
        <v>13598</v>
      </c>
      <c r="L30" s="824"/>
      <c r="M30" s="824">
        <v>13114</v>
      </c>
      <c r="N30" s="824"/>
      <c r="O30" s="824">
        <v>3918</v>
      </c>
      <c r="P30" s="824"/>
      <c r="Q30" s="824"/>
      <c r="R30" s="785">
        <v>1072</v>
      </c>
      <c r="S30" s="785"/>
      <c r="T30" s="785">
        <v>2844</v>
      </c>
      <c r="U30" s="785"/>
      <c r="V30" s="713"/>
      <c r="W30" s="824">
        <v>2</v>
      </c>
      <c r="X30" s="824"/>
      <c r="Y30" s="829">
        <v>152</v>
      </c>
      <c r="Z30" s="829"/>
      <c r="AA30" s="688">
        <v>978</v>
      </c>
      <c r="AB30" s="823">
        <v>697</v>
      </c>
      <c r="AC30" s="823"/>
      <c r="AD30" s="713">
        <v>85</v>
      </c>
      <c r="AE30" s="709">
        <v>196</v>
      </c>
      <c r="AF30" s="824">
        <v>1619</v>
      </c>
      <c r="AG30" s="824"/>
      <c r="AH30" s="709">
        <v>13160</v>
      </c>
      <c r="AI30" s="719">
        <v>7</v>
      </c>
      <c r="AJ30" s="709">
        <v>102</v>
      </c>
      <c r="AK30" s="719">
        <v>67</v>
      </c>
      <c r="AL30" s="1234">
        <v>13</v>
      </c>
      <c r="AO30" s="1252"/>
    </row>
    <row r="31" spans="2:41" s="1232" customFormat="1" ht="11.25" customHeight="1">
      <c r="B31" s="1249">
        <v>14</v>
      </c>
      <c r="C31" s="1250" t="s">
        <v>18</v>
      </c>
      <c r="D31" s="1250" t="s">
        <v>18</v>
      </c>
      <c r="E31" s="1251"/>
      <c r="F31" s="1235">
        <v>23669</v>
      </c>
      <c r="G31" s="719">
        <v>121</v>
      </c>
      <c r="H31" s="824">
        <v>13155</v>
      </c>
      <c r="I31" s="824"/>
      <c r="J31" s="713"/>
      <c r="K31" s="824">
        <v>7060</v>
      </c>
      <c r="L31" s="824"/>
      <c r="M31" s="824">
        <v>6095</v>
      </c>
      <c r="N31" s="824"/>
      <c r="O31" s="824">
        <v>2934</v>
      </c>
      <c r="P31" s="824"/>
      <c r="Q31" s="824"/>
      <c r="R31" s="785">
        <v>696</v>
      </c>
      <c r="S31" s="785"/>
      <c r="T31" s="785">
        <v>2218</v>
      </c>
      <c r="U31" s="785"/>
      <c r="V31" s="713"/>
      <c r="W31" s="824">
        <v>20</v>
      </c>
      <c r="X31" s="824"/>
      <c r="Y31" s="829">
        <v>13</v>
      </c>
      <c r="Z31" s="829"/>
      <c r="AA31" s="688">
        <v>420</v>
      </c>
      <c r="AB31" s="823">
        <v>230</v>
      </c>
      <c r="AC31" s="823"/>
      <c r="AD31" s="713">
        <v>136</v>
      </c>
      <c r="AE31" s="709">
        <v>54</v>
      </c>
      <c r="AF31" s="824">
        <v>688</v>
      </c>
      <c r="AG31" s="824"/>
      <c r="AH31" s="709">
        <v>6201</v>
      </c>
      <c r="AI31" s="719">
        <v>5</v>
      </c>
      <c r="AJ31" s="709">
        <v>258</v>
      </c>
      <c r="AK31" s="719">
        <v>116</v>
      </c>
      <c r="AL31" s="1234">
        <v>14</v>
      </c>
      <c r="AO31" s="1252"/>
    </row>
    <row r="32" spans="2:41" s="1232" customFormat="1" ht="11.25" customHeight="1">
      <c r="B32" s="1249">
        <v>15</v>
      </c>
      <c r="C32" s="1250" t="s">
        <v>19</v>
      </c>
      <c r="D32" s="1250" t="s">
        <v>19</v>
      </c>
      <c r="E32" s="1251"/>
      <c r="F32" s="1235">
        <v>37815</v>
      </c>
      <c r="G32" s="719">
        <v>181</v>
      </c>
      <c r="H32" s="824">
        <v>20367</v>
      </c>
      <c r="I32" s="824"/>
      <c r="J32" s="713"/>
      <c r="K32" s="824">
        <v>10728</v>
      </c>
      <c r="L32" s="824"/>
      <c r="M32" s="824">
        <v>9639</v>
      </c>
      <c r="N32" s="824"/>
      <c r="O32" s="824">
        <v>3785</v>
      </c>
      <c r="P32" s="824"/>
      <c r="Q32" s="824"/>
      <c r="R32" s="785">
        <v>916</v>
      </c>
      <c r="S32" s="785"/>
      <c r="T32" s="785">
        <v>2866</v>
      </c>
      <c r="U32" s="785"/>
      <c r="V32" s="713"/>
      <c r="W32" s="824">
        <v>3</v>
      </c>
      <c r="X32" s="824"/>
      <c r="Y32" s="829">
        <v>73</v>
      </c>
      <c r="Z32" s="829"/>
      <c r="AA32" s="688">
        <v>708</v>
      </c>
      <c r="AB32" s="823">
        <v>510</v>
      </c>
      <c r="AC32" s="823"/>
      <c r="AD32" s="713">
        <v>103</v>
      </c>
      <c r="AE32" s="709">
        <v>95</v>
      </c>
      <c r="AF32" s="824">
        <v>932</v>
      </c>
      <c r="AG32" s="824"/>
      <c r="AH32" s="709">
        <v>11499</v>
      </c>
      <c r="AI32" s="719">
        <v>5</v>
      </c>
      <c r="AJ32" s="709">
        <v>451</v>
      </c>
      <c r="AK32" s="719">
        <v>176</v>
      </c>
      <c r="AL32" s="1234">
        <v>15</v>
      </c>
      <c r="AO32" s="1252"/>
    </row>
    <row r="33" spans="2:41" s="1232" customFormat="1" ht="11.25" customHeight="1">
      <c r="B33" s="1249">
        <v>16</v>
      </c>
      <c r="C33" s="1250" t="s">
        <v>20</v>
      </c>
      <c r="D33" s="1250" t="s">
        <v>20</v>
      </c>
      <c r="E33" s="1251"/>
      <c r="F33" s="1235">
        <v>23838</v>
      </c>
      <c r="G33" s="719">
        <v>24</v>
      </c>
      <c r="H33" s="824">
        <v>14021</v>
      </c>
      <c r="I33" s="824"/>
      <c r="J33" s="713"/>
      <c r="K33" s="824">
        <v>7414</v>
      </c>
      <c r="L33" s="824"/>
      <c r="M33" s="824">
        <v>6607</v>
      </c>
      <c r="N33" s="824"/>
      <c r="O33" s="824">
        <v>1722</v>
      </c>
      <c r="P33" s="824"/>
      <c r="Q33" s="824"/>
      <c r="R33" s="785">
        <v>347</v>
      </c>
      <c r="S33" s="785"/>
      <c r="T33" s="785">
        <v>1364</v>
      </c>
      <c r="U33" s="785"/>
      <c r="V33" s="713"/>
      <c r="W33" s="824">
        <v>11</v>
      </c>
      <c r="X33" s="824"/>
      <c r="Y33" s="829">
        <v>39</v>
      </c>
      <c r="Z33" s="829"/>
      <c r="AA33" s="688">
        <v>466</v>
      </c>
      <c r="AB33" s="823">
        <v>350</v>
      </c>
      <c r="AC33" s="823"/>
      <c r="AD33" s="713">
        <v>60</v>
      </c>
      <c r="AE33" s="709">
        <v>56</v>
      </c>
      <c r="AF33" s="824">
        <v>820</v>
      </c>
      <c r="AG33" s="824"/>
      <c r="AH33" s="709">
        <v>6710</v>
      </c>
      <c r="AI33" s="719">
        <v>4</v>
      </c>
      <c r="AJ33" s="709">
        <v>60</v>
      </c>
      <c r="AK33" s="719">
        <v>20</v>
      </c>
      <c r="AL33" s="1234">
        <v>16</v>
      </c>
      <c r="AO33" s="1252"/>
    </row>
    <row r="34" spans="2:41" s="1232" customFormat="1" ht="11.25" customHeight="1">
      <c r="B34" s="1249">
        <v>17</v>
      </c>
      <c r="C34" s="1250" t="s">
        <v>21</v>
      </c>
      <c r="D34" s="1250" t="s">
        <v>21</v>
      </c>
      <c r="E34" s="1251"/>
      <c r="F34" s="1235">
        <v>44500</v>
      </c>
      <c r="G34" s="719">
        <v>123</v>
      </c>
      <c r="H34" s="824">
        <v>26738</v>
      </c>
      <c r="I34" s="824"/>
      <c r="J34" s="713"/>
      <c r="K34" s="824">
        <v>14328</v>
      </c>
      <c r="L34" s="824"/>
      <c r="M34" s="824">
        <v>12410</v>
      </c>
      <c r="N34" s="824"/>
      <c r="O34" s="824">
        <v>3783</v>
      </c>
      <c r="P34" s="824"/>
      <c r="Q34" s="824"/>
      <c r="R34" s="785">
        <v>968</v>
      </c>
      <c r="S34" s="785"/>
      <c r="T34" s="785">
        <v>2805</v>
      </c>
      <c r="U34" s="785"/>
      <c r="V34" s="713"/>
      <c r="W34" s="824">
        <v>10</v>
      </c>
      <c r="X34" s="824"/>
      <c r="Y34" s="829">
        <v>26</v>
      </c>
      <c r="Z34" s="829"/>
      <c r="AA34" s="688">
        <v>956</v>
      </c>
      <c r="AB34" s="823">
        <v>608</v>
      </c>
      <c r="AC34" s="823"/>
      <c r="AD34" s="713">
        <v>131</v>
      </c>
      <c r="AE34" s="709">
        <v>217</v>
      </c>
      <c r="AF34" s="824">
        <v>1600</v>
      </c>
      <c r="AG34" s="824"/>
      <c r="AH34" s="709">
        <v>11160</v>
      </c>
      <c r="AI34" s="719">
        <v>3</v>
      </c>
      <c r="AJ34" s="709">
        <v>237</v>
      </c>
      <c r="AK34" s="719">
        <v>120</v>
      </c>
      <c r="AL34" s="1234">
        <v>17</v>
      </c>
      <c r="AO34" s="1252"/>
    </row>
    <row r="35" spans="2:41" s="1232" customFormat="1" ht="11.25" customHeight="1">
      <c r="B35" s="1249">
        <v>18</v>
      </c>
      <c r="C35" s="1250" t="s">
        <v>22</v>
      </c>
      <c r="D35" s="1250" t="s">
        <v>22</v>
      </c>
      <c r="E35" s="1251"/>
      <c r="F35" s="1235">
        <v>38269</v>
      </c>
      <c r="G35" s="719">
        <v>97</v>
      </c>
      <c r="H35" s="824">
        <v>21389</v>
      </c>
      <c r="I35" s="824"/>
      <c r="J35" s="713"/>
      <c r="K35" s="824">
        <v>11559</v>
      </c>
      <c r="L35" s="824"/>
      <c r="M35" s="824">
        <v>9830</v>
      </c>
      <c r="N35" s="824"/>
      <c r="O35" s="824">
        <v>4251</v>
      </c>
      <c r="P35" s="824"/>
      <c r="Q35" s="824"/>
      <c r="R35" s="785">
        <v>1842</v>
      </c>
      <c r="S35" s="785"/>
      <c r="T35" s="785">
        <v>2384</v>
      </c>
      <c r="U35" s="785"/>
      <c r="V35" s="713"/>
      <c r="W35" s="824">
        <v>25</v>
      </c>
      <c r="X35" s="824"/>
      <c r="Y35" s="829">
        <v>32</v>
      </c>
      <c r="Z35" s="829"/>
      <c r="AA35" s="688">
        <v>813</v>
      </c>
      <c r="AB35" s="823">
        <v>524</v>
      </c>
      <c r="AC35" s="823"/>
      <c r="AD35" s="713">
        <v>130</v>
      </c>
      <c r="AE35" s="709">
        <v>159</v>
      </c>
      <c r="AF35" s="824">
        <v>1121</v>
      </c>
      <c r="AG35" s="824"/>
      <c r="AH35" s="709">
        <v>10399</v>
      </c>
      <c r="AI35" s="719">
        <v>9</v>
      </c>
      <c r="AJ35" s="709">
        <v>264</v>
      </c>
      <c r="AK35" s="719">
        <v>88</v>
      </c>
      <c r="AL35" s="1234">
        <v>18</v>
      </c>
      <c r="AO35" s="1252"/>
    </row>
    <row r="36" spans="2:41" s="1232" customFormat="1" ht="11.25" customHeight="1">
      <c r="B36" s="1249">
        <v>19</v>
      </c>
      <c r="C36" s="1250" t="s">
        <v>23</v>
      </c>
      <c r="D36" s="1250" t="s">
        <v>23</v>
      </c>
      <c r="E36" s="1251"/>
      <c r="F36" s="1235">
        <v>24626</v>
      </c>
      <c r="G36" s="719">
        <v>14</v>
      </c>
      <c r="H36" s="824">
        <v>17023</v>
      </c>
      <c r="I36" s="824"/>
      <c r="J36" s="713"/>
      <c r="K36" s="824">
        <v>10206</v>
      </c>
      <c r="L36" s="824"/>
      <c r="M36" s="824">
        <v>6817</v>
      </c>
      <c r="N36" s="824"/>
      <c r="O36" s="824">
        <v>1159</v>
      </c>
      <c r="P36" s="824"/>
      <c r="Q36" s="824"/>
      <c r="R36" s="785">
        <v>184</v>
      </c>
      <c r="S36" s="785"/>
      <c r="T36" s="785">
        <v>974</v>
      </c>
      <c r="U36" s="785"/>
      <c r="V36" s="713"/>
      <c r="W36" s="824">
        <v>1</v>
      </c>
      <c r="X36" s="824"/>
      <c r="Y36" s="829">
        <v>16</v>
      </c>
      <c r="Z36" s="829"/>
      <c r="AA36" s="688">
        <v>257</v>
      </c>
      <c r="AB36" s="823">
        <v>187</v>
      </c>
      <c r="AC36" s="823"/>
      <c r="AD36" s="713">
        <v>52</v>
      </c>
      <c r="AE36" s="709">
        <v>18</v>
      </c>
      <c r="AF36" s="824">
        <v>718</v>
      </c>
      <c r="AG36" s="824"/>
      <c r="AH36" s="709">
        <v>5410</v>
      </c>
      <c r="AI36" s="719">
        <v>5</v>
      </c>
      <c r="AJ36" s="709">
        <v>43</v>
      </c>
      <c r="AK36" s="719">
        <v>9</v>
      </c>
      <c r="AL36" s="1234">
        <v>19</v>
      </c>
      <c r="AO36" s="1252"/>
    </row>
    <row r="37" spans="2:41" s="1232" customFormat="1" ht="11.25" customHeight="1">
      <c r="B37" s="1249">
        <v>20</v>
      </c>
      <c r="C37" s="1250" t="s">
        <v>24</v>
      </c>
      <c r="D37" s="1250" t="s">
        <v>24</v>
      </c>
      <c r="E37" s="1251"/>
      <c r="F37" s="1235">
        <v>54106</v>
      </c>
      <c r="G37" s="719">
        <v>317</v>
      </c>
      <c r="H37" s="824">
        <v>24536</v>
      </c>
      <c r="I37" s="824"/>
      <c r="J37" s="713"/>
      <c r="K37" s="824">
        <v>12364</v>
      </c>
      <c r="L37" s="824"/>
      <c r="M37" s="824">
        <v>12172</v>
      </c>
      <c r="N37" s="824"/>
      <c r="O37" s="824">
        <v>13410</v>
      </c>
      <c r="P37" s="824"/>
      <c r="Q37" s="824"/>
      <c r="R37" s="785">
        <v>5995</v>
      </c>
      <c r="S37" s="785"/>
      <c r="T37" s="785">
        <v>3335</v>
      </c>
      <c r="U37" s="785"/>
      <c r="V37" s="713"/>
      <c r="W37" s="824">
        <v>4080</v>
      </c>
      <c r="X37" s="824"/>
      <c r="Y37" s="829">
        <v>284</v>
      </c>
      <c r="Z37" s="829"/>
      <c r="AA37" s="688">
        <v>3265</v>
      </c>
      <c r="AB37" s="823">
        <v>2268</v>
      </c>
      <c r="AC37" s="823"/>
      <c r="AD37" s="713">
        <v>160</v>
      </c>
      <c r="AE37" s="709">
        <v>837</v>
      </c>
      <c r="AF37" s="824">
        <v>1046</v>
      </c>
      <c r="AG37" s="824"/>
      <c r="AH37" s="709">
        <v>11151</v>
      </c>
      <c r="AI37" s="719">
        <v>17</v>
      </c>
      <c r="AJ37" s="709">
        <v>414</v>
      </c>
      <c r="AK37" s="719">
        <v>300</v>
      </c>
      <c r="AL37" s="1234">
        <v>20</v>
      </c>
      <c r="AO37" s="1252"/>
    </row>
    <row r="38" spans="2:41" s="1232" customFormat="1" ht="11.25" customHeight="1">
      <c r="B38" s="1249">
        <v>21</v>
      </c>
      <c r="C38" s="1250" t="s">
        <v>25</v>
      </c>
      <c r="D38" s="1250" t="s">
        <v>25</v>
      </c>
      <c r="E38" s="1251"/>
      <c r="F38" s="1235">
        <v>39316</v>
      </c>
      <c r="G38" s="719">
        <v>25</v>
      </c>
      <c r="H38" s="824">
        <v>24336</v>
      </c>
      <c r="I38" s="824"/>
      <c r="J38" s="713"/>
      <c r="K38" s="824">
        <v>12948</v>
      </c>
      <c r="L38" s="824"/>
      <c r="M38" s="824">
        <v>11388</v>
      </c>
      <c r="N38" s="824"/>
      <c r="O38" s="824">
        <v>2327</v>
      </c>
      <c r="P38" s="824"/>
      <c r="Q38" s="824"/>
      <c r="R38" s="785">
        <v>516</v>
      </c>
      <c r="S38" s="785"/>
      <c r="T38" s="785">
        <v>1790</v>
      </c>
      <c r="U38" s="785"/>
      <c r="V38" s="713"/>
      <c r="W38" s="824">
        <v>21</v>
      </c>
      <c r="X38" s="824"/>
      <c r="Y38" s="829">
        <v>128</v>
      </c>
      <c r="Z38" s="829"/>
      <c r="AA38" s="688">
        <v>804</v>
      </c>
      <c r="AB38" s="823">
        <v>291</v>
      </c>
      <c r="AC38" s="823"/>
      <c r="AD38" s="713">
        <v>71</v>
      </c>
      <c r="AE38" s="709">
        <v>442</v>
      </c>
      <c r="AF38" s="824">
        <v>1104</v>
      </c>
      <c r="AG38" s="824"/>
      <c r="AH38" s="709">
        <v>10553</v>
      </c>
      <c r="AI38" s="719">
        <v>8</v>
      </c>
      <c r="AJ38" s="709">
        <v>64</v>
      </c>
      <c r="AK38" s="719">
        <v>17</v>
      </c>
      <c r="AL38" s="1234">
        <v>21</v>
      </c>
      <c r="AO38" s="1252"/>
    </row>
    <row r="39" spans="2:41" s="1232" customFormat="1" ht="11.25" customHeight="1">
      <c r="B39" s="1249">
        <v>22</v>
      </c>
      <c r="C39" s="1250" t="s">
        <v>26</v>
      </c>
      <c r="D39" s="1250" t="s">
        <v>26</v>
      </c>
      <c r="E39" s="1251"/>
      <c r="F39" s="1235">
        <v>41019</v>
      </c>
      <c r="G39" s="719">
        <v>287</v>
      </c>
      <c r="H39" s="824">
        <v>22962</v>
      </c>
      <c r="I39" s="824"/>
      <c r="J39" s="713"/>
      <c r="K39" s="824">
        <v>12265</v>
      </c>
      <c r="L39" s="824"/>
      <c r="M39" s="824">
        <v>10697</v>
      </c>
      <c r="N39" s="824"/>
      <c r="O39" s="824">
        <v>3648</v>
      </c>
      <c r="P39" s="824"/>
      <c r="Q39" s="824"/>
      <c r="R39" s="785">
        <v>991</v>
      </c>
      <c r="S39" s="785"/>
      <c r="T39" s="785">
        <v>2607</v>
      </c>
      <c r="U39" s="785"/>
      <c r="V39" s="713"/>
      <c r="W39" s="824">
        <v>50</v>
      </c>
      <c r="X39" s="824"/>
      <c r="Y39" s="829">
        <v>69</v>
      </c>
      <c r="Z39" s="829"/>
      <c r="AA39" s="688">
        <v>1032</v>
      </c>
      <c r="AB39" s="823">
        <v>651</v>
      </c>
      <c r="AC39" s="823"/>
      <c r="AD39" s="713">
        <v>266</v>
      </c>
      <c r="AE39" s="709">
        <v>115</v>
      </c>
      <c r="AF39" s="824">
        <v>1132</v>
      </c>
      <c r="AG39" s="824"/>
      <c r="AH39" s="709">
        <v>11764</v>
      </c>
      <c r="AI39" s="719">
        <v>6</v>
      </c>
      <c r="AJ39" s="709">
        <v>412</v>
      </c>
      <c r="AK39" s="719">
        <v>281</v>
      </c>
      <c r="AL39" s="1234">
        <v>22</v>
      </c>
      <c r="AO39" s="1252"/>
    </row>
    <row r="40" spans="2:41" s="1232" customFormat="1" ht="11.25" customHeight="1">
      <c r="B40" s="1249">
        <v>23</v>
      </c>
      <c r="C40" s="1250" t="s">
        <v>27</v>
      </c>
      <c r="D40" s="1250" t="s">
        <v>27</v>
      </c>
      <c r="E40" s="1251"/>
      <c r="F40" s="1235">
        <v>70632</v>
      </c>
      <c r="G40" s="719">
        <v>212</v>
      </c>
      <c r="H40" s="824">
        <v>38089</v>
      </c>
      <c r="I40" s="824"/>
      <c r="J40" s="713"/>
      <c r="K40" s="824">
        <v>19886</v>
      </c>
      <c r="L40" s="824"/>
      <c r="M40" s="824">
        <v>18203</v>
      </c>
      <c r="N40" s="824"/>
      <c r="O40" s="824">
        <v>7256</v>
      </c>
      <c r="P40" s="824"/>
      <c r="Q40" s="824"/>
      <c r="R40" s="785">
        <v>2151</v>
      </c>
      <c r="S40" s="785"/>
      <c r="T40" s="785">
        <v>5035</v>
      </c>
      <c r="U40" s="785"/>
      <c r="V40" s="713"/>
      <c r="W40" s="824">
        <v>70</v>
      </c>
      <c r="X40" s="824"/>
      <c r="Y40" s="829">
        <v>69</v>
      </c>
      <c r="Z40" s="829"/>
      <c r="AA40" s="688">
        <v>1453</v>
      </c>
      <c r="AB40" s="823">
        <v>1148</v>
      </c>
      <c r="AC40" s="823"/>
      <c r="AD40" s="713">
        <v>194</v>
      </c>
      <c r="AE40" s="709">
        <v>111</v>
      </c>
      <c r="AF40" s="824">
        <v>1681</v>
      </c>
      <c r="AG40" s="824"/>
      <c r="AH40" s="709">
        <v>21618</v>
      </c>
      <c r="AI40" s="719">
        <v>8</v>
      </c>
      <c r="AJ40" s="709">
        <v>466</v>
      </c>
      <c r="AK40" s="719">
        <v>204</v>
      </c>
      <c r="AL40" s="1234">
        <v>23</v>
      </c>
      <c r="AO40" s="1252"/>
    </row>
    <row r="41" spans="1:41" s="1232" customFormat="1" ht="11.25" customHeight="1">
      <c r="A41" s="1253"/>
      <c r="B41" s="1254">
        <v>24</v>
      </c>
      <c r="C41" s="1255" t="s">
        <v>28</v>
      </c>
      <c r="D41" s="1255" t="s">
        <v>28</v>
      </c>
      <c r="E41" s="1256"/>
      <c r="F41" s="1257">
        <v>25293</v>
      </c>
      <c r="G41" s="671">
        <v>39</v>
      </c>
      <c r="H41" s="820">
        <v>12717</v>
      </c>
      <c r="I41" s="820"/>
      <c r="J41" s="724"/>
      <c r="K41" s="820">
        <v>6682</v>
      </c>
      <c r="L41" s="820"/>
      <c r="M41" s="820">
        <v>6035</v>
      </c>
      <c r="N41" s="820"/>
      <c r="O41" s="820">
        <v>3427</v>
      </c>
      <c r="P41" s="820"/>
      <c r="Q41" s="820"/>
      <c r="R41" s="1258">
        <v>1321</v>
      </c>
      <c r="S41" s="1258"/>
      <c r="T41" s="1258">
        <v>2061</v>
      </c>
      <c r="U41" s="1258"/>
      <c r="V41" s="724"/>
      <c r="W41" s="820">
        <v>45</v>
      </c>
      <c r="X41" s="820"/>
      <c r="Y41" s="821">
        <v>68</v>
      </c>
      <c r="Z41" s="821"/>
      <c r="AA41" s="739">
        <v>785</v>
      </c>
      <c r="AB41" s="822">
        <v>542</v>
      </c>
      <c r="AC41" s="822"/>
      <c r="AD41" s="724">
        <v>144</v>
      </c>
      <c r="AE41" s="672">
        <v>99</v>
      </c>
      <c r="AF41" s="820">
        <v>641</v>
      </c>
      <c r="AG41" s="820"/>
      <c r="AH41" s="672">
        <v>7485</v>
      </c>
      <c r="AI41" s="671">
        <v>4</v>
      </c>
      <c r="AJ41" s="672">
        <v>170</v>
      </c>
      <c r="AK41" s="671">
        <v>35</v>
      </c>
      <c r="AL41" s="1259">
        <v>24</v>
      </c>
      <c r="AO41" s="1252"/>
    </row>
    <row r="42" spans="1:38" s="1232" customFormat="1" ht="10.5" customHeight="1">
      <c r="A42" s="736"/>
      <c r="B42" s="1260" t="s">
        <v>79</v>
      </c>
      <c r="C42" s="736"/>
      <c r="D42" s="736"/>
      <c r="E42" s="736"/>
      <c r="F42" s="736"/>
      <c r="G42" s="736"/>
      <c r="H42" s="1261"/>
      <c r="I42" s="1261"/>
      <c r="J42" s="1261"/>
      <c r="K42" s="1261"/>
      <c r="L42" s="1261"/>
      <c r="M42" s="1261"/>
      <c r="N42" s="1261"/>
      <c r="O42" s="1262"/>
      <c r="P42" s="1262"/>
      <c r="Q42" s="1262"/>
      <c r="R42" s="1263"/>
      <c r="S42" s="1263"/>
      <c r="T42" s="1263"/>
      <c r="U42" s="1261"/>
      <c r="V42" s="1261"/>
      <c r="W42" s="1264"/>
      <c r="X42" s="1264"/>
      <c r="Y42" s="1264"/>
      <c r="Z42" s="1264"/>
      <c r="AA42" s="1265"/>
      <c r="AB42" s="1265"/>
      <c r="AC42" s="1197"/>
      <c r="AD42" s="1265"/>
      <c r="AE42" s="1265"/>
      <c r="AF42" s="1264"/>
      <c r="AG42" s="1264"/>
      <c r="AH42" s="1266"/>
      <c r="AI42" s="1266"/>
      <c r="AJ42" s="1266"/>
      <c r="AK42" s="1267"/>
      <c r="AL42" s="1266"/>
    </row>
    <row r="44" spans="14:37" s="1268" customFormat="1" ht="17.25" customHeight="1">
      <c r="N44" s="1269"/>
      <c r="Q44" s="1269"/>
      <c r="R44" s="1269"/>
      <c r="S44" s="1269"/>
      <c r="T44" s="1269"/>
      <c r="U44" s="1269" t="s">
        <v>1096</v>
      </c>
      <c r="W44" s="1268" t="s">
        <v>1097</v>
      </c>
      <c r="AK44" s="1270"/>
    </row>
    <row r="45" spans="14:37" s="1268" customFormat="1" ht="9" customHeight="1">
      <c r="N45" s="1269"/>
      <c r="Q45" s="1269"/>
      <c r="R45" s="1269"/>
      <c r="S45" s="1269"/>
      <c r="T45" s="1269"/>
      <c r="U45" s="1269"/>
      <c r="AK45" s="1270"/>
    </row>
    <row r="46" spans="14:37" s="1271" customFormat="1" ht="10.5">
      <c r="N46" s="1272"/>
      <c r="Q46" s="1272"/>
      <c r="R46" s="1272"/>
      <c r="S46" s="1272"/>
      <c r="T46" s="1272"/>
      <c r="U46" s="1272" t="s">
        <v>1098</v>
      </c>
      <c r="W46" s="1271" t="s">
        <v>1099</v>
      </c>
      <c r="AK46" s="1273"/>
    </row>
    <row r="47" spans="1:38" s="1271" customFormat="1" ht="11.25" customHeight="1">
      <c r="A47" s="1274"/>
      <c r="B47" s="1275" t="s">
        <v>69</v>
      </c>
      <c r="C47" s="1275"/>
      <c r="D47" s="1275"/>
      <c r="E47" s="1275"/>
      <c r="F47" s="1275"/>
      <c r="G47" s="1274"/>
      <c r="H47" s="1274"/>
      <c r="I47" s="1274"/>
      <c r="J47" s="1274"/>
      <c r="K47" s="1274"/>
      <c r="L47" s="1274"/>
      <c r="M47" s="1274"/>
      <c r="N47" s="1276"/>
      <c r="O47" s="1274"/>
      <c r="P47" s="1274"/>
      <c r="Q47" s="1276"/>
      <c r="R47" s="1276"/>
      <c r="S47" s="1276"/>
      <c r="T47" s="1276"/>
      <c r="U47" s="1274"/>
      <c r="V47" s="1274"/>
      <c r="W47" s="1274"/>
      <c r="X47" s="1274"/>
      <c r="Y47" s="1274"/>
      <c r="Z47" s="1274"/>
      <c r="AA47" s="1274"/>
      <c r="AB47" s="1274"/>
      <c r="AC47" s="1274"/>
      <c r="AD47" s="1274"/>
      <c r="AE47" s="1274"/>
      <c r="AF47" s="1274"/>
      <c r="AG47" s="1274"/>
      <c r="AH47" s="1274"/>
      <c r="AI47" s="1274"/>
      <c r="AJ47" s="1274"/>
      <c r="AK47" s="1277"/>
      <c r="AL47" s="1274"/>
    </row>
    <row r="48" spans="1:38" s="1285" customFormat="1" ht="10.5" customHeight="1">
      <c r="A48" s="1278"/>
      <c r="B48" s="1279" t="s">
        <v>141</v>
      </c>
      <c r="C48" s="1279"/>
      <c r="D48" s="1279"/>
      <c r="E48" s="1280"/>
      <c r="F48" s="1281" t="s">
        <v>29</v>
      </c>
      <c r="G48" s="1282"/>
      <c r="H48" s="1282"/>
      <c r="I48" s="1282"/>
      <c r="J48" s="1282"/>
      <c r="K48" s="1282"/>
      <c r="L48" s="1282"/>
      <c r="M48" s="1282"/>
      <c r="N48" s="1282"/>
      <c r="O48" s="1282"/>
      <c r="P48" s="1282"/>
      <c r="Q48" s="1282"/>
      <c r="R48" s="1282"/>
      <c r="S48" s="1282"/>
      <c r="T48" s="1282"/>
      <c r="U48" s="1282"/>
      <c r="V48" s="1282"/>
      <c r="W48" s="1282" t="s">
        <v>160</v>
      </c>
      <c r="X48" s="1282"/>
      <c r="Y48" s="1282"/>
      <c r="Z48" s="1282"/>
      <c r="AA48" s="1282"/>
      <c r="AB48" s="1282"/>
      <c r="AC48" s="1283"/>
      <c r="AD48" s="1281" t="s">
        <v>38</v>
      </c>
      <c r="AE48" s="1282"/>
      <c r="AF48" s="1282"/>
      <c r="AG48" s="1282"/>
      <c r="AH48" s="1282"/>
      <c r="AI48" s="1282"/>
      <c r="AJ48" s="1282"/>
      <c r="AK48" s="1282"/>
      <c r="AL48" s="1284" t="s">
        <v>115</v>
      </c>
    </row>
    <row r="49" spans="1:38" s="1285" customFormat="1" ht="10.5" customHeight="1">
      <c r="A49" s="1286"/>
      <c r="B49" s="1287"/>
      <c r="C49" s="1287"/>
      <c r="D49" s="1287"/>
      <c r="E49" s="1288"/>
      <c r="F49" s="1289" t="s">
        <v>1</v>
      </c>
      <c r="G49" s="1279"/>
      <c r="H49" s="1280"/>
      <c r="I49" s="1290" t="s">
        <v>1100</v>
      </c>
      <c r="J49" s="1290"/>
      <c r="K49" s="1291"/>
      <c r="L49" s="1289" t="s">
        <v>31</v>
      </c>
      <c r="M49" s="1280"/>
      <c r="N49" s="1281" t="s">
        <v>32</v>
      </c>
      <c r="O49" s="1282"/>
      <c r="P49" s="1282"/>
      <c r="Q49" s="1282"/>
      <c r="R49" s="1282"/>
      <c r="S49" s="1282"/>
      <c r="T49" s="1282"/>
      <c r="U49" s="1282"/>
      <c r="V49" s="1282"/>
      <c r="W49" s="1283" t="s">
        <v>1</v>
      </c>
      <c r="X49" s="1292"/>
      <c r="Y49" s="1289" t="s">
        <v>1101</v>
      </c>
      <c r="Z49" s="1279"/>
      <c r="AA49" s="1280"/>
      <c r="AB49" s="1289" t="s">
        <v>39</v>
      </c>
      <c r="AC49" s="1280"/>
      <c r="AD49" s="1289" t="s">
        <v>1</v>
      </c>
      <c r="AE49" s="1279"/>
      <c r="AF49" s="1293" t="s">
        <v>73</v>
      </c>
      <c r="AG49" s="1290"/>
      <c r="AH49" s="1281" t="s">
        <v>40</v>
      </c>
      <c r="AI49" s="1282"/>
      <c r="AJ49" s="1294"/>
      <c r="AK49" s="1294"/>
      <c r="AL49" s="1295" t="s">
        <v>35</v>
      </c>
    </row>
    <row r="50" spans="1:38" s="1285" customFormat="1" ht="10.5" customHeight="1">
      <c r="A50" s="1296"/>
      <c r="B50" s="1297"/>
      <c r="C50" s="1297"/>
      <c r="D50" s="1297"/>
      <c r="E50" s="1298"/>
      <c r="F50" s="1299"/>
      <c r="G50" s="1297"/>
      <c r="H50" s="1298"/>
      <c r="I50" s="1300"/>
      <c r="J50" s="1300"/>
      <c r="K50" s="1301"/>
      <c r="L50" s="1299"/>
      <c r="M50" s="1298"/>
      <c r="N50" s="1281" t="s">
        <v>1</v>
      </c>
      <c r="O50" s="1282"/>
      <c r="P50" s="1282"/>
      <c r="Q50" s="1283"/>
      <c r="R50" s="1281" t="s">
        <v>33</v>
      </c>
      <c r="S50" s="1283"/>
      <c r="T50" s="1281" t="s">
        <v>34</v>
      </c>
      <c r="U50" s="1282"/>
      <c r="V50" s="1282"/>
      <c r="W50" s="1283"/>
      <c r="X50" s="1292"/>
      <c r="Y50" s="1299"/>
      <c r="Z50" s="1297"/>
      <c r="AA50" s="1298"/>
      <c r="AB50" s="1299"/>
      <c r="AC50" s="1298"/>
      <c r="AD50" s="1299"/>
      <c r="AE50" s="1297"/>
      <c r="AF50" s="1302"/>
      <c r="AG50" s="1300"/>
      <c r="AH50" s="1292" t="s">
        <v>41</v>
      </c>
      <c r="AI50" s="1303"/>
      <c r="AJ50" s="1292" t="s">
        <v>42</v>
      </c>
      <c r="AK50" s="1303"/>
      <c r="AL50" s="1304" t="s">
        <v>116</v>
      </c>
    </row>
    <row r="51" spans="1:38" s="1308" customFormat="1" ht="12" customHeight="1">
      <c r="A51" s="1305"/>
      <c r="B51" s="784" t="s">
        <v>1102</v>
      </c>
      <c r="C51" s="784"/>
      <c r="D51" s="666" t="s">
        <v>1090</v>
      </c>
      <c r="E51" s="1306"/>
      <c r="F51" s="674">
        <v>206212</v>
      </c>
      <c r="G51" s="728">
        <v>222</v>
      </c>
      <c r="H51" s="676"/>
      <c r="I51" s="789">
        <v>27299</v>
      </c>
      <c r="J51" s="789"/>
      <c r="K51" s="669">
        <v>2</v>
      </c>
      <c r="L51" s="678">
        <v>15</v>
      </c>
      <c r="M51" s="669">
        <v>1</v>
      </c>
      <c r="N51" s="789">
        <v>178898</v>
      </c>
      <c r="O51" s="789"/>
      <c r="P51" s="789"/>
      <c r="Q51" s="669">
        <v>219</v>
      </c>
      <c r="R51" s="681">
        <v>112642</v>
      </c>
      <c r="S51" s="669">
        <v>151</v>
      </c>
      <c r="T51" s="681">
        <v>66256</v>
      </c>
      <c r="U51" s="669">
        <v>68</v>
      </c>
      <c r="V51" s="1271"/>
      <c r="W51" s="681">
        <v>6868</v>
      </c>
      <c r="X51" s="669">
        <v>3046</v>
      </c>
      <c r="Y51" s="785">
        <v>72</v>
      </c>
      <c r="Z51" s="785"/>
      <c r="AA51" s="669">
        <v>3</v>
      </c>
      <c r="AB51" s="688">
        <v>6796</v>
      </c>
      <c r="AC51" s="669">
        <v>3043</v>
      </c>
      <c r="AD51" s="681">
        <v>125048</v>
      </c>
      <c r="AE51" s="669">
        <v>206</v>
      </c>
      <c r="AF51" s="681">
        <v>90319</v>
      </c>
      <c r="AG51" s="669">
        <v>200</v>
      </c>
      <c r="AH51" s="688">
        <v>6166</v>
      </c>
      <c r="AI51" s="669">
        <v>5</v>
      </c>
      <c r="AJ51" s="681">
        <v>28563</v>
      </c>
      <c r="AK51" s="669">
        <v>1</v>
      </c>
      <c r="AL51" s="1307">
        <v>26</v>
      </c>
    </row>
    <row r="52" spans="2:38" s="1308" customFormat="1" ht="12" customHeight="1">
      <c r="B52" s="784" t="s">
        <v>997</v>
      </c>
      <c r="C52" s="784"/>
      <c r="D52" s="666" t="s">
        <v>71</v>
      </c>
      <c r="E52" s="1306"/>
      <c r="F52" s="674">
        <v>203718</v>
      </c>
      <c r="G52" s="728">
        <v>215</v>
      </c>
      <c r="H52" s="676"/>
      <c r="I52" s="785">
        <v>26321</v>
      </c>
      <c r="J52" s="785"/>
      <c r="K52" s="669">
        <v>2</v>
      </c>
      <c r="L52" s="678">
        <v>15</v>
      </c>
      <c r="M52" s="729"/>
      <c r="N52" s="785">
        <v>177382</v>
      </c>
      <c r="O52" s="785"/>
      <c r="P52" s="785"/>
      <c r="Q52" s="669">
        <v>213</v>
      </c>
      <c r="R52" s="681">
        <v>113222</v>
      </c>
      <c r="S52" s="669">
        <v>139</v>
      </c>
      <c r="T52" s="681">
        <v>64160</v>
      </c>
      <c r="U52" s="669">
        <v>74</v>
      </c>
      <c r="V52" s="1271"/>
      <c r="W52" s="681">
        <v>6875</v>
      </c>
      <c r="X52" s="669">
        <v>3126</v>
      </c>
      <c r="Y52" s="785">
        <v>75</v>
      </c>
      <c r="Z52" s="785"/>
      <c r="AA52" s="669">
        <v>5</v>
      </c>
      <c r="AB52" s="688">
        <v>6800</v>
      </c>
      <c r="AC52" s="669">
        <v>3121</v>
      </c>
      <c r="AD52" s="681">
        <v>119221</v>
      </c>
      <c r="AE52" s="669">
        <v>189</v>
      </c>
      <c r="AF52" s="681">
        <v>84822</v>
      </c>
      <c r="AG52" s="669">
        <v>183</v>
      </c>
      <c r="AH52" s="688">
        <v>5702</v>
      </c>
      <c r="AI52" s="669">
        <v>5</v>
      </c>
      <c r="AJ52" s="681">
        <v>28697</v>
      </c>
      <c r="AK52" s="669">
        <v>1</v>
      </c>
      <c r="AL52" s="1307">
        <v>27</v>
      </c>
    </row>
    <row r="53" spans="2:125" s="1308" customFormat="1" ht="12" customHeight="1">
      <c r="B53" s="784" t="s">
        <v>1103</v>
      </c>
      <c r="C53" s="784"/>
      <c r="D53" s="666" t="s">
        <v>71</v>
      </c>
      <c r="E53" s="1306"/>
      <c r="F53" s="674">
        <v>205382</v>
      </c>
      <c r="G53" s="728">
        <v>206</v>
      </c>
      <c r="H53" s="676"/>
      <c r="I53" s="785">
        <v>26052</v>
      </c>
      <c r="J53" s="785"/>
      <c r="K53" s="669">
        <v>5</v>
      </c>
      <c r="L53" s="678">
        <v>13</v>
      </c>
      <c r="M53" s="729"/>
      <c r="N53" s="785">
        <v>179317</v>
      </c>
      <c r="O53" s="785"/>
      <c r="P53" s="785"/>
      <c r="Q53" s="669">
        <v>201</v>
      </c>
      <c r="R53" s="676">
        <v>115918</v>
      </c>
      <c r="S53" s="669">
        <v>118</v>
      </c>
      <c r="T53" s="676">
        <v>63399</v>
      </c>
      <c r="U53" s="669">
        <v>83</v>
      </c>
      <c r="V53" s="1274"/>
      <c r="W53" s="681">
        <v>6841</v>
      </c>
      <c r="X53" s="669">
        <v>3160</v>
      </c>
      <c r="Y53" s="785">
        <v>73</v>
      </c>
      <c r="Z53" s="785">
        <v>0</v>
      </c>
      <c r="AA53" s="669">
        <v>5</v>
      </c>
      <c r="AB53" s="676">
        <v>6768</v>
      </c>
      <c r="AC53" s="669">
        <v>3155</v>
      </c>
      <c r="AD53" s="681">
        <v>115868</v>
      </c>
      <c r="AE53" s="669">
        <v>171</v>
      </c>
      <c r="AF53" s="676">
        <v>80758</v>
      </c>
      <c r="AG53" s="669">
        <v>167</v>
      </c>
      <c r="AH53" s="676">
        <v>5394</v>
      </c>
      <c r="AI53" s="669">
        <v>4</v>
      </c>
      <c r="AJ53" s="679">
        <v>29716</v>
      </c>
      <c r="AK53" s="669"/>
      <c r="AL53" s="1307">
        <v>28</v>
      </c>
      <c r="AM53" s="1309"/>
      <c r="AN53" s="1309"/>
      <c r="AO53" s="1309"/>
      <c r="AP53" s="1309"/>
      <c r="AQ53" s="1309"/>
      <c r="AR53" s="1309"/>
      <c r="AS53" s="1309"/>
      <c r="AT53" s="1309"/>
      <c r="AU53" s="1309"/>
      <c r="AV53" s="1309"/>
      <c r="AW53" s="1309"/>
      <c r="AX53" s="1309"/>
      <c r="AY53" s="1309"/>
      <c r="AZ53" s="1309"/>
      <c r="BA53" s="1309"/>
      <c r="BB53" s="1309"/>
      <c r="BC53" s="1309"/>
      <c r="BD53" s="1309"/>
      <c r="BE53" s="1309"/>
      <c r="BF53" s="1309"/>
      <c r="BG53" s="1309"/>
      <c r="BH53" s="1309"/>
      <c r="BI53" s="1309"/>
      <c r="BJ53" s="1309"/>
      <c r="BK53" s="1309"/>
      <c r="BL53" s="1309"/>
      <c r="BM53" s="1309"/>
      <c r="BN53" s="1309"/>
      <c r="BO53" s="1309"/>
      <c r="BP53" s="1309"/>
      <c r="BQ53" s="1309"/>
      <c r="BR53" s="1309"/>
      <c r="BS53" s="1309"/>
      <c r="BT53" s="1309"/>
      <c r="BU53" s="1309"/>
      <c r="BV53" s="1309"/>
      <c r="BW53" s="1309"/>
      <c r="BX53" s="1309"/>
      <c r="BY53" s="1309"/>
      <c r="BZ53" s="1309"/>
      <c r="CA53" s="1309"/>
      <c r="CB53" s="1309"/>
      <c r="CC53" s="1309"/>
      <c r="CD53" s="1309"/>
      <c r="CE53" s="1309"/>
      <c r="CF53" s="1309"/>
      <c r="CG53" s="1309"/>
      <c r="CH53" s="1309"/>
      <c r="CI53" s="1309"/>
      <c r="CJ53" s="1309"/>
      <c r="CK53" s="1309"/>
      <c r="CL53" s="1309"/>
      <c r="CM53" s="1309"/>
      <c r="CN53" s="1309"/>
      <c r="CO53" s="1309"/>
      <c r="CP53" s="1309"/>
      <c r="CQ53" s="1309"/>
      <c r="CR53" s="1309"/>
      <c r="CS53" s="1309"/>
      <c r="CT53" s="1309"/>
      <c r="CU53" s="1309"/>
      <c r="CV53" s="1309"/>
      <c r="CW53" s="1309"/>
      <c r="CX53" s="1309"/>
      <c r="CY53" s="1309"/>
      <c r="CZ53" s="1309"/>
      <c r="DA53" s="1309"/>
      <c r="DB53" s="1309"/>
      <c r="DC53" s="1309"/>
      <c r="DD53" s="1309"/>
      <c r="DE53" s="1309"/>
      <c r="DF53" s="1309"/>
      <c r="DG53" s="1309"/>
      <c r="DH53" s="1309"/>
      <c r="DI53" s="1309"/>
      <c r="DJ53" s="1309"/>
      <c r="DK53" s="1309"/>
      <c r="DL53" s="1309"/>
      <c r="DM53" s="1309"/>
      <c r="DN53" s="1309"/>
      <c r="DO53" s="1309"/>
      <c r="DP53" s="1309"/>
      <c r="DQ53" s="1309"/>
      <c r="DR53" s="1309"/>
      <c r="DS53" s="1309"/>
      <c r="DT53" s="1309"/>
      <c r="DU53" s="1309"/>
    </row>
    <row r="54" spans="2:38" s="1305" customFormat="1" ht="12" customHeight="1">
      <c r="B54" s="784" t="s">
        <v>1104</v>
      </c>
      <c r="C54" s="784"/>
      <c r="D54" s="666" t="s">
        <v>71</v>
      </c>
      <c r="E54" s="1306"/>
      <c r="F54" s="727">
        <v>206178</v>
      </c>
      <c r="G54" s="728">
        <v>198</v>
      </c>
      <c r="H54" s="676"/>
      <c r="I54" s="785">
        <v>25700</v>
      </c>
      <c r="J54" s="785"/>
      <c r="K54" s="669">
        <v>6</v>
      </c>
      <c r="L54" s="678">
        <v>12</v>
      </c>
      <c r="M54" s="729"/>
      <c r="N54" s="1310">
        <v>180466</v>
      </c>
      <c r="O54" s="1310"/>
      <c r="P54" s="1310"/>
      <c r="Q54" s="669">
        <v>192</v>
      </c>
      <c r="R54" s="1271">
        <v>117989</v>
      </c>
      <c r="S54" s="669">
        <v>117</v>
      </c>
      <c r="T54" s="1271">
        <v>62477</v>
      </c>
      <c r="U54" s="669">
        <v>75</v>
      </c>
      <c r="V54" s="1271"/>
      <c r="W54" s="1272">
        <v>6769</v>
      </c>
      <c r="X54" s="669">
        <v>3193</v>
      </c>
      <c r="Y54" s="1311">
        <v>75</v>
      </c>
      <c r="Z54" s="1312"/>
      <c r="AA54" s="669">
        <v>6</v>
      </c>
      <c r="AB54" s="1271">
        <v>6694</v>
      </c>
      <c r="AC54" s="669">
        <v>3187</v>
      </c>
      <c r="AD54" s="681">
        <v>111636</v>
      </c>
      <c r="AE54" s="669">
        <v>233</v>
      </c>
      <c r="AF54" s="1271">
        <v>76315</v>
      </c>
      <c r="AG54" s="669">
        <v>226</v>
      </c>
      <c r="AH54" s="1271">
        <v>5187</v>
      </c>
      <c r="AI54" s="669">
        <v>5</v>
      </c>
      <c r="AJ54" s="1272">
        <v>30134</v>
      </c>
      <c r="AK54" s="669">
        <v>2</v>
      </c>
      <c r="AL54" s="1307">
        <v>29</v>
      </c>
    </row>
    <row r="55" spans="2:38" s="1305" customFormat="1" ht="12" customHeight="1">
      <c r="B55" s="779" t="s">
        <v>1105</v>
      </c>
      <c r="C55" s="779"/>
      <c r="D55" s="667" t="s">
        <v>71</v>
      </c>
      <c r="E55" s="1313"/>
      <c r="F55" s="702">
        <v>207781</v>
      </c>
      <c r="G55" s="703">
        <v>180</v>
      </c>
      <c r="H55" s="704"/>
      <c r="I55" s="835">
        <v>25707</v>
      </c>
      <c r="J55" s="835"/>
      <c r="K55" s="1241">
        <v>7</v>
      </c>
      <c r="L55" s="730">
        <v>13</v>
      </c>
      <c r="M55" s="704"/>
      <c r="N55" s="1314">
        <v>182061</v>
      </c>
      <c r="O55" s="1314"/>
      <c r="P55" s="1314"/>
      <c r="Q55" s="1241">
        <v>173</v>
      </c>
      <c r="R55" s="1315">
        <v>119587</v>
      </c>
      <c r="S55" s="1241">
        <v>111</v>
      </c>
      <c r="T55" s="1315">
        <v>62474</v>
      </c>
      <c r="U55" s="1241">
        <v>62</v>
      </c>
      <c r="V55" s="1315"/>
      <c r="W55" s="1316">
        <v>6787</v>
      </c>
      <c r="X55" s="1241">
        <v>3280</v>
      </c>
      <c r="Y55" s="1317">
        <v>83</v>
      </c>
      <c r="Z55" s="1318"/>
      <c r="AA55" s="1241">
        <v>7</v>
      </c>
      <c r="AB55" s="1315">
        <v>6704</v>
      </c>
      <c r="AC55" s="1241">
        <v>3273</v>
      </c>
      <c r="AD55" s="706">
        <v>108338</v>
      </c>
      <c r="AE55" s="1241">
        <v>288</v>
      </c>
      <c r="AF55" s="1315">
        <v>72307</v>
      </c>
      <c r="AG55" s="1241">
        <v>279</v>
      </c>
      <c r="AH55" s="1315">
        <v>4919</v>
      </c>
      <c r="AI55" s="1241">
        <v>5</v>
      </c>
      <c r="AJ55" s="1316">
        <v>31112</v>
      </c>
      <c r="AK55" s="1241">
        <v>4</v>
      </c>
      <c r="AL55" s="1319">
        <v>30</v>
      </c>
    </row>
    <row r="56" spans="1:38" s="1308" customFormat="1" ht="9" customHeight="1">
      <c r="A56" s="1305"/>
      <c r="B56" s="1320"/>
      <c r="C56" s="1321"/>
      <c r="D56" s="1322"/>
      <c r="E56" s="1313"/>
      <c r="F56" s="707"/>
      <c r="G56" s="708"/>
      <c r="H56" s="709"/>
      <c r="I56" s="709"/>
      <c r="J56" s="709"/>
      <c r="K56" s="709"/>
      <c r="L56" s="709"/>
      <c r="M56" s="713"/>
      <c r="N56" s="709"/>
      <c r="O56" s="709"/>
      <c r="P56" s="709"/>
      <c r="Q56" s="709"/>
      <c r="R56" s="709"/>
      <c r="S56" s="681"/>
      <c r="T56" s="709"/>
      <c r="U56" s="709"/>
      <c r="V56" s="1323"/>
      <c r="W56" s="716"/>
      <c r="X56" s="709"/>
      <c r="Y56" s="823"/>
      <c r="Z56" s="823"/>
      <c r="AA56" s="708"/>
      <c r="AB56" s="713"/>
      <c r="AC56" s="713"/>
      <c r="AD56" s="709"/>
      <c r="AE56" s="708"/>
      <c r="AF56" s="709"/>
      <c r="AG56" s="714"/>
      <c r="AH56" s="866"/>
      <c r="AI56" s="866"/>
      <c r="AJ56" s="866"/>
      <c r="AK56" s="866"/>
      <c r="AL56" s="1324"/>
    </row>
    <row r="57" spans="2:38" s="1308" customFormat="1" ht="12" customHeight="1">
      <c r="B57" s="1325" t="s">
        <v>1106</v>
      </c>
      <c r="C57" s="1326" t="s">
        <v>5</v>
      </c>
      <c r="D57" s="1326"/>
      <c r="E57" s="1306"/>
      <c r="F57" s="707">
        <v>8145</v>
      </c>
      <c r="G57" s="719">
        <v>16</v>
      </c>
      <c r="H57" s="709"/>
      <c r="I57" s="823">
        <v>991</v>
      </c>
      <c r="J57" s="823"/>
      <c r="K57" s="719">
        <v>1</v>
      </c>
      <c r="L57" s="709">
        <v>1</v>
      </c>
      <c r="M57" s="713"/>
      <c r="N57" s="1327">
        <v>7153</v>
      </c>
      <c r="O57" s="1327"/>
      <c r="P57" s="1327"/>
      <c r="Q57" s="719">
        <v>15</v>
      </c>
      <c r="R57" s="709">
        <v>3752</v>
      </c>
      <c r="S57" s="719">
        <v>12</v>
      </c>
      <c r="T57" s="709">
        <v>3401</v>
      </c>
      <c r="U57" s="719">
        <v>3</v>
      </c>
      <c r="V57" s="709"/>
      <c r="W57" s="709">
        <v>208</v>
      </c>
      <c r="X57" s="719">
        <v>87</v>
      </c>
      <c r="Y57" s="823">
        <v>1</v>
      </c>
      <c r="Z57" s="823"/>
      <c r="AA57" s="1328"/>
      <c r="AB57" s="713">
        <v>207</v>
      </c>
      <c r="AC57" s="719">
        <v>87</v>
      </c>
      <c r="AD57" s="716">
        <v>3759</v>
      </c>
      <c r="AE57" s="719">
        <v>25</v>
      </c>
      <c r="AF57" s="709">
        <v>2493</v>
      </c>
      <c r="AG57" s="719">
        <v>24</v>
      </c>
      <c r="AH57" s="720">
        <v>201</v>
      </c>
      <c r="AI57" s="719">
        <v>1</v>
      </c>
      <c r="AJ57" s="681">
        <v>1065</v>
      </c>
      <c r="AK57" s="1328"/>
      <c r="AL57" s="1307" t="s">
        <v>43</v>
      </c>
    </row>
    <row r="58" spans="2:38" s="1308" customFormat="1" ht="12" customHeight="1">
      <c r="B58" s="1325" t="s">
        <v>44</v>
      </c>
      <c r="C58" s="1326" t="s">
        <v>6</v>
      </c>
      <c r="D58" s="1326" t="s">
        <v>6</v>
      </c>
      <c r="E58" s="1306"/>
      <c r="F58" s="707">
        <v>5768</v>
      </c>
      <c r="G58" s="719">
        <v>2</v>
      </c>
      <c r="H58" s="709"/>
      <c r="I58" s="823">
        <v>853</v>
      </c>
      <c r="J58" s="823"/>
      <c r="K58" s="1328"/>
      <c r="L58" s="734">
        <v>0</v>
      </c>
      <c r="M58" s="1329"/>
      <c r="N58" s="1327">
        <v>4915</v>
      </c>
      <c r="O58" s="1327"/>
      <c r="P58" s="1327"/>
      <c r="Q58" s="719">
        <v>2</v>
      </c>
      <c r="R58" s="709">
        <v>3171</v>
      </c>
      <c r="S58" s="719">
        <v>2</v>
      </c>
      <c r="T58" s="709">
        <v>1744</v>
      </c>
      <c r="U58" s="1328"/>
      <c r="V58" s="709"/>
      <c r="W58" s="709">
        <v>72</v>
      </c>
      <c r="X58" s="719">
        <v>41</v>
      </c>
      <c r="Y58" s="863">
        <v>0</v>
      </c>
      <c r="Z58" s="863"/>
      <c r="AA58" s="1328"/>
      <c r="AB58" s="713">
        <v>72</v>
      </c>
      <c r="AC58" s="719">
        <v>41</v>
      </c>
      <c r="AD58" s="716">
        <v>3238</v>
      </c>
      <c r="AE58" s="719">
        <v>10</v>
      </c>
      <c r="AF58" s="709">
        <v>1975</v>
      </c>
      <c r="AG58" s="719">
        <v>9</v>
      </c>
      <c r="AH58" s="720">
        <v>175</v>
      </c>
      <c r="AI58" s="1328"/>
      <c r="AJ58" s="681">
        <v>1088</v>
      </c>
      <c r="AK58" s="719">
        <v>1</v>
      </c>
      <c r="AL58" s="1307" t="s">
        <v>1107</v>
      </c>
    </row>
    <row r="59" spans="2:38" s="1308" customFormat="1" ht="12" customHeight="1">
      <c r="B59" s="1325" t="s">
        <v>45</v>
      </c>
      <c r="C59" s="1326" t="s">
        <v>7</v>
      </c>
      <c r="D59" s="1326" t="s">
        <v>7</v>
      </c>
      <c r="E59" s="1306"/>
      <c r="F59" s="707">
        <v>4536</v>
      </c>
      <c r="G59" s="719">
        <v>5</v>
      </c>
      <c r="H59" s="709"/>
      <c r="I59" s="823">
        <v>569</v>
      </c>
      <c r="J59" s="823"/>
      <c r="K59" s="1328"/>
      <c r="L59" s="709">
        <v>3</v>
      </c>
      <c r="M59" s="713"/>
      <c r="N59" s="1327">
        <v>3964</v>
      </c>
      <c r="O59" s="1327"/>
      <c r="P59" s="1327"/>
      <c r="Q59" s="719">
        <v>5</v>
      </c>
      <c r="R59" s="709">
        <v>2158</v>
      </c>
      <c r="S59" s="719">
        <v>4</v>
      </c>
      <c r="T59" s="709">
        <v>1806</v>
      </c>
      <c r="U59" s="719">
        <v>1</v>
      </c>
      <c r="V59" s="709"/>
      <c r="W59" s="709">
        <v>1462</v>
      </c>
      <c r="X59" s="719">
        <v>894</v>
      </c>
      <c r="Y59" s="863">
        <v>1</v>
      </c>
      <c r="Z59" s="863"/>
      <c r="AA59" s="719">
        <v>1</v>
      </c>
      <c r="AB59" s="713">
        <v>1461</v>
      </c>
      <c r="AC59" s="719">
        <v>893</v>
      </c>
      <c r="AD59" s="716">
        <v>1993</v>
      </c>
      <c r="AE59" s="719">
        <v>7</v>
      </c>
      <c r="AF59" s="709">
        <v>1347</v>
      </c>
      <c r="AG59" s="719">
        <v>7</v>
      </c>
      <c r="AH59" s="720">
        <v>82</v>
      </c>
      <c r="AI59" s="1328"/>
      <c r="AJ59" s="681">
        <v>564</v>
      </c>
      <c r="AK59" s="1328"/>
      <c r="AL59" s="1307" t="s">
        <v>64</v>
      </c>
    </row>
    <row r="60" spans="2:38" s="1308" customFormat="1" ht="12" customHeight="1">
      <c r="B60" s="1325" t="s">
        <v>46</v>
      </c>
      <c r="C60" s="1326" t="s">
        <v>8</v>
      </c>
      <c r="D60" s="1326" t="s">
        <v>8</v>
      </c>
      <c r="E60" s="1306"/>
      <c r="F60" s="707">
        <v>5735</v>
      </c>
      <c r="G60" s="719">
        <v>6</v>
      </c>
      <c r="H60" s="709"/>
      <c r="I60" s="823">
        <v>893</v>
      </c>
      <c r="J60" s="823"/>
      <c r="K60" s="1328"/>
      <c r="L60" s="734">
        <v>0</v>
      </c>
      <c r="M60" s="1329"/>
      <c r="N60" s="1327">
        <v>4842</v>
      </c>
      <c r="O60" s="1327"/>
      <c r="P60" s="1327"/>
      <c r="Q60" s="719">
        <v>6</v>
      </c>
      <c r="R60" s="709">
        <v>3188</v>
      </c>
      <c r="S60" s="719">
        <v>3</v>
      </c>
      <c r="T60" s="709">
        <v>1654</v>
      </c>
      <c r="U60" s="719">
        <v>3</v>
      </c>
      <c r="V60" s="709"/>
      <c r="W60" s="709">
        <v>269</v>
      </c>
      <c r="X60" s="719">
        <v>138</v>
      </c>
      <c r="Y60" s="863">
        <v>2</v>
      </c>
      <c r="Z60" s="863"/>
      <c r="AA60" s="1328"/>
      <c r="AB60" s="713">
        <v>267</v>
      </c>
      <c r="AC60" s="719">
        <v>138</v>
      </c>
      <c r="AD60" s="716">
        <v>3247</v>
      </c>
      <c r="AE60" s="719">
        <v>9</v>
      </c>
      <c r="AF60" s="709">
        <v>2126</v>
      </c>
      <c r="AG60" s="719">
        <v>9</v>
      </c>
      <c r="AH60" s="720">
        <v>143</v>
      </c>
      <c r="AI60" s="1328"/>
      <c r="AJ60" s="681">
        <v>978</v>
      </c>
      <c r="AK60" s="1328"/>
      <c r="AL60" s="1307" t="s">
        <v>65</v>
      </c>
    </row>
    <row r="61" spans="2:38" s="1308" customFormat="1" ht="12" customHeight="1">
      <c r="B61" s="1325" t="s">
        <v>47</v>
      </c>
      <c r="C61" s="1326" t="s">
        <v>9</v>
      </c>
      <c r="D61" s="1326" t="s">
        <v>9</v>
      </c>
      <c r="E61" s="1306"/>
      <c r="F61" s="707">
        <v>7769</v>
      </c>
      <c r="G61" s="719">
        <v>8</v>
      </c>
      <c r="H61" s="709"/>
      <c r="I61" s="823">
        <v>690</v>
      </c>
      <c r="J61" s="823"/>
      <c r="K61" s="1328"/>
      <c r="L61" s="709">
        <v>2</v>
      </c>
      <c r="M61" s="713"/>
      <c r="N61" s="1327">
        <v>7077</v>
      </c>
      <c r="O61" s="1327"/>
      <c r="P61" s="1327"/>
      <c r="Q61" s="719">
        <v>8</v>
      </c>
      <c r="R61" s="709">
        <v>3998</v>
      </c>
      <c r="S61" s="719">
        <v>5</v>
      </c>
      <c r="T61" s="709">
        <v>3079</v>
      </c>
      <c r="U61" s="719">
        <v>3</v>
      </c>
      <c r="V61" s="709"/>
      <c r="W61" s="709">
        <v>109</v>
      </c>
      <c r="X61" s="719">
        <v>44</v>
      </c>
      <c r="Y61" s="823">
        <v>1</v>
      </c>
      <c r="Z61" s="823"/>
      <c r="AA61" s="1328"/>
      <c r="AB61" s="713">
        <v>108</v>
      </c>
      <c r="AC61" s="719">
        <v>44</v>
      </c>
      <c r="AD61" s="716">
        <v>3665</v>
      </c>
      <c r="AE61" s="719">
        <v>24</v>
      </c>
      <c r="AF61" s="709">
        <v>2658</v>
      </c>
      <c r="AG61" s="719">
        <v>21</v>
      </c>
      <c r="AH61" s="720">
        <v>151</v>
      </c>
      <c r="AI61" s="1328"/>
      <c r="AJ61" s="681">
        <v>856</v>
      </c>
      <c r="AK61" s="719">
        <v>3</v>
      </c>
      <c r="AL61" s="1307" t="s">
        <v>1108</v>
      </c>
    </row>
    <row r="62" spans="2:38" s="1308" customFormat="1" ht="12" customHeight="1">
      <c r="B62" s="1325" t="s">
        <v>1109</v>
      </c>
      <c r="C62" s="1326" t="s">
        <v>10</v>
      </c>
      <c r="D62" s="1326" t="s">
        <v>10</v>
      </c>
      <c r="E62" s="1306"/>
      <c r="F62" s="707">
        <v>6106</v>
      </c>
      <c r="G62" s="719">
        <v>23</v>
      </c>
      <c r="H62" s="709"/>
      <c r="I62" s="823">
        <v>761</v>
      </c>
      <c r="J62" s="823"/>
      <c r="K62" s="719">
        <v>1</v>
      </c>
      <c r="L62" s="709">
        <v>1</v>
      </c>
      <c r="M62" s="713"/>
      <c r="N62" s="1327">
        <v>5344</v>
      </c>
      <c r="O62" s="1327"/>
      <c r="P62" s="1327"/>
      <c r="Q62" s="719">
        <v>22</v>
      </c>
      <c r="R62" s="709">
        <v>2641</v>
      </c>
      <c r="S62" s="719">
        <v>10</v>
      </c>
      <c r="T62" s="709">
        <v>2703</v>
      </c>
      <c r="U62" s="719">
        <v>12</v>
      </c>
      <c r="V62" s="709"/>
      <c r="W62" s="709">
        <v>342</v>
      </c>
      <c r="X62" s="719">
        <v>149</v>
      </c>
      <c r="Y62" s="863">
        <v>0</v>
      </c>
      <c r="Z62" s="863"/>
      <c r="AA62" s="1328"/>
      <c r="AB62" s="713">
        <v>342</v>
      </c>
      <c r="AC62" s="719">
        <v>149</v>
      </c>
      <c r="AD62" s="716">
        <v>2477</v>
      </c>
      <c r="AE62" s="719">
        <v>18</v>
      </c>
      <c r="AF62" s="709">
        <v>1630</v>
      </c>
      <c r="AG62" s="719">
        <v>18</v>
      </c>
      <c r="AH62" s="720">
        <v>150</v>
      </c>
      <c r="AI62" s="1328"/>
      <c r="AJ62" s="681">
        <v>697</v>
      </c>
      <c r="AK62" s="1328"/>
      <c r="AL62" s="1307" t="s">
        <v>48</v>
      </c>
    </row>
    <row r="63" spans="2:38" s="1308" customFormat="1" ht="12" customHeight="1">
      <c r="B63" s="1325" t="s">
        <v>49</v>
      </c>
      <c r="C63" s="1326" t="s">
        <v>11</v>
      </c>
      <c r="D63" s="1326" t="s">
        <v>11</v>
      </c>
      <c r="E63" s="1306"/>
      <c r="F63" s="707">
        <v>6421</v>
      </c>
      <c r="G63" s="719">
        <v>6</v>
      </c>
      <c r="H63" s="709"/>
      <c r="I63" s="823">
        <v>836</v>
      </c>
      <c r="J63" s="823"/>
      <c r="K63" s="1328"/>
      <c r="L63" s="734">
        <v>0</v>
      </c>
      <c r="M63" s="1329"/>
      <c r="N63" s="1327">
        <v>5585</v>
      </c>
      <c r="O63" s="1327"/>
      <c r="P63" s="1327"/>
      <c r="Q63" s="719">
        <v>6</v>
      </c>
      <c r="R63" s="709">
        <v>3413</v>
      </c>
      <c r="S63" s="719">
        <v>5</v>
      </c>
      <c r="T63" s="709">
        <v>2172</v>
      </c>
      <c r="U63" s="719">
        <v>1</v>
      </c>
      <c r="V63" s="709"/>
      <c r="W63" s="709">
        <v>309</v>
      </c>
      <c r="X63" s="719">
        <v>120</v>
      </c>
      <c r="Y63" s="863">
        <v>0</v>
      </c>
      <c r="Z63" s="863"/>
      <c r="AA63" s="1328"/>
      <c r="AB63" s="713">
        <v>309</v>
      </c>
      <c r="AC63" s="719">
        <v>120</v>
      </c>
      <c r="AD63" s="716">
        <v>2699</v>
      </c>
      <c r="AE63" s="719">
        <v>7</v>
      </c>
      <c r="AF63" s="709">
        <v>1732</v>
      </c>
      <c r="AG63" s="719">
        <v>7</v>
      </c>
      <c r="AH63" s="720">
        <v>142</v>
      </c>
      <c r="AI63" s="1328"/>
      <c r="AJ63" s="681">
        <v>825</v>
      </c>
      <c r="AK63" s="1328"/>
      <c r="AL63" s="1307" t="s">
        <v>1110</v>
      </c>
    </row>
    <row r="64" spans="2:38" s="1308" customFormat="1" ht="12" customHeight="1">
      <c r="B64" s="1325" t="s">
        <v>50</v>
      </c>
      <c r="C64" s="1326" t="s">
        <v>12</v>
      </c>
      <c r="D64" s="1326" t="s">
        <v>12</v>
      </c>
      <c r="E64" s="1306"/>
      <c r="F64" s="707">
        <v>6942</v>
      </c>
      <c r="G64" s="719">
        <v>4</v>
      </c>
      <c r="H64" s="709"/>
      <c r="I64" s="823">
        <v>819</v>
      </c>
      <c r="J64" s="823"/>
      <c r="K64" s="1328"/>
      <c r="L64" s="734">
        <v>0</v>
      </c>
      <c r="M64" s="1329"/>
      <c r="N64" s="1327">
        <v>6123</v>
      </c>
      <c r="O64" s="1327"/>
      <c r="P64" s="1327"/>
      <c r="Q64" s="719">
        <v>4</v>
      </c>
      <c r="R64" s="709">
        <v>4025</v>
      </c>
      <c r="S64" s="719">
        <v>3</v>
      </c>
      <c r="T64" s="709">
        <v>2098</v>
      </c>
      <c r="U64" s="719">
        <v>1</v>
      </c>
      <c r="V64" s="709"/>
      <c r="W64" s="709">
        <v>264</v>
      </c>
      <c r="X64" s="719">
        <v>61</v>
      </c>
      <c r="Y64" s="823">
        <v>1</v>
      </c>
      <c r="Z64" s="823"/>
      <c r="AA64" s="1328"/>
      <c r="AB64" s="713">
        <v>263</v>
      </c>
      <c r="AC64" s="719">
        <v>61</v>
      </c>
      <c r="AD64" s="716">
        <v>3027</v>
      </c>
      <c r="AE64" s="719">
        <v>2</v>
      </c>
      <c r="AF64" s="709">
        <v>1967</v>
      </c>
      <c r="AG64" s="719">
        <v>2</v>
      </c>
      <c r="AH64" s="720">
        <v>121</v>
      </c>
      <c r="AI64" s="1328"/>
      <c r="AJ64" s="681">
        <v>939</v>
      </c>
      <c r="AK64" s="1328"/>
      <c r="AL64" s="1307" t="s">
        <v>52</v>
      </c>
    </row>
    <row r="65" spans="2:38" s="1308" customFormat="1" ht="12" customHeight="1">
      <c r="B65" s="1325" t="s">
        <v>51</v>
      </c>
      <c r="C65" s="1326" t="s">
        <v>13</v>
      </c>
      <c r="D65" s="1326" t="s">
        <v>13</v>
      </c>
      <c r="E65" s="1306"/>
      <c r="F65" s="707">
        <v>3651</v>
      </c>
      <c r="G65" s="719">
        <v>2</v>
      </c>
      <c r="H65" s="709"/>
      <c r="I65" s="823">
        <v>487</v>
      </c>
      <c r="J65" s="823"/>
      <c r="K65" s="1328"/>
      <c r="L65" s="734">
        <v>0</v>
      </c>
      <c r="M65" s="1329"/>
      <c r="N65" s="1327">
        <v>3164</v>
      </c>
      <c r="O65" s="1327"/>
      <c r="P65" s="1327"/>
      <c r="Q65" s="719">
        <v>2</v>
      </c>
      <c r="R65" s="709">
        <v>1831</v>
      </c>
      <c r="S65" s="719">
        <v>1</v>
      </c>
      <c r="T65" s="709">
        <v>1333</v>
      </c>
      <c r="U65" s="719">
        <v>1</v>
      </c>
      <c r="V65" s="709"/>
      <c r="W65" s="709">
        <v>92</v>
      </c>
      <c r="X65" s="719">
        <v>38</v>
      </c>
      <c r="Y65" s="863">
        <v>0</v>
      </c>
      <c r="Z65" s="863"/>
      <c r="AA65" s="1328"/>
      <c r="AB65" s="713">
        <v>92</v>
      </c>
      <c r="AC65" s="719">
        <v>38</v>
      </c>
      <c r="AD65" s="716">
        <v>2063</v>
      </c>
      <c r="AE65" s="719">
        <v>9</v>
      </c>
      <c r="AF65" s="709">
        <v>1388</v>
      </c>
      <c r="AG65" s="719">
        <v>9</v>
      </c>
      <c r="AH65" s="720">
        <v>93</v>
      </c>
      <c r="AI65" s="1328"/>
      <c r="AJ65" s="681">
        <v>582</v>
      </c>
      <c r="AK65" s="1328"/>
      <c r="AL65" s="1307" t="s">
        <v>58</v>
      </c>
    </row>
    <row r="66" spans="2:38" s="1308" customFormat="1" ht="12" customHeight="1">
      <c r="B66" s="1325">
        <v>10</v>
      </c>
      <c r="C66" s="1326" t="s">
        <v>14</v>
      </c>
      <c r="D66" s="1326" t="s">
        <v>14</v>
      </c>
      <c r="E66" s="1306"/>
      <c r="F66" s="707">
        <v>4827</v>
      </c>
      <c r="G66" s="719">
        <v>10</v>
      </c>
      <c r="H66" s="709"/>
      <c r="I66" s="823">
        <v>602</v>
      </c>
      <c r="J66" s="823"/>
      <c r="K66" s="1328"/>
      <c r="L66" s="709">
        <v>1</v>
      </c>
      <c r="M66" s="713"/>
      <c r="N66" s="1327">
        <v>4224</v>
      </c>
      <c r="O66" s="1327"/>
      <c r="P66" s="1327"/>
      <c r="Q66" s="719">
        <v>10</v>
      </c>
      <c r="R66" s="709">
        <v>2162</v>
      </c>
      <c r="S66" s="719">
        <v>5</v>
      </c>
      <c r="T66" s="709">
        <v>2062</v>
      </c>
      <c r="U66" s="719">
        <v>5</v>
      </c>
      <c r="V66" s="709"/>
      <c r="W66" s="709">
        <v>174</v>
      </c>
      <c r="X66" s="719">
        <v>62</v>
      </c>
      <c r="Y66" s="863">
        <v>1</v>
      </c>
      <c r="Z66" s="863"/>
      <c r="AA66" s="719">
        <v>1</v>
      </c>
      <c r="AB66" s="713">
        <v>173</v>
      </c>
      <c r="AC66" s="719">
        <v>61</v>
      </c>
      <c r="AD66" s="716">
        <v>2055</v>
      </c>
      <c r="AE66" s="719">
        <v>11</v>
      </c>
      <c r="AF66" s="709">
        <v>1513</v>
      </c>
      <c r="AG66" s="719">
        <v>11</v>
      </c>
      <c r="AH66" s="720">
        <v>90</v>
      </c>
      <c r="AI66" s="1328"/>
      <c r="AJ66" s="681">
        <v>452</v>
      </c>
      <c r="AK66" s="1328"/>
      <c r="AL66" s="1307">
        <v>10</v>
      </c>
    </row>
    <row r="67" spans="2:38" s="1308" customFormat="1" ht="12" customHeight="1">
      <c r="B67" s="1325">
        <v>11</v>
      </c>
      <c r="C67" s="1326" t="s">
        <v>15</v>
      </c>
      <c r="D67" s="1326" t="s">
        <v>15</v>
      </c>
      <c r="E67" s="1306"/>
      <c r="F67" s="707">
        <v>8783</v>
      </c>
      <c r="G67" s="719">
        <v>6</v>
      </c>
      <c r="H67" s="709"/>
      <c r="I67" s="823">
        <v>1233</v>
      </c>
      <c r="J67" s="823"/>
      <c r="K67" s="1328"/>
      <c r="L67" s="734">
        <v>0</v>
      </c>
      <c r="M67" s="1329"/>
      <c r="N67" s="1327">
        <v>7550</v>
      </c>
      <c r="O67" s="1327"/>
      <c r="P67" s="1327"/>
      <c r="Q67" s="719">
        <v>6</v>
      </c>
      <c r="R67" s="709">
        <v>5040</v>
      </c>
      <c r="S67" s="719">
        <v>5</v>
      </c>
      <c r="T67" s="709">
        <v>2510</v>
      </c>
      <c r="U67" s="719">
        <v>1</v>
      </c>
      <c r="V67" s="709"/>
      <c r="W67" s="709">
        <v>355</v>
      </c>
      <c r="X67" s="719">
        <v>116</v>
      </c>
      <c r="Y67" s="823">
        <v>2</v>
      </c>
      <c r="Z67" s="823"/>
      <c r="AA67" s="1328"/>
      <c r="AB67" s="713">
        <v>353</v>
      </c>
      <c r="AC67" s="719">
        <v>116</v>
      </c>
      <c r="AD67" s="716">
        <v>4792</v>
      </c>
      <c r="AE67" s="719">
        <v>6</v>
      </c>
      <c r="AF67" s="709">
        <v>3124</v>
      </c>
      <c r="AG67" s="719">
        <v>5</v>
      </c>
      <c r="AH67" s="720">
        <v>173</v>
      </c>
      <c r="AI67" s="719">
        <v>1</v>
      </c>
      <c r="AJ67" s="681">
        <v>1495</v>
      </c>
      <c r="AK67" s="1328"/>
      <c r="AL67" s="1307">
        <v>11</v>
      </c>
    </row>
    <row r="68" spans="2:38" s="1308" customFormat="1" ht="12" customHeight="1">
      <c r="B68" s="1325">
        <v>12</v>
      </c>
      <c r="C68" s="1326" t="s">
        <v>16</v>
      </c>
      <c r="D68" s="1326" t="s">
        <v>16</v>
      </c>
      <c r="E68" s="1306"/>
      <c r="F68" s="707">
        <v>11988</v>
      </c>
      <c r="G68" s="719">
        <v>11</v>
      </c>
      <c r="H68" s="709"/>
      <c r="I68" s="823">
        <v>1899</v>
      </c>
      <c r="J68" s="823"/>
      <c r="K68" s="719">
        <v>1</v>
      </c>
      <c r="L68" s="709">
        <v>1</v>
      </c>
      <c r="M68" s="713"/>
      <c r="N68" s="1327">
        <v>10088</v>
      </c>
      <c r="O68" s="1327"/>
      <c r="P68" s="1327"/>
      <c r="Q68" s="719">
        <v>10</v>
      </c>
      <c r="R68" s="709">
        <v>6563</v>
      </c>
      <c r="S68" s="719">
        <v>6</v>
      </c>
      <c r="T68" s="709">
        <v>3525</v>
      </c>
      <c r="U68" s="719">
        <v>4</v>
      </c>
      <c r="V68" s="709"/>
      <c r="W68" s="709">
        <v>190</v>
      </c>
      <c r="X68" s="719">
        <v>97</v>
      </c>
      <c r="Y68" s="863">
        <v>0</v>
      </c>
      <c r="Z68" s="863"/>
      <c r="AA68" s="1328"/>
      <c r="AB68" s="713">
        <v>190</v>
      </c>
      <c r="AC68" s="719">
        <v>97</v>
      </c>
      <c r="AD68" s="716">
        <v>8136</v>
      </c>
      <c r="AE68" s="719">
        <v>26</v>
      </c>
      <c r="AF68" s="709">
        <v>5381</v>
      </c>
      <c r="AG68" s="719">
        <v>25</v>
      </c>
      <c r="AH68" s="720">
        <v>336</v>
      </c>
      <c r="AI68" s="719">
        <v>1</v>
      </c>
      <c r="AJ68" s="681">
        <v>2419</v>
      </c>
      <c r="AK68" s="1328"/>
      <c r="AL68" s="1307">
        <v>12</v>
      </c>
    </row>
    <row r="69" spans="2:38" s="1308" customFormat="1" ht="12" customHeight="1">
      <c r="B69" s="1325">
        <v>13</v>
      </c>
      <c r="C69" s="1326" t="s">
        <v>17</v>
      </c>
      <c r="D69" s="1326" t="s">
        <v>17</v>
      </c>
      <c r="E69" s="1306"/>
      <c r="F69" s="707">
        <v>13160</v>
      </c>
      <c r="G69" s="719">
        <v>7</v>
      </c>
      <c r="H69" s="709"/>
      <c r="I69" s="823">
        <v>2136</v>
      </c>
      <c r="J69" s="823"/>
      <c r="K69" s="1328"/>
      <c r="L69" s="734" t="s">
        <v>92</v>
      </c>
      <c r="M69" s="1329"/>
      <c r="N69" s="1327">
        <v>11024</v>
      </c>
      <c r="O69" s="1327"/>
      <c r="P69" s="1327"/>
      <c r="Q69" s="719">
        <v>7</v>
      </c>
      <c r="R69" s="709">
        <v>8021</v>
      </c>
      <c r="S69" s="719">
        <v>7</v>
      </c>
      <c r="T69" s="709">
        <v>3003</v>
      </c>
      <c r="U69" s="1328"/>
      <c r="V69" s="709"/>
      <c r="W69" s="709">
        <v>102</v>
      </c>
      <c r="X69" s="719">
        <v>67</v>
      </c>
      <c r="Y69" s="823">
        <v>3</v>
      </c>
      <c r="Z69" s="823"/>
      <c r="AA69" s="719">
        <v>1</v>
      </c>
      <c r="AB69" s="713">
        <v>99</v>
      </c>
      <c r="AC69" s="719">
        <v>66</v>
      </c>
      <c r="AD69" s="716">
        <v>9682</v>
      </c>
      <c r="AE69" s="719">
        <v>13</v>
      </c>
      <c r="AF69" s="709">
        <v>6353</v>
      </c>
      <c r="AG69" s="719">
        <v>12</v>
      </c>
      <c r="AH69" s="720">
        <v>343</v>
      </c>
      <c r="AI69" s="719">
        <v>1</v>
      </c>
      <c r="AJ69" s="681">
        <v>2986</v>
      </c>
      <c r="AK69" s="1328"/>
      <c r="AL69" s="1307">
        <v>13</v>
      </c>
    </row>
    <row r="70" spans="2:38" s="1308" customFormat="1" ht="12" customHeight="1">
      <c r="B70" s="1325">
        <v>14</v>
      </c>
      <c r="C70" s="1326" t="s">
        <v>18</v>
      </c>
      <c r="D70" s="1326" t="s">
        <v>18</v>
      </c>
      <c r="E70" s="1306"/>
      <c r="F70" s="707">
        <v>6201</v>
      </c>
      <c r="G70" s="719">
        <v>5</v>
      </c>
      <c r="H70" s="709"/>
      <c r="I70" s="823">
        <v>715</v>
      </c>
      <c r="J70" s="823"/>
      <c r="K70" s="1328"/>
      <c r="L70" s="734" t="s">
        <v>92</v>
      </c>
      <c r="M70" s="1329"/>
      <c r="N70" s="1327">
        <v>5486</v>
      </c>
      <c r="O70" s="1327"/>
      <c r="P70" s="1327"/>
      <c r="Q70" s="719">
        <v>5</v>
      </c>
      <c r="R70" s="709">
        <v>3460</v>
      </c>
      <c r="S70" s="719">
        <v>5</v>
      </c>
      <c r="T70" s="709">
        <v>2026</v>
      </c>
      <c r="U70" s="1328"/>
      <c r="V70" s="709"/>
      <c r="W70" s="709">
        <v>258</v>
      </c>
      <c r="X70" s="719">
        <v>116</v>
      </c>
      <c r="Y70" s="823">
        <v>2</v>
      </c>
      <c r="Z70" s="823"/>
      <c r="AA70" s="1328"/>
      <c r="AB70" s="713">
        <v>256</v>
      </c>
      <c r="AC70" s="719">
        <v>116</v>
      </c>
      <c r="AD70" s="716">
        <v>3176</v>
      </c>
      <c r="AE70" s="719">
        <v>8</v>
      </c>
      <c r="AF70" s="709">
        <v>2086</v>
      </c>
      <c r="AG70" s="719">
        <v>8</v>
      </c>
      <c r="AH70" s="720">
        <v>150</v>
      </c>
      <c r="AI70" s="1328"/>
      <c r="AJ70" s="681">
        <v>940</v>
      </c>
      <c r="AK70" s="1328"/>
      <c r="AL70" s="1307">
        <v>14</v>
      </c>
    </row>
    <row r="71" spans="2:38" s="1308" customFormat="1" ht="12" customHeight="1">
      <c r="B71" s="1325">
        <v>15</v>
      </c>
      <c r="C71" s="1326" t="s">
        <v>19</v>
      </c>
      <c r="D71" s="1326" t="s">
        <v>19</v>
      </c>
      <c r="E71" s="1306"/>
      <c r="F71" s="707">
        <v>11499</v>
      </c>
      <c r="G71" s="719">
        <v>5</v>
      </c>
      <c r="H71" s="709"/>
      <c r="I71" s="823">
        <v>1103</v>
      </c>
      <c r="J71" s="823"/>
      <c r="K71" s="719">
        <v>2</v>
      </c>
      <c r="L71" s="734" t="s">
        <v>92</v>
      </c>
      <c r="M71" s="1329"/>
      <c r="N71" s="1327">
        <v>10396</v>
      </c>
      <c r="O71" s="1327"/>
      <c r="P71" s="1327"/>
      <c r="Q71" s="719">
        <v>3</v>
      </c>
      <c r="R71" s="709">
        <v>6711</v>
      </c>
      <c r="S71" s="719">
        <v>1</v>
      </c>
      <c r="T71" s="709">
        <v>3685</v>
      </c>
      <c r="U71" s="719">
        <v>2</v>
      </c>
      <c r="V71" s="709"/>
      <c r="W71" s="709">
        <v>451</v>
      </c>
      <c r="X71" s="719">
        <v>176</v>
      </c>
      <c r="Y71" s="823">
        <v>2</v>
      </c>
      <c r="Z71" s="823"/>
      <c r="AA71" s="1328"/>
      <c r="AB71" s="713">
        <v>449</v>
      </c>
      <c r="AC71" s="719">
        <v>176</v>
      </c>
      <c r="AD71" s="716">
        <v>6158</v>
      </c>
      <c r="AE71" s="719">
        <v>10</v>
      </c>
      <c r="AF71" s="709">
        <v>4236</v>
      </c>
      <c r="AG71" s="719">
        <v>10</v>
      </c>
      <c r="AH71" s="720">
        <v>312</v>
      </c>
      <c r="AI71" s="1328"/>
      <c r="AJ71" s="681">
        <v>1610</v>
      </c>
      <c r="AK71" s="1328"/>
      <c r="AL71" s="1307">
        <v>15</v>
      </c>
    </row>
    <row r="72" spans="2:38" s="1308" customFormat="1" ht="12" customHeight="1">
      <c r="B72" s="1325">
        <v>16</v>
      </c>
      <c r="C72" s="1326" t="s">
        <v>20</v>
      </c>
      <c r="D72" s="1326" t="s">
        <v>20</v>
      </c>
      <c r="E72" s="1306"/>
      <c r="F72" s="707">
        <v>6710</v>
      </c>
      <c r="G72" s="719">
        <v>4</v>
      </c>
      <c r="H72" s="709"/>
      <c r="I72" s="823">
        <v>914</v>
      </c>
      <c r="J72" s="823"/>
      <c r="K72" s="1328"/>
      <c r="L72" s="734" t="s">
        <v>92</v>
      </c>
      <c r="M72" s="1329"/>
      <c r="N72" s="1327">
        <v>5796</v>
      </c>
      <c r="O72" s="1327"/>
      <c r="P72" s="1327"/>
      <c r="Q72" s="719">
        <v>4</v>
      </c>
      <c r="R72" s="709">
        <v>3992</v>
      </c>
      <c r="S72" s="719">
        <v>3</v>
      </c>
      <c r="T72" s="709">
        <v>1804</v>
      </c>
      <c r="U72" s="719">
        <v>1</v>
      </c>
      <c r="V72" s="709"/>
      <c r="W72" s="709">
        <v>60</v>
      </c>
      <c r="X72" s="719">
        <v>20</v>
      </c>
      <c r="Y72" s="863">
        <v>0</v>
      </c>
      <c r="Z72" s="863"/>
      <c r="AA72" s="1328"/>
      <c r="AB72" s="713">
        <v>60</v>
      </c>
      <c r="AC72" s="719">
        <v>20</v>
      </c>
      <c r="AD72" s="716">
        <v>3424</v>
      </c>
      <c r="AE72" s="719">
        <v>12</v>
      </c>
      <c r="AF72" s="709">
        <v>2070</v>
      </c>
      <c r="AG72" s="719">
        <v>12</v>
      </c>
      <c r="AH72" s="720">
        <v>171</v>
      </c>
      <c r="AI72" s="1328"/>
      <c r="AJ72" s="681">
        <v>1183</v>
      </c>
      <c r="AK72" s="1328"/>
      <c r="AL72" s="1307">
        <v>16</v>
      </c>
    </row>
    <row r="73" spans="2:38" s="1308" customFormat="1" ht="12" customHeight="1">
      <c r="B73" s="1325">
        <v>17</v>
      </c>
      <c r="C73" s="1326" t="s">
        <v>21</v>
      </c>
      <c r="D73" s="1326" t="s">
        <v>21</v>
      </c>
      <c r="E73" s="1306"/>
      <c r="F73" s="707">
        <v>11160</v>
      </c>
      <c r="G73" s="719">
        <v>3</v>
      </c>
      <c r="H73" s="709"/>
      <c r="I73" s="823">
        <v>1612</v>
      </c>
      <c r="J73" s="823"/>
      <c r="K73" s="719">
        <v>1</v>
      </c>
      <c r="L73" s="734" t="s">
        <v>1111</v>
      </c>
      <c r="M73" s="1329"/>
      <c r="N73" s="1327">
        <v>9548</v>
      </c>
      <c r="O73" s="1327"/>
      <c r="P73" s="1327"/>
      <c r="Q73" s="719">
        <v>2</v>
      </c>
      <c r="R73" s="709">
        <v>6687</v>
      </c>
      <c r="S73" s="719">
        <v>2</v>
      </c>
      <c r="T73" s="709">
        <v>2861</v>
      </c>
      <c r="U73" s="1328"/>
      <c r="V73" s="709"/>
      <c r="W73" s="709">
        <v>237</v>
      </c>
      <c r="X73" s="719">
        <v>120</v>
      </c>
      <c r="Y73" s="823">
        <v>3</v>
      </c>
      <c r="Z73" s="823"/>
      <c r="AA73" s="1328"/>
      <c r="AB73" s="713">
        <v>234</v>
      </c>
      <c r="AC73" s="719">
        <v>120</v>
      </c>
      <c r="AD73" s="716">
        <v>6126</v>
      </c>
      <c r="AE73" s="719">
        <v>16</v>
      </c>
      <c r="AF73" s="709">
        <v>3768</v>
      </c>
      <c r="AG73" s="719">
        <v>16</v>
      </c>
      <c r="AH73" s="720">
        <v>313</v>
      </c>
      <c r="AI73" s="1328"/>
      <c r="AJ73" s="681">
        <v>2045</v>
      </c>
      <c r="AK73" s="1328"/>
      <c r="AL73" s="1307">
        <v>17</v>
      </c>
    </row>
    <row r="74" spans="2:38" s="1308" customFormat="1" ht="12" customHeight="1">
      <c r="B74" s="1325">
        <v>18</v>
      </c>
      <c r="C74" s="1326" t="s">
        <v>22</v>
      </c>
      <c r="D74" s="1326" t="s">
        <v>22</v>
      </c>
      <c r="E74" s="1306"/>
      <c r="F74" s="707">
        <v>10399</v>
      </c>
      <c r="G74" s="719">
        <v>9</v>
      </c>
      <c r="H74" s="709"/>
      <c r="I74" s="823">
        <v>1249</v>
      </c>
      <c r="J74" s="823"/>
      <c r="K74" s="719">
        <v>1</v>
      </c>
      <c r="L74" s="709">
        <v>1</v>
      </c>
      <c r="M74" s="713"/>
      <c r="N74" s="1327">
        <v>9149</v>
      </c>
      <c r="O74" s="1327"/>
      <c r="P74" s="1327"/>
      <c r="Q74" s="719">
        <v>8</v>
      </c>
      <c r="R74" s="709">
        <v>6748</v>
      </c>
      <c r="S74" s="719">
        <v>4</v>
      </c>
      <c r="T74" s="709">
        <v>2401</v>
      </c>
      <c r="U74" s="719">
        <v>4</v>
      </c>
      <c r="V74" s="709"/>
      <c r="W74" s="709">
        <v>264</v>
      </c>
      <c r="X74" s="719">
        <v>88</v>
      </c>
      <c r="Y74" s="823">
        <v>11</v>
      </c>
      <c r="Z74" s="823"/>
      <c r="AA74" s="719">
        <v>1</v>
      </c>
      <c r="AB74" s="713">
        <v>253</v>
      </c>
      <c r="AC74" s="719">
        <v>87</v>
      </c>
      <c r="AD74" s="716">
        <v>5532</v>
      </c>
      <c r="AE74" s="719">
        <v>9</v>
      </c>
      <c r="AF74" s="709">
        <v>3540</v>
      </c>
      <c r="AG74" s="719">
        <v>9</v>
      </c>
      <c r="AH74" s="720">
        <v>253</v>
      </c>
      <c r="AI74" s="1328"/>
      <c r="AJ74" s="681">
        <v>1739</v>
      </c>
      <c r="AK74" s="1328"/>
      <c r="AL74" s="1307">
        <v>18</v>
      </c>
    </row>
    <row r="75" spans="2:38" s="1308" customFormat="1" ht="12" customHeight="1">
      <c r="B75" s="1325">
        <v>19</v>
      </c>
      <c r="C75" s="1326" t="s">
        <v>23</v>
      </c>
      <c r="D75" s="1326" t="s">
        <v>23</v>
      </c>
      <c r="E75" s="1306"/>
      <c r="F75" s="707">
        <v>5410</v>
      </c>
      <c r="G75" s="719">
        <v>5</v>
      </c>
      <c r="H75" s="709"/>
      <c r="I75" s="823">
        <v>740</v>
      </c>
      <c r="J75" s="823"/>
      <c r="K75" s="734"/>
      <c r="L75" s="734">
        <v>0</v>
      </c>
      <c r="M75" s="1329"/>
      <c r="N75" s="1327">
        <v>4670</v>
      </c>
      <c r="O75" s="1327"/>
      <c r="P75" s="1327"/>
      <c r="Q75" s="719">
        <v>5</v>
      </c>
      <c r="R75" s="709">
        <v>3249</v>
      </c>
      <c r="S75" s="719">
        <v>3</v>
      </c>
      <c r="T75" s="709">
        <v>1421</v>
      </c>
      <c r="U75" s="719">
        <v>2</v>
      </c>
      <c r="V75" s="709"/>
      <c r="W75" s="709">
        <v>43</v>
      </c>
      <c r="X75" s="719">
        <v>9</v>
      </c>
      <c r="Y75" s="823">
        <v>1</v>
      </c>
      <c r="Z75" s="823"/>
      <c r="AA75" s="1328"/>
      <c r="AB75" s="713">
        <v>42</v>
      </c>
      <c r="AC75" s="719">
        <v>9</v>
      </c>
      <c r="AD75" s="716">
        <v>2938</v>
      </c>
      <c r="AE75" s="719">
        <v>15</v>
      </c>
      <c r="AF75" s="709">
        <v>1918</v>
      </c>
      <c r="AG75" s="719">
        <v>14</v>
      </c>
      <c r="AH75" s="720">
        <v>175</v>
      </c>
      <c r="AI75" s="719">
        <v>1</v>
      </c>
      <c r="AJ75" s="681">
        <v>845</v>
      </c>
      <c r="AK75" s="1328"/>
      <c r="AL75" s="1307">
        <v>19</v>
      </c>
    </row>
    <row r="76" spans="2:38" s="1308" customFormat="1" ht="12" customHeight="1">
      <c r="B76" s="1325">
        <v>20</v>
      </c>
      <c r="C76" s="1326" t="s">
        <v>24</v>
      </c>
      <c r="D76" s="1326" t="s">
        <v>24</v>
      </c>
      <c r="E76" s="1306"/>
      <c r="F76" s="707">
        <v>11151</v>
      </c>
      <c r="G76" s="719">
        <v>17</v>
      </c>
      <c r="H76" s="709"/>
      <c r="I76" s="823">
        <v>1315</v>
      </c>
      <c r="J76" s="823"/>
      <c r="K76" s="734"/>
      <c r="L76" s="734">
        <v>0</v>
      </c>
      <c r="M76" s="1329"/>
      <c r="N76" s="1327">
        <v>9836</v>
      </c>
      <c r="O76" s="1327"/>
      <c r="P76" s="1327"/>
      <c r="Q76" s="719">
        <v>17</v>
      </c>
      <c r="R76" s="709">
        <v>6919</v>
      </c>
      <c r="S76" s="719">
        <v>12</v>
      </c>
      <c r="T76" s="709">
        <v>2917</v>
      </c>
      <c r="U76" s="719">
        <v>5</v>
      </c>
      <c r="V76" s="709"/>
      <c r="W76" s="709">
        <v>414</v>
      </c>
      <c r="X76" s="719">
        <v>300</v>
      </c>
      <c r="Y76" s="823">
        <v>7</v>
      </c>
      <c r="Z76" s="823"/>
      <c r="AA76" s="1328"/>
      <c r="AB76" s="713">
        <v>407</v>
      </c>
      <c r="AC76" s="719">
        <v>300</v>
      </c>
      <c r="AD76" s="716">
        <v>4721</v>
      </c>
      <c r="AE76" s="719">
        <v>13</v>
      </c>
      <c r="AF76" s="709">
        <v>3230</v>
      </c>
      <c r="AG76" s="719">
        <v>13</v>
      </c>
      <c r="AH76" s="720">
        <v>236</v>
      </c>
      <c r="AI76" s="1328"/>
      <c r="AJ76" s="681">
        <v>1255</v>
      </c>
      <c r="AK76" s="1328"/>
      <c r="AL76" s="1307">
        <v>20</v>
      </c>
    </row>
    <row r="77" spans="2:38" s="1308" customFormat="1" ht="12" customHeight="1">
      <c r="B77" s="1325">
        <v>21</v>
      </c>
      <c r="C77" s="1326" t="s">
        <v>25</v>
      </c>
      <c r="D77" s="1326" t="s">
        <v>25</v>
      </c>
      <c r="E77" s="1306"/>
      <c r="F77" s="707">
        <v>10553</v>
      </c>
      <c r="G77" s="719">
        <v>8</v>
      </c>
      <c r="H77" s="709"/>
      <c r="I77" s="823">
        <v>1237</v>
      </c>
      <c r="J77" s="823"/>
      <c r="K77" s="709"/>
      <c r="L77" s="709">
        <v>1</v>
      </c>
      <c r="M77" s="713"/>
      <c r="N77" s="1327">
        <v>9315</v>
      </c>
      <c r="O77" s="1327"/>
      <c r="P77" s="1327"/>
      <c r="Q77" s="719">
        <v>8</v>
      </c>
      <c r="R77" s="709">
        <v>6855</v>
      </c>
      <c r="S77" s="719">
        <v>4</v>
      </c>
      <c r="T77" s="709">
        <v>2460</v>
      </c>
      <c r="U77" s="719">
        <v>4</v>
      </c>
      <c r="V77" s="709"/>
      <c r="W77" s="709">
        <v>64</v>
      </c>
      <c r="X77" s="719">
        <v>17</v>
      </c>
      <c r="Y77" s="823">
        <v>13</v>
      </c>
      <c r="Z77" s="823"/>
      <c r="AA77" s="719">
        <v>3</v>
      </c>
      <c r="AB77" s="713">
        <v>51</v>
      </c>
      <c r="AC77" s="719">
        <v>14</v>
      </c>
      <c r="AD77" s="716">
        <v>5523</v>
      </c>
      <c r="AE77" s="719">
        <v>13</v>
      </c>
      <c r="AF77" s="709">
        <v>3727</v>
      </c>
      <c r="AG77" s="719">
        <v>13</v>
      </c>
      <c r="AH77" s="720">
        <v>271</v>
      </c>
      <c r="AI77" s="1328"/>
      <c r="AJ77" s="681">
        <v>1525</v>
      </c>
      <c r="AK77" s="1328"/>
      <c r="AL77" s="1307">
        <v>21</v>
      </c>
    </row>
    <row r="78" spans="2:38" s="1308" customFormat="1" ht="12" customHeight="1">
      <c r="B78" s="1325">
        <v>22</v>
      </c>
      <c r="C78" s="1326" t="s">
        <v>26</v>
      </c>
      <c r="D78" s="1326" t="s">
        <v>26</v>
      </c>
      <c r="E78" s="1306"/>
      <c r="F78" s="707">
        <v>11764</v>
      </c>
      <c r="G78" s="719">
        <v>6</v>
      </c>
      <c r="H78" s="709"/>
      <c r="I78" s="823">
        <v>1181</v>
      </c>
      <c r="J78" s="823"/>
      <c r="K78" s="734"/>
      <c r="L78" s="734">
        <v>0</v>
      </c>
      <c r="M78" s="1329"/>
      <c r="N78" s="1327">
        <v>10583</v>
      </c>
      <c r="O78" s="1327"/>
      <c r="P78" s="1327"/>
      <c r="Q78" s="719">
        <v>6</v>
      </c>
      <c r="R78" s="709">
        <v>7046</v>
      </c>
      <c r="S78" s="719">
        <v>3</v>
      </c>
      <c r="T78" s="709">
        <v>3537</v>
      </c>
      <c r="U78" s="719">
        <v>3</v>
      </c>
      <c r="V78" s="709"/>
      <c r="W78" s="709">
        <v>412</v>
      </c>
      <c r="X78" s="719">
        <v>281</v>
      </c>
      <c r="Y78" s="823">
        <v>14</v>
      </c>
      <c r="Z78" s="823"/>
      <c r="AA78" s="1328"/>
      <c r="AB78" s="713">
        <v>398</v>
      </c>
      <c r="AC78" s="719">
        <v>281</v>
      </c>
      <c r="AD78" s="716">
        <v>5392</v>
      </c>
      <c r="AE78" s="719">
        <v>12</v>
      </c>
      <c r="AF78" s="709">
        <v>3653</v>
      </c>
      <c r="AG78" s="719">
        <v>12</v>
      </c>
      <c r="AH78" s="720">
        <v>273</v>
      </c>
      <c r="AI78" s="1328"/>
      <c r="AJ78" s="681">
        <v>1466</v>
      </c>
      <c r="AK78" s="1328"/>
      <c r="AL78" s="1307">
        <v>22</v>
      </c>
    </row>
    <row r="79" spans="2:38" s="1308" customFormat="1" ht="12" customHeight="1">
      <c r="B79" s="1325">
        <v>23</v>
      </c>
      <c r="C79" s="1326" t="s">
        <v>27</v>
      </c>
      <c r="D79" s="1326" t="s">
        <v>27</v>
      </c>
      <c r="E79" s="1306"/>
      <c r="F79" s="707">
        <v>21618</v>
      </c>
      <c r="G79" s="719">
        <v>8</v>
      </c>
      <c r="H79" s="709"/>
      <c r="I79" s="823">
        <v>2022</v>
      </c>
      <c r="J79" s="823"/>
      <c r="K79" s="709"/>
      <c r="L79" s="709">
        <v>2</v>
      </c>
      <c r="M79" s="713"/>
      <c r="N79" s="1327">
        <v>19594</v>
      </c>
      <c r="O79" s="1327"/>
      <c r="P79" s="1327"/>
      <c r="Q79" s="719">
        <v>8</v>
      </c>
      <c r="R79" s="709">
        <v>13718</v>
      </c>
      <c r="S79" s="719">
        <v>5</v>
      </c>
      <c r="T79" s="709">
        <v>5876</v>
      </c>
      <c r="U79" s="719">
        <v>3</v>
      </c>
      <c r="V79" s="709"/>
      <c r="W79" s="709">
        <v>466</v>
      </c>
      <c r="X79" s="719">
        <v>204</v>
      </c>
      <c r="Y79" s="823">
        <v>17</v>
      </c>
      <c r="Z79" s="823"/>
      <c r="AA79" s="1328"/>
      <c r="AB79" s="713">
        <v>449</v>
      </c>
      <c r="AC79" s="719">
        <v>204</v>
      </c>
      <c r="AD79" s="716">
        <v>10792</v>
      </c>
      <c r="AE79" s="719">
        <v>7</v>
      </c>
      <c r="AF79" s="709">
        <v>7747</v>
      </c>
      <c r="AG79" s="719">
        <v>7</v>
      </c>
      <c r="AH79" s="720">
        <v>384</v>
      </c>
      <c r="AI79" s="1328"/>
      <c r="AJ79" s="681">
        <v>2661</v>
      </c>
      <c r="AK79" s="1328"/>
      <c r="AL79" s="1307">
        <v>23</v>
      </c>
    </row>
    <row r="80" spans="1:38" s="1308" customFormat="1" ht="12" customHeight="1">
      <c r="A80" s="1330"/>
      <c r="B80" s="1331">
        <v>24</v>
      </c>
      <c r="C80" s="1332" t="s">
        <v>28</v>
      </c>
      <c r="D80" s="1332" t="s">
        <v>28</v>
      </c>
      <c r="E80" s="1333"/>
      <c r="F80" s="721">
        <v>7485</v>
      </c>
      <c r="G80" s="671">
        <v>4</v>
      </c>
      <c r="H80" s="672"/>
      <c r="I80" s="822">
        <v>850</v>
      </c>
      <c r="J80" s="822"/>
      <c r="K80" s="735"/>
      <c r="L80" s="735" t="s">
        <v>92</v>
      </c>
      <c r="M80" s="1334"/>
      <c r="N80" s="1335">
        <v>6635</v>
      </c>
      <c r="O80" s="1335"/>
      <c r="P80" s="1335"/>
      <c r="Q80" s="671">
        <v>4</v>
      </c>
      <c r="R80" s="672">
        <v>4239</v>
      </c>
      <c r="S80" s="671">
        <v>1</v>
      </c>
      <c r="T80" s="672">
        <v>2396</v>
      </c>
      <c r="U80" s="671">
        <v>3</v>
      </c>
      <c r="V80" s="672"/>
      <c r="W80" s="672">
        <v>170</v>
      </c>
      <c r="X80" s="671">
        <v>35</v>
      </c>
      <c r="Y80" s="822">
        <v>1</v>
      </c>
      <c r="Z80" s="822"/>
      <c r="AA80" s="1336"/>
      <c r="AB80" s="724">
        <v>169</v>
      </c>
      <c r="AC80" s="671">
        <v>35</v>
      </c>
      <c r="AD80" s="722">
        <v>3723</v>
      </c>
      <c r="AE80" s="671">
        <v>6</v>
      </c>
      <c r="AF80" s="672">
        <v>2645</v>
      </c>
      <c r="AG80" s="671">
        <v>6</v>
      </c>
      <c r="AH80" s="725">
        <v>181</v>
      </c>
      <c r="AI80" s="1336"/>
      <c r="AJ80" s="723">
        <v>897</v>
      </c>
      <c r="AK80" s="1336"/>
      <c r="AL80" s="1337">
        <v>24</v>
      </c>
    </row>
    <row r="81" spans="1:38" s="1308" customFormat="1" ht="10.5" customHeight="1">
      <c r="A81" s="1309"/>
      <c r="B81" s="1286" t="s">
        <v>80</v>
      </c>
      <c r="C81" s="1309"/>
      <c r="D81" s="1309"/>
      <c r="E81" s="1309"/>
      <c r="F81" s="1309"/>
      <c r="G81" s="1309"/>
      <c r="H81" s="1309"/>
      <c r="I81" s="1309"/>
      <c r="J81" s="1309"/>
      <c r="K81" s="1309"/>
      <c r="L81" s="1309"/>
      <c r="M81" s="1309"/>
      <c r="N81" s="1338"/>
      <c r="O81" s="1309"/>
      <c r="P81" s="1309"/>
      <c r="Q81" s="1338"/>
      <c r="R81" s="1338"/>
      <c r="S81" s="1338"/>
      <c r="T81" s="1338"/>
      <c r="U81" s="1309"/>
      <c r="V81" s="1309"/>
      <c r="W81" s="1339"/>
      <c r="X81" s="1339"/>
      <c r="Y81" s="1339"/>
      <c r="Z81" s="1339"/>
      <c r="AA81" s="1340"/>
      <c r="AB81" s="1340"/>
      <c r="AC81" s="1340"/>
      <c r="AD81" s="1340"/>
      <c r="AE81" s="1339"/>
      <c r="AF81" s="1339"/>
      <c r="AG81" s="1341"/>
      <c r="AH81" s="1342"/>
      <c r="AI81" s="1342"/>
      <c r="AJ81" s="1340"/>
      <c r="AK81" s="1340"/>
      <c r="AL81" s="1339"/>
    </row>
  </sheetData>
  <sheetProtection/>
  <mergeCells count="486">
    <mergeCell ref="C79:D79"/>
    <mergeCell ref="I79:J79"/>
    <mergeCell ref="N79:P79"/>
    <mergeCell ref="Y79:Z79"/>
    <mergeCell ref="C80:D80"/>
    <mergeCell ref="I80:J80"/>
    <mergeCell ref="N80:P80"/>
    <mergeCell ref="Y80:Z80"/>
    <mergeCell ref="C77:D77"/>
    <mergeCell ref="I77:J77"/>
    <mergeCell ref="N77:P77"/>
    <mergeCell ref="Y77:Z77"/>
    <mergeCell ref="C78:D78"/>
    <mergeCell ref="I78:J78"/>
    <mergeCell ref="N78:P78"/>
    <mergeCell ref="Y78:Z78"/>
    <mergeCell ref="C75:D75"/>
    <mergeCell ref="I75:J75"/>
    <mergeCell ref="N75:P75"/>
    <mergeCell ref="Y75:Z75"/>
    <mergeCell ref="C76:D76"/>
    <mergeCell ref="I76:J76"/>
    <mergeCell ref="N76:P76"/>
    <mergeCell ref="Y76:Z76"/>
    <mergeCell ref="C73:D73"/>
    <mergeCell ref="I73:J73"/>
    <mergeCell ref="N73:P73"/>
    <mergeCell ref="Y73:Z73"/>
    <mergeCell ref="C74:D74"/>
    <mergeCell ref="I74:J74"/>
    <mergeCell ref="N74:P74"/>
    <mergeCell ref="Y74:Z74"/>
    <mergeCell ref="C71:D71"/>
    <mergeCell ref="I71:J71"/>
    <mergeCell ref="N71:P71"/>
    <mergeCell ref="Y71:Z71"/>
    <mergeCell ref="C72:D72"/>
    <mergeCell ref="I72:J72"/>
    <mergeCell ref="N72:P72"/>
    <mergeCell ref="Y72:Z72"/>
    <mergeCell ref="C69:D69"/>
    <mergeCell ref="I69:J69"/>
    <mergeCell ref="N69:P69"/>
    <mergeCell ref="Y69:Z69"/>
    <mergeCell ref="C70:D70"/>
    <mergeCell ref="I70:J70"/>
    <mergeCell ref="N70:P70"/>
    <mergeCell ref="Y70:Z70"/>
    <mergeCell ref="C67:D67"/>
    <mergeCell ref="I67:J67"/>
    <mergeCell ref="N67:P67"/>
    <mergeCell ref="Y67:Z67"/>
    <mergeCell ref="C68:D68"/>
    <mergeCell ref="I68:J68"/>
    <mergeCell ref="N68:P68"/>
    <mergeCell ref="Y68:Z68"/>
    <mergeCell ref="C65:D65"/>
    <mergeCell ref="I65:J65"/>
    <mergeCell ref="N65:P65"/>
    <mergeCell ref="Y65:Z65"/>
    <mergeCell ref="C66:D66"/>
    <mergeCell ref="I66:J66"/>
    <mergeCell ref="N66:P66"/>
    <mergeCell ref="Y66:Z66"/>
    <mergeCell ref="C63:D63"/>
    <mergeCell ref="I63:J63"/>
    <mergeCell ref="N63:P63"/>
    <mergeCell ref="Y63:Z63"/>
    <mergeCell ref="C64:D64"/>
    <mergeCell ref="I64:J64"/>
    <mergeCell ref="N64:P64"/>
    <mergeCell ref="Y64:Z64"/>
    <mergeCell ref="C61:D61"/>
    <mergeCell ref="I61:J61"/>
    <mergeCell ref="N61:P61"/>
    <mergeCell ref="Y61:Z61"/>
    <mergeCell ref="C62:D62"/>
    <mergeCell ref="I62:J62"/>
    <mergeCell ref="N62:P62"/>
    <mergeCell ref="Y62:Z62"/>
    <mergeCell ref="C59:D59"/>
    <mergeCell ref="I59:J59"/>
    <mergeCell ref="N59:P59"/>
    <mergeCell ref="Y59:Z59"/>
    <mergeCell ref="C60:D60"/>
    <mergeCell ref="I60:J60"/>
    <mergeCell ref="N60:P60"/>
    <mergeCell ref="Y60:Z60"/>
    <mergeCell ref="AJ56:AK56"/>
    <mergeCell ref="C57:D57"/>
    <mergeCell ref="I57:J57"/>
    <mergeCell ref="N57:P57"/>
    <mergeCell ref="Y57:Z57"/>
    <mergeCell ref="C58:D58"/>
    <mergeCell ref="I58:J58"/>
    <mergeCell ref="N58:P58"/>
    <mergeCell ref="Y58:Z58"/>
    <mergeCell ref="B55:C55"/>
    <mergeCell ref="I55:J55"/>
    <mergeCell ref="N55:P55"/>
    <mergeCell ref="Y55:Z55"/>
    <mergeCell ref="Y56:Z56"/>
    <mergeCell ref="AH56:AI56"/>
    <mergeCell ref="B53:C53"/>
    <mergeCell ref="I53:J53"/>
    <mergeCell ref="N53:P53"/>
    <mergeCell ref="Y53:Z53"/>
    <mergeCell ref="B54:C54"/>
    <mergeCell ref="I54:J54"/>
    <mergeCell ref="N54:P54"/>
    <mergeCell ref="Y54:Z54"/>
    <mergeCell ref="B51:C51"/>
    <mergeCell ref="I51:J51"/>
    <mergeCell ref="N51:P51"/>
    <mergeCell ref="Y51:Z51"/>
    <mergeCell ref="B52:C52"/>
    <mergeCell ref="I52:J52"/>
    <mergeCell ref="N52:P52"/>
    <mergeCell ref="Y52:Z52"/>
    <mergeCell ref="AH49:AK49"/>
    <mergeCell ref="N50:Q50"/>
    <mergeCell ref="R50:S50"/>
    <mergeCell ref="T50:V50"/>
    <mergeCell ref="AH50:AI50"/>
    <mergeCell ref="AJ50:AK50"/>
    <mergeCell ref="N49:V49"/>
    <mergeCell ref="W49:X50"/>
    <mergeCell ref="Y49:AA50"/>
    <mergeCell ref="AB49:AC50"/>
    <mergeCell ref="AD49:AE50"/>
    <mergeCell ref="AF49:AG50"/>
    <mergeCell ref="Y42:Z42"/>
    <mergeCell ref="AF42:AG42"/>
    <mergeCell ref="B47:F47"/>
    <mergeCell ref="B48:E50"/>
    <mergeCell ref="F48:V48"/>
    <mergeCell ref="W48:AC48"/>
    <mergeCell ref="AD48:AK48"/>
    <mergeCell ref="F49:H50"/>
    <mergeCell ref="I49:K50"/>
    <mergeCell ref="L49:M50"/>
    <mergeCell ref="H42:J42"/>
    <mergeCell ref="K42:L42"/>
    <mergeCell ref="M42:N42"/>
    <mergeCell ref="O42:Q42"/>
    <mergeCell ref="U42:V42"/>
    <mergeCell ref="W42:X42"/>
    <mergeCell ref="R41:S41"/>
    <mergeCell ref="T41:U41"/>
    <mergeCell ref="W41:X41"/>
    <mergeCell ref="Y41:Z41"/>
    <mergeCell ref="AB41:AC41"/>
    <mergeCell ref="AF41:AG41"/>
    <mergeCell ref="T40:U40"/>
    <mergeCell ref="W40:X40"/>
    <mergeCell ref="Y40:Z40"/>
    <mergeCell ref="AB40:AC40"/>
    <mergeCell ref="AF40:AG40"/>
    <mergeCell ref="C41:D41"/>
    <mergeCell ref="H41:I41"/>
    <mergeCell ref="K41:L41"/>
    <mergeCell ref="M41:N41"/>
    <mergeCell ref="O41:Q41"/>
    <mergeCell ref="C40:D40"/>
    <mergeCell ref="H40:I40"/>
    <mergeCell ref="K40:L40"/>
    <mergeCell ref="M40:N40"/>
    <mergeCell ref="O40:Q40"/>
    <mergeCell ref="R40:S40"/>
    <mergeCell ref="R39:S39"/>
    <mergeCell ref="T39:U39"/>
    <mergeCell ref="W39:X39"/>
    <mergeCell ref="Y39:Z39"/>
    <mergeCell ref="AB39:AC39"/>
    <mergeCell ref="AF39:AG39"/>
    <mergeCell ref="T38:U38"/>
    <mergeCell ref="W38:X38"/>
    <mergeCell ref="Y38:Z38"/>
    <mergeCell ref="AB38:AC38"/>
    <mergeCell ref="AF38:AG38"/>
    <mergeCell ref="C39:D39"/>
    <mergeCell ref="H39:I39"/>
    <mergeCell ref="K39:L39"/>
    <mergeCell ref="M39:N39"/>
    <mergeCell ref="O39:Q39"/>
    <mergeCell ref="C38:D38"/>
    <mergeCell ref="H38:I38"/>
    <mergeCell ref="K38:L38"/>
    <mergeCell ref="M38:N38"/>
    <mergeCell ref="O38:Q38"/>
    <mergeCell ref="R38:S38"/>
    <mergeCell ref="R37:S37"/>
    <mergeCell ref="T37:U37"/>
    <mergeCell ref="W37:X37"/>
    <mergeCell ref="Y37:Z37"/>
    <mergeCell ref="AB37:AC37"/>
    <mergeCell ref="AF37:AG37"/>
    <mergeCell ref="T36:U36"/>
    <mergeCell ref="W36:X36"/>
    <mergeCell ref="Y36:Z36"/>
    <mergeCell ref="AB36:AC36"/>
    <mergeCell ref="AF36:AG36"/>
    <mergeCell ref="C37:D37"/>
    <mergeCell ref="H37:I37"/>
    <mergeCell ref="K37:L37"/>
    <mergeCell ref="M37:N37"/>
    <mergeCell ref="O37:Q37"/>
    <mergeCell ref="C36:D36"/>
    <mergeCell ref="H36:I36"/>
    <mergeCell ref="K36:L36"/>
    <mergeCell ref="M36:N36"/>
    <mergeCell ref="O36:Q36"/>
    <mergeCell ref="R36:S36"/>
    <mergeCell ref="R35:S35"/>
    <mergeCell ref="T35:U35"/>
    <mergeCell ref="W35:X35"/>
    <mergeCell ref="Y35:Z35"/>
    <mergeCell ref="AB35:AC35"/>
    <mergeCell ref="AF35:AG35"/>
    <mergeCell ref="T34:U34"/>
    <mergeCell ref="W34:X34"/>
    <mergeCell ref="Y34:Z34"/>
    <mergeCell ref="AB34:AC34"/>
    <mergeCell ref="AF34:AG34"/>
    <mergeCell ref="C35:D35"/>
    <mergeCell ref="H35:I35"/>
    <mergeCell ref="K35:L35"/>
    <mergeCell ref="M35:N35"/>
    <mergeCell ref="O35:Q35"/>
    <mergeCell ref="C34:D34"/>
    <mergeCell ref="H34:I34"/>
    <mergeCell ref="K34:L34"/>
    <mergeCell ref="M34:N34"/>
    <mergeCell ref="O34:Q34"/>
    <mergeCell ref="R34:S34"/>
    <mergeCell ref="R33:S33"/>
    <mergeCell ref="T33:U33"/>
    <mergeCell ref="W33:X33"/>
    <mergeCell ref="Y33:Z33"/>
    <mergeCell ref="AB33:AC33"/>
    <mergeCell ref="AF33:AG33"/>
    <mergeCell ref="T32:U32"/>
    <mergeCell ref="W32:X32"/>
    <mergeCell ref="Y32:Z32"/>
    <mergeCell ref="AB32:AC32"/>
    <mergeCell ref="AF32:AG32"/>
    <mergeCell ref="C33:D33"/>
    <mergeCell ref="H33:I33"/>
    <mergeCell ref="K33:L33"/>
    <mergeCell ref="M33:N33"/>
    <mergeCell ref="O33:Q33"/>
    <mergeCell ref="C32:D32"/>
    <mergeCell ref="H32:I32"/>
    <mergeCell ref="K32:L32"/>
    <mergeCell ref="M32:N32"/>
    <mergeCell ref="O32:Q32"/>
    <mergeCell ref="R32:S32"/>
    <mergeCell ref="R31:S31"/>
    <mergeCell ref="T31:U31"/>
    <mergeCell ref="W31:X31"/>
    <mergeCell ref="Y31:Z31"/>
    <mergeCell ref="AB31:AC31"/>
    <mergeCell ref="AF31:AG31"/>
    <mergeCell ref="T30:U30"/>
    <mergeCell ref="W30:X30"/>
    <mergeCell ref="Y30:Z30"/>
    <mergeCell ref="AB30:AC30"/>
    <mergeCell ref="AF30:AG30"/>
    <mergeCell ref="C31:D31"/>
    <mergeCell ref="H31:I31"/>
    <mergeCell ref="K31:L31"/>
    <mergeCell ref="M31:N31"/>
    <mergeCell ref="O31:Q31"/>
    <mergeCell ref="C30:D30"/>
    <mergeCell ref="H30:I30"/>
    <mergeCell ref="K30:L30"/>
    <mergeCell ref="M30:N30"/>
    <mergeCell ref="O30:Q30"/>
    <mergeCell ref="R30:S30"/>
    <mergeCell ref="R29:S29"/>
    <mergeCell ref="T29:U29"/>
    <mergeCell ref="W29:X29"/>
    <mergeCell ref="Y29:Z29"/>
    <mergeCell ref="AB29:AC29"/>
    <mergeCell ref="AF29:AG29"/>
    <mergeCell ref="T28:U28"/>
    <mergeCell ref="W28:X28"/>
    <mergeCell ref="Y28:Z28"/>
    <mergeCell ref="AB28:AC28"/>
    <mergeCell ref="AF28:AG28"/>
    <mergeCell ref="C29:D29"/>
    <mergeCell ref="H29:I29"/>
    <mergeCell ref="K29:L29"/>
    <mergeCell ref="M29:N29"/>
    <mergeCell ref="O29:Q29"/>
    <mergeCell ref="C28:D28"/>
    <mergeCell ref="H28:I28"/>
    <mergeCell ref="K28:L28"/>
    <mergeCell ref="M28:N28"/>
    <mergeCell ref="O28:Q28"/>
    <mergeCell ref="R28:S28"/>
    <mergeCell ref="R27:S27"/>
    <mergeCell ref="T27:U27"/>
    <mergeCell ref="W27:X27"/>
    <mergeCell ref="Y27:Z27"/>
    <mergeCell ref="AB27:AC27"/>
    <mergeCell ref="AF27:AG27"/>
    <mergeCell ref="T26:U26"/>
    <mergeCell ref="W26:X26"/>
    <mergeCell ref="Y26:Z26"/>
    <mergeCell ref="AB26:AC26"/>
    <mergeCell ref="AF26:AG26"/>
    <mergeCell ref="C27:D27"/>
    <mergeCell ref="H27:I27"/>
    <mergeCell ref="K27:L27"/>
    <mergeCell ref="M27:N27"/>
    <mergeCell ref="O27:Q27"/>
    <mergeCell ref="C26:D26"/>
    <mergeCell ref="H26:I26"/>
    <mergeCell ref="K26:L26"/>
    <mergeCell ref="M26:N26"/>
    <mergeCell ref="O26:Q26"/>
    <mergeCell ref="R26:S26"/>
    <mergeCell ref="R25:S25"/>
    <mergeCell ref="T25:U25"/>
    <mergeCell ref="W25:X25"/>
    <mergeCell ref="Y25:Z25"/>
    <mergeCell ref="AB25:AC25"/>
    <mergeCell ref="AF25:AG25"/>
    <mergeCell ref="T24:U24"/>
    <mergeCell ref="W24:X24"/>
    <mergeCell ref="Y24:Z24"/>
    <mergeCell ref="AB24:AC24"/>
    <mergeCell ref="AF24:AG24"/>
    <mergeCell ref="C25:D25"/>
    <mergeCell ref="H25:I25"/>
    <mergeCell ref="K25:L25"/>
    <mergeCell ref="M25:N25"/>
    <mergeCell ref="O25:Q25"/>
    <mergeCell ref="C24:D24"/>
    <mergeCell ref="H24:I24"/>
    <mergeCell ref="K24:L24"/>
    <mergeCell ref="M24:N24"/>
    <mergeCell ref="O24:Q24"/>
    <mergeCell ref="R24:S24"/>
    <mergeCell ref="R23:S23"/>
    <mergeCell ref="T23:U23"/>
    <mergeCell ref="W23:X23"/>
    <mergeCell ref="Y23:Z23"/>
    <mergeCell ref="AB23:AC23"/>
    <mergeCell ref="AF23:AG23"/>
    <mergeCell ref="T22:U22"/>
    <mergeCell ref="W22:X22"/>
    <mergeCell ref="Y22:Z22"/>
    <mergeCell ref="AB22:AC22"/>
    <mergeCell ref="AF22:AG22"/>
    <mergeCell ref="C23:D23"/>
    <mergeCell ref="H23:I23"/>
    <mergeCell ref="K23:L23"/>
    <mergeCell ref="M23:N23"/>
    <mergeCell ref="O23:Q23"/>
    <mergeCell ref="C22:D22"/>
    <mergeCell ref="H22:I22"/>
    <mergeCell ref="K22:L22"/>
    <mergeCell ref="M22:N22"/>
    <mergeCell ref="O22:Q22"/>
    <mergeCell ref="R22:S22"/>
    <mergeCell ref="R21:S21"/>
    <mergeCell ref="T21:U21"/>
    <mergeCell ref="W21:X21"/>
    <mergeCell ref="Y21:Z21"/>
    <mergeCell ref="AB21:AC21"/>
    <mergeCell ref="AF21:AG21"/>
    <mergeCell ref="T20:U20"/>
    <mergeCell ref="W20:X20"/>
    <mergeCell ref="Y20:Z20"/>
    <mergeCell ref="AB20:AC20"/>
    <mergeCell ref="AF20:AG20"/>
    <mergeCell ref="C21:D21"/>
    <mergeCell ref="H21:I21"/>
    <mergeCell ref="K21:L21"/>
    <mergeCell ref="M21:N21"/>
    <mergeCell ref="O21:Q21"/>
    <mergeCell ref="C20:D20"/>
    <mergeCell ref="H20:I20"/>
    <mergeCell ref="K20:L20"/>
    <mergeCell ref="M20:N20"/>
    <mergeCell ref="O20:Q20"/>
    <mergeCell ref="R20:S20"/>
    <mergeCell ref="R19:S19"/>
    <mergeCell ref="T19:U19"/>
    <mergeCell ref="W19:X19"/>
    <mergeCell ref="Y19:Z19"/>
    <mergeCell ref="AB19:AC19"/>
    <mergeCell ref="AF19:AG19"/>
    <mergeCell ref="T18:U18"/>
    <mergeCell ref="W18:X18"/>
    <mergeCell ref="Y18:Z18"/>
    <mergeCell ref="AB18:AC18"/>
    <mergeCell ref="AF18:AG18"/>
    <mergeCell ref="C19:D19"/>
    <mergeCell ref="H19:I19"/>
    <mergeCell ref="K19:L19"/>
    <mergeCell ref="M19:N19"/>
    <mergeCell ref="O19:Q19"/>
    <mergeCell ref="C18:D18"/>
    <mergeCell ref="H18:I18"/>
    <mergeCell ref="K18:L18"/>
    <mergeCell ref="M18:N18"/>
    <mergeCell ref="O18:Q18"/>
    <mergeCell ref="R18:S18"/>
    <mergeCell ref="T16:U16"/>
    <mergeCell ref="W16:X16"/>
    <mergeCell ref="Y16:Z16"/>
    <mergeCell ref="AB16:AC16"/>
    <mergeCell ref="AF16:AG16"/>
    <mergeCell ref="B17:C17"/>
    <mergeCell ref="R17:S17"/>
    <mergeCell ref="T17:U17"/>
    <mergeCell ref="B16:C16"/>
    <mergeCell ref="H16:I16"/>
    <mergeCell ref="K16:L16"/>
    <mergeCell ref="M16:N16"/>
    <mergeCell ref="O16:Q16"/>
    <mergeCell ref="R16:S16"/>
    <mergeCell ref="R15:S15"/>
    <mergeCell ref="T15:U15"/>
    <mergeCell ref="W15:X15"/>
    <mergeCell ref="Y15:Z15"/>
    <mergeCell ref="AB15:AC15"/>
    <mergeCell ref="AF15:AG15"/>
    <mergeCell ref="T14:U14"/>
    <mergeCell ref="W14:X14"/>
    <mergeCell ref="Y14:Z14"/>
    <mergeCell ref="AB14:AC14"/>
    <mergeCell ref="AF14:AG14"/>
    <mergeCell ref="B15:C15"/>
    <mergeCell ref="H15:I15"/>
    <mergeCell ref="K15:L15"/>
    <mergeCell ref="M15:N15"/>
    <mergeCell ref="O15:Q15"/>
    <mergeCell ref="B14:C14"/>
    <mergeCell ref="H14:I14"/>
    <mergeCell ref="K14:L14"/>
    <mergeCell ref="M14:N14"/>
    <mergeCell ref="O14:Q14"/>
    <mergeCell ref="R14:S14"/>
    <mergeCell ref="R13:S13"/>
    <mergeCell ref="T13:U13"/>
    <mergeCell ref="W13:X13"/>
    <mergeCell ref="Y13:Z13"/>
    <mergeCell ref="AB13:AC13"/>
    <mergeCell ref="AF13:AG13"/>
    <mergeCell ref="T12:U12"/>
    <mergeCell ref="W12:X12"/>
    <mergeCell ref="Y12:Z12"/>
    <mergeCell ref="AB12:AC12"/>
    <mergeCell ref="AF12:AG12"/>
    <mergeCell ref="B13:C13"/>
    <mergeCell ref="H13:I13"/>
    <mergeCell ref="K13:L13"/>
    <mergeCell ref="M13:N13"/>
    <mergeCell ref="O13:Q13"/>
    <mergeCell ref="B12:C12"/>
    <mergeCell ref="H12:I12"/>
    <mergeCell ref="K12:L12"/>
    <mergeCell ref="M12:N12"/>
    <mergeCell ref="O12:Q12"/>
    <mergeCell ref="R12:S12"/>
    <mergeCell ref="AF10:AG11"/>
    <mergeCell ref="AH10:AI11"/>
    <mergeCell ref="AJ10:AK11"/>
    <mergeCell ref="H11:J11"/>
    <mergeCell ref="K11:L11"/>
    <mergeCell ref="M11:N11"/>
    <mergeCell ref="O11:Q11"/>
    <mergeCell ref="R11:S11"/>
    <mergeCell ref="T11:V11"/>
    <mergeCell ref="W11:X11"/>
    <mergeCell ref="B10:D11"/>
    <mergeCell ref="F10:G11"/>
    <mergeCell ref="H10:N10"/>
    <mergeCell ref="O10:V10"/>
    <mergeCell ref="Y10:Z11"/>
    <mergeCell ref="AA10:AE10"/>
    <mergeCell ref="AB11:AC11"/>
  </mergeCells>
  <printOptions/>
  <pageMargins left="2.0866141732283467" right="0.31496062992125984" top="0.3937007874015748" bottom="0.5511811023622047" header="0.31496062992125984" footer="0.31496062992125984"/>
  <pageSetup fitToHeight="1" fitToWidth="1" horizontalDpi="600" verticalDpi="600" orientation="landscape" paperSize="8" scale="94" r:id="rId1"/>
  <colBreaks count="1" manualBreakCount="1">
    <brk id="22" max="8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82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7109375" style="199" customWidth="1"/>
    <col min="6" max="6" width="11.140625" style="199" customWidth="1"/>
    <col min="7" max="7" width="7.8515625" style="199" customWidth="1"/>
    <col min="8" max="8" width="1.42187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5.00390625" style="331" customWidth="1"/>
    <col min="17" max="17" width="1.28515625" style="199" customWidth="1"/>
    <col min="18" max="18" width="8.28125" style="199" customWidth="1"/>
    <col min="19" max="19" width="5.00390625" style="331" customWidth="1"/>
    <col min="20" max="20" width="1.1484375" style="199" customWidth="1"/>
    <col min="21" max="21" width="8.28125" style="199" customWidth="1"/>
    <col min="22" max="22" width="5.00390625" style="331" customWidth="1"/>
    <col min="23" max="23" width="1.421875" style="199" customWidth="1"/>
    <col min="24" max="24" width="12.00390625" style="199" customWidth="1"/>
    <col min="25" max="25" width="1.28515625" style="199" customWidth="1"/>
    <col min="26" max="26" width="9.140625" style="227" customWidth="1"/>
    <col min="27" max="27" width="9.00390625" style="227" customWidth="1"/>
    <col min="28" max="28" width="1.7109375" style="227" customWidth="1"/>
    <col min="29" max="29" width="8.28125" style="227" customWidth="1"/>
    <col min="30" max="30" width="1.7109375" style="227" customWidth="1"/>
    <col min="31" max="31" width="9.00390625" style="227" customWidth="1"/>
    <col min="32" max="32" width="8.00390625" style="227" customWidth="1"/>
    <col min="33" max="33" width="1.7109375" style="227" customWidth="1"/>
    <col min="34" max="34" width="10.00390625" style="227" bestFit="1" customWidth="1"/>
    <col min="35" max="35" width="6.28125" style="227" customWidth="1"/>
    <col min="36" max="36" width="1.7109375" style="227" customWidth="1"/>
    <col min="37" max="37" width="8.8515625" style="227" customWidth="1"/>
    <col min="38" max="38" width="7.421875" style="227" customWidth="1"/>
    <col min="39" max="39" width="1.7109375" style="227" customWidth="1"/>
    <col min="40" max="40" width="10.421875" style="227" customWidth="1"/>
    <col min="41" max="41" width="5.421875" style="227" customWidth="1"/>
    <col min="42" max="42" width="1.7109375" style="227" customWidth="1"/>
    <col min="43" max="43" width="8.8515625" style="227" customWidth="1"/>
    <col min="44" max="44" width="8.28125" style="350" customWidth="1"/>
    <col min="45" max="45" width="1.8515625" style="228" customWidth="1"/>
    <col min="46" max="46" width="9.8515625" style="0" customWidth="1"/>
    <col min="47" max="16384" width="9.28125" style="199" customWidth="1"/>
  </cols>
  <sheetData>
    <row r="1" spans="1:46" s="126" customFormat="1" ht="14.25" customHeight="1">
      <c r="A1" s="1" t="s">
        <v>483</v>
      </c>
      <c r="P1" s="127"/>
      <c r="S1" s="127"/>
      <c r="V1" s="127"/>
      <c r="AR1" s="320"/>
      <c r="AS1" s="7"/>
      <c r="AT1" s="7" t="s">
        <v>484</v>
      </c>
    </row>
    <row r="2" spans="16:46" s="126" customFormat="1" ht="11.25" customHeight="1">
      <c r="P2" s="127"/>
      <c r="S2" s="127"/>
      <c r="V2" s="127"/>
      <c r="AR2" s="320"/>
      <c r="AS2" s="128"/>
      <c r="AT2" s="1"/>
    </row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16:46" s="130" customFormat="1" ht="11.25" customHeight="1">
      <c r="P6" s="131"/>
      <c r="S6" s="131"/>
      <c r="V6" s="131"/>
      <c r="X6" s="131"/>
      <c r="AR6" s="321"/>
      <c r="AS6" s="132"/>
      <c r="AT6" s="4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631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133" customFormat="1" ht="11.25" customHeight="1">
      <c r="A9" s="134" t="s">
        <v>332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22"/>
      <c r="Q9" s="134"/>
      <c r="R9" s="134"/>
      <c r="S9" s="322"/>
      <c r="T9" s="134"/>
      <c r="U9" s="134"/>
      <c r="V9" s="322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323"/>
      <c r="AS9" s="134"/>
      <c r="AT9" s="6"/>
    </row>
    <row r="10" spans="1:46" s="235" customFormat="1" ht="10.5" customHeight="1">
      <c r="A10" s="229"/>
      <c r="B10" s="985" t="s">
        <v>141</v>
      </c>
      <c r="C10" s="985"/>
      <c r="D10" s="985"/>
      <c r="E10" s="230"/>
      <c r="F10" s="985" t="s">
        <v>1</v>
      </c>
      <c r="G10" s="985"/>
      <c r="H10" s="986"/>
      <c r="I10" s="992" t="s">
        <v>2</v>
      </c>
      <c r="J10" s="993"/>
      <c r="K10" s="993"/>
      <c r="L10" s="993"/>
      <c r="M10" s="993"/>
      <c r="N10" s="993"/>
      <c r="O10" s="993"/>
      <c r="P10" s="993"/>
      <c r="Q10" s="994"/>
      <c r="R10" s="947" t="s">
        <v>333</v>
      </c>
      <c r="S10" s="948"/>
      <c r="T10" s="948"/>
      <c r="U10" s="948"/>
      <c r="V10" s="948"/>
      <c r="W10" s="948"/>
      <c r="X10" s="948"/>
      <c r="Y10" s="948"/>
      <c r="Z10" s="232" t="s">
        <v>56</v>
      </c>
      <c r="AA10" s="232"/>
      <c r="AB10" s="233"/>
      <c r="AC10" s="984" t="s">
        <v>416</v>
      </c>
      <c r="AD10" s="986"/>
      <c r="AE10" s="950" t="s">
        <v>143</v>
      </c>
      <c r="AF10" s="954"/>
      <c r="AG10" s="951"/>
      <c r="AH10" s="984" t="s">
        <v>144</v>
      </c>
      <c r="AI10" s="985"/>
      <c r="AJ10" s="986"/>
      <c r="AK10" s="984" t="s">
        <v>335</v>
      </c>
      <c r="AL10" s="985"/>
      <c r="AM10" s="986"/>
      <c r="AN10" s="984" t="s">
        <v>146</v>
      </c>
      <c r="AO10" s="985"/>
      <c r="AP10" s="986"/>
      <c r="AQ10" s="984" t="s">
        <v>147</v>
      </c>
      <c r="AR10" s="985"/>
      <c r="AS10" s="985"/>
      <c r="AT10" s="234" t="s">
        <v>485</v>
      </c>
    </row>
    <row r="11" spans="1:46" s="235" customFormat="1" ht="10.5" customHeight="1">
      <c r="A11" s="236"/>
      <c r="B11" s="945"/>
      <c r="C11" s="945"/>
      <c r="D11" s="945"/>
      <c r="E11" s="238"/>
      <c r="F11" s="945"/>
      <c r="G11" s="945"/>
      <c r="H11" s="946"/>
      <c r="I11" s="992" t="s">
        <v>1</v>
      </c>
      <c r="J11" s="993"/>
      <c r="K11" s="994"/>
      <c r="L11" s="947" t="s">
        <v>3</v>
      </c>
      <c r="M11" s="948"/>
      <c r="N11" s="949"/>
      <c r="O11" s="992" t="s">
        <v>486</v>
      </c>
      <c r="P11" s="993"/>
      <c r="Q11" s="994"/>
      <c r="R11" s="992" t="s">
        <v>487</v>
      </c>
      <c r="S11" s="993"/>
      <c r="T11" s="994"/>
      <c r="U11" s="992" t="s">
        <v>3</v>
      </c>
      <c r="V11" s="993"/>
      <c r="W11" s="994"/>
      <c r="X11" s="992" t="s">
        <v>4</v>
      </c>
      <c r="Y11" s="994"/>
      <c r="Z11" s="993" t="s">
        <v>36</v>
      </c>
      <c r="AA11" s="993"/>
      <c r="AB11" s="994"/>
      <c r="AC11" s="944"/>
      <c r="AD11" s="946"/>
      <c r="AE11" s="952"/>
      <c r="AF11" s="955"/>
      <c r="AG11" s="953"/>
      <c r="AH11" s="944"/>
      <c r="AI11" s="945"/>
      <c r="AJ11" s="946"/>
      <c r="AK11" s="944"/>
      <c r="AL11" s="945"/>
      <c r="AM11" s="946"/>
      <c r="AN11" s="944"/>
      <c r="AO11" s="945"/>
      <c r="AP11" s="946"/>
      <c r="AQ11" s="944"/>
      <c r="AR11" s="945"/>
      <c r="AS11" s="945"/>
      <c r="AT11" s="239" t="s">
        <v>77</v>
      </c>
    </row>
    <row r="12" spans="2:46" s="139" customFormat="1" ht="11.25" customHeight="1">
      <c r="B12" s="1054" t="s">
        <v>488</v>
      </c>
      <c r="C12" s="1054"/>
      <c r="D12" s="240" t="s">
        <v>71</v>
      </c>
      <c r="E12" s="143"/>
      <c r="F12" s="241">
        <v>897431</v>
      </c>
      <c r="G12" s="1064" t="s">
        <v>425</v>
      </c>
      <c r="H12" s="1064"/>
      <c r="I12" s="1026">
        <v>528491</v>
      </c>
      <c r="J12" s="1026"/>
      <c r="K12" s="1026"/>
      <c r="L12" s="1026">
        <v>228242</v>
      </c>
      <c r="M12" s="1026"/>
      <c r="N12" s="1026"/>
      <c r="O12" s="1026">
        <v>300249</v>
      </c>
      <c r="P12" s="1026"/>
      <c r="Q12" s="1026"/>
      <c r="R12" s="1026">
        <v>131058</v>
      </c>
      <c r="S12" s="1026"/>
      <c r="T12" s="1026"/>
      <c r="U12" s="1026">
        <v>32430</v>
      </c>
      <c r="V12" s="1026"/>
      <c r="W12" s="1026"/>
      <c r="X12" s="1030">
        <v>93558</v>
      </c>
      <c r="Y12" s="1030"/>
      <c r="Z12" s="1026">
        <v>5070</v>
      </c>
      <c r="AA12" s="1026"/>
      <c r="AB12" s="1026"/>
      <c r="AC12" s="1030">
        <v>2420</v>
      </c>
      <c r="AD12" s="1030"/>
      <c r="AE12" s="1026">
        <v>17333</v>
      </c>
      <c r="AF12" s="1026"/>
      <c r="AG12" s="1026"/>
      <c r="AH12" s="1026">
        <v>5429</v>
      </c>
      <c r="AI12" s="1026"/>
      <c r="AJ12" s="1026"/>
      <c r="AK12" s="1026">
        <v>21769</v>
      </c>
      <c r="AL12" s="1026"/>
      <c r="AM12" s="1026"/>
      <c r="AN12" s="244">
        <v>183207</v>
      </c>
      <c r="AO12" s="1021" t="s">
        <v>426</v>
      </c>
      <c r="AP12" s="1021"/>
      <c r="AQ12" s="244">
        <v>7724</v>
      </c>
      <c r="AR12" s="1021" t="s">
        <v>427</v>
      </c>
      <c r="AS12" s="1023"/>
      <c r="AT12" s="247">
        <v>17</v>
      </c>
    </row>
    <row r="13" spans="2:46" s="139" customFormat="1" ht="11.25" customHeight="1">
      <c r="B13" s="1053" t="s">
        <v>428</v>
      </c>
      <c r="C13" s="1053"/>
      <c r="D13" s="240" t="s">
        <v>155</v>
      </c>
      <c r="E13" s="143"/>
      <c r="F13" s="241">
        <v>890261</v>
      </c>
      <c r="G13" s="1039" t="s">
        <v>429</v>
      </c>
      <c r="H13" s="1039"/>
      <c r="I13" s="1029">
        <v>521956</v>
      </c>
      <c r="J13" s="1029"/>
      <c r="K13" s="1029"/>
      <c r="L13" s="1029">
        <v>227480</v>
      </c>
      <c r="M13" s="1029"/>
      <c r="N13" s="1029"/>
      <c r="O13" s="1027">
        <v>294476</v>
      </c>
      <c r="P13" s="1027"/>
      <c r="Q13" s="1027"/>
      <c r="R13" s="1029">
        <v>126297</v>
      </c>
      <c r="S13" s="1029"/>
      <c r="T13" s="1029"/>
      <c r="U13" s="1029">
        <v>30737</v>
      </c>
      <c r="V13" s="1029"/>
      <c r="W13" s="1029"/>
      <c r="X13" s="1031">
        <v>90331</v>
      </c>
      <c r="Y13" s="1031"/>
      <c r="Z13" s="1029">
        <v>5229</v>
      </c>
      <c r="AA13" s="1029"/>
      <c r="AB13" s="1029"/>
      <c r="AC13" s="1031">
        <v>2276</v>
      </c>
      <c r="AD13" s="1031"/>
      <c r="AE13" s="1029">
        <v>16668</v>
      </c>
      <c r="AF13" s="1029"/>
      <c r="AG13" s="1029"/>
      <c r="AH13" s="1029">
        <v>5417</v>
      </c>
      <c r="AI13" s="1029"/>
      <c r="AJ13" s="1029"/>
      <c r="AK13" s="1027">
        <v>21561</v>
      </c>
      <c r="AL13" s="1027"/>
      <c r="AM13" s="1027"/>
      <c r="AN13" s="244">
        <v>188433</v>
      </c>
      <c r="AO13" s="1022" t="s">
        <v>430</v>
      </c>
      <c r="AP13" s="1022"/>
      <c r="AQ13" s="244">
        <v>7653</v>
      </c>
      <c r="AR13" s="1022" t="s">
        <v>431</v>
      </c>
      <c r="AS13" s="1058"/>
      <c r="AT13" s="247">
        <v>18</v>
      </c>
    </row>
    <row r="14" spans="2:46" s="139" customFormat="1" ht="11.25" customHeight="1">
      <c r="B14" s="1053" t="s">
        <v>432</v>
      </c>
      <c r="C14" s="1053"/>
      <c r="D14" s="240" t="s">
        <v>155</v>
      </c>
      <c r="E14" s="143"/>
      <c r="F14" s="241">
        <v>878268</v>
      </c>
      <c r="G14" s="1039" t="s">
        <v>433</v>
      </c>
      <c r="H14" s="1039"/>
      <c r="I14" s="1029">
        <v>508283</v>
      </c>
      <c r="J14" s="1029"/>
      <c r="K14" s="1029"/>
      <c r="L14" s="1029">
        <v>229573</v>
      </c>
      <c r="M14" s="1029"/>
      <c r="N14" s="1029"/>
      <c r="O14" s="1031">
        <v>278710</v>
      </c>
      <c r="P14" s="1031"/>
      <c r="Q14" s="1031"/>
      <c r="R14" s="1029">
        <v>125027</v>
      </c>
      <c r="S14" s="1029"/>
      <c r="T14" s="1029"/>
      <c r="U14" s="1029">
        <v>30826</v>
      </c>
      <c r="V14" s="1029"/>
      <c r="W14" s="1029"/>
      <c r="X14" s="1031">
        <v>88836</v>
      </c>
      <c r="Y14" s="1031"/>
      <c r="Z14" s="1029">
        <v>5365</v>
      </c>
      <c r="AA14" s="1029"/>
      <c r="AB14" s="1029"/>
      <c r="AC14" s="1031">
        <v>2277</v>
      </c>
      <c r="AD14" s="1031"/>
      <c r="AE14" s="1029">
        <v>16271</v>
      </c>
      <c r="AF14" s="1029"/>
      <c r="AG14" s="1029"/>
      <c r="AH14" s="1029">
        <v>5404</v>
      </c>
      <c r="AI14" s="1029"/>
      <c r="AJ14" s="1029"/>
      <c r="AK14" s="1027">
        <v>21697</v>
      </c>
      <c r="AL14" s="1027"/>
      <c r="AM14" s="1027"/>
      <c r="AN14" s="244">
        <v>191667</v>
      </c>
      <c r="AO14" s="1022" t="s">
        <v>434</v>
      </c>
      <c r="AP14" s="1022"/>
      <c r="AQ14" s="244">
        <v>7642</v>
      </c>
      <c r="AR14" s="1024" t="s">
        <v>435</v>
      </c>
      <c r="AS14" s="1025"/>
      <c r="AT14" s="251">
        <v>19</v>
      </c>
    </row>
    <row r="15" spans="2:46" s="139" customFormat="1" ht="11.25" customHeight="1">
      <c r="B15" s="1053" t="s">
        <v>436</v>
      </c>
      <c r="C15" s="1053"/>
      <c r="D15" s="240" t="s">
        <v>155</v>
      </c>
      <c r="E15" s="200"/>
      <c r="F15" s="241">
        <v>863396</v>
      </c>
      <c r="G15" s="1039" t="s">
        <v>437</v>
      </c>
      <c r="H15" s="1039"/>
      <c r="I15" s="1029">
        <v>498570</v>
      </c>
      <c r="J15" s="1029"/>
      <c r="K15" s="1029"/>
      <c r="L15" s="1029">
        <v>228472</v>
      </c>
      <c r="M15" s="1029"/>
      <c r="N15" s="1029"/>
      <c r="O15" s="1031">
        <v>270098</v>
      </c>
      <c r="P15" s="1031"/>
      <c r="Q15" s="1031"/>
      <c r="R15" s="1029">
        <v>120348</v>
      </c>
      <c r="S15" s="1029"/>
      <c r="T15" s="1029"/>
      <c r="U15" s="1029">
        <v>31474</v>
      </c>
      <c r="V15" s="1029"/>
      <c r="W15" s="1029"/>
      <c r="X15" s="1031">
        <v>83334</v>
      </c>
      <c r="Y15" s="1031"/>
      <c r="Z15" s="1029">
        <v>5540</v>
      </c>
      <c r="AA15" s="1029"/>
      <c r="AB15" s="1029"/>
      <c r="AC15" s="1031">
        <v>2220</v>
      </c>
      <c r="AD15" s="1031"/>
      <c r="AE15" s="1029">
        <v>15226</v>
      </c>
      <c r="AF15" s="1029"/>
      <c r="AG15" s="1029"/>
      <c r="AH15" s="1028">
        <v>5381</v>
      </c>
      <c r="AI15" s="1028"/>
      <c r="AJ15" s="1028"/>
      <c r="AK15" s="1027">
        <v>21380</v>
      </c>
      <c r="AL15" s="1027"/>
      <c r="AM15" s="1027"/>
      <c r="AN15" s="244">
        <v>192770</v>
      </c>
      <c r="AO15" s="1022" t="s">
        <v>434</v>
      </c>
      <c r="AP15" s="1022"/>
      <c r="AQ15" s="244">
        <v>7501</v>
      </c>
      <c r="AR15" s="1024" t="s">
        <v>438</v>
      </c>
      <c r="AS15" s="1025"/>
      <c r="AT15" s="247">
        <v>20</v>
      </c>
    </row>
    <row r="16" spans="2:46" s="324" customFormat="1" ht="11.25" customHeight="1">
      <c r="B16" s="1063" t="s">
        <v>489</v>
      </c>
      <c r="C16" s="1063"/>
      <c r="D16" s="325" t="s">
        <v>155</v>
      </c>
      <c r="E16" s="326"/>
      <c r="F16" s="327">
        <v>848705</v>
      </c>
      <c r="G16" s="965">
        <v>-2956</v>
      </c>
      <c r="H16" s="965"/>
      <c r="I16" s="966">
        <v>487518</v>
      </c>
      <c r="J16" s="967"/>
      <c r="K16" s="967"/>
      <c r="L16" s="966">
        <v>223916</v>
      </c>
      <c r="M16" s="967"/>
      <c r="N16" s="967"/>
      <c r="O16" s="966">
        <v>263602</v>
      </c>
      <c r="P16" s="967"/>
      <c r="Q16" s="967"/>
      <c r="R16" s="966">
        <v>116947</v>
      </c>
      <c r="S16" s="967"/>
      <c r="T16" s="967"/>
      <c r="U16" s="966">
        <v>30977</v>
      </c>
      <c r="V16" s="967"/>
      <c r="W16" s="967"/>
      <c r="X16" s="966">
        <v>80570</v>
      </c>
      <c r="Y16" s="967"/>
      <c r="Z16" s="966">
        <v>5400</v>
      </c>
      <c r="AA16" s="967"/>
      <c r="AB16" s="967"/>
      <c r="AC16" s="966">
        <v>2171</v>
      </c>
      <c r="AD16" s="967"/>
      <c r="AE16" s="966">
        <v>15358</v>
      </c>
      <c r="AF16" s="967"/>
      <c r="AG16" s="967"/>
      <c r="AH16" s="966">
        <v>5397</v>
      </c>
      <c r="AI16" s="967"/>
      <c r="AJ16" s="967"/>
      <c r="AK16" s="966">
        <v>21193</v>
      </c>
      <c r="AL16" s="967"/>
      <c r="AM16" s="967"/>
      <c r="AN16" s="168">
        <v>192737</v>
      </c>
      <c r="AO16" s="968">
        <v>-52</v>
      </c>
      <c r="AP16" s="968"/>
      <c r="AQ16" s="168">
        <v>7384</v>
      </c>
      <c r="AR16" s="965">
        <v>-2904</v>
      </c>
      <c r="AS16" s="926"/>
      <c r="AT16" s="328">
        <v>21</v>
      </c>
    </row>
    <row r="17" spans="2:46" s="139" customFormat="1" ht="9" customHeight="1">
      <c r="B17" s="252"/>
      <c r="C17" s="252"/>
      <c r="D17" s="253"/>
      <c r="E17" s="160"/>
      <c r="F17" s="241"/>
      <c r="G17" s="242"/>
      <c r="H17" s="248"/>
      <c r="I17" s="1043"/>
      <c r="J17" s="1043"/>
      <c r="K17" s="244"/>
      <c r="L17" s="1029"/>
      <c r="M17" s="1029"/>
      <c r="N17" s="244"/>
      <c r="O17" s="1036"/>
      <c r="P17" s="1036"/>
      <c r="Q17" s="244"/>
      <c r="R17" s="1036"/>
      <c r="S17" s="1036"/>
      <c r="T17" s="192"/>
      <c r="U17" s="1036"/>
      <c r="V17" s="1036"/>
      <c r="W17" s="244"/>
      <c r="X17" s="244"/>
      <c r="Y17" s="244"/>
      <c r="Z17" s="1036"/>
      <c r="AA17" s="1036"/>
      <c r="AB17" s="244"/>
      <c r="AC17" s="244"/>
      <c r="AD17" s="244"/>
      <c r="AE17" s="1036"/>
      <c r="AF17" s="1036"/>
      <c r="AG17" s="244"/>
      <c r="AH17" s="1036"/>
      <c r="AI17" s="1036"/>
      <c r="AJ17" s="244"/>
      <c r="AK17" s="1034"/>
      <c r="AL17" s="1034"/>
      <c r="AM17" s="244"/>
      <c r="AN17" s="244"/>
      <c r="AO17" s="244"/>
      <c r="AP17" s="248"/>
      <c r="AQ17" s="244"/>
      <c r="AR17" s="329"/>
      <c r="AS17" s="161"/>
      <c r="AT17" s="263"/>
    </row>
    <row r="18" spans="2:46" s="139" customFormat="1" ht="10.5" customHeight="1">
      <c r="B18" s="264" t="s">
        <v>43</v>
      </c>
      <c r="C18" s="1038" t="s">
        <v>5</v>
      </c>
      <c r="D18" s="1038"/>
      <c r="E18" s="175"/>
      <c r="F18" s="241">
        <v>40684</v>
      </c>
      <c r="G18" s="1039">
        <v>-90</v>
      </c>
      <c r="H18" s="1039"/>
      <c r="I18" s="1029">
        <v>23639</v>
      </c>
      <c r="J18" s="1029"/>
      <c r="K18" s="1029"/>
      <c r="L18" s="1043">
        <v>10928</v>
      </c>
      <c r="M18" s="1043"/>
      <c r="N18" s="1043"/>
      <c r="O18" s="1029">
        <v>12711</v>
      </c>
      <c r="P18" s="1029"/>
      <c r="Q18" s="1029"/>
      <c r="R18" s="1029">
        <v>7791</v>
      </c>
      <c r="S18" s="1029"/>
      <c r="T18" s="1029"/>
      <c r="U18" s="1029">
        <v>974</v>
      </c>
      <c r="V18" s="1029"/>
      <c r="W18" s="1029"/>
      <c r="X18" s="1029">
        <v>6754</v>
      </c>
      <c r="Y18" s="1029"/>
      <c r="Z18" s="1027">
        <v>63</v>
      </c>
      <c r="AA18" s="1027"/>
      <c r="AB18" s="1027"/>
      <c r="AC18" s="1056">
        <v>222</v>
      </c>
      <c r="AD18" s="1056"/>
      <c r="AE18" s="1027">
        <v>462</v>
      </c>
      <c r="AF18" s="1027"/>
      <c r="AG18" s="1027"/>
      <c r="AH18" s="1027">
        <v>161</v>
      </c>
      <c r="AI18" s="1027"/>
      <c r="AJ18" s="1027"/>
      <c r="AK18" s="1027">
        <v>847</v>
      </c>
      <c r="AL18" s="1027"/>
      <c r="AM18" s="1027"/>
      <c r="AN18" s="192">
        <v>7288</v>
      </c>
      <c r="AO18" s="1022">
        <v>-4</v>
      </c>
      <c r="AP18" s="1022"/>
      <c r="AQ18" s="192">
        <v>274</v>
      </c>
      <c r="AR18" s="1037">
        <v>-86</v>
      </c>
      <c r="AS18" s="1058"/>
      <c r="AT18" s="247" t="s">
        <v>62</v>
      </c>
    </row>
    <row r="19" spans="1:46" s="139" customFormat="1" ht="10.5" customHeight="1">
      <c r="A19" s="139" t="s">
        <v>490</v>
      </c>
      <c r="B19" s="264" t="s">
        <v>44</v>
      </c>
      <c r="C19" s="1038" t="s">
        <v>6</v>
      </c>
      <c r="D19" s="1038" t="s">
        <v>6</v>
      </c>
      <c r="E19" s="175"/>
      <c r="F19" s="241">
        <v>25292</v>
      </c>
      <c r="G19" s="1039">
        <v>-50</v>
      </c>
      <c r="H19" s="1039"/>
      <c r="I19" s="1029">
        <v>15939</v>
      </c>
      <c r="J19" s="1029"/>
      <c r="K19" s="1029"/>
      <c r="L19" s="1043">
        <v>7816</v>
      </c>
      <c r="M19" s="1043"/>
      <c r="N19" s="1043"/>
      <c r="O19" s="1029">
        <v>8123</v>
      </c>
      <c r="P19" s="1029"/>
      <c r="Q19" s="1029"/>
      <c r="R19" s="1029">
        <v>2570</v>
      </c>
      <c r="S19" s="1029"/>
      <c r="T19" s="1029"/>
      <c r="U19" s="1029">
        <v>574</v>
      </c>
      <c r="V19" s="1029"/>
      <c r="W19" s="1029"/>
      <c r="X19" s="1029">
        <v>1996</v>
      </c>
      <c r="Y19" s="1029"/>
      <c r="Z19" s="1032" t="s">
        <v>491</v>
      </c>
      <c r="AA19" s="1032"/>
      <c r="AB19" s="1032"/>
      <c r="AC19" s="1056">
        <v>23</v>
      </c>
      <c r="AD19" s="1056"/>
      <c r="AE19" s="1027">
        <v>381</v>
      </c>
      <c r="AF19" s="1027"/>
      <c r="AG19" s="1027"/>
      <c r="AH19" s="1027">
        <v>69</v>
      </c>
      <c r="AI19" s="1027"/>
      <c r="AJ19" s="1027"/>
      <c r="AK19" s="1027">
        <v>773</v>
      </c>
      <c r="AL19" s="1027"/>
      <c r="AM19" s="1027"/>
      <c r="AN19" s="192">
        <v>5436</v>
      </c>
      <c r="AO19" s="1037"/>
      <c r="AP19" s="1037"/>
      <c r="AQ19" s="192">
        <v>101</v>
      </c>
      <c r="AR19" s="1037">
        <v>-50</v>
      </c>
      <c r="AS19" s="1058"/>
      <c r="AT19" s="247" t="s">
        <v>44</v>
      </c>
    </row>
    <row r="20" spans="2:46" s="139" customFormat="1" ht="10.5" customHeight="1">
      <c r="B20" s="264" t="s">
        <v>45</v>
      </c>
      <c r="C20" s="1038" t="s">
        <v>7</v>
      </c>
      <c r="D20" s="1038" t="s">
        <v>7</v>
      </c>
      <c r="E20" s="175"/>
      <c r="F20" s="241">
        <v>22110</v>
      </c>
      <c r="G20" s="1039">
        <v>-919</v>
      </c>
      <c r="H20" s="1039"/>
      <c r="I20" s="1029">
        <v>11242</v>
      </c>
      <c r="J20" s="1029"/>
      <c r="K20" s="1029"/>
      <c r="L20" s="1043">
        <v>5503</v>
      </c>
      <c r="M20" s="1043"/>
      <c r="N20" s="1043"/>
      <c r="O20" s="1029">
        <v>5739</v>
      </c>
      <c r="P20" s="1029"/>
      <c r="Q20" s="1029"/>
      <c r="R20" s="1029">
        <v>3844</v>
      </c>
      <c r="S20" s="1029"/>
      <c r="T20" s="1029"/>
      <c r="U20" s="1029">
        <v>923</v>
      </c>
      <c r="V20" s="1029"/>
      <c r="W20" s="1029"/>
      <c r="X20" s="1029">
        <v>2869</v>
      </c>
      <c r="Y20" s="1029"/>
      <c r="Z20" s="1027">
        <v>52</v>
      </c>
      <c r="AA20" s="1027"/>
      <c r="AB20" s="1027"/>
      <c r="AC20" s="1056">
        <v>23</v>
      </c>
      <c r="AD20" s="1056"/>
      <c r="AE20" s="1027">
        <v>487</v>
      </c>
      <c r="AF20" s="1027"/>
      <c r="AG20" s="1027"/>
      <c r="AH20" s="1027">
        <v>82</v>
      </c>
      <c r="AI20" s="1027"/>
      <c r="AJ20" s="1027"/>
      <c r="AK20" s="1027">
        <v>492</v>
      </c>
      <c r="AL20" s="1027"/>
      <c r="AM20" s="1027"/>
      <c r="AN20" s="192">
        <v>4381</v>
      </c>
      <c r="AO20" s="1037">
        <v>-1</v>
      </c>
      <c r="AP20" s="1037"/>
      <c r="AQ20" s="192">
        <v>1559</v>
      </c>
      <c r="AR20" s="1037">
        <v>-918</v>
      </c>
      <c r="AS20" s="1058"/>
      <c r="AT20" s="247" t="s">
        <v>45</v>
      </c>
    </row>
    <row r="21" spans="2:46" s="139" customFormat="1" ht="10.5" customHeight="1">
      <c r="B21" s="264" t="s">
        <v>46</v>
      </c>
      <c r="C21" s="1038" t="s">
        <v>8</v>
      </c>
      <c r="D21" s="1038" t="s">
        <v>8</v>
      </c>
      <c r="E21" s="175"/>
      <c r="F21" s="241">
        <v>23560</v>
      </c>
      <c r="G21" s="1039">
        <v>-78</v>
      </c>
      <c r="H21" s="1039"/>
      <c r="I21" s="1029">
        <v>11569</v>
      </c>
      <c r="J21" s="1029"/>
      <c r="K21" s="1029"/>
      <c r="L21" s="1043">
        <v>5289</v>
      </c>
      <c r="M21" s="1043"/>
      <c r="N21" s="1043"/>
      <c r="O21" s="1029">
        <v>6280</v>
      </c>
      <c r="P21" s="1029"/>
      <c r="Q21" s="1029"/>
      <c r="R21" s="1029">
        <v>4404</v>
      </c>
      <c r="S21" s="1029"/>
      <c r="T21" s="1029"/>
      <c r="U21" s="1029">
        <v>1905</v>
      </c>
      <c r="V21" s="1029"/>
      <c r="W21" s="1029"/>
      <c r="X21" s="1029">
        <v>2146</v>
      </c>
      <c r="Y21" s="1029"/>
      <c r="Z21" s="1027">
        <v>353</v>
      </c>
      <c r="AA21" s="1027"/>
      <c r="AB21" s="1027"/>
      <c r="AC21" s="1056">
        <v>235</v>
      </c>
      <c r="AD21" s="1056"/>
      <c r="AE21" s="1027">
        <v>1067</v>
      </c>
      <c r="AF21" s="1027"/>
      <c r="AG21" s="1027"/>
      <c r="AH21" s="1027">
        <v>306</v>
      </c>
      <c r="AI21" s="1027"/>
      <c r="AJ21" s="1027"/>
      <c r="AK21" s="1027">
        <v>614</v>
      </c>
      <c r="AL21" s="1027"/>
      <c r="AM21" s="1027"/>
      <c r="AN21" s="192">
        <v>5122</v>
      </c>
      <c r="AO21" s="1037">
        <v>-3</v>
      </c>
      <c r="AP21" s="1037"/>
      <c r="AQ21" s="192">
        <v>243</v>
      </c>
      <c r="AR21" s="1037">
        <v>-75</v>
      </c>
      <c r="AS21" s="1058"/>
      <c r="AT21" s="247" t="s">
        <v>46</v>
      </c>
    </row>
    <row r="22" spans="2:46" s="139" customFormat="1" ht="10.5" customHeight="1">
      <c r="B22" s="264" t="s">
        <v>47</v>
      </c>
      <c r="C22" s="1038" t="s">
        <v>9</v>
      </c>
      <c r="D22" s="1038" t="s">
        <v>9</v>
      </c>
      <c r="E22" s="175"/>
      <c r="F22" s="241">
        <v>44051</v>
      </c>
      <c r="G22" s="1039">
        <v>-72</v>
      </c>
      <c r="H22" s="1039"/>
      <c r="I22" s="1029">
        <v>27165</v>
      </c>
      <c r="J22" s="1029"/>
      <c r="K22" s="1029"/>
      <c r="L22" s="1043">
        <v>12068</v>
      </c>
      <c r="M22" s="1043"/>
      <c r="N22" s="1043"/>
      <c r="O22" s="1029">
        <v>15097</v>
      </c>
      <c r="P22" s="1029"/>
      <c r="Q22" s="1029"/>
      <c r="R22" s="1029">
        <v>7795</v>
      </c>
      <c r="S22" s="1029"/>
      <c r="T22" s="1029"/>
      <c r="U22" s="1029">
        <v>551</v>
      </c>
      <c r="V22" s="1029"/>
      <c r="W22" s="1029"/>
      <c r="X22" s="1029">
        <v>7230</v>
      </c>
      <c r="Y22" s="1029"/>
      <c r="Z22" s="1027">
        <v>14</v>
      </c>
      <c r="AA22" s="1027"/>
      <c r="AB22" s="1027"/>
      <c r="AC22" s="1056">
        <v>35</v>
      </c>
      <c r="AD22" s="1056"/>
      <c r="AE22" s="1027">
        <v>543</v>
      </c>
      <c r="AF22" s="1027"/>
      <c r="AG22" s="1027"/>
      <c r="AH22" s="1027">
        <v>222</v>
      </c>
      <c r="AI22" s="1027"/>
      <c r="AJ22" s="1027"/>
      <c r="AK22" s="1027">
        <v>943</v>
      </c>
      <c r="AL22" s="1027"/>
      <c r="AM22" s="1027"/>
      <c r="AN22" s="192">
        <v>7199</v>
      </c>
      <c r="AO22" s="1037">
        <v>-11</v>
      </c>
      <c r="AP22" s="1037"/>
      <c r="AQ22" s="192">
        <v>149</v>
      </c>
      <c r="AR22" s="1037">
        <v>-61</v>
      </c>
      <c r="AS22" s="1058"/>
      <c r="AT22" s="247" t="s">
        <v>47</v>
      </c>
    </row>
    <row r="23" spans="2:46" s="139" customFormat="1" ht="10.5" customHeight="1">
      <c r="B23" s="264" t="s">
        <v>492</v>
      </c>
      <c r="C23" s="1038" t="s">
        <v>10</v>
      </c>
      <c r="D23" s="1038" t="s">
        <v>10</v>
      </c>
      <c r="E23" s="175"/>
      <c r="F23" s="241">
        <v>34591</v>
      </c>
      <c r="G23" s="1039">
        <v>-160</v>
      </c>
      <c r="H23" s="1039"/>
      <c r="I23" s="1029">
        <v>19189</v>
      </c>
      <c r="J23" s="1029"/>
      <c r="K23" s="1029"/>
      <c r="L23" s="1043">
        <v>8964</v>
      </c>
      <c r="M23" s="1043"/>
      <c r="N23" s="1043"/>
      <c r="O23" s="1029">
        <v>10225</v>
      </c>
      <c r="P23" s="1029"/>
      <c r="Q23" s="1029"/>
      <c r="R23" s="1029">
        <v>7356</v>
      </c>
      <c r="S23" s="1029"/>
      <c r="T23" s="1029"/>
      <c r="U23" s="1029">
        <v>996</v>
      </c>
      <c r="V23" s="1029"/>
      <c r="W23" s="1029"/>
      <c r="X23" s="1029">
        <v>6155</v>
      </c>
      <c r="Y23" s="1029"/>
      <c r="Z23" s="1027">
        <v>205</v>
      </c>
      <c r="AA23" s="1027"/>
      <c r="AB23" s="1027"/>
      <c r="AC23" s="1056">
        <v>13</v>
      </c>
      <c r="AD23" s="1056"/>
      <c r="AE23" s="1027">
        <v>437</v>
      </c>
      <c r="AF23" s="1027"/>
      <c r="AG23" s="1027"/>
      <c r="AH23" s="1027">
        <v>256</v>
      </c>
      <c r="AI23" s="1027"/>
      <c r="AJ23" s="1027"/>
      <c r="AK23" s="1027">
        <v>697</v>
      </c>
      <c r="AL23" s="1027"/>
      <c r="AM23" s="1027"/>
      <c r="AN23" s="192">
        <v>6219</v>
      </c>
      <c r="AO23" s="1037">
        <v>-9</v>
      </c>
      <c r="AP23" s="1037"/>
      <c r="AQ23" s="192">
        <v>424</v>
      </c>
      <c r="AR23" s="1037">
        <v>-151</v>
      </c>
      <c r="AS23" s="1058"/>
      <c r="AT23" s="247" t="s">
        <v>67</v>
      </c>
    </row>
    <row r="24" spans="2:46" s="139" customFormat="1" ht="10.5" customHeight="1">
      <c r="B24" s="264" t="s">
        <v>49</v>
      </c>
      <c r="C24" s="1038" t="s">
        <v>11</v>
      </c>
      <c r="D24" s="1038" t="s">
        <v>11</v>
      </c>
      <c r="E24" s="175"/>
      <c r="F24" s="241">
        <v>28107</v>
      </c>
      <c r="G24" s="1039">
        <v>-88</v>
      </c>
      <c r="H24" s="1039"/>
      <c r="I24" s="1029">
        <v>13499</v>
      </c>
      <c r="J24" s="1029"/>
      <c r="K24" s="1029"/>
      <c r="L24" s="1043">
        <v>6319</v>
      </c>
      <c r="M24" s="1043"/>
      <c r="N24" s="1043"/>
      <c r="O24" s="1029">
        <v>7180</v>
      </c>
      <c r="P24" s="1029"/>
      <c r="Q24" s="1029"/>
      <c r="R24" s="1029">
        <v>5237</v>
      </c>
      <c r="S24" s="1029"/>
      <c r="T24" s="1029"/>
      <c r="U24" s="1029">
        <v>2200</v>
      </c>
      <c r="V24" s="1029"/>
      <c r="W24" s="1029"/>
      <c r="X24" s="1029">
        <v>2535</v>
      </c>
      <c r="Y24" s="1029"/>
      <c r="Z24" s="1027">
        <v>502</v>
      </c>
      <c r="AA24" s="1027"/>
      <c r="AB24" s="1027"/>
      <c r="AC24" s="1056">
        <v>311</v>
      </c>
      <c r="AD24" s="1056"/>
      <c r="AE24" s="1027">
        <v>747</v>
      </c>
      <c r="AF24" s="1027"/>
      <c r="AG24" s="1027"/>
      <c r="AH24" s="1027">
        <v>890</v>
      </c>
      <c r="AI24" s="1027"/>
      <c r="AJ24" s="1027"/>
      <c r="AK24" s="1027">
        <v>680</v>
      </c>
      <c r="AL24" s="1027"/>
      <c r="AM24" s="1027"/>
      <c r="AN24" s="192">
        <v>6450</v>
      </c>
      <c r="AO24" s="1037"/>
      <c r="AP24" s="1037"/>
      <c r="AQ24" s="192">
        <v>293</v>
      </c>
      <c r="AR24" s="1037">
        <v>-88</v>
      </c>
      <c r="AS24" s="1058"/>
      <c r="AT24" s="247" t="s">
        <v>49</v>
      </c>
    </row>
    <row r="25" spans="2:46" s="139" customFormat="1" ht="10.5" customHeight="1">
      <c r="B25" s="264" t="s">
        <v>50</v>
      </c>
      <c r="C25" s="1038" t="s">
        <v>12</v>
      </c>
      <c r="D25" s="1038" t="s">
        <v>12</v>
      </c>
      <c r="E25" s="175"/>
      <c r="F25" s="241">
        <v>27350</v>
      </c>
      <c r="G25" s="1039">
        <v>-37</v>
      </c>
      <c r="H25" s="1039"/>
      <c r="I25" s="1029">
        <v>13144</v>
      </c>
      <c r="J25" s="1029"/>
      <c r="K25" s="1029"/>
      <c r="L25" s="1043">
        <v>5983</v>
      </c>
      <c r="M25" s="1043"/>
      <c r="N25" s="1043"/>
      <c r="O25" s="1029">
        <v>7161</v>
      </c>
      <c r="P25" s="1029"/>
      <c r="Q25" s="1029"/>
      <c r="R25" s="1029">
        <v>5447</v>
      </c>
      <c r="S25" s="1029"/>
      <c r="T25" s="1029"/>
      <c r="U25" s="1029">
        <v>2449</v>
      </c>
      <c r="V25" s="1029"/>
      <c r="W25" s="1029"/>
      <c r="X25" s="1029">
        <v>2525</v>
      </c>
      <c r="Y25" s="1029"/>
      <c r="Z25" s="1027">
        <v>473</v>
      </c>
      <c r="AA25" s="1027"/>
      <c r="AB25" s="1027"/>
      <c r="AC25" s="1056">
        <v>125</v>
      </c>
      <c r="AD25" s="1056"/>
      <c r="AE25" s="1027">
        <v>718</v>
      </c>
      <c r="AF25" s="1027"/>
      <c r="AG25" s="1027"/>
      <c r="AH25" s="1027">
        <v>356</v>
      </c>
      <c r="AI25" s="1027"/>
      <c r="AJ25" s="1027"/>
      <c r="AK25" s="1027">
        <v>551</v>
      </c>
      <c r="AL25" s="1027"/>
      <c r="AM25" s="1027"/>
      <c r="AN25" s="192">
        <v>6812</v>
      </c>
      <c r="AO25" s="1037">
        <v>-2</v>
      </c>
      <c r="AP25" s="1037"/>
      <c r="AQ25" s="192">
        <v>197</v>
      </c>
      <c r="AR25" s="1037">
        <v>-35</v>
      </c>
      <c r="AS25" s="1058"/>
      <c r="AT25" s="247" t="s">
        <v>50</v>
      </c>
    </row>
    <row r="26" spans="2:46" s="139" customFormat="1" ht="10.5" customHeight="1">
      <c r="B26" s="264" t="s">
        <v>51</v>
      </c>
      <c r="C26" s="1038" t="s">
        <v>13</v>
      </c>
      <c r="D26" s="1038" t="s">
        <v>13</v>
      </c>
      <c r="E26" s="175"/>
      <c r="F26" s="241">
        <v>17438</v>
      </c>
      <c r="G26" s="1039">
        <v>-42</v>
      </c>
      <c r="H26" s="1039"/>
      <c r="I26" s="1029">
        <v>11161</v>
      </c>
      <c r="J26" s="1029"/>
      <c r="K26" s="1029"/>
      <c r="L26" s="1043">
        <v>6385</v>
      </c>
      <c r="M26" s="1043"/>
      <c r="N26" s="1043"/>
      <c r="O26" s="1029">
        <v>4776</v>
      </c>
      <c r="P26" s="1029"/>
      <c r="Q26" s="1029"/>
      <c r="R26" s="1029">
        <v>1912</v>
      </c>
      <c r="S26" s="1029"/>
      <c r="T26" s="1029"/>
      <c r="U26" s="1029">
        <v>188</v>
      </c>
      <c r="V26" s="1029"/>
      <c r="W26" s="1029"/>
      <c r="X26" s="1029">
        <v>1723</v>
      </c>
      <c r="Y26" s="1029"/>
      <c r="Z26" s="1027">
        <v>1</v>
      </c>
      <c r="AA26" s="1027"/>
      <c r="AB26" s="1027"/>
      <c r="AC26" s="1056">
        <v>12</v>
      </c>
      <c r="AD26" s="1056"/>
      <c r="AE26" s="1027">
        <v>158</v>
      </c>
      <c r="AF26" s="1027"/>
      <c r="AG26" s="1027"/>
      <c r="AH26" s="1027">
        <v>31</v>
      </c>
      <c r="AI26" s="1027"/>
      <c r="AJ26" s="1027"/>
      <c r="AK26" s="1027">
        <v>422</v>
      </c>
      <c r="AL26" s="1027"/>
      <c r="AM26" s="1027"/>
      <c r="AN26" s="192">
        <v>3628</v>
      </c>
      <c r="AO26" s="1037">
        <v>-2</v>
      </c>
      <c r="AP26" s="1037"/>
      <c r="AQ26" s="192">
        <v>114</v>
      </c>
      <c r="AR26" s="1037">
        <v>-40</v>
      </c>
      <c r="AS26" s="1058"/>
      <c r="AT26" s="247" t="s">
        <v>51</v>
      </c>
    </row>
    <row r="27" spans="2:46" s="139" customFormat="1" ht="10.5" customHeight="1">
      <c r="B27" s="268">
        <v>10</v>
      </c>
      <c r="C27" s="1038" t="s">
        <v>14</v>
      </c>
      <c r="D27" s="1038" t="s">
        <v>14</v>
      </c>
      <c r="E27" s="175"/>
      <c r="F27" s="241">
        <v>18660</v>
      </c>
      <c r="G27" s="1039">
        <v>-68</v>
      </c>
      <c r="H27" s="1039"/>
      <c r="I27" s="1029">
        <v>9208</v>
      </c>
      <c r="J27" s="1029"/>
      <c r="K27" s="1029"/>
      <c r="L27" s="1043">
        <v>4468</v>
      </c>
      <c r="M27" s="1043"/>
      <c r="N27" s="1043"/>
      <c r="O27" s="1029">
        <v>4740</v>
      </c>
      <c r="P27" s="1029"/>
      <c r="Q27" s="1029"/>
      <c r="R27" s="1029">
        <v>3390</v>
      </c>
      <c r="S27" s="1029"/>
      <c r="T27" s="1029"/>
      <c r="U27" s="1029">
        <v>764</v>
      </c>
      <c r="V27" s="1029"/>
      <c r="W27" s="1029"/>
      <c r="X27" s="1029">
        <v>2612</v>
      </c>
      <c r="Y27" s="1029"/>
      <c r="Z27" s="1027">
        <v>14</v>
      </c>
      <c r="AA27" s="1027"/>
      <c r="AB27" s="1027"/>
      <c r="AC27" s="1056">
        <v>14</v>
      </c>
      <c r="AD27" s="1056"/>
      <c r="AE27" s="1027">
        <v>662</v>
      </c>
      <c r="AF27" s="1027"/>
      <c r="AG27" s="1027"/>
      <c r="AH27" s="1027">
        <v>185</v>
      </c>
      <c r="AI27" s="1027"/>
      <c r="AJ27" s="1027"/>
      <c r="AK27" s="1027">
        <v>410</v>
      </c>
      <c r="AL27" s="1027"/>
      <c r="AM27" s="1027"/>
      <c r="AN27" s="192">
        <v>4556</v>
      </c>
      <c r="AO27" s="1037">
        <v>-2</v>
      </c>
      <c r="AP27" s="1037"/>
      <c r="AQ27" s="192">
        <v>235</v>
      </c>
      <c r="AR27" s="1037">
        <v>-66</v>
      </c>
      <c r="AS27" s="1058"/>
      <c r="AT27" s="247">
        <v>10</v>
      </c>
    </row>
    <row r="28" spans="2:46" s="139" customFormat="1" ht="10.5" customHeight="1">
      <c r="B28" s="268">
        <v>11</v>
      </c>
      <c r="C28" s="1038" t="s">
        <v>15</v>
      </c>
      <c r="D28" s="1038" t="s">
        <v>15</v>
      </c>
      <c r="E28" s="175"/>
      <c r="F28" s="241">
        <v>37972</v>
      </c>
      <c r="G28" s="1039">
        <v>-91</v>
      </c>
      <c r="H28" s="1039"/>
      <c r="I28" s="1029">
        <v>20433</v>
      </c>
      <c r="J28" s="1029"/>
      <c r="K28" s="1029"/>
      <c r="L28" s="1043">
        <v>9395</v>
      </c>
      <c r="M28" s="1043"/>
      <c r="N28" s="1043"/>
      <c r="O28" s="1029">
        <v>11038</v>
      </c>
      <c r="P28" s="1029"/>
      <c r="Q28" s="1029"/>
      <c r="R28" s="1029">
        <v>7007</v>
      </c>
      <c r="S28" s="1029"/>
      <c r="T28" s="1029"/>
      <c r="U28" s="1029">
        <v>2830</v>
      </c>
      <c r="V28" s="1029"/>
      <c r="W28" s="1029"/>
      <c r="X28" s="1029">
        <v>3942</v>
      </c>
      <c r="Y28" s="1029"/>
      <c r="Z28" s="1027">
        <v>235</v>
      </c>
      <c r="AA28" s="1027"/>
      <c r="AB28" s="1027"/>
      <c r="AC28" s="1056">
        <v>77</v>
      </c>
      <c r="AD28" s="1056"/>
      <c r="AE28" s="1027">
        <v>1088</v>
      </c>
      <c r="AF28" s="1027"/>
      <c r="AG28" s="1027"/>
      <c r="AH28" s="1027">
        <v>387</v>
      </c>
      <c r="AI28" s="1027"/>
      <c r="AJ28" s="1027"/>
      <c r="AK28" s="1027">
        <v>888</v>
      </c>
      <c r="AL28" s="1027"/>
      <c r="AM28" s="1027"/>
      <c r="AN28" s="192">
        <v>7732</v>
      </c>
      <c r="AO28" s="1037">
        <v>-1</v>
      </c>
      <c r="AP28" s="1037"/>
      <c r="AQ28" s="192">
        <v>360</v>
      </c>
      <c r="AR28" s="1037">
        <v>-90</v>
      </c>
      <c r="AS28" s="1058"/>
      <c r="AT28" s="247">
        <v>11</v>
      </c>
    </row>
    <row r="29" spans="2:46" s="139" customFormat="1" ht="10.5" customHeight="1">
      <c r="B29" s="268">
        <v>12</v>
      </c>
      <c r="C29" s="1038" t="s">
        <v>16</v>
      </c>
      <c r="D29" s="1038" t="s">
        <v>16</v>
      </c>
      <c r="E29" s="175"/>
      <c r="F29" s="241">
        <v>54700</v>
      </c>
      <c r="G29" s="1039">
        <v>-95</v>
      </c>
      <c r="H29" s="1039"/>
      <c r="I29" s="1029">
        <v>33910</v>
      </c>
      <c r="J29" s="1029"/>
      <c r="K29" s="1029"/>
      <c r="L29" s="1043">
        <v>14443</v>
      </c>
      <c r="M29" s="1043"/>
      <c r="N29" s="1043"/>
      <c r="O29" s="1029">
        <v>19467</v>
      </c>
      <c r="P29" s="1029"/>
      <c r="Q29" s="1029"/>
      <c r="R29" s="1029">
        <v>7172</v>
      </c>
      <c r="S29" s="1029"/>
      <c r="T29" s="1029"/>
      <c r="U29" s="1029">
        <v>979</v>
      </c>
      <c r="V29" s="1029"/>
      <c r="W29" s="1029"/>
      <c r="X29" s="1029">
        <v>6174</v>
      </c>
      <c r="Y29" s="1029"/>
      <c r="Z29" s="1027">
        <v>19</v>
      </c>
      <c r="AA29" s="1027"/>
      <c r="AB29" s="1027"/>
      <c r="AC29" s="1056">
        <v>65</v>
      </c>
      <c r="AD29" s="1056"/>
      <c r="AE29" s="1027">
        <v>522</v>
      </c>
      <c r="AF29" s="1027"/>
      <c r="AG29" s="1027"/>
      <c r="AH29" s="1027">
        <v>41</v>
      </c>
      <c r="AI29" s="1027"/>
      <c r="AJ29" s="1027"/>
      <c r="AK29" s="1027">
        <v>1560</v>
      </c>
      <c r="AL29" s="1027"/>
      <c r="AM29" s="1027"/>
      <c r="AN29" s="192">
        <v>11203</v>
      </c>
      <c r="AO29" s="1037">
        <v>-9</v>
      </c>
      <c r="AP29" s="1037"/>
      <c r="AQ29" s="192">
        <v>227</v>
      </c>
      <c r="AR29" s="1037">
        <v>-86</v>
      </c>
      <c r="AS29" s="1058"/>
      <c r="AT29" s="247">
        <v>12</v>
      </c>
    </row>
    <row r="30" spans="2:46" s="139" customFormat="1" ht="10.5" customHeight="1">
      <c r="B30" s="268">
        <v>13</v>
      </c>
      <c r="C30" s="1038" t="s">
        <v>17</v>
      </c>
      <c r="D30" s="1038" t="s">
        <v>17</v>
      </c>
      <c r="E30" s="175"/>
      <c r="F30" s="241">
        <v>48422</v>
      </c>
      <c r="G30" s="1039">
        <v>-83</v>
      </c>
      <c r="H30" s="1039"/>
      <c r="I30" s="1029">
        <v>29056</v>
      </c>
      <c r="J30" s="1029"/>
      <c r="K30" s="1029"/>
      <c r="L30" s="1043">
        <v>12812</v>
      </c>
      <c r="M30" s="1043"/>
      <c r="N30" s="1043"/>
      <c r="O30" s="1029">
        <v>16244</v>
      </c>
      <c r="P30" s="1029"/>
      <c r="Q30" s="1029"/>
      <c r="R30" s="1029">
        <v>4336</v>
      </c>
      <c r="S30" s="1029"/>
      <c r="T30" s="1029"/>
      <c r="U30" s="1029">
        <v>1104</v>
      </c>
      <c r="V30" s="1029"/>
      <c r="W30" s="1029"/>
      <c r="X30" s="1029">
        <v>3229</v>
      </c>
      <c r="Y30" s="1029"/>
      <c r="Z30" s="1027">
        <v>3</v>
      </c>
      <c r="AA30" s="1027"/>
      <c r="AB30" s="1027"/>
      <c r="AC30" s="1056">
        <v>115</v>
      </c>
      <c r="AD30" s="1056"/>
      <c r="AE30" s="1027">
        <v>767</v>
      </c>
      <c r="AF30" s="1027"/>
      <c r="AG30" s="1027"/>
      <c r="AH30" s="1027">
        <v>197</v>
      </c>
      <c r="AI30" s="1027"/>
      <c r="AJ30" s="1027"/>
      <c r="AK30" s="1027">
        <v>1687</v>
      </c>
      <c r="AL30" s="1027"/>
      <c r="AM30" s="1027"/>
      <c r="AN30" s="192">
        <v>12124</v>
      </c>
      <c r="AO30" s="1037"/>
      <c r="AP30" s="1037"/>
      <c r="AQ30" s="192">
        <v>140</v>
      </c>
      <c r="AR30" s="1037">
        <v>-83</v>
      </c>
      <c r="AS30" s="1058"/>
      <c r="AT30" s="247">
        <v>13</v>
      </c>
    </row>
    <row r="31" spans="2:46" s="139" customFormat="1" ht="10.5" customHeight="1">
      <c r="B31" s="268">
        <v>14</v>
      </c>
      <c r="C31" s="1038" t="s">
        <v>18</v>
      </c>
      <c r="D31" s="1038" t="s">
        <v>18</v>
      </c>
      <c r="E31" s="175"/>
      <c r="F31" s="241">
        <v>24132</v>
      </c>
      <c r="G31" s="1039">
        <v>-112</v>
      </c>
      <c r="H31" s="1039"/>
      <c r="I31" s="1029">
        <v>13496</v>
      </c>
      <c r="J31" s="1029"/>
      <c r="K31" s="1029"/>
      <c r="L31" s="1043">
        <v>6246</v>
      </c>
      <c r="M31" s="1043"/>
      <c r="N31" s="1043"/>
      <c r="O31" s="1029">
        <v>7250</v>
      </c>
      <c r="P31" s="1029"/>
      <c r="Q31" s="1029"/>
      <c r="R31" s="1029">
        <v>3369</v>
      </c>
      <c r="S31" s="1029"/>
      <c r="T31" s="1029"/>
      <c r="U31" s="1029">
        <v>811</v>
      </c>
      <c r="V31" s="1029"/>
      <c r="W31" s="1029"/>
      <c r="X31" s="1029">
        <v>2534</v>
      </c>
      <c r="Y31" s="1029"/>
      <c r="Z31" s="1027">
        <v>24</v>
      </c>
      <c r="AA31" s="1027"/>
      <c r="AB31" s="1027"/>
      <c r="AC31" s="1056">
        <v>87</v>
      </c>
      <c r="AD31" s="1056"/>
      <c r="AE31" s="1027">
        <v>348</v>
      </c>
      <c r="AF31" s="1027"/>
      <c r="AG31" s="1027"/>
      <c r="AH31" s="1027">
        <v>59</v>
      </c>
      <c r="AI31" s="1027"/>
      <c r="AJ31" s="1027"/>
      <c r="AK31" s="1027">
        <v>615</v>
      </c>
      <c r="AL31" s="1027"/>
      <c r="AM31" s="1027"/>
      <c r="AN31" s="192">
        <v>5839</v>
      </c>
      <c r="AO31" s="1037"/>
      <c r="AP31" s="1037"/>
      <c r="AQ31" s="192">
        <v>319</v>
      </c>
      <c r="AR31" s="1037">
        <v>-112</v>
      </c>
      <c r="AS31" s="1058"/>
      <c r="AT31" s="247">
        <v>14</v>
      </c>
    </row>
    <row r="32" spans="2:46" s="139" customFormat="1" ht="10.5" customHeight="1">
      <c r="B32" s="268">
        <v>15</v>
      </c>
      <c r="C32" s="1038" t="s">
        <v>19</v>
      </c>
      <c r="D32" s="1038" t="s">
        <v>19</v>
      </c>
      <c r="E32" s="175"/>
      <c r="F32" s="241">
        <v>38475</v>
      </c>
      <c r="G32" s="1039">
        <v>-134</v>
      </c>
      <c r="H32" s="1039"/>
      <c r="I32" s="1029">
        <v>21467</v>
      </c>
      <c r="J32" s="1029"/>
      <c r="K32" s="1029"/>
      <c r="L32" s="1043">
        <v>9663</v>
      </c>
      <c r="M32" s="1043"/>
      <c r="N32" s="1043"/>
      <c r="O32" s="1029">
        <v>11804</v>
      </c>
      <c r="P32" s="1029"/>
      <c r="Q32" s="1029"/>
      <c r="R32" s="1029">
        <v>3907</v>
      </c>
      <c r="S32" s="1029"/>
      <c r="T32" s="1029"/>
      <c r="U32" s="1029">
        <v>803</v>
      </c>
      <c r="V32" s="1029"/>
      <c r="W32" s="1029"/>
      <c r="X32" s="1029">
        <v>3100</v>
      </c>
      <c r="Y32" s="1029"/>
      <c r="Z32" s="1027">
        <v>4</v>
      </c>
      <c r="AA32" s="1027"/>
      <c r="AB32" s="1027"/>
      <c r="AC32" s="1056">
        <v>70</v>
      </c>
      <c r="AD32" s="1056"/>
      <c r="AE32" s="1027">
        <v>551</v>
      </c>
      <c r="AF32" s="1027"/>
      <c r="AG32" s="1027"/>
      <c r="AH32" s="1027">
        <v>91</v>
      </c>
      <c r="AI32" s="1027"/>
      <c r="AJ32" s="1027"/>
      <c r="AK32" s="1027">
        <v>914</v>
      </c>
      <c r="AL32" s="1027"/>
      <c r="AM32" s="1027"/>
      <c r="AN32" s="192">
        <v>10986</v>
      </c>
      <c r="AO32" s="1037">
        <v>-1</v>
      </c>
      <c r="AP32" s="1037"/>
      <c r="AQ32" s="192">
        <v>489</v>
      </c>
      <c r="AR32" s="1037">
        <v>-133</v>
      </c>
      <c r="AS32" s="1058"/>
      <c r="AT32" s="247">
        <v>15</v>
      </c>
    </row>
    <row r="33" spans="2:46" s="139" customFormat="1" ht="10.5" customHeight="1">
      <c r="B33" s="268">
        <v>16</v>
      </c>
      <c r="C33" s="1038" t="s">
        <v>20</v>
      </c>
      <c r="D33" s="1038" t="s">
        <v>20</v>
      </c>
      <c r="E33" s="175"/>
      <c r="F33" s="241">
        <v>24556</v>
      </c>
      <c r="G33" s="1039">
        <v>-19</v>
      </c>
      <c r="H33" s="1039"/>
      <c r="I33" s="1029">
        <v>15188</v>
      </c>
      <c r="J33" s="1029"/>
      <c r="K33" s="1029"/>
      <c r="L33" s="1043">
        <v>6909</v>
      </c>
      <c r="M33" s="1043"/>
      <c r="N33" s="1043"/>
      <c r="O33" s="1029">
        <v>8279</v>
      </c>
      <c r="P33" s="1029"/>
      <c r="Q33" s="1029"/>
      <c r="R33" s="1029">
        <v>2011</v>
      </c>
      <c r="S33" s="1029"/>
      <c r="T33" s="1029"/>
      <c r="U33" s="1029">
        <v>374</v>
      </c>
      <c r="V33" s="1029"/>
      <c r="W33" s="1029"/>
      <c r="X33" s="1029">
        <v>1631</v>
      </c>
      <c r="Y33" s="1029"/>
      <c r="Z33" s="1027">
        <v>6</v>
      </c>
      <c r="AA33" s="1027"/>
      <c r="AB33" s="1027"/>
      <c r="AC33" s="1056">
        <v>40</v>
      </c>
      <c r="AD33" s="1056"/>
      <c r="AE33" s="1027">
        <v>308</v>
      </c>
      <c r="AF33" s="1027"/>
      <c r="AG33" s="1027"/>
      <c r="AH33" s="1027">
        <v>50</v>
      </c>
      <c r="AI33" s="1027"/>
      <c r="AJ33" s="1027"/>
      <c r="AK33" s="1027">
        <v>798</v>
      </c>
      <c r="AL33" s="1027"/>
      <c r="AM33" s="1027"/>
      <c r="AN33" s="192">
        <v>6086</v>
      </c>
      <c r="AO33" s="1037"/>
      <c r="AP33" s="1037"/>
      <c r="AQ33" s="192">
        <v>75</v>
      </c>
      <c r="AR33" s="1037">
        <v>-19</v>
      </c>
      <c r="AS33" s="1058"/>
      <c r="AT33" s="247">
        <v>16</v>
      </c>
    </row>
    <row r="34" spans="2:46" s="139" customFormat="1" ht="10.5" customHeight="1">
      <c r="B34" s="268">
        <v>17</v>
      </c>
      <c r="C34" s="1038" t="s">
        <v>21</v>
      </c>
      <c r="D34" s="1038" t="s">
        <v>21</v>
      </c>
      <c r="E34" s="175"/>
      <c r="F34" s="241">
        <v>46159</v>
      </c>
      <c r="G34" s="1039">
        <v>-99</v>
      </c>
      <c r="H34" s="1039"/>
      <c r="I34" s="1029">
        <v>28459</v>
      </c>
      <c r="J34" s="1029"/>
      <c r="K34" s="1029"/>
      <c r="L34" s="1043">
        <v>12991</v>
      </c>
      <c r="M34" s="1043"/>
      <c r="N34" s="1043"/>
      <c r="O34" s="1029">
        <v>15468</v>
      </c>
      <c r="P34" s="1029"/>
      <c r="Q34" s="1029"/>
      <c r="R34" s="1029">
        <v>4283</v>
      </c>
      <c r="S34" s="1029"/>
      <c r="T34" s="1029"/>
      <c r="U34" s="1029">
        <v>967</v>
      </c>
      <c r="V34" s="1029"/>
      <c r="W34" s="1029"/>
      <c r="X34" s="1029">
        <v>3298</v>
      </c>
      <c r="Y34" s="1029"/>
      <c r="Z34" s="1027">
        <v>18</v>
      </c>
      <c r="AA34" s="1027"/>
      <c r="AB34" s="1027"/>
      <c r="AC34" s="1056">
        <v>55</v>
      </c>
      <c r="AD34" s="1056"/>
      <c r="AE34" s="1027">
        <v>787</v>
      </c>
      <c r="AF34" s="1027"/>
      <c r="AG34" s="1027"/>
      <c r="AH34" s="1027">
        <v>217</v>
      </c>
      <c r="AI34" s="1027"/>
      <c r="AJ34" s="1027"/>
      <c r="AK34" s="1027">
        <v>1621</v>
      </c>
      <c r="AL34" s="1027"/>
      <c r="AM34" s="1027"/>
      <c r="AN34" s="192">
        <v>10468</v>
      </c>
      <c r="AO34" s="1037"/>
      <c r="AP34" s="1037"/>
      <c r="AQ34" s="192">
        <v>269</v>
      </c>
      <c r="AR34" s="1037">
        <v>-99</v>
      </c>
      <c r="AS34" s="1058"/>
      <c r="AT34" s="247">
        <v>17</v>
      </c>
    </row>
    <row r="35" spans="2:46" s="139" customFormat="1" ht="10.5" customHeight="1">
      <c r="B35" s="268">
        <v>18</v>
      </c>
      <c r="C35" s="1038" t="s">
        <v>22</v>
      </c>
      <c r="D35" s="1038" t="s">
        <v>22</v>
      </c>
      <c r="E35" s="175"/>
      <c r="F35" s="241">
        <v>37402</v>
      </c>
      <c r="G35" s="1039">
        <v>-47</v>
      </c>
      <c r="H35" s="1039"/>
      <c r="I35" s="1029">
        <v>22012</v>
      </c>
      <c r="J35" s="1029"/>
      <c r="K35" s="1029"/>
      <c r="L35" s="1043">
        <v>10149</v>
      </c>
      <c r="M35" s="1043"/>
      <c r="N35" s="1043"/>
      <c r="O35" s="1029">
        <v>11863</v>
      </c>
      <c r="P35" s="1029"/>
      <c r="Q35" s="1029"/>
      <c r="R35" s="1029">
        <v>4408</v>
      </c>
      <c r="S35" s="1029"/>
      <c r="T35" s="1029"/>
      <c r="U35" s="1029">
        <v>1760</v>
      </c>
      <c r="V35" s="1029"/>
      <c r="W35" s="1029"/>
      <c r="X35" s="1029">
        <v>2602</v>
      </c>
      <c r="Y35" s="1029"/>
      <c r="Z35" s="1027">
        <v>46</v>
      </c>
      <c r="AA35" s="1027"/>
      <c r="AB35" s="1027"/>
      <c r="AC35" s="1056">
        <v>30</v>
      </c>
      <c r="AD35" s="1056"/>
      <c r="AE35" s="1027">
        <v>554</v>
      </c>
      <c r="AF35" s="1027"/>
      <c r="AG35" s="1027"/>
      <c r="AH35" s="1027">
        <v>160</v>
      </c>
      <c r="AI35" s="1027"/>
      <c r="AJ35" s="1027"/>
      <c r="AK35" s="1027">
        <v>961</v>
      </c>
      <c r="AL35" s="1027"/>
      <c r="AM35" s="1027"/>
      <c r="AN35" s="192">
        <v>8994</v>
      </c>
      <c r="AO35" s="1037"/>
      <c r="AP35" s="1037"/>
      <c r="AQ35" s="192">
        <v>283</v>
      </c>
      <c r="AR35" s="1037">
        <v>-47</v>
      </c>
      <c r="AS35" s="1058"/>
      <c r="AT35" s="247">
        <v>18</v>
      </c>
    </row>
    <row r="36" spans="2:46" s="139" customFormat="1" ht="10.5" customHeight="1">
      <c r="B36" s="268">
        <v>19</v>
      </c>
      <c r="C36" s="1038" t="s">
        <v>23</v>
      </c>
      <c r="D36" s="1038" t="s">
        <v>23</v>
      </c>
      <c r="E36" s="175"/>
      <c r="F36" s="241">
        <v>24390</v>
      </c>
      <c r="G36" s="1039">
        <v>-7</v>
      </c>
      <c r="H36" s="1039"/>
      <c r="I36" s="1029">
        <v>17013</v>
      </c>
      <c r="J36" s="1029"/>
      <c r="K36" s="1029"/>
      <c r="L36" s="1043">
        <v>8952</v>
      </c>
      <c r="M36" s="1043"/>
      <c r="N36" s="1043"/>
      <c r="O36" s="1029">
        <v>8061</v>
      </c>
      <c r="P36" s="1029"/>
      <c r="Q36" s="1029"/>
      <c r="R36" s="1029">
        <v>1431</v>
      </c>
      <c r="S36" s="1029"/>
      <c r="T36" s="1029"/>
      <c r="U36" s="1029">
        <v>236</v>
      </c>
      <c r="V36" s="1029"/>
      <c r="W36" s="1029"/>
      <c r="X36" s="1029">
        <v>1193</v>
      </c>
      <c r="Y36" s="1029"/>
      <c r="Z36" s="1027">
        <v>2</v>
      </c>
      <c r="AA36" s="1027"/>
      <c r="AB36" s="1027"/>
      <c r="AC36" s="1056">
        <v>17</v>
      </c>
      <c r="AD36" s="1056"/>
      <c r="AE36" s="1027">
        <v>225</v>
      </c>
      <c r="AF36" s="1027"/>
      <c r="AG36" s="1027"/>
      <c r="AH36" s="1027">
        <v>18</v>
      </c>
      <c r="AI36" s="1027"/>
      <c r="AJ36" s="1027"/>
      <c r="AK36" s="1027">
        <v>712</v>
      </c>
      <c r="AL36" s="1027"/>
      <c r="AM36" s="1027"/>
      <c r="AN36" s="192">
        <v>4906</v>
      </c>
      <c r="AO36" s="1037"/>
      <c r="AP36" s="1037"/>
      <c r="AQ36" s="192">
        <v>68</v>
      </c>
      <c r="AR36" s="1037">
        <v>-7</v>
      </c>
      <c r="AS36" s="1058"/>
      <c r="AT36" s="247">
        <v>19</v>
      </c>
    </row>
    <row r="37" spans="2:46" s="139" customFormat="1" ht="10.5" customHeight="1">
      <c r="B37" s="268">
        <v>20</v>
      </c>
      <c r="C37" s="1038" t="s">
        <v>24</v>
      </c>
      <c r="D37" s="1038" t="s">
        <v>24</v>
      </c>
      <c r="E37" s="175"/>
      <c r="F37" s="241">
        <v>51180</v>
      </c>
      <c r="G37" s="1039">
        <v>-180</v>
      </c>
      <c r="H37" s="1039"/>
      <c r="I37" s="1029">
        <v>25847</v>
      </c>
      <c r="J37" s="1029"/>
      <c r="K37" s="1029"/>
      <c r="L37" s="1043">
        <v>11329</v>
      </c>
      <c r="M37" s="1043"/>
      <c r="N37" s="1043"/>
      <c r="O37" s="1029">
        <v>14518</v>
      </c>
      <c r="P37" s="1029"/>
      <c r="Q37" s="1029"/>
      <c r="R37" s="1029">
        <v>11181</v>
      </c>
      <c r="S37" s="1029"/>
      <c r="T37" s="1029"/>
      <c r="U37" s="1029">
        <v>4504</v>
      </c>
      <c r="V37" s="1029"/>
      <c r="W37" s="1029"/>
      <c r="X37" s="1029">
        <v>3519</v>
      </c>
      <c r="Y37" s="1029"/>
      <c r="Z37" s="1027">
        <v>3158</v>
      </c>
      <c r="AA37" s="1027"/>
      <c r="AB37" s="1027"/>
      <c r="AC37" s="1056">
        <v>219</v>
      </c>
      <c r="AD37" s="1056"/>
      <c r="AE37" s="1027">
        <v>1808</v>
      </c>
      <c r="AF37" s="1027"/>
      <c r="AG37" s="1027"/>
      <c r="AH37" s="1027">
        <v>841</v>
      </c>
      <c r="AI37" s="1027"/>
      <c r="AJ37" s="1027"/>
      <c r="AK37" s="1027">
        <v>933</v>
      </c>
      <c r="AL37" s="1027"/>
      <c r="AM37" s="1027"/>
      <c r="AN37" s="192">
        <v>10051</v>
      </c>
      <c r="AO37" s="1037">
        <v>-2</v>
      </c>
      <c r="AP37" s="1037"/>
      <c r="AQ37" s="192">
        <v>300</v>
      </c>
      <c r="AR37" s="1037">
        <v>-178</v>
      </c>
      <c r="AS37" s="1058"/>
      <c r="AT37" s="247">
        <v>20</v>
      </c>
    </row>
    <row r="38" spans="2:46" s="139" customFormat="1" ht="10.5" customHeight="1">
      <c r="B38" s="268">
        <v>21</v>
      </c>
      <c r="C38" s="1038" t="s">
        <v>25</v>
      </c>
      <c r="D38" s="1038" t="s">
        <v>25</v>
      </c>
      <c r="E38" s="175"/>
      <c r="F38" s="241">
        <v>40351</v>
      </c>
      <c r="G38" s="1039">
        <v>-11</v>
      </c>
      <c r="H38" s="1039"/>
      <c r="I38" s="1029">
        <v>26030</v>
      </c>
      <c r="J38" s="1029"/>
      <c r="K38" s="1029"/>
      <c r="L38" s="1043">
        <v>11794</v>
      </c>
      <c r="M38" s="1043"/>
      <c r="N38" s="1043"/>
      <c r="O38" s="1029">
        <v>14236</v>
      </c>
      <c r="P38" s="1029"/>
      <c r="Q38" s="1029"/>
      <c r="R38" s="1029">
        <v>2481</v>
      </c>
      <c r="S38" s="1029"/>
      <c r="T38" s="1029"/>
      <c r="U38" s="1029">
        <v>529</v>
      </c>
      <c r="V38" s="1029"/>
      <c r="W38" s="1029"/>
      <c r="X38" s="1029">
        <v>1932</v>
      </c>
      <c r="Y38" s="1029"/>
      <c r="Z38" s="1027">
        <v>20</v>
      </c>
      <c r="AA38" s="1027"/>
      <c r="AB38" s="1027"/>
      <c r="AC38" s="1056">
        <v>130</v>
      </c>
      <c r="AD38" s="1056"/>
      <c r="AE38" s="1027">
        <v>338</v>
      </c>
      <c r="AF38" s="1027"/>
      <c r="AG38" s="1027"/>
      <c r="AH38" s="1027">
        <v>443</v>
      </c>
      <c r="AI38" s="1027"/>
      <c r="AJ38" s="1027"/>
      <c r="AK38" s="1027">
        <v>980</v>
      </c>
      <c r="AL38" s="1027"/>
      <c r="AM38" s="1027"/>
      <c r="AN38" s="192">
        <v>9882</v>
      </c>
      <c r="AO38" s="1037">
        <v>-1</v>
      </c>
      <c r="AP38" s="1037"/>
      <c r="AQ38" s="192">
        <v>67</v>
      </c>
      <c r="AR38" s="1037">
        <v>-10</v>
      </c>
      <c r="AS38" s="1058"/>
      <c r="AT38" s="247">
        <v>21</v>
      </c>
    </row>
    <row r="39" spans="2:46" s="139" customFormat="1" ht="10.5" customHeight="1">
      <c r="B39" s="268">
        <v>22</v>
      </c>
      <c r="C39" s="1038" t="s">
        <v>26</v>
      </c>
      <c r="D39" s="1038" t="s">
        <v>26</v>
      </c>
      <c r="E39" s="175"/>
      <c r="F39" s="241">
        <v>41592</v>
      </c>
      <c r="G39" s="1039">
        <v>-294</v>
      </c>
      <c r="H39" s="1039"/>
      <c r="I39" s="1029">
        <v>24147</v>
      </c>
      <c r="J39" s="1029"/>
      <c r="K39" s="1029"/>
      <c r="L39" s="1043">
        <v>11197</v>
      </c>
      <c r="M39" s="1043"/>
      <c r="N39" s="1043"/>
      <c r="O39" s="1029">
        <v>12950</v>
      </c>
      <c r="P39" s="1029"/>
      <c r="Q39" s="1029"/>
      <c r="R39" s="1029">
        <v>4171</v>
      </c>
      <c r="S39" s="1029"/>
      <c r="T39" s="1029"/>
      <c r="U39" s="1029">
        <v>1091</v>
      </c>
      <c r="V39" s="1029"/>
      <c r="W39" s="1029"/>
      <c r="X39" s="1029">
        <v>3045</v>
      </c>
      <c r="Y39" s="1029"/>
      <c r="Z39" s="1027">
        <v>35</v>
      </c>
      <c r="AA39" s="1027"/>
      <c r="AB39" s="1027"/>
      <c r="AC39" s="1056">
        <v>31</v>
      </c>
      <c r="AD39" s="1056"/>
      <c r="AE39" s="1027">
        <v>750</v>
      </c>
      <c r="AF39" s="1027"/>
      <c r="AG39" s="1027"/>
      <c r="AH39" s="1027">
        <v>122</v>
      </c>
      <c r="AI39" s="1027"/>
      <c r="AJ39" s="1027"/>
      <c r="AK39" s="1027">
        <v>1029</v>
      </c>
      <c r="AL39" s="1027"/>
      <c r="AM39" s="1027"/>
      <c r="AN39" s="192">
        <v>10810</v>
      </c>
      <c r="AO39" s="1037">
        <v>-4</v>
      </c>
      <c r="AP39" s="1037"/>
      <c r="AQ39" s="192">
        <v>532</v>
      </c>
      <c r="AR39" s="1037">
        <v>-290</v>
      </c>
      <c r="AS39" s="1058"/>
      <c r="AT39" s="247">
        <v>22</v>
      </c>
    </row>
    <row r="40" spans="2:46" s="139" customFormat="1" ht="10.5" customHeight="1">
      <c r="B40" s="268">
        <v>23</v>
      </c>
      <c r="C40" s="1038" t="s">
        <v>27</v>
      </c>
      <c r="D40" s="1038" t="s">
        <v>27</v>
      </c>
      <c r="E40" s="175"/>
      <c r="F40" s="241">
        <v>70705</v>
      </c>
      <c r="G40" s="1039">
        <v>-153</v>
      </c>
      <c r="H40" s="1039"/>
      <c r="I40" s="1029">
        <v>40519</v>
      </c>
      <c r="J40" s="1029"/>
      <c r="K40" s="1029"/>
      <c r="L40" s="1043">
        <v>17921</v>
      </c>
      <c r="M40" s="1043"/>
      <c r="N40" s="1043"/>
      <c r="O40" s="1029">
        <v>22598</v>
      </c>
      <c r="P40" s="1029"/>
      <c r="Q40" s="1029"/>
      <c r="R40" s="1029">
        <v>7593</v>
      </c>
      <c r="S40" s="1029"/>
      <c r="T40" s="1029"/>
      <c r="U40" s="1029">
        <v>2109</v>
      </c>
      <c r="V40" s="1029"/>
      <c r="W40" s="1029"/>
      <c r="X40" s="1029">
        <v>5379</v>
      </c>
      <c r="Y40" s="1029"/>
      <c r="Z40" s="1027">
        <v>105</v>
      </c>
      <c r="AA40" s="1027"/>
      <c r="AB40" s="1027"/>
      <c r="AC40" s="1056">
        <v>166</v>
      </c>
      <c r="AD40" s="1056"/>
      <c r="AE40" s="1027">
        <v>1003</v>
      </c>
      <c r="AF40" s="1027"/>
      <c r="AG40" s="1027"/>
      <c r="AH40" s="1027">
        <v>113</v>
      </c>
      <c r="AI40" s="1027"/>
      <c r="AJ40" s="1027"/>
      <c r="AK40" s="1027">
        <v>1471</v>
      </c>
      <c r="AL40" s="1027"/>
      <c r="AM40" s="1027"/>
      <c r="AN40" s="192">
        <v>19343</v>
      </c>
      <c r="AO40" s="1037"/>
      <c r="AP40" s="1037"/>
      <c r="AQ40" s="192">
        <v>497</v>
      </c>
      <c r="AR40" s="1037">
        <v>-153</v>
      </c>
      <c r="AS40" s="1058"/>
      <c r="AT40" s="247">
        <v>23</v>
      </c>
    </row>
    <row r="41" spans="1:46" s="139" customFormat="1" ht="10.5" customHeight="1">
      <c r="A41" s="140"/>
      <c r="B41" s="237">
        <v>24</v>
      </c>
      <c r="C41" s="1042" t="s">
        <v>28</v>
      </c>
      <c r="D41" s="1042" t="s">
        <v>28</v>
      </c>
      <c r="E41" s="183"/>
      <c r="F41" s="271">
        <v>26826</v>
      </c>
      <c r="G41" s="1040">
        <v>-27</v>
      </c>
      <c r="H41" s="1040"/>
      <c r="I41" s="1041">
        <v>14186</v>
      </c>
      <c r="J41" s="1041"/>
      <c r="K41" s="1041"/>
      <c r="L41" s="1033">
        <v>6392</v>
      </c>
      <c r="M41" s="1033"/>
      <c r="N41" s="1033"/>
      <c r="O41" s="1041">
        <v>7794</v>
      </c>
      <c r="P41" s="1041"/>
      <c r="Q41" s="1041"/>
      <c r="R41" s="1041">
        <v>3851</v>
      </c>
      <c r="S41" s="1041"/>
      <c r="T41" s="1041"/>
      <c r="U41" s="1041">
        <v>1356</v>
      </c>
      <c r="V41" s="1041"/>
      <c r="W41" s="1041"/>
      <c r="X41" s="1041">
        <v>2447</v>
      </c>
      <c r="Y41" s="1041"/>
      <c r="Z41" s="1041">
        <v>48</v>
      </c>
      <c r="AA41" s="1041"/>
      <c r="AB41" s="1041"/>
      <c r="AC41" s="1057">
        <v>56</v>
      </c>
      <c r="AD41" s="1057"/>
      <c r="AE41" s="1041">
        <v>647</v>
      </c>
      <c r="AF41" s="1041"/>
      <c r="AG41" s="1041"/>
      <c r="AH41" s="1041">
        <v>100</v>
      </c>
      <c r="AI41" s="1041"/>
      <c r="AJ41" s="1041"/>
      <c r="AK41" s="1041">
        <v>595</v>
      </c>
      <c r="AL41" s="1041"/>
      <c r="AM41" s="1041"/>
      <c r="AN41" s="105">
        <v>7222</v>
      </c>
      <c r="AO41" s="1059"/>
      <c r="AP41" s="1059"/>
      <c r="AQ41" s="105">
        <v>169</v>
      </c>
      <c r="AR41" s="1059">
        <v>-27</v>
      </c>
      <c r="AS41" s="1060"/>
      <c r="AT41" s="278">
        <v>24</v>
      </c>
    </row>
    <row r="42" spans="1:46" s="139" customFormat="1" ht="10.5" customHeight="1">
      <c r="A42" s="194"/>
      <c r="B42" s="279" t="s">
        <v>493</v>
      </c>
      <c r="C42" s="194"/>
      <c r="D42" s="194"/>
      <c r="E42" s="194"/>
      <c r="F42" s="195"/>
      <c r="G42" s="196"/>
      <c r="H42" s="194"/>
      <c r="I42" s="1046"/>
      <c r="J42" s="1046"/>
      <c r="K42" s="194"/>
      <c r="L42" s="1045"/>
      <c r="M42" s="1045"/>
      <c r="N42" s="194"/>
      <c r="O42" s="1045"/>
      <c r="P42" s="1045"/>
      <c r="Q42" s="194"/>
      <c r="R42" s="195"/>
      <c r="S42" s="231"/>
      <c r="T42" s="194"/>
      <c r="V42" s="231"/>
      <c r="W42" s="194"/>
      <c r="X42" s="195"/>
      <c r="Y42" s="194"/>
      <c r="Z42" s="981"/>
      <c r="AA42" s="981"/>
      <c r="AB42" s="128"/>
      <c r="AC42" s="197"/>
      <c r="AD42" s="128"/>
      <c r="AE42" s="126"/>
      <c r="AF42" s="197"/>
      <c r="AG42" s="128"/>
      <c r="AH42" s="126"/>
      <c r="AI42" s="197"/>
      <c r="AJ42" s="128"/>
      <c r="AK42" s="128"/>
      <c r="AL42" s="128"/>
      <c r="AM42" s="128"/>
      <c r="AN42" s="128"/>
      <c r="AO42" s="198"/>
      <c r="AP42" s="128"/>
      <c r="AQ42" s="128"/>
      <c r="AR42" s="330"/>
      <c r="AS42" s="330"/>
      <c r="AT42" s="2"/>
    </row>
    <row r="43" spans="10:46" s="126" customFormat="1" ht="8.25" customHeight="1">
      <c r="J43" s="199"/>
      <c r="M43" s="199"/>
      <c r="P43" s="331"/>
      <c r="R43" s="199"/>
      <c r="S43" s="127"/>
      <c r="V43" s="331"/>
      <c r="X43" s="199"/>
      <c r="Z43" s="128"/>
      <c r="AA43" s="199"/>
      <c r="AB43" s="128"/>
      <c r="AC43" s="199"/>
      <c r="AD43" s="128"/>
      <c r="AE43" s="128"/>
      <c r="AF43" s="199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332"/>
      <c r="AS43" s="128"/>
      <c r="AT43" s="2"/>
    </row>
    <row r="44" spans="1:46" s="130" customFormat="1" ht="15" customHeight="1">
      <c r="A44" s="1013" t="s">
        <v>632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16:46" s="130" customFormat="1" ht="9" customHeight="1">
      <c r="P45" s="131"/>
      <c r="S45" s="131"/>
      <c r="V45" s="131"/>
      <c r="X45" s="131"/>
      <c r="AR45" s="321"/>
      <c r="AS45" s="132"/>
      <c r="AT45" s="4"/>
    </row>
    <row r="46" spans="1:46" s="133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133" customFormat="1" ht="11.25" customHeight="1">
      <c r="A47" s="134"/>
      <c r="B47" s="1044" t="s">
        <v>494</v>
      </c>
      <c r="C47" s="1044"/>
      <c r="D47" s="1044"/>
      <c r="E47" s="1044"/>
      <c r="F47" s="1044"/>
      <c r="G47" s="134"/>
      <c r="H47" s="134"/>
      <c r="I47" s="134"/>
      <c r="J47" s="134"/>
      <c r="K47" s="134"/>
      <c r="L47" s="134"/>
      <c r="M47" s="134"/>
      <c r="N47" s="134"/>
      <c r="O47" s="134"/>
      <c r="P47" s="322"/>
      <c r="Q47" s="134"/>
      <c r="R47" s="134"/>
      <c r="S47" s="322"/>
      <c r="T47" s="134"/>
      <c r="U47" s="134"/>
      <c r="V47" s="322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323"/>
      <c r="AS47" s="134"/>
      <c r="AT47" s="6"/>
    </row>
    <row r="48" spans="1:46" s="235" customFormat="1" ht="10.5" customHeight="1">
      <c r="A48" s="229"/>
      <c r="B48" s="985" t="s">
        <v>141</v>
      </c>
      <c r="C48" s="985"/>
      <c r="D48" s="985"/>
      <c r="E48" s="986"/>
      <c r="F48" s="992" t="s">
        <v>29</v>
      </c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4"/>
      <c r="X48" s="984" t="s">
        <v>30</v>
      </c>
      <c r="Y48" s="985"/>
      <c r="Z48" s="993" t="s">
        <v>160</v>
      </c>
      <c r="AA48" s="993"/>
      <c r="AB48" s="993"/>
      <c r="AC48" s="993"/>
      <c r="AD48" s="993"/>
      <c r="AE48" s="993"/>
      <c r="AF48" s="993"/>
      <c r="AG48" s="994"/>
      <c r="AH48" s="992" t="s">
        <v>38</v>
      </c>
      <c r="AI48" s="993"/>
      <c r="AJ48" s="993"/>
      <c r="AK48" s="993"/>
      <c r="AL48" s="993"/>
      <c r="AM48" s="993"/>
      <c r="AN48" s="993"/>
      <c r="AO48" s="993"/>
      <c r="AP48" s="987"/>
      <c r="AQ48" s="987"/>
      <c r="AR48" s="987"/>
      <c r="AS48" s="987"/>
      <c r="AT48" s="280" t="s">
        <v>115</v>
      </c>
    </row>
    <row r="49" spans="1:46" s="235" customFormat="1" ht="10.5" customHeight="1">
      <c r="A49" s="279"/>
      <c r="B49" s="1047"/>
      <c r="C49" s="1047"/>
      <c r="D49" s="1047"/>
      <c r="E49" s="1048"/>
      <c r="F49" s="984" t="s">
        <v>1</v>
      </c>
      <c r="G49" s="985"/>
      <c r="H49" s="986"/>
      <c r="I49" s="984" t="s">
        <v>375</v>
      </c>
      <c r="J49" s="985"/>
      <c r="K49" s="986"/>
      <c r="L49" s="984" t="s">
        <v>31</v>
      </c>
      <c r="M49" s="985"/>
      <c r="N49" s="986"/>
      <c r="O49" s="992" t="s">
        <v>32</v>
      </c>
      <c r="P49" s="993"/>
      <c r="Q49" s="993"/>
      <c r="R49" s="993"/>
      <c r="S49" s="993"/>
      <c r="T49" s="993"/>
      <c r="U49" s="993"/>
      <c r="V49" s="993"/>
      <c r="W49" s="994"/>
      <c r="X49" s="1055"/>
      <c r="Y49" s="1047"/>
      <c r="Z49" s="1035" t="s">
        <v>1</v>
      </c>
      <c r="AA49" s="1035"/>
      <c r="AB49" s="1035"/>
      <c r="AC49" s="1035" t="s">
        <v>376</v>
      </c>
      <c r="AD49" s="1035"/>
      <c r="AE49" s="1035" t="s">
        <v>39</v>
      </c>
      <c r="AF49" s="1035"/>
      <c r="AG49" s="1035"/>
      <c r="AH49" s="984" t="s">
        <v>1</v>
      </c>
      <c r="AI49" s="985"/>
      <c r="AJ49" s="986"/>
      <c r="AK49" s="984" t="s">
        <v>377</v>
      </c>
      <c r="AL49" s="985"/>
      <c r="AM49" s="986"/>
      <c r="AN49" s="992" t="s">
        <v>40</v>
      </c>
      <c r="AO49" s="993"/>
      <c r="AP49" s="987"/>
      <c r="AQ49" s="987"/>
      <c r="AR49" s="987"/>
      <c r="AS49" s="987"/>
      <c r="AT49" s="251" t="s">
        <v>35</v>
      </c>
    </row>
    <row r="50" spans="1:46" s="235" customFormat="1" ht="10.5" customHeight="1">
      <c r="A50" s="236"/>
      <c r="B50" s="945"/>
      <c r="C50" s="945"/>
      <c r="D50" s="945"/>
      <c r="E50" s="946"/>
      <c r="F50" s="944"/>
      <c r="G50" s="945"/>
      <c r="H50" s="946"/>
      <c r="I50" s="944"/>
      <c r="J50" s="945"/>
      <c r="K50" s="946"/>
      <c r="L50" s="944"/>
      <c r="M50" s="945"/>
      <c r="N50" s="946"/>
      <c r="O50" s="944" t="s">
        <v>1</v>
      </c>
      <c r="P50" s="945"/>
      <c r="Q50" s="946"/>
      <c r="R50" s="944" t="s">
        <v>33</v>
      </c>
      <c r="S50" s="945"/>
      <c r="T50" s="946"/>
      <c r="U50" s="944" t="s">
        <v>34</v>
      </c>
      <c r="V50" s="945"/>
      <c r="W50" s="946"/>
      <c r="X50" s="944"/>
      <c r="Y50" s="945"/>
      <c r="Z50" s="1035"/>
      <c r="AA50" s="1035"/>
      <c r="AB50" s="1035"/>
      <c r="AC50" s="1035"/>
      <c r="AD50" s="1035"/>
      <c r="AE50" s="1035"/>
      <c r="AF50" s="1035"/>
      <c r="AG50" s="1035"/>
      <c r="AH50" s="944"/>
      <c r="AI50" s="945"/>
      <c r="AJ50" s="946"/>
      <c r="AK50" s="944"/>
      <c r="AL50" s="945"/>
      <c r="AM50" s="946"/>
      <c r="AN50" s="1035" t="s">
        <v>41</v>
      </c>
      <c r="AO50" s="988"/>
      <c r="AP50" s="988"/>
      <c r="AQ50" s="1035" t="s">
        <v>42</v>
      </c>
      <c r="AR50" s="988"/>
      <c r="AS50" s="989"/>
      <c r="AT50" s="281" t="s">
        <v>116</v>
      </c>
    </row>
    <row r="51" spans="2:46" s="139" customFormat="1" ht="12" customHeight="1">
      <c r="B51" s="1054" t="s">
        <v>488</v>
      </c>
      <c r="C51" s="1054"/>
      <c r="D51" s="240" t="s">
        <v>71</v>
      </c>
      <c r="E51" s="282"/>
      <c r="F51" s="283">
        <v>183207</v>
      </c>
      <c r="G51" s="284" t="s">
        <v>172</v>
      </c>
      <c r="H51" s="285"/>
      <c r="I51" s="249">
        <v>28875</v>
      </c>
      <c r="J51" s="249"/>
      <c r="K51" s="285"/>
      <c r="L51" s="1026">
        <v>11</v>
      </c>
      <c r="M51" s="1026"/>
      <c r="N51" s="285"/>
      <c r="O51" s="249">
        <v>154321</v>
      </c>
      <c r="P51" s="284" t="s">
        <v>172</v>
      </c>
      <c r="Q51" s="285"/>
      <c r="R51" s="249">
        <v>74626</v>
      </c>
      <c r="S51" s="244"/>
      <c r="T51" s="244"/>
      <c r="U51" s="249">
        <v>79695</v>
      </c>
      <c r="V51" s="284" t="s">
        <v>172</v>
      </c>
      <c r="W51" s="285"/>
      <c r="X51" s="249">
        <v>21769</v>
      </c>
      <c r="Y51" s="192"/>
      <c r="Z51" s="267">
        <v>7724</v>
      </c>
      <c r="AA51" s="267" t="s">
        <v>211</v>
      </c>
      <c r="AB51" s="285"/>
      <c r="AC51" s="267">
        <v>64</v>
      </c>
      <c r="AD51" s="192"/>
      <c r="AE51" s="267">
        <v>7660</v>
      </c>
      <c r="AF51" s="267" t="s">
        <v>211</v>
      </c>
      <c r="AG51" s="285"/>
      <c r="AH51" s="267">
        <v>157203</v>
      </c>
      <c r="AI51" s="267" t="s">
        <v>233</v>
      </c>
      <c r="AJ51" s="285"/>
      <c r="AK51" s="267">
        <v>128952</v>
      </c>
      <c r="AL51" s="267" t="s">
        <v>233</v>
      </c>
      <c r="AM51" s="285"/>
      <c r="AN51" s="191">
        <v>10667</v>
      </c>
      <c r="AO51" s="191"/>
      <c r="AP51" s="287"/>
      <c r="AQ51" s="192">
        <v>17584</v>
      </c>
      <c r="AR51" s="167"/>
      <c r="AS51" s="134"/>
      <c r="AT51" s="247">
        <v>17</v>
      </c>
    </row>
    <row r="52" spans="1:46" s="139" customFormat="1" ht="12" customHeight="1">
      <c r="A52" s="157"/>
      <c r="B52" s="1053" t="s">
        <v>213</v>
      </c>
      <c r="C52" s="1053"/>
      <c r="D52" s="240" t="s">
        <v>112</v>
      </c>
      <c r="E52" s="282"/>
      <c r="F52" s="283">
        <v>188433</v>
      </c>
      <c r="G52" s="284" t="s">
        <v>379</v>
      </c>
      <c r="H52" s="285"/>
      <c r="I52" s="249">
        <v>30080</v>
      </c>
      <c r="J52" s="249"/>
      <c r="K52" s="285"/>
      <c r="L52" s="1027">
        <v>13</v>
      </c>
      <c r="M52" s="1027"/>
      <c r="N52" s="285"/>
      <c r="O52" s="249">
        <v>158340</v>
      </c>
      <c r="P52" s="284" t="s">
        <v>379</v>
      </c>
      <c r="Q52" s="285"/>
      <c r="R52" s="249">
        <v>79996</v>
      </c>
      <c r="S52" s="244"/>
      <c r="T52" s="244"/>
      <c r="U52" s="249">
        <v>78344</v>
      </c>
      <c r="V52" s="284" t="s">
        <v>379</v>
      </c>
      <c r="W52" s="285"/>
      <c r="X52" s="249">
        <v>21561</v>
      </c>
      <c r="Y52" s="192"/>
      <c r="Z52" s="267">
        <v>7653</v>
      </c>
      <c r="AA52" s="267" t="s">
        <v>380</v>
      </c>
      <c r="AB52" s="285"/>
      <c r="AC52" s="267">
        <v>64</v>
      </c>
      <c r="AD52" s="192"/>
      <c r="AE52" s="267">
        <v>7589</v>
      </c>
      <c r="AF52" s="267" t="s">
        <v>380</v>
      </c>
      <c r="AG52" s="285"/>
      <c r="AH52" s="267">
        <v>156829</v>
      </c>
      <c r="AI52" s="267" t="s">
        <v>381</v>
      </c>
      <c r="AJ52" s="285"/>
      <c r="AK52" s="267">
        <v>127639</v>
      </c>
      <c r="AL52" s="267" t="s">
        <v>381</v>
      </c>
      <c r="AM52" s="285"/>
      <c r="AN52" s="191">
        <v>10083</v>
      </c>
      <c r="AO52" s="191"/>
      <c r="AP52" s="287"/>
      <c r="AQ52" s="192">
        <v>19107</v>
      </c>
      <c r="AR52" s="167"/>
      <c r="AS52" s="134"/>
      <c r="AT52" s="251">
        <v>18</v>
      </c>
    </row>
    <row r="53" spans="1:46" s="139" customFormat="1" ht="12" customHeight="1">
      <c r="A53" s="157"/>
      <c r="B53" s="1053" t="s">
        <v>382</v>
      </c>
      <c r="C53" s="1053"/>
      <c r="D53" s="240" t="s">
        <v>112</v>
      </c>
      <c r="E53" s="282"/>
      <c r="F53" s="283">
        <v>191667</v>
      </c>
      <c r="G53" s="284" t="s">
        <v>383</v>
      </c>
      <c r="H53" s="285"/>
      <c r="I53" s="249">
        <v>30739</v>
      </c>
      <c r="J53" s="249"/>
      <c r="K53" s="285"/>
      <c r="L53" s="1027">
        <v>12</v>
      </c>
      <c r="M53" s="1027"/>
      <c r="N53" s="285"/>
      <c r="O53" s="249">
        <v>160916</v>
      </c>
      <c r="P53" s="284" t="s">
        <v>383</v>
      </c>
      <c r="Q53" s="285"/>
      <c r="R53" s="249">
        <v>84108</v>
      </c>
      <c r="S53" s="244"/>
      <c r="T53" s="244"/>
      <c r="U53" s="249">
        <v>76808</v>
      </c>
      <c r="V53" s="284" t="s">
        <v>383</v>
      </c>
      <c r="W53" s="285"/>
      <c r="X53" s="249">
        <v>21697</v>
      </c>
      <c r="Y53" s="192"/>
      <c r="Z53" s="267">
        <v>7642</v>
      </c>
      <c r="AA53" s="267" t="s">
        <v>384</v>
      </c>
      <c r="AB53" s="285"/>
      <c r="AC53" s="267">
        <v>69</v>
      </c>
      <c r="AD53" s="192"/>
      <c r="AE53" s="267">
        <v>7573</v>
      </c>
      <c r="AF53" s="267" t="s">
        <v>384</v>
      </c>
      <c r="AG53" s="285"/>
      <c r="AH53" s="267">
        <v>155169</v>
      </c>
      <c r="AI53" s="267" t="s">
        <v>385</v>
      </c>
      <c r="AJ53" s="285"/>
      <c r="AK53" s="267">
        <v>125185</v>
      </c>
      <c r="AL53" s="267" t="s">
        <v>386</v>
      </c>
      <c r="AM53" s="285"/>
      <c r="AN53" s="191">
        <v>9716</v>
      </c>
      <c r="AO53" s="267" t="s">
        <v>387</v>
      </c>
      <c r="AP53" s="287"/>
      <c r="AQ53" s="192">
        <v>20268</v>
      </c>
      <c r="AR53" s="167"/>
      <c r="AS53" s="134"/>
      <c r="AT53" s="251">
        <v>19</v>
      </c>
    </row>
    <row r="54" spans="1:46" s="139" customFormat="1" ht="12" customHeight="1">
      <c r="A54" s="157"/>
      <c r="B54" s="1053" t="s">
        <v>495</v>
      </c>
      <c r="C54" s="1053"/>
      <c r="D54" s="240" t="s">
        <v>112</v>
      </c>
      <c r="E54" s="282"/>
      <c r="F54" s="283">
        <v>193770</v>
      </c>
      <c r="G54" s="284" t="s">
        <v>383</v>
      </c>
      <c r="H54" s="285"/>
      <c r="I54" s="249">
        <v>30513</v>
      </c>
      <c r="J54" s="249"/>
      <c r="K54" s="285"/>
      <c r="L54" s="1027">
        <v>14</v>
      </c>
      <c r="M54" s="1027"/>
      <c r="N54" s="285"/>
      <c r="O54" s="249">
        <v>163243</v>
      </c>
      <c r="P54" s="284" t="s">
        <v>383</v>
      </c>
      <c r="Q54" s="285"/>
      <c r="R54" s="249">
        <v>88508</v>
      </c>
      <c r="S54" s="314" t="s">
        <v>184</v>
      </c>
      <c r="T54" s="244"/>
      <c r="U54" s="249">
        <v>74735</v>
      </c>
      <c r="V54" s="333" t="s">
        <v>470</v>
      </c>
      <c r="W54" s="285"/>
      <c r="X54" s="249">
        <v>21380</v>
      </c>
      <c r="Y54" s="192"/>
      <c r="Z54" s="267">
        <v>7501</v>
      </c>
      <c r="AA54" s="267" t="s">
        <v>471</v>
      </c>
      <c r="AB54" s="285"/>
      <c r="AC54" s="267">
        <v>72</v>
      </c>
      <c r="AD54" s="192"/>
      <c r="AE54" s="267">
        <v>7429</v>
      </c>
      <c r="AF54" s="267" t="s">
        <v>471</v>
      </c>
      <c r="AG54" s="285"/>
      <c r="AH54" s="267">
        <v>151756</v>
      </c>
      <c r="AI54" s="267" t="s">
        <v>472</v>
      </c>
      <c r="AJ54" s="285"/>
      <c r="AK54" s="267">
        <v>120845</v>
      </c>
      <c r="AL54" s="267" t="s">
        <v>385</v>
      </c>
      <c r="AM54" s="285"/>
      <c r="AN54" s="191">
        <v>9242</v>
      </c>
      <c r="AO54" s="267" t="s">
        <v>387</v>
      </c>
      <c r="AP54" s="287"/>
      <c r="AQ54" s="191">
        <v>21669</v>
      </c>
      <c r="AR54" s="167"/>
      <c r="AS54" s="134"/>
      <c r="AT54" s="251">
        <v>20</v>
      </c>
    </row>
    <row r="55" spans="2:46" s="157" customFormat="1" ht="12" customHeight="1">
      <c r="B55" s="1051">
        <v>21</v>
      </c>
      <c r="C55" s="1052"/>
      <c r="D55" s="253" t="s">
        <v>103</v>
      </c>
      <c r="E55" s="288"/>
      <c r="F55" s="334">
        <v>192737</v>
      </c>
      <c r="G55" s="335">
        <v>-52</v>
      </c>
      <c r="H55" s="336"/>
      <c r="I55" s="337">
        <v>29757</v>
      </c>
      <c r="J55" s="336"/>
      <c r="K55" s="336"/>
      <c r="L55" s="1049">
        <v>14</v>
      </c>
      <c r="M55" s="1049"/>
      <c r="N55" s="336"/>
      <c r="O55" s="337">
        <v>162966</v>
      </c>
      <c r="P55" s="338">
        <v>-52</v>
      </c>
      <c r="Q55" s="336"/>
      <c r="R55" s="337">
        <v>90182</v>
      </c>
      <c r="S55" s="338">
        <v>-43</v>
      </c>
      <c r="T55" s="336"/>
      <c r="U55" s="337">
        <v>72784</v>
      </c>
      <c r="V55" s="338">
        <v>-9</v>
      </c>
      <c r="W55" s="336"/>
      <c r="X55" s="337">
        <v>21193</v>
      </c>
      <c r="Y55" s="336"/>
      <c r="Z55" s="337">
        <v>7384</v>
      </c>
      <c r="AA55" s="335">
        <v>-2904</v>
      </c>
      <c r="AB55" s="336"/>
      <c r="AC55" s="336">
        <v>72</v>
      </c>
      <c r="AD55" s="336"/>
      <c r="AE55" s="337">
        <v>7312</v>
      </c>
      <c r="AF55" s="335">
        <v>-2904</v>
      </c>
      <c r="AG55" s="336"/>
      <c r="AH55" s="337">
        <v>146795</v>
      </c>
      <c r="AI55" s="335">
        <v>-78</v>
      </c>
      <c r="AJ55" s="336"/>
      <c r="AK55" s="337">
        <v>115524</v>
      </c>
      <c r="AL55" s="335">
        <v>-77</v>
      </c>
      <c r="AM55" s="336"/>
      <c r="AN55" s="337">
        <v>8856</v>
      </c>
      <c r="AO55" s="292">
        <v>-1</v>
      </c>
      <c r="AP55" s="336"/>
      <c r="AQ55" s="337">
        <v>22415</v>
      </c>
      <c r="AR55" s="339"/>
      <c r="AS55" s="340"/>
      <c r="AT55" s="263">
        <v>21</v>
      </c>
    </row>
    <row r="56" spans="1:46" s="139" customFormat="1" ht="9" customHeight="1">
      <c r="A56" s="157"/>
      <c r="B56" s="295"/>
      <c r="C56" s="252"/>
      <c r="D56" s="253"/>
      <c r="E56" s="288"/>
      <c r="F56" s="283"/>
      <c r="G56" s="296"/>
      <c r="H56" s="285"/>
      <c r="I56" s="249"/>
      <c r="J56" s="249"/>
      <c r="K56" s="285"/>
      <c r="L56" s="249"/>
      <c r="M56" s="296"/>
      <c r="N56" s="285"/>
      <c r="O56" s="249"/>
      <c r="P56" s="296"/>
      <c r="Q56" s="285"/>
      <c r="R56" s="249"/>
      <c r="S56" s="244"/>
      <c r="T56" s="244"/>
      <c r="U56" s="249"/>
      <c r="V56" s="296"/>
      <c r="W56" s="285"/>
      <c r="X56" s="249"/>
      <c r="Y56" s="104"/>
      <c r="Z56" s="267"/>
      <c r="AA56" s="249"/>
      <c r="AB56" s="285"/>
      <c r="AC56" s="249"/>
      <c r="AD56" s="192"/>
      <c r="AE56" s="249"/>
      <c r="AF56" s="249"/>
      <c r="AG56" s="285"/>
      <c r="AH56" s="249"/>
      <c r="AI56" s="249"/>
      <c r="AJ56" s="285"/>
      <c r="AK56" s="249"/>
      <c r="AL56" s="249"/>
      <c r="AM56" s="285"/>
      <c r="AN56" s="1034"/>
      <c r="AO56" s="1034"/>
      <c r="AP56" s="287"/>
      <c r="AQ56" s="1034"/>
      <c r="AR56" s="1034"/>
      <c r="AS56" s="134"/>
      <c r="AT56" s="297"/>
    </row>
    <row r="57" spans="2:46" s="139" customFormat="1" ht="10.5" customHeight="1">
      <c r="B57" s="264" t="s">
        <v>107</v>
      </c>
      <c r="C57" s="1038" t="s">
        <v>5</v>
      </c>
      <c r="D57" s="1038"/>
      <c r="E57" s="282"/>
      <c r="F57" s="283">
        <v>7288</v>
      </c>
      <c r="G57" s="341">
        <v>-4</v>
      </c>
      <c r="H57" s="285"/>
      <c r="I57" s="192">
        <v>1153</v>
      </c>
      <c r="J57" s="298"/>
      <c r="K57" s="192"/>
      <c r="L57" s="1027">
        <v>1</v>
      </c>
      <c r="M57" s="1027"/>
      <c r="N57" s="244"/>
      <c r="O57" s="249">
        <v>6134</v>
      </c>
      <c r="P57" s="341">
        <v>-4</v>
      </c>
      <c r="Q57" s="285"/>
      <c r="R57" s="192">
        <v>2408</v>
      </c>
      <c r="S57" s="341">
        <v>-4</v>
      </c>
      <c r="T57" s="244"/>
      <c r="U57" s="192">
        <v>3726</v>
      </c>
      <c r="V57" s="313"/>
      <c r="W57" s="285"/>
      <c r="X57" s="192">
        <v>847</v>
      </c>
      <c r="Y57" s="192"/>
      <c r="Z57" s="249">
        <v>274</v>
      </c>
      <c r="AA57" s="267">
        <v>-86</v>
      </c>
      <c r="AB57" s="285"/>
      <c r="AC57" s="299">
        <v>2</v>
      </c>
      <c r="AD57" s="192"/>
      <c r="AE57" s="192">
        <v>272</v>
      </c>
      <c r="AF57" s="267">
        <v>-86</v>
      </c>
      <c r="AG57" s="285"/>
      <c r="AH57" s="284">
        <v>5656</v>
      </c>
      <c r="AI57" s="342">
        <v>-8</v>
      </c>
      <c r="AJ57" s="285"/>
      <c r="AK57" s="192">
        <v>4458</v>
      </c>
      <c r="AL57" s="267">
        <v>-8</v>
      </c>
      <c r="AM57" s="285"/>
      <c r="AN57" s="266">
        <v>466</v>
      </c>
      <c r="AO57" s="266"/>
      <c r="AP57" s="287"/>
      <c r="AQ57" s="343">
        <v>732</v>
      </c>
      <c r="AR57" s="343"/>
      <c r="AS57" s="134"/>
      <c r="AT57" s="300" t="s">
        <v>107</v>
      </c>
    </row>
    <row r="58" spans="2:46" s="139" customFormat="1" ht="10.5" customHeight="1">
      <c r="B58" s="264" t="s">
        <v>44</v>
      </c>
      <c r="C58" s="1038" t="s">
        <v>6</v>
      </c>
      <c r="D58" s="1038" t="s">
        <v>6</v>
      </c>
      <c r="E58" s="282"/>
      <c r="F58" s="283">
        <v>5436</v>
      </c>
      <c r="G58" s="316"/>
      <c r="H58" s="285"/>
      <c r="I58" s="192">
        <v>1132</v>
      </c>
      <c r="J58" s="298"/>
      <c r="K58" s="192"/>
      <c r="L58" s="1032" t="s">
        <v>476</v>
      </c>
      <c r="M58" s="1032"/>
      <c r="N58" s="244"/>
      <c r="O58" s="249">
        <v>4304</v>
      </c>
      <c r="P58" s="316"/>
      <c r="Q58" s="285"/>
      <c r="R58" s="192">
        <v>2265</v>
      </c>
      <c r="S58" s="341"/>
      <c r="T58" s="244"/>
      <c r="U58" s="192">
        <v>2039</v>
      </c>
      <c r="V58" s="313"/>
      <c r="W58" s="285"/>
      <c r="X58" s="192">
        <v>773</v>
      </c>
      <c r="Y58" s="192"/>
      <c r="Z58" s="249">
        <v>101</v>
      </c>
      <c r="AA58" s="267">
        <v>-50</v>
      </c>
      <c r="AB58" s="285"/>
      <c r="AC58" s="299">
        <v>0</v>
      </c>
      <c r="AD58" s="192"/>
      <c r="AE58" s="192">
        <v>101</v>
      </c>
      <c r="AF58" s="267">
        <v>-50</v>
      </c>
      <c r="AG58" s="285"/>
      <c r="AH58" s="284">
        <v>4715</v>
      </c>
      <c r="AI58" s="342">
        <v>-1</v>
      </c>
      <c r="AJ58" s="285"/>
      <c r="AK58" s="192">
        <v>3503</v>
      </c>
      <c r="AL58" s="267">
        <v>-1</v>
      </c>
      <c r="AM58" s="285"/>
      <c r="AN58" s="266">
        <v>339</v>
      </c>
      <c r="AO58" s="266"/>
      <c r="AP58" s="287"/>
      <c r="AQ58" s="343">
        <v>873</v>
      </c>
      <c r="AR58" s="343"/>
      <c r="AS58" s="134"/>
      <c r="AT58" s="300" t="s">
        <v>176</v>
      </c>
    </row>
    <row r="59" spans="2:46" s="139" customFormat="1" ht="10.5" customHeight="1">
      <c r="B59" s="264" t="s">
        <v>45</v>
      </c>
      <c r="C59" s="1038" t="s">
        <v>7</v>
      </c>
      <c r="D59" s="1038" t="s">
        <v>7</v>
      </c>
      <c r="E59" s="282"/>
      <c r="F59" s="283">
        <v>4381</v>
      </c>
      <c r="G59" s="341">
        <v>-1</v>
      </c>
      <c r="H59" s="285"/>
      <c r="I59" s="192">
        <v>707</v>
      </c>
      <c r="J59" s="298"/>
      <c r="K59" s="192"/>
      <c r="L59" s="1027">
        <v>3</v>
      </c>
      <c r="M59" s="1027"/>
      <c r="N59" s="244"/>
      <c r="O59" s="249">
        <v>3671</v>
      </c>
      <c r="P59" s="341">
        <v>-1</v>
      </c>
      <c r="Q59" s="285"/>
      <c r="R59" s="192">
        <v>1509</v>
      </c>
      <c r="S59" s="341">
        <v>-1</v>
      </c>
      <c r="T59" s="244"/>
      <c r="U59" s="192">
        <v>2162</v>
      </c>
      <c r="V59" s="313"/>
      <c r="W59" s="285"/>
      <c r="X59" s="192">
        <v>492</v>
      </c>
      <c r="Y59" s="192"/>
      <c r="Z59" s="249">
        <v>1559</v>
      </c>
      <c r="AA59" s="267">
        <v>-918</v>
      </c>
      <c r="AB59" s="285"/>
      <c r="AC59" s="299">
        <v>1</v>
      </c>
      <c r="AD59" s="192"/>
      <c r="AE59" s="192">
        <v>1558</v>
      </c>
      <c r="AF59" s="267">
        <v>-918</v>
      </c>
      <c r="AG59" s="285"/>
      <c r="AH59" s="284">
        <v>2908</v>
      </c>
      <c r="AI59" s="342">
        <v>-3</v>
      </c>
      <c r="AJ59" s="285"/>
      <c r="AK59" s="192">
        <v>2356</v>
      </c>
      <c r="AL59" s="267">
        <v>-3</v>
      </c>
      <c r="AM59" s="285"/>
      <c r="AN59" s="266">
        <v>139</v>
      </c>
      <c r="AO59" s="266"/>
      <c r="AP59" s="287"/>
      <c r="AQ59" s="343">
        <v>413</v>
      </c>
      <c r="AR59" s="343"/>
      <c r="AS59" s="134"/>
      <c r="AT59" s="300" t="s">
        <v>177</v>
      </c>
    </row>
    <row r="60" spans="2:46" s="139" customFormat="1" ht="10.5" customHeight="1">
      <c r="B60" s="264" t="s">
        <v>46</v>
      </c>
      <c r="C60" s="1038" t="s">
        <v>8</v>
      </c>
      <c r="D60" s="1038" t="s">
        <v>8</v>
      </c>
      <c r="E60" s="282"/>
      <c r="F60" s="283">
        <v>5122</v>
      </c>
      <c r="G60" s="341">
        <v>-3</v>
      </c>
      <c r="H60" s="285"/>
      <c r="I60" s="192">
        <v>947</v>
      </c>
      <c r="J60" s="298"/>
      <c r="K60" s="192"/>
      <c r="L60" s="1032" t="s">
        <v>476</v>
      </c>
      <c r="M60" s="1032"/>
      <c r="N60" s="244"/>
      <c r="O60" s="249">
        <v>4175</v>
      </c>
      <c r="P60" s="341">
        <v>-3</v>
      </c>
      <c r="Q60" s="285"/>
      <c r="R60" s="192">
        <v>2311</v>
      </c>
      <c r="S60" s="341">
        <v>-3</v>
      </c>
      <c r="T60" s="244"/>
      <c r="U60" s="192">
        <v>1864</v>
      </c>
      <c r="V60" s="313"/>
      <c r="W60" s="285"/>
      <c r="X60" s="192">
        <v>614</v>
      </c>
      <c r="Y60" s="192"/>
      <c r="Z60" s="249">
        <v>243</v>
      </c>
      <c r="AA60" s="298">
        <v>-75</v>
      </c>
      <c r="AB60" s="285"/>
      <c r="AC60" s="299">
        <v>0</v>
      </c>
      <c r="AD60" s="192"/>
      <c r="AE60" s="192">
        <v>243</v>
      </c>
      <c r="AF60" s="298">
        <v>-75</v>
      </c>
      <c r="AG60" s="285"/>
      <c r="AH60" s="284">
        <v>4331</v>
      </c>
      <c r="AI60" s="342">
        <v>-1</v>
      </c>
      <c r="AJ60" s="285"/>
      <c r="AK60" s="192">
        <v>3355</v>
      </c>
      <c r="AL60" s="267">
        <v>-1</v>
      </c>
      <c r="AM60" s="285"/>
      <c r="AN60" s="266">
        <v>261</v>
      </c>
      <c r="AO60" s="266"/>
      <c r="AP60" s="287"/>
      <c r="AQ60" s="343">
        <v>715</v>
      </c>
      <c r="AR60" s="343"/>
      <c r="AS60" s="134"/>
      <c r="AT60" s="300" t="s">
        <v>178</v>
      </c>
    </row>
    <row r="61" spans="2:46" s="139" customFormat="1" ht="10.5" customHeight="1">
      <c r="B61" s="264" t="s">
        <v>47</v>
      </c>
      <c r="C61" s="1038" t="s">
        <v>9</v>
      </c>
      <c r="D61" s="1038" t="s">
        <v>9</v>
      </c>
      <c r="E61" s="282"/>
      <c r="F61" s="283">
        <v>7199</v>
      </c>
      <c r="G61" s="341">
        <v>-11</v>
      </c>
      <c r="H61" s="285"/>
      <c r="I61" s="192">
        <v>910</v>
      </c>
      <c r="J61" s="298"/>
      <c r="K61" s="192"/>
      <c r="L61" s="1027">
        <v>1</v>
      </c>
      <c r="M61" s="1027"/>
      <c r="N61" s="244"/>
      <c r="O61" s="249">
        <v>6288</v>
      </c>
      <c r="P61" s="341">
        <v>-11</v>
      </c>
      <c r="Q61" s="285"/>
      <c r="R61" s="192">
        <v>2574</v>
      </c>
      <c r="S61" s="341">
        <v>-7</v>
      </c>
      <c r="T61" s="244"/>
      <c r="U61" s="192">
        <v>3714</v>
      </c>
      <c r="V61" s="341">
        <v>-4</v>
      </c>
      <c r="W61" s="285"/>
      <c r="X61" s="192">
        <v>943</v>
      </c>
      <c r="Y61" s="192"/>
      <c r="Z61" s="249">
        <v>149</v>
      </c>
      <c r="AA61" s="267">
        <v>-61</v>
      </c>
      <c r="AB61" s="285"/>
      <c r="AC61" s="299">
        <v>2</v>
      </c>
      <c r="AD61" s="192"/>
      <c r="AE61" s="192">
        <v>147</v>
      </c>
      <c r="AF61" s="267">
        <v>-61</v>
      </c>
      <c r="AG61" s="285"/>
      <c r="AH61" s="284">
        <v>5892</v>
      </c>
      <c r="AI61" s="342">
        <v>-9</v>
      </c>
      <c r="AJ61" s="285"/>
      <c r="AK61" s="192">
        <v>4746</v>
      </c>
      <c r="AL61" s="267">
        <v>-9</v>
      </c>
      <c r="AM61" s="285"/>
      <c r="AN61" s="266">
        <v>460</v>
      </c>
      <c r="AO61" s="266"/>
      <c r="AP61" s="287"/>
      <c r="AQ61" s="343">
        <v>686</v>
      </c>
      <c r="AR61" s="343"/>
      <c r="AS61" s="134"/>
      <c r="AT61" s="300" t="s">
        <v>179</v>
      </c>
    </row>
    <row r="62" spans="2:46" s="139" customFormat="1" ht="10.5" customHeight="1">
      <c r="B62" s="264" t="s">
        <v>108</v>
      </c>
      <c r="C62" s="1038" t="s">
        <v>10</v>
      </c>
      <c r="D62" s="1038" t="s">
        <v>10</v>
      </c>
      <c r="E62" s="282"/>
      <c r="F62" s="283">
        <v>6219</v>
      </c>
      <c r="G62" s="341">
        <v>-9</v>
      </c>
      <c r="H62" s="285"/>
      <c r="I62" s="192">
        <v>870</v>
      </c>
      <c r="J62" s="298"/>
      <c r="K62" s="192"/>
      <c r="L62" s="1032" t="s">
        <v>476</v>
      </c>
      <c r="M62" s="1032"/>
      <c r="N62" s="244"/>
      <c r="O62" s="249">
        <v>5349</v>
      </c>
      <c r="P62" s="341">
        <v>-9</v>
      </c>
      <c r="Q62" s="285"/>
      <c r="R62" s="192">
        <v>2127</v>
      </c>
      <c r="S62" s="341">
        <v>-9</v>
      </c>
      <c r="T62" s="244"/>
      <c r="U62" s="192">
        <v>3222</v>
      </c>
      <c r="V62" s="313"/>
      <c r="W62" s="285"/>
      <c r="X62" s="192">
        <v>697</v>
      </c>
      <c r="Y62" s="192"/>
      <c r="Z62" s="249">
        <v>424</v>
      </c>
      <c r="AA62" s="267">
        <v>-151</v>
      </c>
      <c r="AB62" s="285"/>
      <c r="AC62" s="299">
        <v>1</v>
      </c>
      <c r="AD62" s="192"/>
      <c r="AE62" s="192">
        <v>423</v>
      </c>
      <c r="AF62" s="267">
        <v>-151</v>
      </c>
      <c r="AG62" s="285"/>
      <c r="AH62" s="284">
        <v>3751</v>
      </c>
      <c r="AI62" s="342">
        <v>-2</v>
      </c>
      <c r="AJ62" s="285"/>
      <c r="AK62" s="192">
        <v>2982</v>
      </c>
      <c r="AL62" s="267">
        <v>-2</v>
      </c>
      <c r="AM62" s="285"/>
      <c r="AN62" s="266">
        <v>282</v>
      </c>
      <c r="AO62" s="266"/>
      <c r="AP62" s="287"/>
      <c r="AQ62" s="343">
        <v>487</v>
      </c>
      <c r="AR62" s="343"/>
      <c r="AS62" s="134"/>
      <c r="AT62" s="300" t="s">
        <v>108</v>
      </c>
    </row>
    <row r="63" spans="2:46" s="139" customFormat="1" ht="10.5" customHeight="1">
      <c r="B63" s="264" t="s">
        <v>49</v>
      </c>
      <c r="C63" s="1038" t="s">
        <v>11</v>
      </c>
      <c r="D63" s="1038" t="s">
        <v>11</v>
      </c>
      <c r="E63" s="282"/>
      <c r="F63" s="283">
        <v>6450</v>
      </c>
      <c r="G63" s="316"/>
      <c r="H63" s="285"/>
      <c r="I63" s="192">
        <v>1041</v>
      </c>
      <c r="J63" s="298"/>
      <c r="K63" s="192"/>
      <c r="L63" s="1032" t="s">
        <v>476</v>
      </c>
      <c r="M63" s="1032"/>
      <c r="N63" s="244"/>
      <c r="O63" s="249">
        <v>5409</v>
      </c>
      <c r="P63" s="341"/>
      <c r="Q63" s="285"/>
      <c r="R63" s="192">
        <v>2879</v>
      </c>
      <c r="S63" s="341"/>
      <c r="T63" s="244"/>
      <c r="U63" s="192">
        <v>2530</v>
      </c>
      <c r="V63" s="313"/>
      <c r="W63" s="285"/>
      <c r="X63" s="192">
        <v>680</v>
      </c>
      <c r="Y63" s="192"/>
      <c r="Z63" s="249">
        <v>293</v>
      </c>
      <c r="AA63" s="267">
        <v>-88</v>
      </c>
      <c r="AB63" s="285"/>
      <c r="AC63" s="299">
        <v>1</v>
      </c>
      <c r="AD63" s="192"/>
      <c r="AE63" s="192">
        <v>292</v>
      </c>
      <c r="AF63" s="267">
        <v>-88</v>
      </c>
      <c r="AG63" s="285"/>
      <c r="AH63" s="284">
        <v>3798</v>
      </c>
      <c r="AI63" s="342">
        <v>-4</v>
      </c>
      <c r="AJ63" s="285"/>
      <c r="AK63" s="192">
        <v>2931</v>
      </c>
      <c r="AL63" s="267">
        <v>-4</v>
      </c>
      <c r="AM63" s="285"/>
      <c r="AN63" s="266">
        <v>252</v>
      </c>
      <c r="AO63" s="266"/>
      <c r="AP63" s="287"/>
      <c r="AQ63" s="343">
        <v>615</v>
      </c>
      <c r="AR63" s="343"/>
      <c r="AS63" s="134"/>
      <c r="AT63" s="300" t="s">
        <v>181</v>
      </c>
    </row>
    <row r="64" spans="2:46" s="139" customFormat="1" ht="10.5" customHeight="1">
      <c r="B64" s="264" t="s">
        <v>50</v>
      </c>
      <c r="C64" s="1038" t="s">
        <v>12</v>
      </c>
      <c r="D64" s="1038" t="s">
        <v>12</v>
      </c>
      <c r="E64" s="282"/>
      <c r="F64" s="283">
        <v>6812</v>
      </c>
      <c r="G64" s="341">
        <v>-2</v>
      </c>
      <c r="H64" s="285"/>
      <c r="I64" s="192">
        <v>963</v>
      </c>
      <c r="J64" s="298"/>
      <c r="K64" s="192"/>
      <c r="L64" s="1027">
        <v>1</v>
      </c>
      <c r="M64" s="1027"/>
      <c r="N64" s="244"/>
      <c r="O64" s="249">
        <v>5848</v>
      </c>
      <c r="P64" s="341">
        <v>-2</v>
      </c>
      <c r="Q64" s="285"/>
      <c r="R64" s="192">
        <v>3284</v>
      </c>
      <c r="S64" s="341">
        <v>-2</v>
      </c>
      <c r="T64" s="244"/>
      <c r="U64" s="192">
        <v>2564</v>
      </c>
      <c r="V64" s="313"/>
      <c r="W64" s="285"/>
      <c r="X64" s="192">
        <v>551</v>
      </c>
      <c r="Y64" s="192"/>
      <c r="Z64" s="249">
        <v>197</v>
      </c>
      <c r="AA64" s="267">
        <v>-35</v>
      </c>
      <c r="AB64" s="285"/>
      <c r="AC64" s="299">
        <v>3</v>
      </c>
      <c r="AD64" s="192"/>
      <c r="AE64" s="192">
        <v>194</v>
      </c>
      <c r="AF64" s="267">
        <v>-35</v>
      </c>
      <c r="AG64" s="285"/>
      <c r="AH64" s="284">
        <v>4256</v>
      </c>
      <c r="AI64" s="342">
        <v>-1</v>
      </c>
      <c r="AJ64" s="285"/>
      <c r="AK64" s="192">
        <v>3351</v>
      </c>
      <c r="AL64" s="267">
        <v>-1</v>
      </c>
      <c r="AM64" s="285"/>
      <c r="AN64" s="266">
        <v>223</v>
      </c>
      <c r="AO64" s="266"/>
      <c r="AP64" s="287"/>
      <c r="AQ64" s="343">
        <v>682</v>
      </c>
      <c r="AR64" s="343"/>
      <c r="AS64" s="134"/>
      <c r="AT64" s="300" t="s">
        <v>182</v>
      </c>
    </row>
    <row r="65" spans="2:46" s="139" customFormat="1" ht="10.5" customHeight="1">
      <c r="B65" s="264" t="s">
        <v>51</v>
      </c>
      <c r="C65" s="1038" t="s">
        <v>13</v>
      </c>
      <c r="D65" s="1038" t="s">
        <v>13</v>
      </c>
      <c r="E65" s="282"/>
      <c r="F65" s="283">
        <v>3628</v>
      </c>
      <c r="G65" s="341">
        <v>-2</v>
      </c>
      <c r="H65" s="285"/>
      <c r="I65" s="192">
        <v>625</v>
      </c>
      <c r="J65" s="298"/>
      <c r="K65" s="192"/>
      <c r="L65" s="1032" t="s">
        <v>476</v>
      </c>
      <c r="M65" s="1032"/>
      <c r="N65" s="244"/>
      <c r="O65" s="249">
        <v>3003</v>
      </c>
      <c r="P65" s="341">
        <v>-2</v>
      </c>
      <c r="Q65" s="285"/>
      <c r="R65" s="192">
        <v>1400</v>
      </c>
      <c r="S65" s="341"/>
      <c r="T65" s="244"/>
      <c r="U65" s="192">
        <v>1603</v>
      </c>
      <c r="V65" s="341">
        <v>-2</v>
      </c>
      <c r="W65" s="285"/>
      <c r="X65" s="192">
        <v>422</v>
      </c>
      <c r="Y65" s="192"/>
      <c r="Z65" s="249">
        <v>114</v>
      </c>
      <c r="AA65" s="267">
        <v>-40</v>
      </c>
      <c r="AB65" s="285"/>
      <c r="AC65" s="299">
        <v>0</v>
      </c>
      <c r="AD65" s="192"/>
      <c r="AE65" s="192">
        <v>114</v>
      </c>
      <c r="AF65" s="267">
        <v>-40</v>
      </c>
      <c r="AG65" s="285"/>
      <c r="AH65" s="284">
        <v>3072</v>
      </c>
      <c r="AI65" s="342">
        <v>-2</v>
      </c>
      <c r="AJ65" s="285"/>
      <c r="AK65" s="192">
        <v>2417</v>
      </c>
      <c r="AL65" s="267">
        <v>-2</v>
      </c>
      <c r="AM65" s="285"/>
      <c r="AN65" s="266">
        <v>206</v>
      </c>
      <c r="AO65" s="266"/>
      <c r="AP65" s="287"/>
      <c r="AQ65" s="343">
        <v>449</v>
      </c>
      <c r="AR65" s="343"/>
      <c r="AS65" s="134"/>
      <c r="AT65" s="300" t="s">
        <v>183</v>
      </c>
    </row>
    <row r="66" spans="2:46" s="139" customFormat="1" ht="10.5" customHeight="1">
      <c r="B66" s="268">
        <v>10</v>
      </c>
      <c r="C66" s="1038" t="s">
        <v>14</v>
      </c>
      <c r="D66" s="1038" t="s">
        <v>14</v>
      </c>
      <c r="E66" s="282"/>
      <c r="F66" s="283">
        <v>4556</v>
      </c>
      <c r="G66" s="341">
        <v>-2</v>
      </c>
      <c r="H66" s="285"/>
      <c r="I66" s="192">
        <v>620</v>
      </c>
      <c r="J66" s="298"/>
      <c r="K66" s="192"/>
      <c r="L66" s="1027">
        <v>1</v>
      </c>
      <c r="M66" s="1027"/>
      <c r="N66" s="244"/>
      <c r="O66" s="249">
        <v>3935</v>
      </c>
      <c r="P66" s="341">
        <v>-2</v>
      </c>
      <c r="Q66" s="285"/>
      <c r="R66" s="192">
        <v>1505</v>
      </c>
      <c r="S66" s="341">
        <v>-2</v>
      </c>
      <c r="T66" s="244"/>
      <c r="U66" s="192">
        <v>2430</v>
      </c>
      <c r="V66" s="313"/>
      <c r="W66" s="285"/>
      <c r="X66" s="192">
        <v>410</v>
      </c>
      <c r="Y66" s="192"/>
      <c r="Z66" s="249">
        <v>235</v>
      </c>
      <c r="AA66" s="267">
        <v>-66</v>
      </c>
      <c r="AB66" s="285"/>
      <c r="AC66" s="299">
        <v>0</v>
      </c>
      <c r="AD66" s="192"/>
      <c r="AE66" s="192">
        <v>235</v>
      </c>
      <c r="AF66" s="267">
        <v>-66</v>
      </c>
      <c r="AG66" s="285"/>
      <c r="AH66" s="284">
        <v>2853</v>
      </c>
      <c r="AI66" s="342">
        <v>-1</v>
      </c>
      <c r="AJ66" s="285"/>
      <c r="AK66" s="192">
        <v>2361</v>
      </c>
      <c r="AL66" s="267">
        <v>-1</v>
      </c>
      <c r="AM66" s="285"/>
      <c r="AN66" s="266">
        <v>170</v>
      </c>
      <c r="AO66" s="266"/>
      <c r="AP66" s="287"/>
      <c r="AQ66" s="343">
        <v>322</v>
      </c>
      <c r="AR66" s="343"/>
      <c r="AS66" s="134"/>
      <c r="AT66" s="300">
        <v>10</v>
      </c>
    </row>
    <row r="67" spans="2:46" s="139" customFormat="1" ht="10.5" customHeight="1">
      <c r="B67" s="268">
        <v>11</v>
      </c>
      <c r="C67" s="1038" t="s">
        <v>15</v>
      </c>
      <c r="D67" s="1038" t="s">
        <v>15</v>
      </c>
      <c r="E67" s="282"/>
      <c r="F67" s="283">
        <v>7732</v>
      </c>
      <c r="G67" s="341">
        <v>-1</v>
      </c>
      <c r="H67" s="285"/>
      <c r="I67" s="192">
        <v>1272</v>
      </c>
      <c r="J67" s="298"/>
      <c r="K67" s="192"/>
      <c r="L67" s="1032" t="s">
        <v>476</v>
      </c>
      <c r="M67" s="1032"/>
      <c r="N67" s="244"/>
      <c r="O67" s="249">
        <v>6460</v>
      </c>
      <c r="P67" s="341">
        <v>-1</v>
      </c>
      <c r="Q67" s="285"/>
      <c r="R67" s="192">
        <v>3831</v>
      </c>
      <c r="S67" s="341">
        <v>-1</v>
      </c>
      <c r="T67" s="244"/>
      <c r="U67" s="192">
        <v>2629</v>
      </c>
      <c r="V67" s="313"/>
      <c r="W67" s="285"/>
      <c r="X67" s="192">
        <v>888</v>
      </c>
      <c r="Y67" s="192"/>
      <c r="Z67" s="249">
        <v>360</v>
      </c>
      <c r="AA67" s="267">
        <v>-90</v>
      </c>
      <c r="AB67" s="285"/>
      <c r="AC67" s="299">
        <v>0</v>
      </c>
      <c r="AD67" s="192"/>
      <c r="AE67" s="192">
        <v>360</v>
      </c>
      <c r="AF67" s="267">
        <v>-90</v>
      </c>
      <c r="AG67" s="285"/>
      <c r="AH67" s="284">
        <v>6096</v>
      </c>
      <c r="AI67" s="342">
        <v>-4</v>
      </c>
      <c r="AJ67" s="285"/>
      <c r="AK67" s="192">
        <v>4759</v>
      </c>
      <c r="AL67" s="267">
        <v>-4</v>
      </c>
      <c r="AM67" s="285"/>
      <c r="AN67" s="266">
        <v>269</v>
      </c>
      <c r="AO67" s="266"/>
      <c r="AP67" s="287"/>
      <c r="AQ67" s="343">
        <v>1068</v>
      </c>
      <c r="AR67" s="343"/>
      <c r="AS67" s="134"/>
      <c r="AT67" s="300">
        <v>11</v>
      </c>
    </row>
    <row r="68" spans="2:46" s="139" customFormat="1" ht="10.5" customHeight="1">
      <c r="B68" s="268">
        <v>12</v>
      </c>
      <c r="C68" s="1038" t="s">
        <v>16</v>
      </c>
      <c r="D68" s="1038" t="s">
        <v>16</v>
      </c>
      <c r="E68" s="282"/>
      <c r="F68" s="283">
        <v>11203</v>
      </c>
      <c r="G68" s="341">
        <v>-9</v>
      </c>
      <c r="H68" s="285"/>
      <c r="I68" s="192">
        <v>2262</v>
      </c>
      <c r="J68" s="298"/>
      <c r="K68" s="192"/>
      <c r="L68" s="1027">
        <v>1</v>
      </c>
      <c r="M68" s="1027"/>
      <c r="N68" s="244"/>
      <c r="O68" s="249">
        <v>8940</v>
      </c>
      <c r="P68" s="341">
        <v>-9</v>
      </c>
      <c r="Q68" s="285"/>
      <c r="R68" s="192">
        <v>4921</v>
      </c>
      <c r="S68" s="341">
        <v>-9</v>
      </c>
      <c r="T68" s="244"/>
      <c r="U68" s="192">
        <v>4019</v>
      </c>
      <c r="V68" s="313"/>
      <c r="W68" s="285"/>
      <c r="X68" s="192">
        <v>1560</v>
      </c>
      <c r="Y68" s="192"/>
      <c r="Z68" s="249">
        <v>227</v>
      </c>
      <c r="AA68" s="267">
        <v>-86</v>
      </c>
      <c r="AB68" s="285"/>
      <c r="AC68" s="299">
        <v>0</v>
      </c>
      <c r="AD68" s="192"/>
      <c r="AE68" s="192">
        <v>227</v>
      </c>
      <c r="AF68" s="267">
        <v>-86</v>
      </c>
      <c r="AG68" s="285"/>
      <c r="AH68" s="284">
        <v>9978</v>
      </c>
      <c r="AI68" s="342">
        <v>-10</v>
      </c>
      <c r="AJ68" s="285"/>
      <c r="AK68" s="192">
        <v>7743</v>
      </c>
      <c r="AL68" s="267">
        <v>-10</v>
      </c>
      <c r="AM68" s="285"/>
      <c r="AN68" s="266">
        <v>561</v>
      </c>
      <c r="AO68" s="266"/>
      <c r="AP68" s="287"/>
      <c r="AQ68" s="343">
        <v>1674</v>
      </c>
      <c r="AR68" s="343"/>
      <c r="AS68" s="134"/>
      <c r="AT68" s="300">
        <v>12</v>
      </c>
    </row>
    <row r="69" spans="2:46" s="139" customFormat="1" ht="10.5" customHeight="1">
      <c r="B69" s="268">
        <v>13</v>
      </c>
      <c r="C69" s="1038" t="s">
        <v>17</v>
      </c>
      <c r="D69" s="1038" t="s">
        <v>17</v>
      </c>
      <c r="E69" s="282"/>
      <c r="F69" s="283">
        <v>12124</v>
      </c>
      <c r="G69" s="316"/>
      <c r="H69" s="285"/>
      <c r="I69" s="192">
        <v>2664</v>
      </c>
      <c r="J69" s="298"/>
      <c r="K69" s="192"/>
      <c r="L69" s="1032" t="s">
        <v>476</v>
      </c>
      <c r="M69" s="1032"/>
      <c r="N69" s="244"/>
      <c r="O69" s="249">
        <v>9460</v>
      </c>
      <c r="P69" s="341"/>
      <c r="Q69" s="285"/>
      <c r="R69" s="192">
        <v>5995</v>
      </c>
      <c r="S69" s="341"/>
      <c r="T69" s="244"/>
      <c r="U69" s="192">
        <v>3465</v>
      </c>
      <c r="V69" s="313"/>
      <c r="W69" s="285"/>
      <c r="X69" s="192">
        <v>1687</v>
      </c>
      <c r="Y69" s="192"/>
      <c r="Z69" s="249">
        <v>140</v>
      </c>
      <c r="AA69" s="267">
        <v>-83</v>
      </c>
      <c r="AB69" s="285"/>
      <c r="AC69" s="299">
        <v>3</v>
      </c>
      <c r="AD69" s="192"/>
      <c r="AE69" s="192">
        <v>137</v>
      </c>
      <c r="AF69" s="267">
        <v>-83</v>
      </c>
      <c r="AG69" s="285"/>
      <c r="AH69" s="284">
        <v>12742</v>
      </c>
      <c r="AI69" s="342">
        <v>-1</v>
      </c>
      <c r="AJ69" s="285"/>
      <c r="AK69" s="192">
        <v>10004</v>
      </c>
      <c r="AL69" s="267">
        <v>-1</v>
      </c>
      <c r="AM69" s="285"/>
      <c r="AN69" s="266">
        <v>600</v>
      </c>
      <c r="AO69" s="266"/>
      <c r="AP69" s="287"/>
      <c r="AQ69" s="343">
        <v>2138</v>
      </c>
      <c r="AR69" s="343"/>
      <c r="AS69" s="134"/>
      <c r="AT69" s="300">
        <v>13</v>
      </c>
    </row>
    <row r="70" spans="2:46" s="139" customFormat="1" ht="10.5" customHeight="1">
      <c r="B70" s="268">
        <v>14</v>
      </c>
      <c r="C70" s="1038" t="s">
        <v>18</v>
      </c>
      <c r="D70" s="1038" t="s">
        <v>18</v>
      </c>
      <c r="E70" s="282"/>
      <c r="F70" s="283">
        <v>5839</v>
      </c>
      <c r="G70" s="316"/>
      <c r="H70" s="285"/>
      <c r="I70" s="192">
        <v>916</v>
      </c>
      <c r="J70" s="298"/>
      <c r="K70" s="192"/>
      <c r="L70" s="1032" t="s">
        <v>476</v>
      </c>
      <c r="M70" s="1032"/>
      <c r="N70" s="244"/>
      <c r="O70" s="249">
        <v>4923</v>
      </c>
      <c r="P70" s="341"/>
      <c r="Q70" s="285"/>
      <c r="R70" s="192">
        <v>2503</v>
      </c>
      <c r="S70" s="341"/>
      <c r="T70" s="244"/>
      <c r="U70" s="192">
        <v>2420</v>
      </c>
      <c r="V70" s="313"/>
      <c r="W70" s="285"/>
      <c r="X70" s="192">
        <v>615</v>
      </c>
      <c r="Y70" s="192"/>
      <c r="Z70" s="249">
        <v>319</v>
      </c>
      <c r="AA70" s="267">
        <v>-112</v>
      </c>
      <c r="AB70" s="285"/>
      <c r="AC70" s="299">
        <v>1</v>
      </c>
      <c r="AD70" s="192"/>
      <c r="AE70" s="192">
        <v>318</v>
      </c>
      <c r="AF70" s="267">
        <v>-112</v>
      </c>
      <c r="AG70" s="285"/>
      <c r="AH70" s="284">
        <v>4222</v>
      </c>
      <c r="AI70" s="342"/>
      <c r="AJ70" s="285"/>
      <c r="AK70" s="192">
        <v>3323</v>
      </c>
      <c r="AL70" s="298"/>
      <c r="AM70" s="285"/>
      <c r="AN70" s="266">
        <v>267</v>
      </c>
      <c r="AO70" s="266"/>
      <c r="AP70" s="287"/>
      <c r="AQ70" s="343">
        <v>632</v>
      </c>
      <c r="AR70" s="343"/>
      <c r="AS70" s="134"/>
      <c r="AT70" s="300">
        <v>14</v>
      </c>
    </row>
    <row r="71" spans="2:46" s="139" customFormat="1" ht="10.5" customHeight="1">
      <c r="B71" s="268">
        <v>15</v>
      </c>
      <c r="C71" s="1038" t="s">
        <v>19</v>
      </c>
      <c r="D71" s="1038" t="s">
        <v>19</v>
      </c>
      <c r="E71" s="282"/>
      <c r="F71" s="283">
        <v>10986</v>
      </c>
      <c r="G71" s="341">
        <v>-1</v>
      </c>
      <c r="H71" s="285"/>
      <c r="I71" s="192">
        <v>1363</v>
      </c>
      <c r="J71" s="298"/>
      <c r="K71" s="192"/>
      <c r="L71" s="1032" t="s">
        <v>476</v>
      </c>
      <c r="M71" s="1032"/>
      <c r="N71" s="244"/>
      <c r="O71" s="249">
        <v>9623</v>
      </c>
      <c r="P71" s="341">
        <v>-1</v>
      </c>
      <c r="Q71" s="285"/>
      <c r="R71" s="192">
        <v>5214</v>
      </c>
      <c r="S71" s="341">
        <v>-1</v>
      </c>
      <c r="T71" s="244"/>
      <c r="U71" s="192">
        <v>4409</v>
      </c>
      <c r="V71" s="313"/>
      <c r="W71" s="285"/>
      <c r="X71" s="192">
        <v>914</v>
      </c>
      <c r="Y71" s="192"/>
      <c r="Z71" s="249">
        <v>489</v>
      </c>
      <c r="AA71" s="267">
        <v>-133</v>
      </c>
      <c r="AB71" s="285"/>
      <c r="AC71" s="299">
        <v>4</v>
      </c>
      <c r="AD71" s="192"/>
      <c r="AE71" s="192">
        <v>485</v>
      </c>
      <c r="AF71" s="267">
        <v>-133</v>
      </c>
      <c r="AG71" s="285"/>
      <c r="AH71" s="284">
        <v>8645</v>
      </c>
      <c r="AI71" s="342">
        <v>-6</v>
      </c>
      <c r="AJ71" s="285"/>
      <c r="AK71" s="192">
        <v>6969</v>
      </c>
      <c r="AL71" s="267">
        <v>-6</v>
      </c>
      <c r="AM71" s="285"/>
      <c r="AN71" s="266">
        <v>571</v>
      </c>
      <c r="AO71" s="267"/>
      <c r="AP71" s="287"/>
      <c r="AQ71" s="343">
        <v>1105</v>
      </c>
      <c r="AR71" s="343"/>
      <c r="AS71" s="134"/>
      <c r="AT71" s="300">
        <v>15</v>
      </c>
    </row>
    <row r="72" spans="2:46" s="139" customFormat="1" ht="10.5" customHeight="1">
      <c r="B72" s="268">
        <v>16</v>
      </c>
      <c r="C72" s="1038" t="s">
        <v>20</v>
      </c>
      <c r="D72" s="1038" t="s">
        <v>20</v>
      </c>
      <c r="E72" s="282"/>
      <c r="F72" s="283">
        <v>6086</v>
      </c>
      <c r="G72" s="316"/>
      <c r="H72" s="285"/>
      <c r="I72" s="192">
        <v>1112</v>
      </c>
      <c r="J72" s="298"/>
      <c r="K72" s="192"/>
      <c r="L72" s="1032" t="s">
        <v>476</v>
      </c>
      <c r="M72" s="1032"/>
      <c r="N72" s="244"/>
      <c r="O72" s="249">
        <v>4974</v>
      </c>
      <c r="P72" s="341"/>
      <c r="Q72" s="285"/>
      <c r="R72" s="192">
        <v>2936</v>
      </c>
      <c r="S72" s="341"/>
      <c r="T72" s="244"/>
      <c r="U72" s="192">
        <v>2038</v>
      </c>
      <c r="V72" s="313"/>
      <c r="W72" s="285"/>
      <c r="X72" s="192">
        <v>798</v>
      </c>
      <c r="Y72" s="192"/>
      <c r="Z72" s="249">
        <v>75</v>
      </c>
      <c r="AA72" s="267">
        <v>-19</v>
      </c>
      <c r="AB72" s="285"/>
      <c r="AC72" s="299">
        <v>0</v>
      </c>
      <c r="AD72" s="192"/>
      <c r="AE72" s="192">
        <v>75</v>
      </c>
      <c r="AF72" s="267">
        <v>-19</v>
      </c>
      <c r="AG72" s="285"/>
      <c r="AH72" s="284">
        <v>4679</v>
      </c>
      <c r="AI72" s="342">
        <v>-3</v>
      </c>
      <c r="AJ72" s="285"/>
      <c r="AK72" s="192">
        <v>3506</v>
      </c>
      <c r="AL72" s="267">
        <v>-2</v>
      </c>
      <c r="AM72" s="285"/>
      <c r="AN72" s="266">
        <v>273</v>
      </c>
      <c r="AO72" s="267" t="s">
        <v>387</v>
      </c>
      <c r="AP72" s="287"/>
      <c r="AQ72" s="343">
        <v>900</v>
      </c>
      <c r="AR72" s="343"/>
      <c r="AS72" s="134"/>
      <c r="AT72" s="300">
        <v>16</v>
      </c>
    </row>
    <row r="73" spans="2:46" s="139" customFormat="1" ht="10.5" customHeight="1">
      <c r="B73" s="268">
        <v>17</v>
      </c>
      <c r="C73" s="1038" t="s">
        <v>21</v>
      </c>
      <c r="D73" s="1038" t="s">
        <v>21</v>
      </c>
      <c r="E73" s="282"/>
      <c r="F73" s="283">
        <v>10468</v>
      </c>
      <c r="G73" s="316"/>
      <c r="H73" s="285"/>
      <c r="I73" s="192">
        <v>1944</v>
      </c>
      <c r="J73" s="298"/>
      <c r="K73" s="192"/>
      <c r="L73" s="1032" t="s">
        <v>476</v>
      </c>
      <c r="M73" s="1032"/>
      <c r="N73" s="244"/>
      <c r="O73" s="249">
        <v>8524</v>
      </c>
      <c r="P73" s="341"/>
      <c r="Q73" s="285"/>
      <c r="R73" s="192">
        <v>5089</v>
      </c>
      <c r="S73" s="341"/>
      <c r="T73" s="244"/>
      <c r="U73" s="192">
        <v>3435</v>
      </c>
      <c r="V73" s="313"/>
      <c r="W73" s="285"/>
      <c r="X73" s="192">
        <v>1621</v>
      </c>
      <c r="Y73" s="192"/>
      <c r="Z73" s="249">
        <v>269</v>
      </c>
      <c r="AA73" s="267">
        <v>-99</v>
      </c>
      <c r="AB73" s="285"/>
      <c r="AC73" s="299">
        <v>2</v>
      </c>
      <c r="AD73" s="192"/>
      <c r="AE73" s="192">
        <v>267</v>
      </c>
      <c r="AF73" s="267">
        <v>-99</v>
      </c>
      <c r="AG73" s="285"/>
      <c r="AH73" s="284">
        <v>8841</v>
      </c>
      <c r="AI73" s="342">
        <v>-2</v>
      </c>
      <c r="AJ73" s="285"/>
      <c r="AK73" s="192">
        <v>6669</v>
      </c>
      <c r="AL73" s="267">
        <v>-2</v>
      </c>
      <c r="AM73" s="285"/>
      <c r="AN73" s="266">
        <v>625</v>
      </c>
      <c r="AO73" s="266"/>
      <c r="AP73" s="287"/>
      <c r="AQ73" s="343">
        <v>1547</v>
      </c>
      <c r="AR73" s="343"/>
      <c r="AS73" s="134"/>
      <c r="AT73" s="300">
        <v>17</v>
      </c>
    </row>
    <row r="74" spans="2:46" s="139" customFormat="1" ht="10.5" customHeight="1">
      <c r="B74" s="268">
        <v>18</v>
      </c>
      <c r="C74" s="1038" t="s">
        <v>22</v>
      </c>
      <c r="D74" s="1038" t="s">
        <v>22</v>
      </c>
      <c r="E74" s="282"/>
      <c r="F74" s="283">
        <v>8994</v>
      </c>
      <c r="G74" s="316"/>
      <c r="H74" s="285"/>
      <c r="I74" s="192">
        <v>1332</v>
      </c>
      <c r="J74" s="298"/>
      <c r="K74" s="192"/>
      <c r="L74" s="1027">
        <v>1</v>
      </c>
      <c r="M74" s="1027"/>
      <c r="N74" s="244"/>
      <c r="O74" s="249">
        <v>7661</v>
      </c>
      <c r="P74" s="341"/>
      <c r="Q74" s="285"/>
      <c r="R74" s="192">
        <v>4884</v>
      </c>
      <c r="S74" s="341"/>
      <c r="T74" s="244"/>
      <c r="U74" s="192">
        <v>2777</v>
      </c>
      <c r="V74" s="313"/>
      <c r="W74" s="285"/>
      <c r="X74" s="192">
        <v>961</v>
      </c>
      <c r="Y74" s="192"/>
      <c r="Z74" s="249">
        <v>283</v>
      </c>
      <c r="AA74" s="267">
        <v>-47</v>
      </c>
      <c r="AB74" s="285"/>
      <c r="AC74" s="299">
        <v>8</v>
      </c>
      <c r="AD74" s="192"/>
      <c r="AE74" s="192">
        <v>275</v>
      </c>
      <c r="AF74" s="267">
        <v>-47</v>
      </c>
      <c r="AG74" s="285"/>
      <c r="AH74" s="284">
        <v>7206</v>
      </c>
      <c r="AI74" s="342">
        <v>-1</v>
      </c>
      <c r="AJ74" s="285"/>
      <c r="AK74" s="192">
        <v>5591</v>
      </c>
      <c r="AL74" s="267">
        <v>-1</v>
      </c>
      <c r="AM74" s="285"/>
      <c r="AN74" s="266">
        <v>341</v>
      </c>
      <c r="AO74" s="267"/>
      <c r="AP74" s="287"/>
      <c r="AQ74" s="343">
        <v>1274</v>
      </c>
      <c r="AR74" s="343"/>
      <c r="AS74" s="134"/>
      <c r="AT74" s="300">
        <v>18</v>
      </c>
    </row>
    <row r="75" spans="2:46" s="139" customFormat="1" ht="10.5" customHeight="1">
      <c r="B75" s="268">
        <v>19</v>
      </c>
      <c r="C75" s="1038" t="s">
        <v>23</v>
      </c>
      <c r="D75" s="1038" t="s">
        <v>23</v>
      </c>
      <c r="E75" s="282"/>
      <c r="F75" s="283">
        <v>4906</v>
      </c>
      <c r="G75" s="316"/>
      <c r="H75" s="285"/>
      <c r="I75" s="192">
        <v>911</v>
      </c>
      <c r="J75" s="298"/>
      <c r="K75" s="192"/>
      <c r="L75" s="1027">
        <v>1</v>
      </c>
      <c r="M75" s="1027"/>
      <c r="N75" s="244"/>
      <c r="O75" s="249">
        <v>3994</v>
      </c>
      <c r="P75" s="341"/>
      <c r="Q75" s="285"/>
      <c r="R75" s="192">
        <v>2312</v>
      </c>
      <c r="S75" s="341"/>
      <c r="T75" s="244"/>
      <c r="U75" s="192">
        <v>1682</v>
      </c>
      <c r="V75" s="313"/>
      <c r="W75" s="285"/>
      <c r="X75" s="192">
        <v>712</v>
      </c>
      <c r="Y75" s="192"/>
      <c r="Z75" s="249">
        <v>68</v>
      </c>
      <c r="AA75" s="267">
        <v>-7</v>
      </c>
      <c r="AB75" s="285"/>
      <c r="AC75" s="299">
        <v>1</v>
      </c>
      <c r="AD75" s="192"/>
      <c r="AE75" s="192">
        <v>67</v>
      </c>
      <c r="AF75" s="267">
        <v>-7</v>
      </c>
      <c r="AG75" s="285"/>
      <c r="AH75" s="284">
        <v>3996</v>
      </c>
      <c r="AI75" s="342">
        <v>-3</v>
      </c>
      <c r="AJ75" s="285"/>
      <c r="AK75" s="192">
        <v>3061</v>
      </c>
      <c r="AL75" s="267">
        <v>-3</v>
      </c>
      <c r="AM75" s="285"/>
      <c r="AN75" s="266">
        <v>295</v>
      </c>
      <c r="AO75" s="266"/>
      <c r="AP75" s="287"/>
      <c r="AQ75" s="343">
        <v>640</v>
      </c>
      <c r="AR75" s="343"/>
      <c r="AS75" s="134"/>
      <c r="AT75" s="300">
        <v>19</v>
      </c>
    </row>
    <row r="76" spans="2:46" s="139" customFormat="1" ht="10.5" customHeight="1">
      <c r="B76" s="268">
        <v>20</v>
      </c>
      <c r="C76" s="1038" t="s">
        <v>24</v>
      </c>
      <c r="D76" s="1038" t="s">
        <v>24</v>
      </c>
      <c r="E76" s="282"/>
      <c r="F76" s="283">
        <v>10051</v>
      </c>
      <c r="G76" s="341">
        <v>-2</v>
      </c>
      <c r="H76" s="285"/>
      <c r="I76" s="192">
        <v>1270</v>
      </c>
      <c r="J76" s="298"/>
      <c r="K76" s="192"/>
      <c r="L76" s="1027">
        <v>1</v>
      </c>
      <c r="M76" s="1027"/>
      <c r="N76" s="244"/>
      <c r="O76" s="249">
        <v>8780</v>
      </c>
      <c r="P76" s="341">
        <v>-2</v>
      </c>
      <c r="Q76" s="285"/>
      <c r="R76" s="192">
        <v>5328</v>
      </c>
      <c r="S76" s="341">
        <v>-1</v>
      </c>
      <c r="T76" s="244"/>
      <c r="U76" s="192">
        <v>3452</v>
      </c>
      <c r="V76" s="341">
        <v>-1</v>
      </c>
      <c r="W76" s="285"/>
      <c r="X76" s="192">
        <v>933</v>
      </c>
      <c r="Y76" s="192"/>
      <c r="Z76" s="249">
        <v>300</v>
      </c>
      <c r="AA76" s="267">
        <v>-178</v>
      </c>
      <c r="AB76" s="285"/>
      <c r="AC76" s="299">
        <v>4</v>
      </c>
      <c r="AD76" s="192"/>
      <c r="AE76" s="192">
        <v>296</v>
      </c>
      <c r="AF76" s="267">
        <v>-178</v>
      </c>
      <c r="AG76" s="285"/>
      <c r="AH76" s="284">
        <v>6236</v>
      </c>
      <c r="AI76" s="342">
        <v>-5</v>
      </c>
      <c r="AJ76" s="285"/>
      <c r="AK76" s="192">
        <v>5056</v>
      </c>
      <c r="AL76" s="298">
        <v>-5</v>
      </c>
      <c r="AM76" s="285"/>
      <c r="AN76" s="266">
        <v>352</v>
      </c>
      <c r="AO76" s="266"/>
      <c r="AP76" s="287"/>
      <c r="AQ76" s="343">
        <v>828</v>
      </c>
      <c r="AR76" s="343"/>
      <c r="AS76" s="134"/>
      <c r="AT76" s="300">
        <v>20</v>
      </c>
    </row>
    <row r="77" spans="2:46" s="139" customFormat="1" ht="10.5" customHeight="1">
      <c r="B77" s="268">
        <v>21</v>
      </c>
      <c r="C77" s="1038" t="s">
        <v>25</v>
      </c>
      <c r="D77" s="1038" t="s">
        <v>25</v>
      </c>
      <c r="E77" s="282"/>
      <c r="F77" s="283">
        <v>9882</v>
      </c>
      <c r="G77" s="341">
        <v>-1</v>
      </c>
      <c r="H77" s="285"/>
      <c r="I77" s="192">
        <v>1469</v>
      </c>
      <c r="J77" s="298"/>
      <c r="K77" s="192"/>
      <c r="L77" s="1027">
        <v>1</v>
      </c>
      <c r="M77" s="1027"/>
      <c r="N77" s="244"/>
      <c r="O77" s="249">
        <v>8412</v>
      </c>
      <c r="P77" s="341">
        <v>-1</v>
      </c>
      <c r="Q77" s="285"/>
      <c r="R77" s="192">
        <v>5364</v>
      </c>
      <c r="S77" s="341">
        <v>-1</v>
      </c>
      <c r="T77" s="244"/>
      <c r="U77" s="192">
        <v>3048</v>
      </c>
      <c r="V77" s="313"/>
      <c r="W77" s="285"/>
      <c r="X77" s="192">
        <v>980</v>
      </c>
      <c r="Y77" s="192"/>
      <c r="Z77" s="249">
        <v>67</v>
      </c>
      <c r="AA77" s="267">
        <v>-10</v>
      </c>
      <c r="AB77" s="285"/>
      <c r="AC77" s="299">
        <v>9</v>
      </c>
      <c r="AD77" s="192"/>
      <c r="AE77" s="192">
        <v>58</v>
      </c>
      <c r="AF77" s="267">
        <v>-10</v>
      </c>
      <c r="AG77" s="285"/>
      <c r="AH77" s="284">
        <v>7179</v>
      </c>
      <c r="AI77" s="342">
        <v>-3</v>
      </c>
      <c r="AJ77" s="285"/>
      <c r="AK77" s="192">
        <v>5655</v>
      </c>
      <c r="AL77" s="267">
        <v>-3</v>
      </c>
      <c r="AM77" s="285"/>
      <c r="AN77" s="266">
        <v>427</v>
      </c>
      <c r="AO77" s="266"/>
      <c r="AP77" s="287"/>
      <c r="AQ77" s="343">
        <v>1097</v>
      </c>
      <c r="AR77" s="343"/>
      <c r="AS77" s="134"/>
      <c r="AT77" s="300">
        <v>21</v>
      </c>
    </row>
    <row r="78" spans="2:46" s="139" customFormat="1" ht="11.25" customHeight="1">
      <c r="B78" s="268">
        <v>22</v>
      </c>
      <c r="C78" s="1038" t="s">
        <v>26</v>
      </c>
      <c r="D78" s="1038" t="s">
        <v>26</v>
      </c>
      <c r="E78" s="282"/>
      <c r="F78" s="283">
        <v>10810</v>
      </c>
      <c r="G78" s="341">
        <v>-4</v>
      </c>
      <c r="H78" s="285"/>
      <c r="I78" s="192">
        <v>1289</v>
      </c>
      <c r="J78" s="298"/>
      <c r="K78" s="192"/>
      <c r="L78" s="1032" t="s">
        <v>476</v>
      </c>
      <c r="M78" s="1032"/>
      <c r="N78" s="244"/>
      <c r="O78" s="249">
        <v>9521</v>
      </c>
      <c r="P78" s="341">
        <v>-4</v>
      </c>
      <c r="Q78" s="285"/>
      <c r="R78" s="192">
        <v>5447</v>
      </c>
      <c r="S78" s="341">
        <v>-2</v>
      </c>
      <c r="T78" s="244"/>
      <c r="U78" s="192">
        <v>4074</v>
      </c>
      <c r="V78" s="341">
        <v>-2</v>
      </c>
      <c r="W78" s="285"/>
      <c r="X78" s="192">
        <v>1029</v>
      </c>
      <c r="Y78" s="192"/>
      <c r="Z78" s="249">
        <v>532</v>
      </c>
      <c r="AA78" s="267">
        <v>-290</v>
      </c>
      <c r="AB78" s="285"/>
      <c r="AC78" s="299">
        <v>15</v>
      </c>
      <c r="AD78" s="192"/>
      <c r="AE78" s="192">
        <v>517</v>
      </c>
      <c r="AF78" s="267">
        <v>-290</v>
      </c>
      <c r="AG78" s="285"/>
      <c r="AH78" s="284">
        <v>7209</v>
      </c>
      <c r="AI78" s="342">
        <v>-1</v>
      </c>
      <c r="AJ78" s="285"/>
      <c r="AK78" s="192">
        <v>5664</v>
      </c>
      <c r="AL78" s="267">
        <v>-1</v>
      </c>
      <c r="AM78" s="285"/>
      <c r="AN78" s="266">
        <v>503</v>
      </c>
      <c r="AO78" s="266"/>
      <c r="AP78" s="287"/>
      <c r="AQ78" s="343">
        <v>1042</v>
      </c>
      <c r="AR78" s="343"/>
      <c r="AS78" s="134"/>
      <c r="AT78" s="300">
        <v>22</v>
      </c>
    </row>
    <row r="79" spans="2:46" s="139" customFormat="1" ht="11.25" customHeight="1">
      <c r="B79" s="268">
        <v>23</v>
      </c>
      <c r="C79" s="1038" t="s">
        <v>27</v>
      </c>
      <c r="D79" s="1038" t="s">
        <v>27</v>
      </c>
      <c r="E79" s="282"/>
      <c r="F79" s="283">
        <v>19343</v>
      </c>
      <c r="G79" s="316"/>
      <c r="H79" s="285"/>
      <c r="I79" s="192">
        <v>2022</v>
      </c>
      <c r="J79" s="298"/>
      <c r="K79" s="192"/>
      <c r="L79" s="1027">
        <v>2</v>
      </c>
      <c r="M79" s="1027"/>
      <c r="N79" s="244"/>
      <c r="O79" s="249">
        <v>17319</v>
      </c>
      <c r="P79" s="341"/>
      <c r="Q79" s="285"/>
      <c r="R79" s="192">
        <v>10787</v>
      </c>
      <c r="S79" s="341"/>
      <c r="T79" s="244"/>
      <c r="U79" s="192">
        <v>6532</v>
      </c>
      <c r="V79" s="313"/>
      <c r="W79" s="285"/>
      <c r="X79" s="192">
        <v>1471</v>
      </c>
      <c r="Y79" s="192"/>
      <c r="Z79" s="249">
        <v>497</v>
      </c>
      <c r="AA79" s="267">
        <v>-153</v>
      </c>
      <c r="AB79" s="285"/>
      <c r="AC79" s="299">
        <v>14</v>
      </c>
      <c r="AD79" s="192"/>
      <c r="AE79" s="192">
        <v>483</v>
      </c>
      <c r="AF79" s="267">
        <v>-153</v>
      </c>
      <c r="AG79" s="285"/>
      <c r="AH79" s="284">
        <v>13289</v>
      </c>
      <c r="AI79" s="342">
        <v>-4</v>
      </c>
      <c r="AJ79" s="285"/>
      <c r="AK79" s="192">
        <v>10880</v>
      </c>
      <c r="AL79" s="267">
        <v>-4</v>
      </c>
      <c r="AM79" s="285"/>
      <c r="AN79" s="266">
        <v>622</v>
      </c>
      <c r="AO79" s="266"/>
      <c r="AP79" s="287"/>
      <c r="AQ79" s="343">
        <v>1787</v>
      </c>
      <c r="AR79" s="343"/>
      <c r="AS79" s="134"/>
      <c r="AT79" s="300">
        <v>23</v>
      </c>
    </row>
    <row r="80" spans="1:46" s="139" customFormat="1" ht="11.25" customHeight="1">
      <c r="A80" s="140"/>
      <c r="B80" s="237">
        <v>24</v>
      </c>
      <c r="C80" s="1042" t="s">
        <v>28</v>
      </c>
      <c r="D80" s="1042" t="s">
        <v>28</v>
      </c>
      <c r="E80" s="301"/>
      <c r="F80" s="302">
        <v>7222</v>
      </c>
      <c r="G80" s="317"/>
      <c r="H80" s="303"/>
      <c r="I80" s="105">
        <v>963</v>
      </c>
      <c r="J80" s="304"/>
      <c r="K80" s="105"/>
      <c r="L80" s="1033" t="s">
        <v>476</v>
      </c>
      <c r="M80" s="1033"/>
      <c r="N80" s="305"/>
      <c r="O80" s="105">
        <v>6259</v>
      </c>
      <c r="P80" s="344"/>
      <c r="Q80" s="303"/>
      <c r="R80" s="105">
        <v>3309</v>
      </c>
      <c r="S80" s="344"/>
      <c r="T80" s="305"/>
      <c r="U80" s="105">
        <v>2950</v>
      </c>
      <c r="V80" s="345"/>
      <c r="W80" s="303"/>
      <c r="X80" s="105">
        <v>595</v>
      </c>
      <c r="Y80" s="105"/>
      <c r="Z80" s="105">
        <v>169</v>
      </c>
      <c r="AA80" s="277">
        <v>-27</v>
      </c>
      <c r="AB80" s="303"/>
      <c r="AC80" s="102">
        <v>1</v>
      </c>
      <c r="AD80" s="105"/>
      <c r="AE80" s="105">
        <v>168</v>
      </c>
      <c r="AF80" s="277">
        <v>-27</v>
      </c>
      <c r="AG80" s="303"/>
      <c r="AH80" s="277">
        <v>5245</v>
      </c>
      <c r="AI80" s="346">
        <v>-3</v>
      </c>
      <c r="AJ80" s="303"/>
      <c r="AK80" s="105">
        <v>4184</v>
      </c>
      <c r="AL80" s="277">
        <v>-3</v>
      </c>
      <c r="AM80" s="303"/>
      <c r="AN80" s="276">
        <v>352</v>
      </c>
      <c r="AO80" s="276"/>
      <c r="AP80" s="306"/>
      <c r="AQ80" s="347">
        <v>709</v>
      </c>
      <c r="AR80" s="347"/>
      <c r="AS80" s="307"/>
      <c r="AT80" s="308">
        <v>24</v>
      </c>
    </row>
    <row r="81" spans="1:46" s="139" customFormat="1" ht="10.5" customHeight="1">
      <c r="A81" s="194"/>
      <c r="B81" s="279" t="s">
        <v>113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348"/>
      <c r="Q81" s="194"/>
      <c r="R81" s="195"/>
      <c r="S81" s="349"/>
      <c r="T81" s="194"/>
      <c r="U81" s="195"/>
      <c r="V81" s="348"/>
      <c r="W81" s="194"/>
      <c r="X81" s="195"/>
      <c r="Y81" s="194"/>
      <c r="Z81" s="198"/>
      <c r="AA81" s="198"/>
      <c r="AB81" s="128"/>
      <c r="AC81" s="226"/>
      <c r="AD81" s="128"/>
      <c r="AE81" s="197"/>
      <c r="AF81" s="198"/>
      <c r="AG81" s="128"/>
      <c r="AH81" s="198"/>
      <c r="AI81" s="198"/>
      <c r="AJ81" s="128"/>
      <c r="AK81" s="197"/>
      <c r="AL81" s="315"/>
      <c r="AM81" s="128"/>
      <c r="AN81"/>
      <c r="AO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E82" s="199"/>
      <c r="AF82" s="199"/>
      <c r="AH82" s="199"/>
      <c r="AI82" s="199"/>
      <c r="AK82" s="199"/>
      <c r="AL82" s="199"/>
      <c r="AO82" s="199"/>
      <c r="AR82" s="332"/>
    </row>
  </sheetData>
  <sheetProtection/>
  <mergeCells count="553">
    <mergeCell ref="A7:AT7"/>
    <mergeCell ref="A8:AT8"/>
    <mergeCell ref="A44:AT44"/>
    <mergeCell ref="A46:AT46"/>
    <mergeCell ref="AE10:AG11"/>
    <mergeCell ref="AH10:AJ11"/>
    <mergeCell ref="AK10:AM11"/>
    <mergeCell ref="B10:D11"/>
    <mergeCell ref="F10:H11"/>
    <mergeCell ref="I10:Q10"/>
    <mergeCell ref="R10:Y10"/>
    <mergeCell ref="AN10:AP11"/>
    <mergeCell ref="AQ10:AS11"/>
    <mergeCell ref="I11:K11"/>
    <mergeCell ref="L11:N11"/>
    <mergeCell ref="O11:Q11"/>
    <mergeCell ref="R11:T11"/>
    <mergeCell ref="U11:W11"/>
    <mergeCell ref="X11:Y11"/>
    <mergeCell ref="Z11:AB11"/>
    <mergeCell ref="AC10:AD11"/>
    <mergeCell ref="B12:C12"/>
    <mergeCell ref="G12:H12"/>
    <mergeCell ref="I12:K12"/>
    <mergeCell ref="L12:N12"/>
    <mergeCell ref="O12:Q12"/>
    <mergeCell ref="R12:T12"/>
    <mergeCell ref="U12:W12"/>
    <mergeCell ref="X12:Y12"/>
    <mergeCell ref="Z12:AB12"/>
    <mergeCell ref="AC12:AD12"/>
    <mergeCell ref="AE12:AG12"/>
    <mergeCell ref="AH12:AJ12"/>
    <mergeCell ref="AK12:AM12"/>
    <mergeCell ref="AO12:AP12"/>
    <mergeCell ref="AR12:AS12"/>
    <mergeCell ref="B13:C13"/>
    <mergeCell ref="G13:H13"/>
    <mergeCell ref="I13:K13"/>
    <mergeCell ref="L13:N13"/>
    <mergeCell ref="O13:Q13"/>
    <mergeCell ref="R13:T13"/>
    <mergeCell ref="U13:W13"/>
    <mergeCell ref="X13:Y13"/>
    <mergeCell ref="Z13:AB13"/>
    <mergeCell ref="AC13:AD13"/>
    <mergeCell ref="AE13:AG13"/>
    <mergeCell ref="AH13:AJ13"/>
    <mergeCell ref="AK13:AM13"/>
    <mergeCell ref="AO13:AP13"/>
    <mergeCell ref="AR13:AS13"/>
    <mergeCell ref="B14:C14"/>
    <mergeCell ref="G14:H14"/>
    <mergeCell ref="I14:K14"/>
    <mergeCell ref="L14:N14"/>
    <mergeCell ref="O14:Q14"/>
    <mergeCell ref="R14:T14"/>
    <mergeCell ref="U14:W14"/>
    <mergeCell ref="X14:Y14"/>
    <mergeCell ref="Z14:AB14"/>
    <mergeCell ref="AC14:AD14"/>
    <mergeCell ref="AE14:AG14"/>
    <mergeCell ref="AH14:AJ14"/>
    <mergeCell ref="AK14:AM14"/>
    <mergeCell ref="AO14:AP14"/>
    <mergeCell ref="AR14:AS14"/>
    <mergeCell ref="B15:C15"/>
    <mergeCell ref="G15:H15"/>
    <mergeCell ref="I15:K15"/>
    <mergeCell ref="L15:N15"/>
    <mergeCell ref="O15:Q15"/>
    <mergeCell ref="R15:T15"/>
    <mergeCell ref="U15:W15"/>
    <mergeCell ref="X15:Y15"/>
    <mergeCell ref="Z15:AB15"/>
    <mergeCell ref="AC15:AD15"/>
    <mergeCell ref="AE15:AG15"/>
    <mergeCell ref="AH15:AJ15"/>
    <mergeCell ref="AK15:AM15"/>
    <mergeCell ref="AO15:AP15"/>
    <mergeCell ref="AR15:AS15"/>
    <mergeCell ref="B16:C16"/>
    <mergeCell ref="G16:H16"/>
    <mergeCell ref="I16:K16"/>
    <mergeCell ref="L16:N16"/>
    <mergeCell ref="O16:Q16"/>
    <mergeCell ref="R16:T16"/>
    <mergeCell ref="U16:W16"/>
    <mergeCell ref="X16:Y16"/>
    <mergeCell ref="Z16:AB16"/>
    <mergeCell ref="AC16:AD16"/>
    <mergeCell ref="AE16:AG16"/>
    <mergeCell ref="AH16:AJ16"/>
    <mergeCell ref="AK16:AM16"/>
    <mergeCell ref="AO16:AP16"/>
    <mergeCell ref="AR16:AS16"/>
    <mergeCell ref="I17:J17"/>
    <mergeCell ref="L17:M17"/>
    <mergeCell ref="O17:P17"/>
    <mergeCell ref="R17:S17"/>
    <mergeCell ref="U17:V17"/>
    <mergeCell ref="Z17:AA17"/>
    <mergeCell ref="AE17:AF17"/>
    <mergeCell ref="AH17:AI17"/>
    <mergeCell ref="AK17:AL17"/>
    <mergeCell ref="C18:D18"/>
    <mergeCell ref="G18:H18"/>
    <mergeCell ref="I18:K18"/>
    <mergeCell ref="L18:N18"/>
    <mergeCell ref="O18:Q18"/>
    <mergeCell ref="R18:T18"/>
    <mergeCell ref="U18:W18"/>
    <mergeCell ref="X18:Y18"/>
    <mergeCell ref="Z18:AB18"/>
    <mergeCell ref="AC18:AD18"/>
    <mergeCell ref="AE18:AG18"/>
    <mergeCell ref="AH18:AJ18"/>
    <mergeCell ref="AK18:AM18"/>
    <mergeCell ref="AO18:AP18"/>
    <mergeCell ref="AR18:AS18"/>
    <mergeCell ref="C19:D19"/>
    <mergeCell ref="G19:H19"/>
    <mergeCell ref="I19:K19"/>
    <mergeCell ref="L19:N19"/>
    <mergeCell ref="O19:Q19"/>
    <mergeCell ref="R19:T19"/>
    <mergeCell ref="U19:W19"/>
    <mergeCell ref="X19:Y19"/>
    <mergeCell ref="Z19:AB19"/>
    <mergeCell ref="AC19:AD19"/>
    <mergeCell ref="AE19:AG19"/>
    <mergeCell ref="AH19:AJ19"/>
    <mergeCell ref="AK19:AM19"/>
    <mergeCell ref="AO19:AP19"/>
    <mergeCell ref="AR19:AS19"/>
    <mergeCell ref="C20:D20"/>
    <mergeCell ref="G20:H20"/>
    <mergeCell ref="I20:K20"/>
    <mergeCell ref="L20:N20"/>
    <mergeCell ref="O20:Q20"/>
    <mergeCell ref="R20:T20"/>
    <mergeCell ref="U20:W20"/>
    <mergeCell ref="X20:Y20"/>
    <mergeCell ref="Z20:AB20"/>
    <mergeCell ref="AC20:AD20"/>
    <mergeCell ref="AE20:AG20"/>
    <mergeCell ref="AH20:AJ20"/>
    <mergeCell ref="AK20:AM20"/>
    <mergeCell ref="AO20:AP20"/>
    <mergeCell ref="AR20:AS20"/>
    <mergeCell ref="C21:D21"/>
    <mergeCell ref="G21:H21"/>
    <mergeCell ref="I21:K21"/>
    <mergeCell ref="L21:N21"/>
    <mergeCell ref="O21:Q21"/>
    <mergeCell ref="R21:T21"/>
    <mergeCell ref="U21:W21"/>
    <mergeCell ref="X21:Y21"/>
    <mergeCell ref="Z21:AB21"/>
    <mergeCell ref="AC21:AD21"/>
    <mergeCell ref="AE21:AG21"/>
    <mergeCell ref="AH21:AJ21"/>
    <mergeCell ref="AK21:AM21"/>
    <mergeCell ref="AO21:AP21"/>
    <mergeCell ref="AR21:AS21"/>
    <mergeCell ref="C22:D22"/>
    <mergeCell ref="G22:H22"/>
    <mergeCell ref="I22:K22"/>
    <mergeCell ref="L22:N22"/>
    <mergeCell ref="O22:Q22"/>
    <mergeCell ref="R22:T22"/>
    <mergeCell ref="U22:W22"/>
    <mergeCell ref="X22:Y22"/>
    <mergeCell ref="Z22:AB22"/>
    <mergeCell ref="AC22:AD22"/>
    <mergeCell ref="AE22:AG22"/>
    <mergeCell ref="AH22:AJ22"/>
    <mergeCell ref="AK22:AM22"/>
    <mergeCell ref="AO22:AP22"/>
    <mergeCell ref="AR22:AS22"/>
    <mergeCell ref="C23:D23"/>
    <mergeCell ref="G23:H23"/>
    <mergeCell ref="I23:K23"/>
    <mergeCell ref="L23:N23"/>
    <mergeCell ref="O23:Q23"/>
    <mergeCell ref="R23:T23"/>
    <mergeCell ref="U23:W23"/>
    <mergeCell ref="X23:Y23"/>
    <mergeCell ref="Z23:AB23"/>
    <mergeCell ref="AC23:AD23"/>
    <mergeCell ref="AE23:AG23"/>
    <mergeCell ref="AH23:AJ23"/>
    <mergeCell ref="AK23:AM23"/>
    <mergeCell ref="AO23:AP23"/>
    <mergeCell ref="AR23:AS23"/>
    <mergeCell ref="C24:D24"/>
    <mergeCell ref="G24:H24"/>
    <mergeCell ref="I24:K24"/>
    <mergeCell ref="L24:N24"/>
    <mergeCell ref="O24:Q24"/>
    <mergeCell ref="R24:T24"/>
    <mergeCell ref="U24:W24"/>
    <mergeCell ref="X24:Y24"/>
    <mergeCell ref="Z24:AB24"/>
    <mergeCell ref="AC24:AD24"/>
    <mergeCell ref="AE24:AG24"/>
    <mergeCell ref="AH24:AJ24"/>
    <mergeCell ref="AK24:AM24"/>
    <mergeCell ref="AO24:AP24"/>
    <mergeCell ref="AR24:AS24"/>
    <mergeCell ref="C25:D25"/>
    <mergeCell ref="G25:H25"/>
    <mergeCell ref="I25:K25"/>
    <mergeCell ref="L25:N25"/>
    <mergeCell ref="O25:Q25"/>
    <mergeCell ref="R25:T25"/>
    <mergeCell ref="U25:W25"/>
    <mergeCell ref="X25:Y25"/>
    <mergeCell ref="Z25:AB25"/>
    <mergeCell ref="AC25:AD25"/>
    <mergeCell ref="AE25:AG25"/>
    <mergeCell ref="AH25:AJ25"/>
    <mergeCell ref="AK25:AM25"/>
    <mergeCell ref="AO25:AP25"/>
    <mergeCell ref="AR25:AS25"/>
    <mergeCell ref="C26:D26"/>
    <mergeCell ref="G26:H26"/>
    <mergeCell ref="I26:K26"/>
    <mergeCell ref="L26:N26"/>
    <mergeCell ref="O26:Q26"/>
    <mergeCell ref="R26:T26"/>
    <mergeCell ref="U26:W26"/>
    <mergeCell ref="X26:Y26"/>
    <mergeCell ref="Z26:AB26"/>
    <mergeCell ref="AC26:AD26"/>
    <mergeCell ref="AE26:AG26"/>
    <mergeCell ref="AH26:AJ26"/>
    <mergeCell ref="AK26:AM26"/>
    <mergeCell ref="AO26:AP26"/>
    <mergeCell ref="AR26:AS26"/>
    <mergeCell ref="C27:D27"/>
    <mergeCell ref="G27:H27"/>
    <mergeCell ref="I27:K27"/>
    <mergeCell ref="L27:N27"/>
    <mergeCell ref="O27:Q27"/>
    <mergeCell ref="R27:T27"/>
    <mergeCell ref="U27:W27"/>
    <mergeCell ref="X27:Y27"/>
    <mergeCell ref="Z27:AB27"/>
    <mergeCell ref="AC27:AD27"/>
    <mergeCell ref="AE27:AG27"/>
    <mergeCell ref="AH27:AJ27"/>
    <mergeCell ref="AK27:AM27"/>
    <mergeCell ref="AO27:AP27"/>
    <mergeCell ref="AR27:AS27"/>
    <mergeCell ref="C28:D28"/>
    <mergeCell ref="G28:H28"/>
    <mergeCell ref="I28:K28"/>
    <mergeCell ref="L28:N28"/>
    <mergeCell ref="O28:Q28"/>
    <mergeCell ref="R28:T28"/>
    <mergeCell ref="U28:W28"/>
    <mergeCell ref="X28:Y28"/>
    <mergeCell ref="Z28:AB28"/>
    <mergeCell ref="AC28:AD28"/>
    <mergeCell ref="AE28:AG28"/>
    <mergeCell ref="AH28:AJ28"/>
    <mergeCell ref="AK28:AM28"/>
    <mergeCell ref="AO28:AP28"/>
    <mergeCell ref="AR28:AS28"/>
    <mergeCell ref="C29:D29"/>
    <mergeCell ref="G29:H29"/>
    <mergeCell ref="I29:K29"/>
    <mergeCell ref="L29:N29"/>
    <mergeCell ref="O29:Q29"/>
    <mergeCell ref="R29:T29"/>
    <mergeCell ref="U29:W29"/>
    <mergeCell ref="X29:Y29"/>
    <mergeCell ref="Z29:AB29"/>
    <mergeCell ref="AC29:AD29"/>
    <mergeCell ref="AE29:AG29"/>
    <mergeCell ref="AH29:AJ29"/>
    <mergeCell ref="AK29:AM29"/>
    <mergeCell ref="AO29:AP29"/>
    <mergeCell ref="AR29:AS29"/>
    <mergeCell ref="C30:D30"/>
    <mergeCell ref="G30:H30"/>
    <mergeCell ref="I30:K30"/>
    <mergeCell ref="L30:N30"/>
    <mergeCell ref="O30:Q30"/>
    <mergeCell ref="R30:T30"/>
    <mergeCell ref="U30:W30"/>
    <mergeCell ref="X30:Y30"/>
    <mergeCell ref="Z30:AB30"/>
    <mergeCell ref="AC30:AD30"/>
    <mergeCell ref="AE30:AG30"/>
    <mergeCell ref="AH30:AJ30"/>
    <mergeCell ref="AK30:AM30"/>
    <mergeCell ref="AO30:AP30"/>
    <mergeCell ref="AR30:AS30"/>
    <mergeCell ref="C31:D31"/>
    <mergeCell ref="G31:H31"/>
    <mergeCell ref="I31:K31"/>
    <mergeCell ref="L31:N31"/>
    <mergeCell ref="O31:Q31"/>
    <mergeCell ref="R31:T31"/>
    <mergeCell ref="U31:W31"/>
    <mergeCell ref="X31:Y31"/>
    <mergeCell ref="Z31:AB31"/>
    <mergeCell ref="AC31:AD31"/>
    <mergeCell ref="AE31:AG31"/>
    <mergeCell ref="AH31:AJ31"/>
    <mergeCell ref="AK31:AM31"/>
    <mergeCell ref="AO31:AP31"/>
    <mergeCell ref="AR31:AS31"/>
    <mergeCell ref="C32:D32"/>
    <mergeCell ref="G32:H32"/>
    <mergeCell ref="I32:K32"/>
    <mergeCell ref="L32:N32"/>
    <mergeCell ref="O32:Q32"/>
    <mergeCell ref="R32:T32"/>
    <mergeCell ref="U32:W32"/>
    <mergeCell ref="X32:Y32"/>
    <mergeCell ref="Z32:AB32"/>
    <mergeCell ref="AC32:AD32"/>
    <mergeCell ref="AE32:AG32"/>
    <mergeCell ref="AH32:AJ32"/>
    <mergeCell ref="AK32:AM32"/>
    <mergeCell ref="AO32:AP32"/>
    <mergeCell ref="AR32:AS32"/>
    <mergeCell ref="C33:D33"/>
    <mergeCell ref="G33:H33"/>
    <mergeCell ref="I33:K33"/>
    <mergeCell ref="L33:N33"/>
    <mergeCell ref="O33:Q33"/>
    <mergeCell ref="R33:T33"/>
    <mergeCell ref="U33:W33"/>
    <mergeCell ref="X33:Y33"/>
    <mergeCell ref="Z33:AB33"/>
    <mergeCell ref="AC33:AD33"/>
    <mergeCell ref="AE33:AG33"/>
    <mergeCell ref="AH33:AJ33"/>
    <mergeCell ref="AK33:AM33"/>
    <mergeCell ref="AO33:AP33"/>
    <mergeCell ref="AR33:AS33"/>
    <mergeCell ref="C34:D34"/>
    <mergeCell ref="G34:H34"/>
    <mergeCell ref="I34:K34"/>
    <mergeCell ref="L34:N34"/>
    <mergeCell ref="O34:Q34"/>
    <mergeCell ref="R34:T34"/>
    <mergeCell ref="U34:W34"/>
    <mergeCell ref="X34:Y34"/>
    <mergeCell ref="Z34:AB34"/>
    <mergeCell ref="AC34:AD34"/>
    <mergeCell ref="AE34:AG34"/>
    <mergeCell ref="AH34:AJ34"/>
    <mergeCell ref="AK34:AM34"/>
    <mergeCell ref="AO34:AP34"/>
    <mergeCell ref="AR34:AS34"/>
    <mergeCell ref="C35:D35"/>
    <mergeCell ref="G35:H35"/>
    <mergeCell ref="I35:K35"/>
    <mergeCell ref="L35:N35"/>
    <mergeCell ref="O35:Q35"/>
    <mergeCell ref="R35:T35"/>
    <mergeCell ref="U35:W35"/>
    <mergeCell ref="X35:Y35"/>
    <mergeCell ref="Z35:AB35"/>
    <mergeCell ref="AC35:AD35"/>
    <mergeCell ref="AE35:AG35"/>
    <mergeCell ref="AH35:AJ35"/>
    <mergeCell ref="AK35:AM35"/>
    <mergeCell ref="AO35:AP35"/>
    <mergeCell ref="AR35:AS35"/>
    <mergeCell ref="C36:D36"/>
    <mergeCell ref="G36:H36"/>
    <mergeCell ref="I36:K36"/>
    <mergeCell ref="L36:N36"/>
    <mergeCell ref="O36:Q36"/>
    <mergeCell ref="R36:T36"/>
    <mergeCell ref="U36:W36"/>
    <mergeCell ref="X36:Y36"/>
    <mergeCell ref="Z36:AB36"/>
    <mergeCell ref="AC36:AD36"/>
    <mergeCell ref="AE36:AG36"/>
    <mergeCell ref="AH36:AJ36"/>
    <mergeCell ref="AK36:AM36"/>
    <mergeCell ref="AO36:AP36"/>
    <mergeCell ref="AR36:AS36"/>
    <mergeCell ref="C37:D37"/>
    <mergeCell ref="G37:H37"/>
    <mergeCell ref="I37:K37"/>
    <mergeCell ref="L37:N37"/>
    <mergeCell ref="O37:Q37"/>
    <mergeCell ref="R37:T37"/>
    <mergeCell ref="U37:W37"/>
    <mergeCell ref="X37:Y37"/>
    <mergeCell ref="Z37:AB37"/>
    <mergeCell ref="AC37:AD37"/>
    <mergeCell ref="AE37:AG37"/>
    <mergeCell ref="AH37:AJ37"/>
    <mergeCell ref="AK37:AM37"/>
    <mergeCell ref="AO37:AP37"/>
    <mergeCell ref="AR37:AS37"/>
    <mergeCell ref="C38:D38"/>
    <mergeCell ref="G38:H38"/>
    <mergeCell ref="I38:K38"/>
    <mergeCell ref="L38:N38"/>
    <mergeCell ref="O38:Q38"/>
    <mergeCell ref="R38:T38"/>
    <mergeCell ref="U38:W38"/>
    <mergeCell ref="X38:Y38"/>
    <mergeCell ref="Z38:AB38"/>
    <mergeCell ref="AC38:AD38"/>
    <mergeCell ref="AE38:AG38"/>
    <mergeCell ref="AH38:AJ38"/>
    <mergeCell ref="AK38:AM38"/>
    <mergeCell ref="AO38:AP38"/>
    <mergeCell ref="AR39:AS39"/>
    <mergeCell ref="AR38:AS38"/>
    <mergeCell ref="AK39:AM39"/>
    <mergeCell ref="AO39:AP39"/>
    <mergeCell ref="C39:D39"/>
    <mergeCell ref="G39:H39"/>
    <mergeCell ref="I39:K39"/>
    <mergeCell ref="L39:N39"/>
    <mergeCell ref="O39:Q39"/>
    <mergeCell ref="R39:T39"/>
    <mergeCell ref="U39:W39"/>
    <mergeCell ref="X39:Y39"/>
    <mergeCell ref="R40:T40"/>
    <mergeCell ref="AC39:AD39"/>
    <mergeCell ref="AE39:AG39"/>
    <mergeCell ref="AH39:AJ39"/>
    <mergeCell ref="Z39:AB39"/>
    <mergeCell ref="X40:Y40"/>
    <mergeCell ref="Z40:AB40"/>
    <mergeCell ref="AC40:AD40"/>
    <mergeCell ref="AK40:AM40"/>
    <mergeCell ref="AE40:AG40"/>
    <mergeCell ref="C40:D40"/>
    <mergeCell ref="G40:H40"/>
    <mergeCell ref="I40:K40"/>
    <mergeCell ref="L40:N40"/>
    <mergeCell ref="O40:Q40"/>
    <mergeCell ref="U40:W40"/>
    <mergeCell ref="C41:D41"/>
    <mergeCell ref="G41:H41"/>
    <mergeCell ref="I41:K41"/>
    <mergeCell ref="L41:N41"/>
    <mergeCell ref="O41:Q41"/>
    <mergeCell ref="R41:T41"/>
    <mergeCell ref="U50:W50"/>
    <mergeCell ref="AO40:AP40"/>
    <mergeCell ref="AH40:AJ40"/>
    <mergeCell ref="Z41:AB41"/>
    <mergeCell ref="AC41:AD41"/>
    <mergeCell ref="AO41:AP41"/>
    <mergeCell ref="Z48:AG48"/>
    <mergeCell ref="AH48:AS48"/>
    <mergeCell ref="AR40:AS40"/>
    <mergeCell ref="U41:W41"/>
    <mergeCell ref="AR41:AS41"/>
    <mergeCell ref="I42:J42"/>
    <mergeCell ref="L42:M42"/>
    <mergeCell ref="O42:P42"/>
    <mergeCell ref="Z42:AA42"/>
    <mergeCell ref="X41:Y41"/>
    <mergeCell ref="AH41:AJ41"/>
    <mergeCell ref="AK41:AM41"/>
    <mergeCell ref="AE41:AG41"/>
    <mergeCell ref="O50:Q50"/>
    <mergeCell ref="R50:T50"/>
    <mergeCell ref="AN50:AP50"/>
    <mergeCell ref="AQ50:AS50"/>
    <mergeCell ref="AE49:AG50"/>
    <mergeCell ref="AN49:AS49"/>
    <mergeCell ref="Z49:AB50"/>
    <mergeCell ref="AC49:AD50"/>
    <mergeCell ref="AH49:AJ50"/>
    <mergeCell ref="AK49:AM50"/>
    <mergeCell ref="B47:F47"/>
    <mergeCell ref="B48:E50"/>
    <mergeCell ref="F48:W48"/>
    <mergeCell ref="X48:Y50"/>
    <mergeCell ref="B51:C51"/>
    <mergeCell ref="L51:M51"/>
    <mergeCell ref="L49:N50"/>
    <mergeCell ref="O49:W49"/>
    <mergeCell ref="I49:K50"/>
    <mergeCell ref="F49:H50"/>
    <mergeCell ref="B52:C52"/>
    <mergeCell ref="L52:M52"/>
    <mergeCell ref="B53:C53"/>
    <mergeCell ref="L53:M53"/>
    <mergeCell ref="B54:C54"/>
    <mergeCell ref="L54:M54"/>
    <mergeCell ref="B55:C55"/>
    <mergeCell ref="L55:M55"/>
    <mergeCell ref="AN56:AO56"/>
    <mergeCell ref="AQ56:AR56"/>
    <mergeCell ref="C57:D57"/>
    <mergeCell ref="L57:M57"/>
    <mergeCell ref="C58:D58"/>
    <mergeCell ref="L58:M58"/>
    <mergeCell ref="C59:D59"/>
    <mergeCell ref="L59:M59"/>
    <mergeCell ref="C60:D60"/>
    <mergeCell ref="L60:M60"/>
    <mergeCell ref="C61:D61"/>
    <mergeCell ref="L61:M61"/>
    <mergeCell ref="C62:D62"/>
    <mergeCell ref="L62:M62"/>
    <mergeCell ref="C63:D63"/>
    <mergeCell ref="L63:M63"/>
    <mergeCell ref="C64:D64"/>
    <mergeCell ref="L64:M64"/>
    <mergeCell ref="C65:D65"/>
    <mergeCell ref="L65:M65"/>
    <mergeCell ref="L71:M71"/>
    <mergeCell ref="C66:D66"/>
    <mergeCell ref="L66:M66"/>
    <mergeCell ref="C67:D67"/>
    <mergeCell ref="L67:M67"/>
    <mergeCell ref="C68:D68"/>
    <mergeCell ref="L68:M68"/>
    <mergeCell ref="AQ81:AR81"/>
    <mergeCell ref="C79:D79"/>
    <mergeCell ref="L79:M79"/>
    <mergeCell ref="C80:D80"/>
    <mergeCell ref="L80:M80"/>
    <mergeCell ref="C69:D69"/>
    <mergeCell ref="L69:M69"/>
    <mergeCell ref="C70:D70"/>
    <mergeCell ref="L70:M70"/>
    <mergeCell ref="C71:D71"/>
    <mergeCell ref="L73:M73"/>
    <mergeCell ref="L74:M74"/>
    <mergeCell ref="C75:D75"/>
    <mergeCell ref="L75:M75"/>
    <mergeCell ref="C76:D76"/>
    <mergeCell ref="C73:D73"/>
    <mergeCell ref="C78:D78"/>
    <mergeCell ref="C74:D74"/>
    <mergeCell ref="L78:M78"/>
    <mergeCell ref="A3:AT3"/>
    <mergeCell ref="A5:AT5"/>
    <mergeCell ref="L76:M76"/>
    <mergeCell ref="C77:D77"/>
    <mergeCell ref="L77:M77"/>
    <mergeCell ref="C72:D72"/>
    <mergeCell ref="L72:M7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82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7109375" style="199" customWidth="1"/>
    <col min="6" max="6" width="11.140625" style="199" customWidth="1"/>
    <col min="7" max="7" width="7.8515625" style="199" customWidth="1"/>
    <col min="8" max="8" width="1.42187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5.00390625" style="199" customWidth="1"/>
    <col min="17" max="17" width="1.28515625" style="199" customWidth="1"/>
    <col min="18" max="18" width="8.28125" style="199" customWidth="1"/>
    <col min="19" max="19" width="5.00390625" style="199" customWidth="1"/>
    <col min="20" max="20" width="1.1484375" style="199" customWidth="1"/>
    <col min="21" max="21" width="8.28125" style="199" customWidth="1"/>
    <col min="22" max="22" width="5.00390625" style="199" customWidth="1"/>
    <col min="23" max="23" width="1.421875" style="199" customWidth="1"/>
    <col min="24" max="24" width="12.00390625" style="199" customWidth="1"/>
    <col min="25" max="25" width="1.28515625" style="199" customWidth="1"/>
    <col min="26" max="26" width="9.140625" style="227" customWidth="1"/>
    <col min="27" max="27" width="9.00390625" style="227" customWidth="1"/>
    <col min="28" max="28" width="1.7109375" style="227" customWidth="1"/>
    <col min="29" max="29" width="8.28125" style="227" customWidth="1"/>
    <col min="30" max="30" width="1.7109375" style="227" customWidth="1"/>
    <col min="31" max="31" width="9.00390625" style="227" customWidth="1"/>
    <col min="32" max="32" width="8.00390625" style="227" customWidth="1"/>
    <col min="33" max="33" width="1.7109375" style="227" customWidth="1"/>
    <col min="34" max="34" width="10.00390625" style="227" bestFit="1" customWidth="1"/>
    <col min="35" max="35" width="6.28125" style="227" customWidth="1"/>
    <col min="36" max="36" width="1.7109375" style="227" customWidth="1"/>
    <col min="37" max="37" width="8.8515625" style="227" customWidth="1"/>
    <col min="38" max="38" width="7.421875" style="227" customWidth="1"/>
    <col min="39" max="39" width="1.7109375" style="227" customWidth="1"/>
    <col min="40" max="40" width="10.421875" style="227" customWidth="1"/>
    <col min="41" max="41" width="5.421875" style="227" customWidth="1"/>
    <col min="42" max="42" width="1.7109375" style="227" customWidth="1"/>
    <col min="43" max="43" width="8.8515625" style="227" customWidth="1"/>
    <col min="44" max="44" width="8.28125" style="227" customWidth="1"/>
    <col min="45" max="45" width="1.8515625" style="228" customWidth="1"/>
    <col min="46" max="46" width="9.8515625" style="0" customWidth="1"/>
    <col min="47" max="16384" width="9.28125" style="199" customWidth="1"/>
  </cols>
  <sheetData>
    <row r="1" spans="1:46" s="126" customFormat="1" ht="14.25" customHeight="1">
      <c r="A1" s="1" t="s">
        <v>414</v>
      </c>
      <c r="AR1" s="127"/>
      <c r="AS1" s="7"/>
      <c r="AT1" s="7" t="s">
        <v>415</v>
      </c>
    </row>
    <row r="2" spans="45:46" s="126" customFormat="1" ht="11.25" customHeight="1">
      <c r="AS2" s="128"/>
      <c r="AT2" s="1"/>
    </row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24:46" s="130" customFormat="1" ht="11.25" customHeight="1">
      <c r="X6" s="131"/>
      <c r="AS6" s="132"/>
      <c r="AT6" s="4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133" customFormat="1" ht="11.25" customHeight="1">
      <c r="A9" s="134" t="s">
        <v>332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6"/>
    </row>
    <row r="10" spans="1:46" s="235" customFormat="1" ht="10.5" customHeight="1">
      <c r="A10" s="229"/>
      <c r="B10" s="985" t="s">
        <v>141</v>
      </c>
      <c r="C10" s="985"/>
      <c r="D10" s="985"/>
      <c r="E10" s="230"/>
      <c r="F10" s="985" t="s">
        <v>1</v>
      </c>
      <c r="G10" s="985"/>
      <c r="H10" s="986"/>
      <c r="I10" s="992" t="s">
        <v>2</v>
      </c>
      <c r="J10" s="993"/>
      <c r="K10" s="993"/>
      <c r="L10" s="993"/>
      <c r="M10" s="993"/>
      <c r="N10" s="993"/>
      <c r="O10" s="993"/>
      <c r="P10" s="993"/>
      <c r="Q10" s="994"/>
      <c r="R10" s="947" t="s">
        <v>333</v>
      </c>
      <c r="S10" s="948"/>
      <c r="T10" s="948"/>
      <c r="U10" s="948"/>
      <c r="V10" s="948"/>
      <c r="W10" s="948"/>
      <c r="X10" s="948"/>
      <c r="Y10" s="948"/>
      <c r="Z10" s="232" t="s">
        <v>56</v>
      </c>
      <c r="AA10" s="232"/>
      <c r="AB10" s="233"/>
      <c r="AC10" s="984" t="s">
        <v>416</v>
      </c>
      <c r="AD10" s="986"/>
      <c r="AE10" s="950" t="s">
        <v>143</v>
      </c>
      <c r="AF10" s="954"/>
      <c r="AG10" s="951"/>
      <c r="AH10" s="984" t="s">
        <v>144</v>
      </c>
      <c r="AI10" s="985"/>
      <c r="AJ10" s="986"/>
      <c r="AK10" s="984" t="s">
        <v>335</v>
      </c>
      <c r="AL10" s="985"/>
      <c r="AM10" s="986"/>
      <c r="AN10" s="984" t="s">
        <v>146</v>
      </c>
      <c r="AO10" s="985"/>
      <c r="AP10" s="986"/>
      <c r="AQ10" s="984" t="s">
        <v>147</v>
      </c>
      <c r="AR10" s="985"/>
      <c r="AS10" s="985"/>
      <c r="AT10" s="234" t="s">
        <v>417</v>
      </c>
    </row>
    <row r="11" spans="1:46" s="235" customFormat="1" ht="10.5" customHeight="1">
      <c r="A11" s="236"/>
      <c r="B11" s="945"/>
      <c r="C11" s="945"/>
      <c r="D11" s="945"/>
      <c r="E11" s="238"/>
      <c r="F11" s="945"/>
      <c r="G11" s="945"/>
      <c r="H11" s="946"/>
      <c r="I11" s="992" t="s">
        <v>1</v>
      </c>
      <c r="J11" s="993"/>
      <c r="K11" s="994"/>
      <c r="L11" s="947" t="s">
        <v>3</v>
      </c>
      <c r="M11" s="948"/>
      <c r="N11" s="949"/>
      <c r="O11" s="992" t="s">
        <v>418</v>
      </c>
      <c r="P11" s="993"/>
      <c r="Q11" s="994"/>
      <c r="R11" s="992" t="s">
        <v>419</v>
      </c>
      <c r="S11" s="993"/>
      <c r="T11" s="994"/>
      <c r="U11" s="992" t="s">
        <v>3</v>
      </c>
      <c r="V11" s="993"/>
      <c r="W11" s="994"/>
      <c r="X11" s="992" t="s">
        <v>4</v>
      </c>
      <c r="Y11" s="993"/>
      <c r="Z11" s="993" t="s">
        <v>36</v>
      </c>
      <c r="AA11" s="993"/>
      <c r="AB11" s="994"/>
      <c r="AC11" s="944"/>
      <c r="AD11" s="946"/>
      <c r="AE11" s="952"/>
      <c r="AF11" s="955"/>
      <c r="AG11" s="953"/>
      <c r="AH11" s="944"/>
      <c r="AI11" s="945"/>
      <c r="AJ11" s="946"/>
      <c r="AK11" s="944"/>
      <c r="AL11" s="945"/>
      <c r="AM11" s="946"/>
      <c r="AN11" s="944"/>
      <c r="AO11" s="945"/>
      <c r="AP11" s="946"/>
      <c r="AQ11" s="944"/>
      <c r="AR11" s="945"/>
      <c r="AS11" s="945"/>
      <c r="AT11" s="239" t="s">
        <v>77</v>
      </c>
    </row>
    <row r="12" spans="2:46" s="139" customFormat="1" ht="11.25" customHeight="1">
      <c r="B12" s="1054" t="s">
        <v>420</v>
      </c>
      <c r="C12" s="1054"/>
      <c r="D12" s="240" t="s">
        <v>71</v>
      </c>
      <c r="E12" s="143"/>
      <c r="F12" s="241">
        <v>899539</v>
      </c>
      <c r="G12" s="242" t="s">
        <v>421</v>
      </c>
      <c r="H12" s="243"/>
      <c r="I12" s="1071">
        <v>529975</v>
      </c>
      <c r="J12" s="1071"/>
      <c r="K12" s="244"/>
      <c r="L12" s="1071">
        <v>225894</v>
      </c>
      <c r="M12" s="1071"/>
      <c r="N12" s="244"/>
      <c r="O12" s="1071">
        <v>304081</v>
      </c>
      <c r="P12" s="1071"/>
      <c r="Q12" s="244"/>
      <c r="R12" s="1071">
        <v>137609</v>
      </c>
      <c r="S12" s="1071"/>
      <c r="T12" s="192"/>
      <c r="U12" s="1071">
        <v>34714</v>
      </c>
      <c r="V12" s="1071"/>
      <c r="W12" s="244"/>
      <c r="X12" s="244">
        <v>97960</v>
      </c>
      <c r="Y12" s="192"/>
      <c r="Z12" s="1071">
        <v>4935</v>
      </c>
      <c r="AA12" s="1071"/>
      <c r="AB12" s="244"/>
      <c r="AC12" s="244">
        <v>2467</v>
      </c>
      <c r="AD12" s="244"/>
      <c r="AE12" s="1071">
        <v>17996</v>
      </c>
      <c r="AF12" s="1071"/>
      <c r="AG12" s="244"/>
      <c r="AH12" s="1071">
        <v>5449</v>
      </c>
      <c r="AI12" s="1078"/>
      <c r="AJ12" s="244"/>
      <c r="AK12" s="1071">
        <v>21322</v>
      </c>
      <c r="AL12" s="1079"/>
      <c r="AM12" s="244"/>
      <c r="AN12" s="244">
        <v>176946</v>
      </c>
      <c r="AO12" s="250" t="s">
        <v>422</v>
      </c>
      <c r="AP12" s="248"/>
      <c r="AQ12" s="244">
        <v>7775</v>
      </c>
      <c r="AR12" s="250" t="s">
        <v>423</v>
      </c>
      <c r="AS12" s="152"/>
      <c r="AT12" s="247">
        <v>16</v>
      </c>
    </row>
    <row r="13" spans="2:46" s="139" customFormat="1" ht="11.25" customHeight="1">
      <c r="B13" s="1053" t="s">
        <v>424</v>
      </c>
      <c r="C13" s="1053"/>
      <c r="D13" s="240" t="s">
        <v>155</v>
      </c>
      <c r="E13" s="143"/>
      <c r="F13" s="241">
        <v>897431</v>
      </c>
      <c r="G13" s="242" t="s">
        <v>425</v>
      </c>
      <c r="H13" s="248"/>
      <c r="I13" s="1043">
        <v>528491</v>
      </c>
      <c r="J13" s="1043"/>
      <c r="K13" s="244"/>
      <c r="L13" s="1043">
        <v>228242</v>
      </c>
      <c r="M13" s="1043"/>
      <c r="N13" s="244"/>
      <c r="O13" s="1032">
        <v>300249</v>
      </c>
      <c r="P13" s="1032"/>
      <c r="Q13" s="244"/>
      <c r="R13" s="1043">
        <v>131058</v>
      </c>
      <c r="S13" s="1043"/>
      <c r="T13" s="192"/>
      <c r="U13" s="1032">
        <v>32430</v>
      </c>
      <c r="V13" s="1032"/>
      <c r="W13" s="244"/>
      <c r="X13" s="244">
        <v>93558</v>
      </c>
      <c r="Y13" s="244"/>
      <c r="Z13" s="1043">
        <v>5070</v>
      </c>
      <c r="AA13" s="1043"/>
      <c r="AB13" s="244"/>
      <c r="AC13" s="244">
        <v>2420</v>
      </c>
      <c r="AD13" s="244"/>
      <c r="AE13" s="1043">
        <v>17333</v>
      </c>
      <c r="AF13" s="1043"/>
      <c r="AG13" s="244"/>
      <c r="AH13" s="1043">
        <v>5429</v>
      </c>
      <c r="AI13" s="1074"/>
      <c r="AJ13" s="244"/>
      <c r="AK13" s="1043">
        <v>21769</v>
      </c>
      <c r="AL13" s="1075"/>
      <c r="AM13" s="244"/>
      <c r="AN13" s="244">
        <v>183207</v>
      </c>
      <c r="AO13" s="250" t="s">
        <v>426</v>
      </c>
      <c r="AP13" s="248"/>
      <c r="AQ13" s="244">
        <v>7724</v>
      </c>
      <c r="AR13" s="250" t="s">
        <v>427</v>
      </c>
      <c r="AS13" s="152"/>
      <c r="AT13" s="247">
        <v>17</v>
      </c>
    </row>
    <row r="14" spans="2:46" s="139" customFormat="1" ht="11.25" customHeight="1">
      <c r="B14" s="1053" t="s">
        <v>428</v>
      </c>
      <c r="C14" s="1053"/>
      <c r="D14" s="240" t="s">
        <v>155</v>
      </c>
      <c r="E14" s="143"/>
      <c r="F14" s="241">
        <v>890261</v>
      </c>
      <c r="G14" s="242" t="s">
        <v>429</v>
      </c>
      <c r="H14" s="248"/>
      <c r="I14" s="1043">
        <v>521956</v>
      </c>
      <c r="J14" s="1043"/>
      <c r="K14" s="244"/>
      <c r="L14" s="1043">
        <v>227480</v>
      </c>
      <c r="M14" s="1043"/>
      <c r="N14" s="244"/>
      <c r="O14" s="1032">
        <v>294476</v>
      </c>
      <c r="P14" s="1032"/>
      <c r="Q14" s="244"/>
      <c r="R14" s="1043">
        <v>126297</v>
      </c>
      <c r="S14" s="1043"/>
      <c r="T14" s="192"/>
      <c r="U14" s="1043">
        <v>30737</v>
      </c>
      <c r="V14" s="1043"/>
      <c r="W14" s="244"/>
      <c r="X14" s="244">
        <v>90331</v>
      </c>
      <c r="Y14" s="244"/>
      <c r="Z14" s="1043">
        <v>5229</v>
      </c>
      <c r="AA14" s="1043"/>
      <c r="AB14" s="244"/>
      <c r="AC14" s="244">
        <v>2276</v>
      </c>
      <c r="AD14" s="244"/>
      <c r="AE14" s="1043">
        <v>16668</v>
      </c>
      <c r="AF14" s="1043"/>
      <c r="AG14" s="244"/>
      <c r="AH14" s="1043">
        <v>5417</v>
      </c>
      <c r="AI14" s="1074"/>
      <c r="AJ14" s="244"/>
      <c r="AK14" s="1032">
        <v>21561</v>
      </c>
      <c r="AL14" s="1074"/>
      <c r="AM14" s="244"/>
      <c r="AN14" s="244">
        <v>188433</v>
      </c>
      <c r="AO14" s="250" t="s">
        <v>430</v>
      </c>
      <c r="AP14" s="248"/>
      <c r="AQ14" s="244">
        <v>7653</v>
      </c>
      <c r="AR14" s="250" t="s">
        <v>431</v>
      </c>
      <c r="AS14" s="152"/>
      <c r="AT14" s="251">
        <v>18</v>
      </c>
    </row>
    <row r="15" spans="2:46" s="139" customFormat="1" ht="11.25" customHeight="1">
      <c r="B15" s="1053" t="s">
        <v>432</v>
      </c>
      <c r="C15" s="1053"/>
      <c r="D15" s="240" t="s">
        <v>155</v>
      </c>
      <c r="E15" s="200"/>
      <c r="F15" s="241">
        <v>878268</v>
      </c>
      <c r="G15" s="242" t="s">
        <v>433</v>
      </c>
      <c r="H15" s="248"/>
      <c r="I15" s="1043">
        <v>508283</v>
      </c>
      <c r="J15" s="1043"/>
      <c r="K15" s="244"/>
      <c r="L15" s="1043">
        <v>229573</v>
      </c>
      <c r="M15" s="1043"/>
      <c r="N15" s="244"/>
      <c r="O15" s="1077">
        <v>278710</v>
      </c>
      <c r="P15" s="1077"/>
      <c r="Q15" s="244"/>
      <c r="R15" s="1043">
        <v>125027</v>
      </c>
      <c r="S15" s="1043"/>
      <c r="T15" s="192"/>
      <c r="U15" s="1043">
        <v>30826</v>
      </c>
      <c r="V15" s="1043"/>
      <c r="W15" s="244"/>
      <c r="X15" s="244">
        <v>88836</v>
      </c>
      <c r="Y15" s="244"/>
      <c r="Z15" s="1043">
        <v>5365</v>
      </c>
      <c r="AA15" s="1043"/>
      <c r="AB15" s="244"/>
      <c r="AC15" s="244">
        <v>2277</v>
      </c>
      <c r="AD15" s="244"/>
      <c r="AE15" s="1043">
        <v>16271</v>
      </c>
      <c r="AF15" s="1043"/>
      <c r="AG15" s="244"/>
      <c r="AH15" s="1043">
        <v>5404</v>
      </c>
      <c r="AI15" s="1074"/>
      <c r="AJ15" s="244"/>
      <c r="AK15" s="1032">
        <v>21697</v>
      </c>
      <c r="AL15" s="1075"/>
      <c r="AM15" s="244"/>
      <c r="AN15" s="244">
        <v>191667</v>
      </c>
      <c r="AO15" s="250" t="s">
        <v>434</v>
      </c>
      <c r="AP15" s="248"/>
      <c r="AQ15" s="244">
        <v>7642</v>
      </c>
      <c r="AR15" s="309" t="s">
        <v>435</v>
      </c>
      <c r="AS15" s="143"/>
      <c r="AT15" s="247">
        <v>19</v>
      </c>
    </row>
    <row r="16" spans="2:46" s="157" customFormat="1" ht="11.25" customHeight="1">
      <c r="B16" s="1052" t="s">
        <v>436</v>
      </c>
      <c r="C16" s="1052"/>
      <c r="D16" s="253" t="s">
        <v>155</v>
      </c>
      <c r="E16" s="160"/>
      <c r="F16" s="254">
        <v>864406</v>
      </c>
      <c r="G16" s="255" t="s">
        <v>437</v>
      </c>
      <c r="H16" s="256"/>
      <c r="I16" s="1070">
        <v>498570</v>
      </c>
      <c r="J16" s="1070"/>
      <c r="K16" s="257"/>
      <c r="L16" s="1070">
        <v>228472</v>
      </c>
      <c r="M16" s="1070"/>
      <c r="N16" s="257"/>
      <c r="O16" s="1076">
        <v>270098</v>
      </c>
      <c r="P16" s="1076"/>
      <c r="Q16" s="257"/>
      <c r="R16" s="1070">
        <v>120348</v>
      </c>
      <c r="S16" s="1070"/>
      <c r="T16" s="104"/>
      <c r="U16" s="1070">
        <v>31474</v>
      </c>
      <c r="V16" s="1070"/>
      <c r="W16" s="257"/>
      <c r="X16" s="257">
        <v>83334</v>
      </c>
      <c r="Y16" s="257"/>
      <c r="Z16" s="1070">
        <v>5540</v>
      </c>
      <c r="AA16" s="1070"/>
      <c r="AB16" s="257"/>
      <c r="AC16" s="257">
        <v>2220</v>
      </c>
      <c r="AD16" s="257"/>
      <c r="AE16" s="1070">
        <v>15236</v>
      </c>
      <c r="AF16" s="1070"/>
      <c r="AG16" s="257"/>
      <c r="AH16" s="966">
        <v>5381</v>
      </c>
      <c r="AI16" s="1073"/>
      <c r="AJ16" s="257"/>
      <c r="AK16" s="1069">
        <v>21380</v>
      </c>
      <c r="AL16" s="1069"/>
      <c r="AM16" s="257"/>
      <c r="AN16" s="257">
        <v>193770</v>
      </c>
      <c r="AO16" s="260" t="s">
        <v>434</v>
      </c>
      <c r="AP16" s="256"/>
      <c r="AQ16" s="257">
        <v>7501</v>
      </c>
      <c r="AR16" s="261" t="s">
        <v>438</v>
      </c>
      <c r="AS16" s="161"/>
      <c r="AT16" s="262">
        <v>20</v>
      </c>
    </row>
    <row r="17" spans="2:46" s="139" customFormat="1" ht="9" customHeight="1">
      <c r="B17" s="252"/>
      <c r="C17" s="252"/>
      <c r="D17" s="253"/>
      <c r="E17" s="160"/>
      <c r="F17" s="241"/>
      <c r="G17" s="242"/>
      <c r="H17" s="248"/>
      <c r="I17" s="1043"/>
      <c r="J17" s="1043"/>
      <c r="K17" s="244"/>
      <c r="L17" s="1029"/>
      <c r="M17" s="1029"/>
      <c r="N17" s="244"/>
      <c r="O17" s="1036"/>
      <c r="P17" s="1036"/>
      <c r="Q17" s="244"/>
      <c r="R17" s="1036"/>
      <c r="S17" s="1036"/>
      <c r="T17" s="192"/>
      <c r="U17" s="1036"/>
      <c r="V17" s="1036"/>
      <c r="W17" s="244"/>
      <c r="X17" s="244"/>
      <c r="Y17" s="244"/>
      <c r="Z17" s="1036"/>
      <c r="AA17" s="1036"/>
      <c r="AB17" s="244"/>
      <c r="AC17" s="244"/>
      <c r="AD17" s="244"/>
      <c r="AE17" s="1036"/>
      <c r="AF17" s="1036"/>
      <c r="AG17" s="244"/>
      <c r="AH17" s="1036"/>
      <c r="AI17" s="1036"/>
      <c r="AJ17" s="244"/>
      <c r="AK17" s="1034"/>
      <c r="AL17" s="1034"/>
      <c r="AM17" s="244"/>
      <c r="AN17" s="244"/>
      <c r="AO17" s="244"/>
      <c r="AP17" s="248"/>
      <c r="AQ17" s="244"/>
      <c r="AR17" s="244"/>
      <c r="AS17" s="161"/>
      <c r="AT17" s="263"/>
    </row>
    <row r="18" spans="2:46" s="139" customFormat="1" ht="10.5" customHeight="1">
      <c r="B18" s="264" t="s">
        <v>439</v>
      </c>
      <c r="C18" s="1038" t="s">
        <v>5</v>
      </c>
      <c r="D18" s="1038"/>
      <c r="E18" s="175"/>
      <c r="F18" s="254">
        <v>41784</v>
      </c>
      <c r="G18" s="245" t="s">
        <v>440</v>
      </c>
      <c r="H18" s="246"/>
      <c r="I18" s="1043">
        <v>24290</v>
      </c>
      <c r="J18" s="1043"/>
      <c r="K18" s="192"/>
      <c r="L18" s="1043">
        <v>11181</v>
      </c>
      <c r="M18" s="1043"/>
      <c r="N18" s="192"/>
      <c r="O18" s="1043">
        <v>13109</v>
      </c>
      <c r="P18" s="1043"/>
      <c r="Q18" s="192"/>
      <c r="R18" s="1043">
        <v>8137</v>
      </c>
      <c r="S18" s="1043"/>
      <c r="T18" s="192"/>
      <c r="U18" s="1043">
        <v>998</v>
      </c>
      <c r="V18" s="1043"/>
      <c r="W18" s="192"/>
      <c r="X18" s="265">
        <v>7073</v>
      </c>
      <c r="Y18" s="192"/>
      <c r="Z18" s="1043">
        <v>66</v>
      </c>
      <c r="AA18" s="1043"/>
      <c r="AB18" s="192"/>
      <c r="AC18" s="266">
        <v>208</v>
      </c>
      <c r="AD18" s="192"/>
      <c r="AE18" s="1043">
        <v>452</v>
      </c>
      <c r="AF18" s="1043"/>
      <c r="AG18" s="192"/>
      <c r="AH18" s="1043">
        <v>161</v>
      </c>
      <c r="AI18" s="1043"/>
      <c r="AJ18" s="192"/>
      <c r="AK18" s="1043">
        <v>885</v>
      </c>
      <c r="AL18" s="1043"/>
      <c r="AM18" s="192"/>
      <c r="AN18" s="192">
        <v>7376</v>
      </c>
      <c r="AO18" s="267" t="s">
        <v>441</v>
      </c>
      <c r="AP18" s="246"/>
      <c r="AQ18" s="192">
        <v>275</v>
      </c>
      <c r="AR18" s="245" t="s">
        <v>442</v>
      </c>
      <c r="AS18" s="177"/>
      <c r="AT18" s="247" t="s">
        <v>62</v>
      </c>
    </row>
    <row r="19" spans="1:46" s="139" customFormat="1" ht="10.5" customHeight="1">
      <c r="A19" s="139" t="s">
        <v>443</v>
      </c>
      <c r="B19" s="264" t="s">
        <v>44</v>
      </c>
      <c r="C19" s="1038" t="s">
        <v>6</v>
      </c>
      <c r="D19" s="1038" t="s">
        <v>6</v>
      </c>
      <c r="E19" s="175"/>
      <c r="F19" s="254">
        <v>25865</v>
      </c>
      <c r="G19" s="245" t="s">
        <v>444</v>
      </c>
      <c r="H19" s="246"/>
      <c r="I19" s="1043">
        <v>16331</v>
      </c>
      <c r="J19" s="1043"/>
      <c r="K19" s="192"/>
      <c r="L19" s="1043">
        <v>8056</v>
      </c>
      <c r="M19" s="1043"/>
      <c r="N19" s="192"/>
      <c r="O19" s="1043">
        <v>8275</v>
      </c>
      <c r="P19" s="1043"/>
      <c r="Q19" s="192"/>
      <c r="R19" s="1043">
        <v>2731</v>
      </c>
      <c r="S19" s="1043"/>
      <c r="T19" s="192"/>
      <c r="U19" s="1043">
        <v>614</v>
      </c>
      <c r="V19" s="1043"/>
      <c r="W19" s="192"/>
      <c r="X19" s="265">
        <v>2117</v>
      </c>
      <c r="Y19" s="192"/>
      <c r="Z19" s="1043" t="s">
        <v>445</v>
      </c>
      <c r="AA19" s="1043"/>
      <c r="AB19" s="192"/>
      <c r="AC19" s="266">
        <v>22</v>
      </c>
      <c r="AD19" s="192"/>
      <c r="AE19" s="1043">
        <v>373</v>
      </c>
      <c r="AF19" s="1043"/>
      <c r="AG19" s="192"/>
      <c r="AH19" s="1043">
        <v>69</v>
      </c>
      <c r="AI19" s="1043"/>
      <c r="AJ19" s="192"/>
      <c r="AK19" s="1043">
        <v>815</v>
      </c>
      <c r="AL19" s="1043"/>
      <c r="AM19" s="192"/>
      <c r="AN19" s="192">
        <v>5421</v>
      </c>
      <c r="AO19" s="267"/>
      <c r="AP19" s="246"/>
      <c r="AQ19" s="192">
        <v>103</v>
      </c>
      <c r="AR19" s="245" t="s">
        <v>444</v>
      </c>
      <c r="AS19" s="177"/>
      <c r="AT19" s="247" t="s">
        <v>44</v>
      </c>
    </row>
    <row r="20" spans="2:46" s="139" customFormat="1" ht="10.5" customHeight="1">
      <c r="B20" s="264" t="s">
        <v>45</v>
      </c>
      <c r="C20" s="1038" t="s">
        <v>7</v>
      </c>
      <c r="D20" s="1038" t="s">
        <v>7</v>
      </c>
      <c r="E20" s="175"/>
      <c r="F20" s="254">
        <v>22484</v>
      </c>
      <c r="G20" s="245" t="s">
        <v>446</v>
      </c>
      <c r="H20" s="246"/>
      <c r="I20" s="1043">
        <v>11351</v>
      </c>
      <c r="J20" s="1043"/>
      <c r="K20" s="192"/>
      <c r="L20" s="1043">
        <v>5510</v>
      </c>
      <c r="M20" s="1043"/>
      <c r="N20" s="192"/>
      <c r="O20" s="1043">
        <v>5841</v>
      </c>
      <c r="P20" s="1043"/>
      <c r="Q20" s="192"/>
      <c r="R20" s="1043">
        <v>4033</v>
      </c>
      <c r="S20" s="1043"/>
      <c r="T20" s="192"/>
      <c r="U20" s="1043">
        <v>956</v>
      </c>
      <c r="V20" s="1043"/>
      <c r="W20" s="192"/>
      <c r="X20" s="265">
        <v>3019</v>
      </c>
      <c r="Y20" s="192"/>
      <c r="Z20" s="1043">
        <v>58</v>
      </c>
      <c r="AA20" s="1043"/>
      <c r="AB20" s="192"/>
      <c r="AC20" s="266">
        <v>21</v>
      </c>
      <c r="AD20" s="192"/>
      <c r="AE20" s="1043">
        <v>482</v>
      </c>
      <c r="AF20" s="1043"/>
      <c r="AG20" s="192"/>
      <c r="AH20" s="1043">
        <v>82</v>
      </c>
      <c r="AI20" s="1043"/>
      <c r="AJ20" s="192"/>
      <c r="AK20" s="1043">
        <v>492</v>
      </c>
      <c r="AL20" s="1043"/>
      <c r="AM20" s="192"/>
      <c r="AN20" s="192">
        <v>4429</v>
      </c>
      <c r="AO20" s="267"/>
      <c r="AP20" s="246"/>
      <c r="AQ20" s="192">
        <v>1594</v>
      </c>
      <c r="AR20" s="245" t="s">
        <v>446</v>
      </c>
      <c r="AS20" s="177"/>
      <c r="AT20" s="247" t="s">
        <v>45</v>
      </c>
    </row>
    <row r="21" spans="2:46" s="139" customFormat="1" ht="10.5" customHeight="1">
      <c r="B21" s="264" t="s">
        <v>46</v>
      </c>
      <c r="C21" s="1038" t="s">
        <v>8</v>
      </c>
      <c r="D21" s="1038" t="s">
        <v>8</v>
      </c>
      <c r="E21" s="175"/>
      <c r="F21" s="254">
        <v>23747</v>
      </c>
      <c r="G21" s="245" t="s">
        <v>447</v>
      </c>
      <c r="H21" s="246"/>
      <c r="I21" s="1043">
        <v>11887</v>
      </c>
      <c r="J21" s="1043"/>
      <c r="K21" s="192"/>
      <c r="L21" s="1043">
        <v>5422</v>
      </c>
      <c r="M21" s="1043"/>
      <c r="N21" s="192"/>
      <c r="O21" s="1043">
        <v>6465</v>
      </c>
      <c r="P21" s="1043"/>
      <c r="Q21" s="192"/>
      <c r="R21" s="1043">
        <v>4427</v>
      </c>
      <c r="S21" s="1043"/>
      <c r="T21" s="192"/>
      <c r="U21" s="1043">
        <v>1837</v>
      </c>
      <c r="V21" s="1043"/>
      <c r="W21" s="192"/>
      <c r="X21" s="265">
        <v>2250</v>
      </c>
      <c r="Y21" s="192"/>
      <c r="Z21" s="1043">
        <v>340</v>
      </c>
      <c r="AA21" s="1043"/>
      <c r="AB21" s="192"/>
      <c r="AC21" s="266">
        <v>232</v>
      </c>
      <c r="AD21" s="192"/>
      <c r="AE21" s="1043">
        <v>1053</v>
      </c>
      <c r="AF21" s="1043"/>
      <c r="AG21" s="192"/>
      <c r="AH21" s="1043">
        <v>311</v>
      </c>
      <c r="AI21" s="1043"/>
      <c r="AJ21" s="192"/>
      <c r="AK21" s="1043">
        <v>590</v>
      </c>
      <c r="AL21" s="1043"/>
      <c r="AM21" s="192"/>
      <c r="AN21" s="192">
        <v>5039</v>
      </c>
      <c r="AO21" s="267"/>
      <c r="AP21" s="246"/>
      <c r="AQ21" s="192">
        <v>208</v>
      </c>
      <c r="AR21" s="245" t="s">
        <v>447</v>
      </c>
      <c r="AS21" s="177"/>
      <c r="AT21" s="247" t="s">
        <v>46</v>
      </c>
    </row>
    <row r="22" spans="2:46" s="139" customFormat="1" ht="10.5" customHeight="1">
      <c r="B22" s="264" t="s">
        <v>47</v>
      </c>
      <c r="C22" s="1038" t="s">
        <v>9</v>
      </c>
      <c r="D22" s="1038" t="s">
        <v>9</v>
      </c>
      <c r="E22" s="175"/>
      <c r="F22" s="254">
        <v>44427</v>
      </c>
      <c r="G22" s="245" t="s">
        <v>448</v>
      </c>
      <c r="H22" s="246"/>
      <c r="I22" s="1043">
        <v>27488</v>
      </c>
      <c r="J22" s="1043"/>
      <c r="K22" s="192"/>
      <c r="L22" s="1043">
        <v>12038</v>
      </c>
      <c r="M22" s="1043"/>
      <c r="N22" s="192"/>
      <c r="O22" s="1043">
        <v>15450</v>
      </c>
      <c r="P22" s="1043"/>
      <c r="Q22" s="192"/>
      <c r="R22" s="1043">
        <v>8146</v>
      </c>
      <c r="S22" s="1043"/>
      <c r="T22" s="192"/>
      <c r="U22" s="1043">
        <v>578</v>
      </c>
      <c r="V22" s="1043"/>
      <c r="W22" s="192"/>
      <c r="X22" s="265">
        <v>7555</v>
      </c>
      <c r="Y22" s="192"/>
      <c r="Z22" s="1043">
        <v>13</v>
      </c>
      <c r="AA22" s="1043"/>
      <c r="AB22" s="192"/>
      <c r="AC22" s="266">
        <v>35</v>
      </c>
      <c r="AD22" s="192"/>
      <c r="AE22" s="1043">
        <v>406</v>
      </c>
      <c r="AF22" s="1043"/>
      <c r="AG22" s="192"/>
      <c r="AH22" s="1043">
        <v>178</v>
      </c>
      <c r="AI22" s="1043"/>
      <c r="AJ22" s="192"/>
      <c r="AK22" s="1043">
        <v>938</v>
      </c>
      <c r="AL22" s="1043"/>
      <c r="AM22" s="192"/>
      <c r="AN22" s="192">
        <v>7085</v>
      </c>
      <c r="AO22" s="267"/>
      <c r="AP22" s="246"/>
      <c r="AQ22" s="192">
        <v>151</v>
      </c>
      <c r="AR22" s="245" t="s">
        <v>448</v>
      </c>
      <c r="AS22" s="177"/>
      <c r="AT22" s="247" t="s">
        <v>47</v>
      </c>
    </row>
    <row r="23" spans="2:46" s="139" customFormat="1" ht="10.5" customHeight="1">
      <c r="B23" s="264" t="s">
        <v>449</v>
      </c>
      <c r="C23" s="1038" t="s">
        <v>10</v>
      </c>
      <c r="D23" s="1038" t="s">
        <v>10</v>
      </c>
      <c r="E23" s="175"/>
      <c r="F23" s="254">
        <v>35246</v>
      </c>
      <c r="G23" s="245" t="s">
        <v>450</v>
      </c>
      <c r="H23" s="246"/>
      <c r="I23" s="1043">
        <v>19518</v>
      </c>
      <c r="J23" s="1043"/>
      <c r="K23" s="192"/>
      <c r="L23" s="1043">
        <v>9024</v>
      </c>
      <c r="M23" s="1043"/>
      <c r="N23" s="192"/>
      <c r="O23" s="1043">
        <v>10494</v>
      </c>
      <c r="P23" s="1043"/>
      <c r="Q23" s="192"/>
      <c r="R23" s="1043">
        <v>7657</v>
      </c>
      <c r="S23" s="1043"/>
      <c r="T23" s="192"/>
      <c r="U23" s="1043">
        <v>1037</v>
      </c>
      <c r="V23" s="1043"/>
      <c r="W23" s="192"/>
      <c r="X23" s="265">
        <v>6416</v>
      </c>
      <c r="Y23" s="192"/>
      <c r="Z23" s="1043">
        <v>204</v>
      </c>
      <c r="AA23" s="1043"/>
      <c r="AB23" s="192"/>
      <c r="AC23" s="266">
        <v>10</v>
      </c>
      <c r="AD23" s="192"/>
      <c r="AE23" s="1043">
        <v>435</v>
      </c>
      <c r="AF23" s="1043"/>
      <c r="AG23" s="192"/>
      <c r="AH23" s="1043">
        <v>256</v>
      </c>
      <c r="AI23" s="1043"/>
      <c r="AJ23" s="192"/>
      <c r="AK23" s="1043">
        <v>724</v>
      </c>
      <c r="AL23" s="1043"/>
      <c r="AM23" s="192"/>
      <c r="AN23" s="192">
        <v>6223</v>
      </c>
      <c r="AO23" s="267" t="s">
        <v>451</v>
      </c>
      <c r="AP23" s="246"/>
      <c r="AQ23" s="192">
        <v>423</v>
      </c>
      <c r="AR23" s="245" t="s">
        <v>452</v>
      </c>
      <c r="AS23" s="177"/>
      <c r="AT23" s="247" t="s">
        <v>67</v>
      </c>
    </row>
    <row r="24" spans="2:46" s="139" customFormat="1" ht="10.5" customHeight="1">
      <c r="B24" s="264" t="s">
        <v>49</v>
      </c>
      <c r="C24" s="1038" t="s">
        <v>11</v>
      </c>
      <c r="D24" s="1038" t="s">
        <v>11</v>
      </c>
      <c r="E24" s="175"/>
      <c r="F24" s="254">
        <v>28475</v>
      </c>
      <c r="G24" s="245" t="s">
        <v>453</v>
      </c>
      <c r="H24" s="246"/>
      <c r="I24" s="1043">
        <v>13817</v>
      </c>
      <c r="J24" s="1043"/>
      <c r="K24" s="192"/>
      <c r="L24" s="1043">
        <v>6378</v>
      </c>
      <c r="M24" s="1043"/>
      <c r="N24" s="192"/>
      <c r="O24" s="1043">
        <v>7439</v>
      </c>
      <c r="P24" s="1043"/>
      <c r="Q24" s="192"/>
      <c r="R24" s="1043">
        <v>5451</v>
      </c>
      <c r="S24" s="1043"/>
      <c r="T24" s="192"/>
      <c r="U24" s="1043">
        <v>2294</v>
      </c>
      <c r="V24" s="1043"/>
      <c r="W24" s="192"/>
      <c r="X24" s="265">
        <v>2593</v>
      </c>
      <c r="Y24" s="192"/>
      <c r="Z24" s="1043">
        <v>564</v>
      </c>
      <c r="AA24" s="1043"/>
      <c r="AB24" s="192"/>
      <c r="AC24" s="266">
        <v>300</v>
      </c>
      <c r="AD24" s="192"/>
      <c r="AE24" s="1043">
        <v>745</v>
      </c>
      <c r="AF24" s="1043"/>
      <c r="AG24" s="192"/>
      <c r="AH24" s="1043">
        <v>902</v>
      </c>
      <c r="AI24" s="1043"/>
      <c r="AJ24" s="192"/>
      <c r="AK24" s="1043">
        <v>694</v>
      </c>
      <c r="AL24" s="1043"/>
      <c r="AM24" s="192"/>
      <c r="AN24" s="192">
        <v>6282</v>
      </c>
      <c r="AO24" s="267"/>
      <c r="AP24" s="246"/>
      <c r="AQ24" s="192">
        <v>284</v>
      </c>
      <c r="AR24" s="245" t="s">
        <v>453</v>
      </c>
      <c r="AS24" s="177"/>
      <c r="AT24" s="247" t="s">
        <v>49</v>
      </c>
    </row>
    <row r="25" spans="2:46" s="139" customFormat="1" ht="10.5" customHeight="1">
      <c r="B25" s="264" t="s">
        <v>50</v>
      </c>
      <c r="C25" s="1038" t="s">
        <v>12</v>
      </c>
      <c r="D25" s="1038" t="s">
        <v>12</v>
      </c>
      <c r="E25" s="175"/>
      <c r="F25" s="254">
        <v>27923</v>
      </c>
      <c r="G25" s="245" t="s">
        <v>454</v>
      </c>
      <c r="H25" s="246"/>
      <c r="I25" s="1043">
        <v>13516</v>
      </c>
      <c r="J25" s="1043"/>
      <c r="K25" s="192"/>
      <c r="L25" s="1043">
        <v>6190</v>
      </c>
      <c r="M25" s="1043"/>
      <c r="N25" s="192"/>
      <c r="O25" s="1043">
        <v>7326</v>
      </c>
      <c r="P25" s="1043"/>
      <c r="Q25" s="192"/>
      <c r="R25" s="1043">
        <v>5628</v>
      </c>
      <c r="S25" s="1043"/>
      <c r="T25" s="192"/>
      <c r="U25" s="1043">
        <v>2551</v>
      </c>
      <c r="V25" s="1043"/>
      <c r="W25" s="192"/>
      <c r="X25" s="265">
        <v>2576</v>
      </c>
      <c r="Y25" s="192"/>
      <c r="Z25" s="1043">
        <v>501</v>
      </c>
      <c r="AA25" s="1043"/>
      <c r="AB25" s="192"/>
      <c r="AC25" s="266">
        <v>127</v>
      </c>
      <c r="AD25" s="192"/>
      <c r="AE25" s="1043">
        <v>747</v>
      </c>
      <c r="AF25" s="1043"/>
      <c r="AG25" s="192"/>
      <c r="AH25" s="1043">
        <v>334</v>
      </c>
      <c r="AI25" s="1043"/>
      <c r="AJ25" s="192"/>
      <c r="AK25" s="1043">
        <v>563</v>
      </c>
      <c r="AL25" s="1043"/>
      <c r="AM25" s="192"/>
      <c r="AN25" s="192">
        <v>6815</v>
      </c>
      <c r="AO25" s="267"/>
      <c r="AP25" s="246"/>
      <c r="AQ25" s="192">
        <v>193</v>
      </c>
      <c r="AR25" s="245" t="s">
        <v>454</v>
      </c>
      <c r="AS25" s="177"/>
      <c r="AT25" s="247" t="s">
        <v>50</v>
      </c>
    </row>
    <row r="26" spans="2:46" s="139" customFormat="1" ht="10.5" customHeight="1">
      <c r="B26" s="264" t="s">
        <v>51</v>
      </c>
      <c r="C26" s="1038" t="s">
        <v>13</v>
      </c>
      <c r="D26" s="1038" t="s">
        <v>13</v>
      </c>
      <c r="E26" s="175"/>
      <c r="F26" s="254">
        <v>17766</v>
      </c>
      <c r="G26" s="245" t="s">
        <v>356</v>
      </c>
      <c r="H26" s="246"/>
      <c r="I26" s="1043">
        <v>11346</v>
      </c>
      <c r="J26" s="1043"/>
      <c r="K26" s="192"/>
      <c r="L26" s="1043">
        <v>6395</v>
      </c>
      <c r="M26" s="1043"/>
      <c r="N26" s="192"/>
      <c r="O26" s="1043">
        <v>4951</v>
      </c>
      <c r="P26" s="1043"/>
      <c r="Q26" s="192"/>
      <c r="R26" s="1043">
        <v>2003</v>
      </c>
      <c r="S26" s="1043"/>
      <c r="T26" s="192"/>
      <c r="U26" s="1043">
        <v>189</v>
      </c>
      <c r="V26" s="1043"/>
      <c r="W26" s="192"/>
      <c r="X26" s="265">
        <v>1814</v>
      </c>
      <c r="Y26" s="192"/>
      <c r="Z26" s="1043" t="s">
        <v>92</v>
      </c>
      <c r="AA26" s="1043"/>
      <c r="AB26" s="192"/>
      <c r="AC26" s="266">
        <v>11</v>
      </c>
      <c r="AD26" s="192"/>
      <c r="AE26" s="1043">
        <v>150</v>
      </c>
      <c r="AF26" s="1043"/>
      <c r="AG26" s="192"/>
      <c r="AH26" s="1043">
        <v>31</v>
      </c>
      <c r="AI26" s="1043"/>
      <c r="AJ26" s="192"/>
      <c r="AK26" s="1043">
        <v>438</v>
      </c>
      <c r="AL26" s="1043"/>
      <c r="AM26" s="191"/>
      <c r="AN26" s="192">
        <v>3667</v>
      </c>
      <c r="AO26" s="267"/>
      <c r="AP26" s="246"/>
      <c r="AQ26" s="192">
        <v>120</v>
      </c>
      <c r="AR26" s="245" t="s">
        <v>356</v>
      </c>
      <c r="AS26" s="177"/>
      <c r="AT26" s="247" t="s">
        <v>51</v>
      </c>
    </row>
    <row r="27" spans="2:46" s="139" customFormat="1" ht="10.5" customHeight="1">
      <c r="B27" s="268">
        <v>10</v>
      </c>
      <c r="C27" s="1038" t="s">
        <v>14</v>
      </c>
      <c r="D27" s="1038" t="s">
        <v>14</v>
      </c>
      <c r="E27" s="175"/>
      <c r="F27" s="254">
        <v>19370</v>
      </c>
      <c r="G27" s="245" t="s">
        <v>455</v>
      </c>
      <c r="H27" s="246"/>
      <c r="I27" s="1043">
        <v>9634</v>
      </c>
      <c r="J27" s="1043"/>
      <c r="K27" s="192"/>
      <c r="L27" s="1043">
        <v>4706</v>
      </c>
      <c r="M27" s="1043"/>
      <c r="N27" s="192"/>
      <c r="O27" s="1043">
        <v>4928</v>
      </c>
      <c r="P27" s="1043"/>
      <c r="Q27" s="192"/>
      <c r="R27" s="1043">
        <v>3504</v>
      </c>
      <c r="S27" s="1043"/>
      <c r="T27" s="192"/>
      <c r="U27" s="1043">
        <v>780</v>
      </c>
      <c r="V27" s="1043"/>
      <c r="W27" s="192"/>
      <c r="X27" s="265">
        <v>2705</v>
      </c>
      <c r="Y27" s="192"/>
      <c r="Z27" s="1043">
        <v>19</v>
      </c>
      <c r="AA27" s="1043"/>
      <c r="AB27" s="192"/>
      <c r="AC27" s="266">
        <v>15</v>
      </c>
      <c r="AD27" s="192"/>
      <c r="AE27" s="1043">
        <v>667</v>
      </c>
      <c r="AF27" s="1043"/>
      <c r="AG27" s="192"/>
      <c r="AH27" s="1043">
        <v>194</v>
      </c>
      <c r="AI27" s="1043"/>
      <c r="AJ27" s="192"/>
      <c r="AK27" s="1043">
        <v>428</v>
      </c>
      <c r="AL27" s="1043"/>
      <c r="AM27" s="192"/>
      <c r="AN27" s="192">
        <v>4690</v>
      </c>
      <c r="AO27" s="267" t="s">
        <v>245</v>
      </c>
      <c r="AP27" s="269"/>
      <c r="AQ27" s="192">
        <v>238</v>
      </c>
      <c r="AR27" s="245" t="s">
        <v>456</v>
      </c>
      <c r="AS27" s="177"/>
      <c r="AT27" s="247">
        <v>10</v>
      </c>
    </row>
    <row r="28" spans="2:46" s="139" customFormat="1" ht="10.5" customHeight="1">
      <c r="B28" s="268">
        <v>11</v>
      </c>
      <c r="C28" s="1038" t="s">
        <v>15</v>
      </c>
      <c r="D28" s="1038" t="s">
        <v>15</v>
      </c>
      <c r="E28" s="175"/>
      <c r="F28" s="254">
        <v>38285</v>
      </c>
      <c r="G28" s="245" t="s">
        <v>346</v>
      </c>
      <c r="H28" s="246"/>
      <c r="I28" s="1043">
        <v>20634</v>
      </c>
      <c r="J28" s="1043"/>
      <c r="K28" s="192"/>
      <c r="L28" s="1043">
        <v>9435</v>
      </c>
      <c r="M28" s="1043"/>
      <c r="N28" s="192"/>
      <c r="O28" s="1043">
        <v>11199</v>
      </c>
      <c r="P28" s="1043"/>
      <c r="Q28" s="192"/>
      <c r="R28" s="1043">
        <v>7147</v>
      </c>
      <c r="S28" s="1043"/>
      <c r="T28" s="192"/>
      <c r="U28" s="1043">
        <v>2881</v>
      </c>
      <c r="V28" s="1043"/>
      <c r="W28" s="192"/>
      <c r="X28" s="265">
        <v>4024</v>
      </c>
      <c r="Y28" s="192"/>
      <c r="Z28" s="1043">
        <v>242</v>
      </c>
      <c r="AA28" s="1043"/>
      <c r="AB28" s="192"/>
      <c r="AC28" s="266">
        <v>74</v>
      </c>
      <c r="AD28" s="192"/>
      <c r="AE28" s="1043">
        <v>1124</v>
      </c>
      <c r="AF28" s="1043"/>
      <c r="AG28" s="192"/>
      <c r="AH28" s="1043">
        <v>385</v>
      </c>
      <c r="AI28" s="1043"/>
      <c r="AJ28" s="192"/>
      <c r="AK28" s="1043">
        <v>898</v>
      </c>
      <c r="AL28" s="1043"/>
      <c r="AM28" s="192"/>
      <c r="AN28" s="192">
        <v>7655</v>
      </c>
      <c r="AO28" s="267"/>
      <c r="AP28" s="246"/>
      <c r="AQ28" s="192">
        <v>368</v>
      </c>
      <c r="AR28" s="245" t="s">
        <v>346</v>
      </c>
      <c r="AS28" s="177"/>
      <c r="AT28" s="247">
        <v>11</v>
      </c>
    </row>
    <row r="29" spans="2:46" s="139" customFormat="1" ht="10.5" customHeight="1">
      <c r="B29" s="268">
        <v>12</v>
      </c>
      <c r="C29" s="1038" t="s">
        <v>16</v>
      </c>
      <c r="D29" s="1038" t="s">
        <v>16</v>
      </c>
      <c r="E29" s="175"/>
      <c r="F29" s="254">
        <v>55600</v>
      </c>
      <c r="G29" s="245" t="s">
        <v>365</v>
      </c>
      <c r="H29" s="246"/>
      <c r="I29" s="1043">
        <v>34695</v>
      </c>
      <c r="J29" s="1043"/>
      <c r="K29" s="192"/>
      <c r="L29" s="1043">
        <v>14731</v>
      </c>
      <c r="M29" s="1043"/>
      <c r="N29" s="192"/>
      <c r="O29" s="1043">
        <v>19964</v>
      </c>
      <c r="P29" s="1043"/>
      <c r="Q29" s="192"/>
      <c r="R29" s="1043">
        <v>7286</v>
      </c>
      <c r="S29" s="1043"/>
      <c r="T29" s="192"/>
      <c r="U29" s="1043">
        <v>984</v>
      </c>
      <c r="V29" s="1043"/>
      <c r="W29" s="192"/>
      <c r="X29" s="265">
        <v>6284</v>
      </c>
      <c r="Y29" s="192"/>
      <c r="Z29" s="1043">
        <v>18</v>
      </c>
      <c r="AA29" s="1043"/>
      <c r="AB29" s="270"/>
      <c r="AC29" s="266">
        <v>64</v>
      </c>
      <c r="AD29" s="192"/>
      <c r="AE29" s="1043">
        <v>524</v>
      </c>
      <c r="AF29" s="1043"/>
      <c r="AG29" s="192"/>
      <c r="AH29" s="1043">
        <v>41</v>
      </c>
      <c r="AI29" s="1043"/>
      <c r="AJ29" s="192"/>
      <c r="AK29" s="1043">
        <v>1516</v>
      </c>
      <c r="AL29" s="1043"/>
      <c r="AM29" s="192"/>
      <c r="AN29" s="192">
        <v>11237</v>
      </c>
      <c r="AO29" s="267"/>
      <c r="AP29" s="246"/>
      <c r="AQ29" s="192">
        <v>237</v>
      </c>
      <c r="AR29" s="245" t="s">
        <v>365</v>
      </c>
      <c r="AS29" s="177"/>
      <c r="AT29" s="247">
        <v>12</v>
      </c>
    </row>
    <row r="30" spans="2:46" s="139" customFormat="1" ht="10.5" customHeight="1">
      <c r="B30" s="268">
        <v>13</v>
      </c>
      <c r="C30" s="1038" t="s">
        <v>17</v>
      </c>
      <c r="D30" s="1038" t="s">
        <v>17</v>
      </c>
      <c r="E30" s="175"/>
      <c r="F30" s="254">
        <v>49602</v>
      </c>
      <c r="G30" s="245" t="s">
        <v>457</v>
      </c>
      <c r="H30" s="246"/>
      <c r="I30" s="1043">
        <v>29922</v>
      </c>
      <c r="J30" s="1043"/>
      <c r="K30" s="192"/>
      <c r="L30" s="1043">
        <v>13143</v>
      </c>
      <c r="M30" s="1043"/>
      <c r="N30" s="192"/>
      <c r="O30" s="1043">
        <v>16779</v>
      </c>
      <c r="P30" s="1043"/>
      <c r="Q30" s="192"/>
      <c r="R30" s="1043">
        <v>4501</v>
      </c>
      <c r="S30" s="1043"/>
      <c r="T30" s="192"/>
      <c r="U30" s="1043">
        <v>1124</v>
      </c>
      <c r="V30" s="1043"/>
      <c r="W30" s="192"/>
      <c r="X30" s="265">
        <v>3371</v>
      </c>
      <c r="Y30" s="192"/>
      <c r="Z30" s="1043">
        <v>6</v>
      </c>
      <c r="AA30" s="1043"/>
      <c r="AB30" s="270"/>
      <c r="AC30" s="266">
        <v>115</v>
      </c>
      <c r="AD30" s="192"/>
      <c r="AE30" s="1043">
        <v>787</v>
      </c>
      <c r="AF30" s="1043"/>
      <c r="AG30" s="192"/>
      <c r="AH30" s="1043">
        <v>199</v>
      </c>
      <c r="AI30" s="1043"/>
      <c r="AJ30" s="192"/>
      <c r="AK30" s="1043">
        <v>1703</v>
      </c>
      <c r="AL30" s="1043"/>
      <c r="AM30" s="192"/>
      <c r="AN30" s="192">
        <v>12225</v>
      </c>
      <c r="AO30" s="267"/>
      <c r="AP30" s="246"/>
      <c r="AQ30" s="192">
        <v>150</v>
      </c>
      <c r="AR30" s="245" t="s">
        <v>457</v>
      </c>
      <c r="AS30" s="177"/>
      <c r="AT30" s="247">
        <v>13</v>
      </c>
    </row>
    <row r="31" spans="2:46" s="139" customFormat="1" ht="10.5" customHeight="1">
      <c r="B31" s="268">
        <v>14</v>
      </c>
      <c r="C31" s="1038" t="s">
        <v>18</v>
      </c>
      <c r="D31" s="1038" t="s">
        <v>18</v>
      </c>
      <c r="E31" s="175"/>
      <c r="F31" s="254">
        <v>24624</v>
      </c>
      <c r="G31" s="245" t="s">
        <v>458</v>
      </c>
      <c r="H31" s="246"/>
      <c r="I31" s="1043">
        <v>13788</v>
      </c>
      <c r="J31" s="1043"/>
      <c r="K31" s="192"/>
      <c r="L31" s="1043">
        <v>6434</v>
      </c>
      <c r="M31" s="1043"/>
      <c r="N31" s="192"/>
      <c r="O31" s="1043">
        <v>7354</v>
      </c>
      <c r="P31" s="1043"/>
      <c r="Q31" s="192"/>
      <c r="R31" s="1043">
        <v>3564</v>
      </c>
      <c r="S31" s="1043"/>
      <c r="T31" s="192"/>
      <c r="U31" s="1043">
        <v>877</v>
      </c>
      <c r="V31" s="1043"/>
      <c r="W31" s="192"/>
      <c r="X31" s="265">
        <v>2662</v>
      </c>
      <c r="Y31" s="192"/>
      <c r="Z31" s="1043">
        <v>25</v>
      </c>
      <c r="AA31" s="1043"/>
      <c r="AB31" s="270"/>
      <c r="AC31" s="266">
        <v>78</v>
      </c>
      <c r="AD31" s="192"/>
      <c r="AE31" s="1043">
        <v>356</v>
      </c>
      <c r="AF31" s="1043"/>
      <c r="AG31" s="192"/>
      <c r="AH31" s="1043">
        <v>56</v>
      </c>
      <c r="AI31" s="1043"/>
      <c r="AJ31" s="192"/>
      <c r="AK31" s="1043">
        <v>609</v>
      </c>
      <c r="AL31" s="1043"/>
      <c r="AM31" s="192"/>
      <c r="AN31" s="192">
        <v>5844</v>
      </c>
      <c r="AO31" s="267"/>
      <c r="AP31" s="246"/>
      <c r="AQ31" s="192">
        <v>329</v>
      </c>
      <c r="AR31" s="245" t="s">
        <v>458</v>
      </c>
      <c r="AS31" s="177"/>
      <c r="AT31" s="247">
        <v>14</v>
      </c>
    </row>
    <row r="32" spans="2:46" s="139" customFormat="1" ht="10.5" customHeight="1">
      <c r="B32" s="268">
        <v>15</v>
      </c>
      <c r="C32" s="1038" t="s">
        <v>19</v>
      </c>
      <c r="D32" s="1038" t="s">
        <v>19</v>
      </c>
      <c r="E32" s="175"/>
      <c r="F32" s="254">
        <v>39536</v>
      </c>
      <c r="G32" s="245" t="s">
        <v>459</v>
      </c>
      <c r="H32" s="246"/>
      <c r="I32" s="1043">
        <v>22228</v>
      </c>
      <c r="J32" s="1043"/>
      <c r="K32" s="192"/>
      <c r="L32" s="1043">
        <v>10114</v>
      </c>
      <c r="M32" s="1043"/>
      <c r="N32" s="192"/>
      <c r="O32" s="1043">
        <v>12114</v>
      </c>
      <c r="P32" s="1043"/>
      <c r="Q32" s="192"/>
      <c r="R32" s="1043">
        <v>4063</v>
      </c>
      <c r="S32" s="1043"/>
      <c r="T32" s="192"/>
      <c r="U32" s="1043">
        <v>809</v>
      </c>
      <c r="V32" s="1043"/>
      <c r="W32" s="192"/>
      <c r="X32" s="265">
        <v>3250</v>
      </c>
      <c r="Y32" s="192"/>
      <c r="Z32" s="1043">
        <v>4</v>
      </c>
      <c r="AA32" s="1043"/>
      <c r="AB32" s="270"/>
      <c r="AC32" s="266">
        <v>72</v>
      </c>
      <c r="AD32" s="192"/>
      <c r="AE32" s="1043">
        <v>561</v>
      </c>
      <c r="AF32" s="1043"/>
      <c r="AG32" s="192"/>
      <c r="AH32" s="1043">
        <v>96</v>
      </c>
      <c r="AI32" s="1043"/>
      <c r="AJ32" s="192"/>
      <c r="AK32" s="1043">
        <v>906</v>
      </c>
      <c r="AL32" s="1043"/>
      <c r="AM32" s="192"/>
      <c r="AN32" s="192">
        <v>11102</v>
      </c>
      <c r="AO32" s="267"/>
      <c r="AP32" s="246"/>
      <c r="AQ32" s="192">
        <v>508</v>
      </c>
      <c r="AR32" s="245" t="s">
        <v>459</v>
      </c>
      <c r="AS32" s="177"/>
      <c r="AT32" s="247">
        <v>15</v>
      </c>
    </row>
    <row r="33" spans="2:46" s="139" customFormat="1" ht="10.5" customHeight="1">
      <c r="B33" s="268">
        <v>16</v>
      </c>
      <c r="C33" s="1038" t="s">
        <v>20</v>
      </c>
      <c r="D33" s="1038" t="s">
        <v>20</v>
      </c>
      <c r="E33" s="175"/>
      <c r="F33" s="254">
        <v>24951</v>
      </c>
      <c r="G33" s="245" t="s">
        <v>460</v>
      </c>
      <c r="H33" s="246"/>
      <c r="I33" s="1043">
        <v>15574</v>
      </c>
      <c r="J33" s="1043"/>
      <c r="K33" s="192"/>
      <c r="L33" s="1043">
        <v>7061</v>
      </c>
      <c r="M33" s="1043"/>
      <c r="N33" s="192"/>
      <c r="O33" s="1043">
        <v>8513</v>
      </c>
      <c r="P33" s="1043"/>
      <c r="Q33" s="192"/>
      <c r="R33" s="1043">
        <v>2073</v>
      </c>
      <c r="S33" s="1043"/>
      <c r="T33" s="192"/>
      <c r="U33" s="1043">
        <v>394</v>
      </c>
      <c r="V33" s="1043"/>
      <c r="W33" s="192"/>
      <c r="X33" s="265">
        <v>1674</v>
      </c>
      <c r="Y33" s="192"/>
      <c r="Z33" s="1043">
        <v>5</v>
      </c>
      <c r="AA33" s="1043"/>
      <c r="AB33" s="270"/>
      <c r="AC33" s="266">
        <v>40</v>
      </c>
      <c r="AD33" s="192"/>
      <c r="AE33" s="1043">
        <v>300</v>
      </c>
      <c r="AF33" s="1043"/>
      <c r="AG33" s="192"/>
      <c r="AH33" s="1043">
        <v>50</v>
      </c>
      <c r="AI33" s="1043"/>
      <c r="AJ33" s="192"/>
      <c r="AK33" s="1043">
        <v>834</v>
      </c>
      <c r="AL33" s="1043"/>
      <c r="AM33" s="192"/>
      <c r="AN33" s="192">
        <v>6001</v>
      </c>
      <c r="AO33" s="267"/>
      <c r="AP33" s="246"/>
      <c r="AQ33" s="192">
        <v>79</v>
      </c>
      <c r="AR33" s="245" t="s">
        <v>460</v>
      </c>
      <c r="AS33" s="177"/>
      <c r="AT33" s="247">
        <v>16</v>
      </c>
    </row>
    <row r="34" spans="2:46" s="139" customFormat="1" ht="10.5" customHeight="1">
      <c r="B34" s="268">
        <v>17</v>
      </c>
      <c r="C34" s="1038" t="s">
        <v>21</v>
      </c>
      <c r="D34" s="1038" t="s">
        <v>21</v>
      </c>
      <c r="E34" s="175"/>
      <c r="F34" s="254">
        <v>46708</v>
      </c>
      <c r="G34" s="245" t="s">
        <v>461</v>
      </c>
      <c r="H34" s="246"/>
      <c r="I34" s="1043">
        <v>28757</v>
      </c>
      <c r="J34" s="1043"/>
      <c r="K34" s="192"/>
      <c r="L34" s="1043">
        <v>12956</v>
      </c>
      <c r="M34" s="1043"/>
      <c r="N34" s="192"/>
      <c r="O34" s="1043">
        <v>15801</v>
      </c>
      <c r="P34" s="1043"/>
      <c r="Q34" s="192"/>
      <c r="R34" s="1043">
        <v>4414</v>
      </c>
      <c r="S34" s="1043"/>
      <c r="T34" s="192"/>
      <c r="U34" s="1043">
        <v>971</v>
      </c>
      <c r="V34" s="1043"/>
      <c r="W34" s="192"/>
      <c r="X34" s="265">
        <v>3425</v>
      </c>
      <c r="Y34" s="192"/>
      <c r="Z34" s="1043">
        <v>18</v>
      </c>
      <c r="AA34" s="1043"/>
      <c r="AB34" s="270"/>
      <c r="AC34" s="266">
        <v>131</v>
      </c>
      <c r="AD34" s="192"/>
      <c r="AE34" s="1043">
        <v>850</v>
      </c>
      <c r="AF34" s="1043"/>
      <c r="AG34" s="192"/>
      <c r="AH34" s="1043">
        <v>216</v>
      </c>
      <c r="AI34" s="1043"/>
      <c r="AJ34" s="192"/>
      <c r="AK34" s="1043">
        <v>1603</v>
      </c>
      <c r="AL34" s="1043"/>
      <c r="AM34" s="192"/>
      <c r="AN34" s="192">
        <v>10463</v>
      </c>
      <c r="AO34" s="267"/>
      <c r="AP34" s="246"/>
      <c r="AQ34" s="192">
        <v>274</v>
      </c>
      <c r="AR34" s="245" t="s">
        <v>461</v>
      </c>
      <c r="AS34" s="177"/>
      <c r="AT34" s="247">
        <v>17</v>
      </c>
    </row>
    <row r="35" spans="2:46" s="139" customFormat="1" ht="10.5" customHeight="1">
      <c r="B35" s="268">
        <v>18</v>
      </c>
      <c r="C35" s="1038" t="s">
        <v>22</v>
      </c>
      <c r="D35" s="1038" t="s">
        <v>22</v>
      </c>
      <c r="E35" s="175"/>
      <c r="F35" s="254">
        <v>37878</v>
      </c>
      <c r="G35" s="245" t="s">
        <v>462</v>
      </c>
      <c r="H35" s="246"/>
      <c r="I35" s="1043">
        <v>22300</v>
      </c>
      <c r="J35" s="1043"/>
      <c r="K35" s="192"/>
      <c r="L35" s="1043">
        <v>10214</v>
      </c>
      <c r="M35" s="1043"/>
      <c r="N35" s="192"/>
      <c r="O35" s="1043">
        <v>12086</v>
      </c>
      <c r="P35" s="1043"/>
      <c r="Q35" s="192"/>
      <c r="R35" s="1043">
        <v>4487</v>
      </c>
      <c r="S35" s="1043"/>
      <c r="T35" s="192"/>
      <c r="U35" s="1043">
        <v>1789</v>
      </c>
      <c r="V35" s="1043"/>
      <c r="W35" s="192"/>
      <c r="X35" s="265">
        <v>2650</v>
      </c>
      <c r="Y35" s="192"/>
      <c r="Z35" s="1043">
        <v>48</v>
      </c>
      <c r="AA35" s="1043"/>
      <c r="AB35" s="270"/>
      <c r="AC35" s="266">
        <v>32</v>
      </c>
      <c r="AD35" s="192"/>
      <c r="AE35" s="1043">
        <v>548</v>
      </c>
      <c r="AF35" s="1043"/>
      <c r="AG35" s="192"/>
      <c r="AH35" s="1043">
        <v>166</v>
      </c>
      <c r="AI35" s="1043"/>
      <c r="AJ35" s="192"/>
      <c r="AK35" s="1043">
        <v>948</v>
      </c>
      <c r="AL35" s="1043"/>
      <c r="AM35" s="192"/>
      <c r="AN35" s="192">
        <v>9118</v>
      </c>
      <c r="AO35" s="267"/>
      <c r="AP35" s="246"/>
      <c r="AQ35" s="192">
        <v>279</v>
      </c>
      <c r="AR35" s="245" t="s">
        <v>462</v>
      </c>
      <c r="AS35" s="177"/>
      <c r="AT35" s="247">
        <v>18</v>
      </c>
    </row>
    <row r="36" spans="2:46" s="139" customFormat="1" ht="10.5" customHeight="1">
      <c r="B36" s="268">
        <v>19</v>
      </c>
      <c r="C36" s="1038" t="s">
        <v>23</v>
      </c>
      <c r="D36" s="1038" t="s">
        <v>23</v>
      </c>
      <c r="E36" s="175"/>
      <c r="F36" s="254">
        <v>24743</v>
      </c>
      <c r="G36" s="245" t="s">
        <v>367</v>
      </c>
      <c r="H36" s="246"/>
      <c r="I36" s="1043">
        <v>17237</v>
      </c>
      <c r="J36" s="1043"/>
      <c r="K36" s="192"/>
      <c r="L36" s="1043">
        <v>9013</v>
      </c>
      <c r="M36" s="1043"/>
      <c r="N36" s="192"/>
      <c r="O36" s="1043">
        <v>8224</v>
      </c>
      <c r="P36" s="1043"/>
      <c r="Q36" s="192"/>
      <c r="R36" s="1043">
        <v>1484</v>
      </c>
      <c r="S36" s="1043"/>
      <c r="T36" s="192"/>
      <c r="U36" s="1043">
        <v>233</v>
      </c>
      <c r="V36" s="1043"/>
      <c r="W36" s="192"/>
      <c r="X36" s="265">
        <v>1249</v>
      </c>
      <c r="Y36" s="192"/>
      <c r="Z36" s="1043">
        <v>2</v>
      </c>
      <c r="AA36" s="1043"/>
      <c r="AB36" s="270"/>
      <c r="AC36" s="266">
        <v>17</v>
      </c>
      <c r="AD36" s="192"/>
      <c r="AE36" s="1043">
        <v>230</v>
      </c>
      <c r="AF36" s="1043"/>
      <c r="AG36" s="192"/>
      <c r="AH36" s="1043">
        <v>18</v>
      </c>
      <c r="AI36" s="1043"/>
      <c r="AJ36" s="192"/>
      <c r="AK36" s="1043">
        <v>739</v>
      </c>
      <c r="AL36" s="1043"/>
      <c r="AM36" s="192"/>
      <c r="AN36" s="192">
        <v>4945</v>
      </c>
      <c r="AO36" s="267"/>
      <c r="AP36" s="246"/>
      <c r="AQ36" s="192">
        <v>73</v>
      </c>
      <c r="AR36" s="245" t="s">
        <v>367</v>
      </c>
      <c r="AS36" s="177"/>
      <c r="AT36" s="247">
        <v>19</v>
      </c>
    </row>
    <row r="37" spans="2:46" s="139" customFormat="1" ht="10.5" customHeight="1">
      <c r="B37" s="268">
        <v>20</v>
      </c>
      <c r="C37" s="1038" t="s">
        <v>24</v>
      </c>
      <c r="D37" s="1038" t="s">
        <v>24</v>
      </c>
      <c r="E37" s="175"/>
      <c r="F37" s="254">
        <v>51910</v>
      </c>
      <c r="G37" s="245" t="s">
        <v>463</v>
      </c>
      <c r="H37" s="246"/>
      <c r="I37" s="1043">
        <v>26585</v>
      </c>
      <c r="J37" s="1043"/>
      <c r="K37" s="192"/>
      <c r="L37" s="1043">
        <v>11653</v>
      </c>
      <c r="M37" s="1043"/>
      <c r="N37" s="192"/>
      <c r="O37" s="1043">
        <v>14932</v>
      </c>
      <c r="P37" s="1043"/>
      <c r="Q37" s="192"/>
      <c r="R37" s="1043">
        <v>11235</v>
      </c>
      <c r="S37" s="1043"/>
      <c r="T37" s="192"/>
      <c r="U37" s="1043">
        <v>4466</v>
      </c>
      <c r="V37" s="1043"/>
      <c r="W37" s="192"/>
      <c r="X37" s="265">
        <v>3564</v>
      </c>
      <c r="Y37" s="192"/>
      <c r="Z37" s="1043">
        <v>3205</v>
      </c>
      <c r="AA37" s="1043"/>
      <c r="AB37" s="270"/>
      <c r="AC37" s="266">
        <v>249</v>
      </c>
      <c r="AD37" s="192"/>
      <c r="AE37" s="1043">
        <v>1753</v>
      </c>
      <c r="AF37" s="1043"/>
      <c r="AG37" s="192"/>
      <c r="AH37" s="1043">
        <v>857</v>
      </c>
      <c r="AI37" s="1043"/>
      <c r="AJ37" s="192"/>
      <c r="AK37" s="1043">
        <v>928</v>
      </c>
      <c r="AL37" s="1043"/>
      <c r="AM37" s="191"/>
      <c r="AN37" s="192">
        <v>9988</v>
      </c>
      <c r="AO37" s="267" t="s">
        <v>263</v>
      </c>
      <c r="AP37" s="246"/>
      <c r="AQ37" s="192">
        <v>315</v>
      </c>
      <c r="AR37" s="245" t="s">
        <v>464</v>
      </c>
      <c r="AS37" s="177"/>
      <c r="AT37" s="247">
        <v>20</v>
      </c>
    </row>
    <row r="38" spans="2:46" s="139" customFormat="1" ht="10.5" customHeight="1">
      <c r="B38" s="268">
        <v>21</v>
      </c>
      <c r="C38" s="1038" t="s">
        <v>25</v>
      </c>
      <c r="D38" s="1038" t="s">
        <v>25</v>
      </c>
      <c r="E38" s="175"/>
      <c r="F38" s="254">
        <v>41100</v>
      </c>
      <c r="G38" s="245" t="s">
        <v>465</v>
      </c>
      <c r="H38" s="246"/>
      <c r="I38" s="1043">
        <v>26747</v>
      </c>
      <c r="J38" s="1043"/>
      <c r="K38" s="192"/>
      <c r="L38" s="1043">
        <v>12132</v>
      </c>
      <c r="M38" s="1043"/>
      <c r="N38" s="192"/>
      <c r="O38" s="1043">
        <v>14615</v>
      </c>
      <c r="P38" s="1043"/>
      <c r="Q38" s="192"/>
      <c r="R38" s="1043">
        <v>2558</v>
      </c>
      <c r="S38" s="1043"/>
      <c r="T38" s="192"/>
      <c r="U38" s="1043">
        <v>536</v>
      </c>
      <c r="V38" s="1043"/>
      <c r="W38" s="192"/>
      <c r="X38" s="265">
        <v>2003</v>
      </c>
      <c r="Y38" s="192"/>
      <c r="Z38" s="1043">
        <v>19</v>
      </c>
      <c r="AA38" s="1043"/>
      <c r="AB38" s="270"/>
      <c r="AC38" s="266">
        <v>119</v>
      </c>
      <c r="AD38" s="192"/>
      <c r="AE38" s="1043">
        <v>320</v>
      </c>
      <c r="AF38" s="1043"/>
      <c r="AG38" s="192"/>
      <c r="AH38" s="1043">
        <v>444</v>
      </c>
      <c r="AI38" s="1043"/>
      <c r="AJ38" s="192"/>
      <c r="AK38" s="1043">
        <v>1011</v>
      </c>
      <c r="AL38" s="1043"/>
      <c r="AM38" s="192"/>
      <c r="AN38" s="192">
        <v>9829</v>
      </c>
      <c r="AO38" s="267" t="s">
        <v>263</v>
      </c>
      <c r="AP38" s="246"/>
      <c r="AQ38" s="192">
        <v>72</v>
      </c>
      <c r="AR38" s="245" t="s">
        <v>466</v>
      </c>
      <c r="AS38" s="177"/>
      <c r="AT38" s="247">
        <v>21</v>
      </c>
    </row>
    <row r="39" spans="2:46" s="139" customFormat="1" ht="10.5" customHeight="1">
      <c r="B39" s="268">
        <v>22</v>
      </c>
      <c r="C39" s="1038" t="s">
        <v>26</v>
      </c>
      <c r="D39" s="1038" t="s">
        <v>26</v>
      </c>
      <c r="E39" s="175"/>
      <c r="F39" s="254">
        <v>43338</v>
      </c>
      <c r="G39" s="245" t="s">
        <v>267</v>
      </c>
      <c r="H39" s="246"/>
      <c r="I39" s="1043">
        <v>24835</v>
      </c>
      <c r="J39" s="1043"/>
      <c r="K39" s="192"/>
      <c r="L39" s="1043">
        <v>11530</v>
      </c>
      <c r="M39" s="1043"/>
      <c r="N39" s="192"/>
      <c r="O39" s="1043">
        <v>13305</v>
      </c>
      <c r="P39" s="1043"/>
      <c r="Q39" s="192"/>
      <c r="R39" s="1043">
        <v>4204</v>
      </c>
      <c r="S39" s="1043"/>
      <c r="T39" s="192"/>
      <c r="U39" s="1043">
        <v>1078</v>
      </c>
      <c r="V39" s="1043"/>
      <c r="W39" s="192"/>
      <c r="X39" s="265">
        <v>3096</v>
      </c>
      <c r="Y39" s="192"/>
      <c r="Z39" s="1043">
        <v>30</v>
      </c>
      <c r="AA39" s="1043"/>
      <c r="AB39" s="270"/>
      <c r="AC39" s="266">
        <v>28</v>
      </c>
      <c r="AD39" s="192"/>
      <c r="AE39" s="1043">
        <v>692</v>
      </c>
      <c r="AF39" s="1043"/>
      <c r="AG39" s="192"/>
      <c r="AH39" s="1043">
        <v>122</v>
      </c>
      <c r="AI39" s="1043"/>
      <c r="AJ39" s="192"/>
      <c r="AK39" s="1043">
        <v>1014</v>
      </c>
      <c r="AL39" s="1043"/>
      <c r="AM39" s="192"/>
      <c r="AN39" s="192">
        <v>11881</v>
      </c>
      <c r="AO39" s="267" t="s">
        <v>269</v>
      </c>
      <c r="AP39" s="246"/>
      <c r="AQ39" s="192">
        <v>562</v>
      </c>
      <c r="AR39" s="245" t="s">
        <v>467</v>
      </c>
      <c r="AS39" s="177"/>
      <c r="AT39" s="247">
        <v>22</v>
      </c>
    </row>
    <row r="40" spans="2:46" s="139" customFormat="1" ht="10.5" customHeight="1">
      <c r="B40" s="268">
        <v>23</v>
      </c>
      <c r="C40" s="1038" t="s">
        <v>27</v>
      </c>
      <c r="D40" s="1038" t="s">
        <v>27</v>
      </c>
      <c r="E40" s="175"/>
      <c r="F40" s="254">
        <v>71729</v>
      </c>
      <c r="G40" s="245" t="s">
        <v>353</v>
      </c>
      <c r="H40" s="246"/>
      <c r="I40" s="1043">
        <v>41560</v>
      </c>
      <c r="J40" s="1043"/>
      <c r="K40" s="192"/>
      <c r="L40" s="1043">
        <v>18496</v>
      </c>
      <c r="M40" s="1043"/>
      <c r="N40" s="192"/>
      <c r="O40" s="1043">
        <v>23064</v>
      </c>
      <c r="P40" s="1043"/>
      <c r="Q40" s="192"/>
      <c r="R40" s="1043">
        <v>7736</v>
      </c>
      <c r="S40" s="1043"/>
      <c r="T40" s="192"/>
      <c r="U40" s="1043">
        <v>2151</v>
      </c>
      <c r="V40" s="1043"/>
      <c r="W40" s="192"/>
      <c r="X40" s="265">
        <v>5478</v>
      </c>
      <c r="Y40" s="192"/>
      <c r="Z40" s="1043">
        <v>107</v>
      </c>
      <c r="AA40" s="1043"/>
      <c r="AB40" s="270"/>
      <c r="AC40" s="266">
        <v>166</v>
      </c>
      <c r="AD40" s="192"/>
      <c r="AE40" s="1043">
        <v>992</v>
      </c>
      <c r="AF40" s="1043"/>
      <c r="AG40" s="192"/>
      <c r="AH40" s="1043">
        <v>112</v>
      </c>
      <c r="AI40" s="1043"/>
      <c r="AJ40" s="192"/>
      <c r="AK40" s="1043">
        <v>1468</v>
      </c>
      <c r="AL40" s="1043"/>
      <c r="AM40" s="192"/>
      <c r="AN40" s="192">
        <v>19201</v>
      </c>
      <c r="AO40" s="267"/>
      <c r="AP40" s="246"/>
      <c r="AQ40" s="192">
        <v>494</v>
      </c>
      <c r="AR40" s="245" t="s">
        <v>353</v>
      </c>
      <c r="AS40" s="177"/>
      <c r="AT40" s="247">
        <v>23</v>
      </c>
    </row>
    <row r="41" spans="1:46" s="139" customFormat="1" ht="10.5" customHeight="1">
      <c r="A41" s="140"/>
      <c r="B41" s="237">
        <v>24</v>
      </c>
      <c r="C41" s="1042" t="s">
        <v>28</v>
      </c>
      <c r="D41" s="1042" t="s">
        <v>28</v>
      </c>
      <c r="E41" s="183"/>
      <c r="F41" s="310">
        <v>27315</v>
      </c>
      <c r="G41" s="272" t="s">
        <v>468</v>
      </c>
      <c r="H41" s="273"/>
      <c r="I41" s="1033">
        <v>14530</v>
      </c>
      <c r="J41" s="1033"/>
      <c r="K41" s="105"/>
      <c r="L41" s="1033">
        <v>6660</v>
      </c>
      <c r="M41" s="1033"/>
      <c r="N41" s="105"/>
      <c r="O41" s="1033">
        <v>7870</v>
      </c>
      <c r="P41" s="1033"/>
      <c r="Q41" s="105"/>
      <c r="R41" s="1033">
        <v>3879</v>
      </c>
      <c r="S41" s="1033"/>
      <c r="T41" s="105"/>
      <c r="U41" s="1033">
        <v>1347</v>
      </c>
      <c r="V41" s="1033"/>
      <c r="W41" s="105"/>
      <c r="X41" s="274">
        <v>2486</v>
      </c>
      <c r="Y41" s="105"/>
      <c r="Z41" s="1033">
        <v>46</v>
      </c>
      <c r="AA41" s="1033"/>
      <c r="AB41" s="275"/>
      <c r="AC41" s="276">
        <v>54</v>
      </c>
      <c r="AD41" s="105"/>
      <c r="AE41" s="1033">
        <v>689</v>
      </c>
      <c r="AF41" s="1033"/>
      <c r="AG41" s="105"/>
      <c r="AH41" s="1033">
        <v>101</v>
      </c>
      <c r="AI41" s="1033"/>
      <c r="AJ41" s="105"/>
      <c r="AK41" s="1033">
        <v>636</v>
      </c>
      <c r="AL41" s="1033"/>
      <c r="AM41" s="105"/>
      <c r="AN41" s="105">
        <v>7254</v>
      </c>
      <c r="AO41" s="277"/>
      <c r="AP41" s="273"/>
      <c r="AQ41" s="105">
        <v>172</v>
      </c>
      <c r="AR41" s="272" t="s">
        <v>468</v>
      </c>
      <c r="AS41" s="193"/>
      <c r="AT41" s="278">
        <v>24</v>
      </c>
    </row>
    <row r="42" spans="1:46" s="139" customFormat="1" ht="10.5" customHeight="1">
      <c r="A42" s="194"/>
      <c r="B42" s="279" t="s">
        <v>79</v>
      </c>
      <c r="C42" s="194"/>
      <c r="D42" s="194"/>
      <c r="E42" s="194"/>
      <c r="F42" s="195"/>
      <c r="G42" s="196"/>
      <c r="H42" s="194"/>
      <c r="I42" s="1045"/>
      <c r="J42" s="1045"/>
      <c r="K42" s="194"/>
      <c r="L42" s="1045"/>
      <c r="M42" s="1045"/>
      <c r="N42" s="194"/>
      <c r="O42" s="1045"/>
      <c r="P42" s="1045"/>
      <c r="Q42" s="194"/>
      <c r="R42" s="195"/>
      <c r="S42" s="195"/>
      <c r="T42" s="194"/>
      <c r="V42" s="195"/>
      <c r="W42" s="194"/>
      <c r="X42" s="195"/>
      <c r="Y42" s="194"/>
      <c r="Z42" s="1072"/>
      <c r="AA42" s="1072"/>
      <c r="AB42" s="128"/>
      <c r="AC42" s="197"/>
      <c r="AD42" s="128"/>
      <c r="AE42" s="126"/>
      <c r="AF42" s="197"/>
      <c r="AG42" s="128"/>
      <c r="AH42" s="126"/>
      <c r="AI42" s="197"/>
      <c r="AJ42" s="128"/>
      <c r="AK42" s="128"/>
      <c r="AL42" s="128"/>
      <c r="AM42" s="128"/>
      <c r="AN42" s="128"/>
      <c r="AO42" s="198"/>
      <c r="AP42" s="128"/>
      <c r="AQ42" s="128"/>
      <c r="AR42" s="128"/>
      <c r="AS42" s="128"/>
      <c r="AT42" s="2"/>
    </row>
    <row r="43" spans="10:46" s="126" customFormat="1" ht="8.25" customHeight="1">
      <c r="J43" s="199"/>
      <c r="M43" s="199"/>
      <c r="P43" s="199"/>
      <c r="R43" s="199"/>
      <c r="V43" s="199"/>
      <c r="X43" s="199"/>
      <c r="Z43" s="128"/>
      <c r="AA43" s="199"/>
      <c r="AB43" s="128"/>
      <c r="AC43" s="199"/>
      <c r="AD43" s="128"/>
      <c r="AE43" s="128"/>
      <c r="AF43" s="199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199"/>
      <c r="AS43" s="128"/>
      <c r="AT43" s="2"/>
    </row>
    <row r="44" spans="1:46" s="130" customFormat="1" ht="15" customHeight="1">
      <c r="A44" s="1013" t="s">
        <v>634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24:46" s="130" customFormat="1" ht="9" customHeight="1">
      <c r="X45" s="131"/>
      <c r="AS45" s="132"/>
      <c r="AT45" s="4"/>
    </row>
    <row r="46" spans="1:46" s="133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133" customFormat="1" ht="11.25" customHeight="1">
      <c r="A47" s="134"/>
      <c r="B47" s="1044" t="s">
        <v>127</v>
      </c>
      <c r="C47" s="1044"/>
      <c r="D47" s="1044"/>
      <c r="E47" s="1044"/>
      <c r="F47" s="104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6"/>
    </row>
    <row r="48" spans="1:46" s="235" customFormat="1" ht="10.5" customHeight="1">
      <c r="A48" s="229"/>
      <c r="B48" s="985" t="s">
        <v>141</v>
      </c>
      <c r="C48" s="985"/>
      <c r="D48" s="985"/>
      <c r="E48" s="986"/>
      <c r="F48" s="992" t="s">
        <v>29</v>
      </c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4"/>
      <c r="X48" s="984" t="s">
        <v>30</v>
      </c>
      <c r="Y48" s="985"/>
      <c r="Z48" s="993" t="s">
        <v>160</v>
      </c>
      <c r="AA48" s="993"/>
      <c r="AB48" s="993"/>
      <c r="AC48" s="993"/>
      <c r="AD48" s="993"/>
      <c r="AE48" s="993"/>
      <c r="AF48" s="993"/>
      <c r="AG48" s="994"/>
      <c r="AH48" s="992" t="s">
        <v>38</v>
      </c>
      <c r="AI48" s="993"/>
      <c r="AJ48" s="993"/>
      <c r="AK48" s="993"/>
      <c r="AL48" s="993"/>
      <c r="AM48" s="993"/>
      <c r="AN48" s="993"/>
      <c r="AO48" s="993"/>
      <c r="AP48" s="987"/>
      <c r="AQ48" s="987"/>
      <c r="AR48" s="987"/>
      <c r="AS48" s="987"/>
      <c r="AT48" s="280" t="s">
        <v>115</v>
      </c>
    </row>
    <row r="49" spans="1:46" s="235" customFormat="1" ht="10.5" customHeight="1">
      <c r="A49" s="279"/>
      <c r="B49" s="1047"/>
      <c r="C49" s="1047"/>
      <c r="D49" s="1047"/>
      <c r="E49" s="1048"/>
      <c r="F49" s="984" t="s">
        <v>1</v>
      </c>
      <c r="G49" s="985"/>
      <c r="H49" s="986"/>
      <c r="I49" s="984" t="s">
        <v>375</v>
      </c>
      <c r="J49" s="985"/>
      <c r="K49" s="986"/>
      <c r="L49" s="984" t="s">
        <v>31</v>
      </c>
      <c r="M49" s="985"/>
      <c r="N49" s="986"/>
      <c r="O49" s="992" t="s">
        <v>32</v>
      </c>
      <c r="P49" s="993"/>
      <c r="Q49" s="993"/>
      <c r="R49" s="993"/>
      <c r="S49" s="993"/>
      <c r="T49" s="993"/>
      <c r="U49" s="993"/>
      <c r="V49" s="993"/>
      <c r="W49" s="994"/>
      <c r="X49" s="1055"/>
      <c r="Y49" s="1047"/>
      <c r="Z49" s="994" t="s">
        <v>1</v>
      </c>
      <c r="AA49" s="1035"/>
      <c r="AB49" s="1035"/>
      <c r="AC49" s="1035" t="s">
        <v>376</v>
      </c>
      <c r="AD49" s="1035"/>
      <c r="AE49" s="1035" t="s">
        <v>39</v>
      </c>
      <c r="AF49" s="1035"/>
      <c r="AG49" s="1035"/>
      <c r="AH49" s="984" t="s">
        <v>1</v>
      </c>
      <c r="AI49" s="985"/>
      <c r="AJ49" s="986"/>
      <c r="AK49" s="984" t="s">
        <v>377</v>
      </c>
      <c r="AL49" s="985"/>
      <c r="AM49" s="986"/>
      <c r="AN49" s="992" t="s">
        <v>40</v>
      </c>
      <c r="AO49" s="993"/>
      <c r="AP49" s="987"/>
      <c r="AQ49" s="987"/>
      <c r="AR49" s="987"/>
      <c r="AS49" s="987"/>
      <c r="AT49" s="251" t="s">
        <v>35</v>
      </c>
    </row>
    <row r="50" spans="1:46" s="235" customFormat="1" ht="10.5" customHeight="1">
      <c r="A50" s="236"/>
      <c r="B50" s="945"/>
      <c r="C50" s="945"/>
      <c r="D50" s="945"/>
      <c r="E50" s="946"/>
      <c r="F50" s="944"/>
      <c r="G50" s="945"/>
      <c r="H50" s="946"/>
      <c r="I50" s="944"/>
      <c r="J50" s="945"/>
      <c r="K50" s="946"/>
      <c r="L50" s="944"/>
      <c r="M50" s="945"/>
      <c r="N50" s="946"/>
      <c r="O50" s="944" t="s">
        <v>1</v>
      </c>
      <c r="P50" s="945"/>
      <c r="Q50" s="946"/>
      <c r="R50" s="944" t="s">
        <v>33</v>
      </c>
      <c r="S50" s="945"/>
      <c r="T50" s="946"/>
      <c r="U50" s="944" t="s">
        <v>34</v>
      </c>
      <c r="V50" s="945"/>
      <c r="W50" s="946"/>
      <c r="X50" s="944"/>
      <c r="Y50" s="945"/>
      <c r="Z50" s="994"/>
      <c r="AA50" s="1035"/>
      <c r="AB50" s="1035"/>
      <c r="AC50" s="1035"/>
      <c r="AD50" s="1035"/>
      <c r="AE50" s="1035"/>
      <c r="AF50" s="1035"/>
      <c r="AG50" s="1035"/>
      <c r="AH50" s="944"/>
      <c r="AI50" s="945"/>
      <c r="AJ50" s="946"/>
      <c r="AK50" s="944"/>
      <c r="AL50" s="945"/>
      <c r="AM50" s="946"/>
      <c r="AN50" s="1035" t="s">
        <v>41</v>
      </c>
      <c r="AO50" s="988"/>
      <c r="AP50" s="988"/>
      <c r="AQ50" s="1035" t="s">
        <v>42</v>
      </c>
      <c r="AR50" s="988"/>
      <c r="AS50" s="989"/>
      <c r="AT50" s="281" t="s">
        <v>116</v>
      </c>
    </row>
    <row r="51" spans="2:46" s="139" customFormat="1" ht="12" customHeight="1">
      <c r="B51" s="1054" t="s">
        <v>420</v>
      </c>
      <c r="C51" s="1054"/>
      <c r="D51" s="240" t="s">
        <v>71</v>
      </c>
      <c r="E51" s="282"/>
      <c r="F51" s="283">
        <v>176946</v>
      </c>
      <c r="G51" s="284" t="s">
        <v>169</v>
      </c>
      <c r="H51" s="285"/>
      <c r="I51" s="249">
        <v>27272</v>
      </c>
      <c r="J51" s="249"/>
      <c r="K51" s="285"/>
      <c r="L51" s="1071">
        <v>11</v>
      </c>
      <c r="M51" s="1071"/>
      <c r="N51" s="285"/>
      <c r="O51" s="249">
        <v>149663</v>
      </c>
      <c r="P51" s="284" t="s">
        <v>169</v>
      </c>
      <c r="Q51" s="285"/>
      <c r="R51" s="249">
        <v>69738</v>
      </c>
      <c r="S51" s="244"/>
      <c r="T51" s="244"/>
      <c r="U51" s="249">
        <v>79925</v>
      </c>
      <c r="V51" s="284" t="s">
        <v>169</v>
      </c>
      <c r="W51" s="285"/>
      <c r="X51" s="249">
        <v>21322</v>
      </c>
      <c r="Y51" s="104"/>
      <c r="Z51" s="267">
        <v>7775</v>
      </c>
      <c r="AA51" s="267" t="s">
        <v>205</v>
      </c>
      <c r="AB51" s="285"/>
      <c r="AC51" s="267">
        <v>60</v>
      </c>
      <c r="AD51" s="192"/>
      <c r="AE51" s="267">
        <v>7715</v>
      </c>
      <c r="AF51" s="267" t="s">
        <v>205</v>
      </c>
      <c r="AG51" s="285"/>
      <c r="AH51" s="267">
        <v>157206</v>
      </c>
      <c r="AI51" s="267" t="s">
        <v>284</v>
      </c>
      <c r="AJ51" s="285"/>
      <c r="AK51" s="267">
        <v>129971</v>
      </c>
      <c r="AL51" s="267" t="s">
        <v>284</v>
      </c>
      <c r="AM51" s="285"/>
      <c r="AN51" s="191">
        <v>11149</v>
      </c>
      <c r="AO51" s="191"/>
      <c r="AP51" s="287"/>
      <c r="AQ51" s="1071">
        <v>16086</v>
      </c>
      <c r="AR51" s="1071"/>
      <c r="AS51" s="134"/>
      <c r="AT51" s="247">
        <v>16</v>
      </c>
    </row>
    <row r="52" spans="1:46" s="139" customFormat="1" ht="12" customHeight="1">
      <c r="A52" s="157"/>
      <c r="B52" s="1053" t="s">
        <v>156</v>
      </c>
      <c r="C52" s="1053"/>
      <c r="D52" s="240" t="s">
        <v>112</v>
      </c>
      <c r="E52" s="282"/>
      <c r="F52" s="283">
        <v>183207</v>
      </c>
      <c r="G52" s="284" t="s">
        <v>173</v>
      </c>
      <c r="H52" s="285"/>
      <c r="I52" s="249">
        <v>28875</v>
      </c>
      <c r="J52" s="249"/>
      <c r="K52" s="285"/>
      <c r="L52" s="1032">
        <v>11</v>
      </c>
      <c r="M52" s="1032"/>
      <c r="N52" s="285"/>
      <c r="O52" s="249">
        <v>154321</v>
      </c>
      <c r="P52" s="284" t="s">
        <v>173</v>
      </c>
      <c r="Q52" s="285"/>
      <c r="R52" s="249">
        <v>74626</v>
      </c>
      <c r="S52" s="244"/>
      <c r="T52" s="244"/>
      <c r="U52" s="249">
        <v>79695</v>
      </c>
      <c r="V52" s="284" t="s">
        <v>173</v>
      </c>
      <c r="W52" s="285"/>
      <c r="X52" s="249">
        <v>21769</v>
      </c>
      <c r="Y52" s="192"/>
      <c r="Z52" s="267">
        <v>7724</v>
      </c>
      <c r="AA52" s="267" t="s">
        <v>286</v>
      </c>
      <c r="AB52" s="285"/>
      <c r="AC52" s="267">
        <v>64</v>
      </c>
      <c r="AD52" s="192"/>
      <c r="AE52" s="267">
        <v>7660</v>
      </c>
      <c r="AF52" s="267" t="s">
        <v>286</v>
      </c>
      <c r="AG52" s="285"/>
      <c r="AH52" s="267">
        <v>157203</v>
      </c>
      <c r="AI52" s="267" t="s">
        <v>287</v>
      </c>
      <c r="AJ52" s="285"/>
      <c r="AK52" s="267">
        <v>128952</v>
      </c>
      <c r="AL52" s="267" t="s">
        <v>287</v>
      </c>
      <c r="AM52" s="285"/>
      <c r="AN52" s="191">
        <v>10667</v>
      </c>
      <c r="AO52" s="191"/>
      <c r="AP52" s="287"/>
      <c r="AQ52" s="1043">
        <v>17584</v>
      </c>
      <c r="AR52" s="1043"/>
      <c r="AS52" s="134"/>
      <c r="AT52" s="251">
        <v>17</v>
      </c>
    </row>
    <row r="53" spans="1:46" s="139" customFormat="1" ht="12" customHeight="1">
      <c r="A53" s="157"/>
      <c r="B53" s="1053" t="s">
        <v>378</v>
      </c>
      <c r="C53" s="1053"/>
      <c r="D53" s="240" t="s">
        <v>112</v>
      </c>
      <c r="E53" s="282"/>
      <c r="F53" s="283">
        <v>188433</v>
      </c>
      <c r="G53" s="284" t="s">
        <v>379</v>
      </c>
      <c r="H53" s="285"/>
      <c r="I53" s="249">
        <v>30080</v>
      </c>
      <c r="J53" s="249"/>
      <c r="K53" s="285"/>
      <c r="L53" s="1032">
        <v>13</v>
      </c>
      <c r="M53" s="1032"/>
      <c r="N53" s="285"/>
      <c r="O53" s="249">
        <v>158340</v>
      </c>
      <c r="P53" s="284" t="s">
        <v>379</v>
      </c>
      <c r="Q53" s="285"/>
      <c r="R53" s="249">
        <v>79996</v>
      </c>
      <c r="S53" s="244"/>
      <c r="T53" s="244"/>
      <c r="U53" s="249">
        <v>78344</v>
      </c>
      <c r="V53" s="284" t="s">
        <v>379</v>
      </c>
      <c r="W53" s="285"/>
      <c r="X53" s="249">
        <v>21561</v>
      </c>
      <c r="Y53" s="192"/>
      <c r="Z53" s="267">
        <v>7653</v>
      </c>
      <c r="AA53" s="267" t="s">
        <v>380</v>
      </c>
      <c r="AB53" s="285"/>
      <c r="AC53" s="267">
        <v>64</v>
      </c>
      <c r="AD53" s="192"/>
      <c r="AE53" s="267">
        <v>7589</v>
      </c>
      <c r="AF53" s="267" t="s">
        <v>380</v>
      </c>
      <c r="AG53" s="285"/>
      <c r="AH53" s="267">
        <v>156829</v>
      </c>
      <c r="AI53" s="267" t="s">
        <v>381</v>
      </c>
      <c r="AJ53" s="285"/>
      <c r="AK53" s="267">
        <v>127639</v>
      </c>
      <c r="AL53" s="267" t="s">
        <v>381</v>
      </c>
      <c r="AM53" s="285"/>
      <c r="AN53" s="191">
        <v>10083</v>
      </c>
      <c r="AO53" s="191"/>
      <c r="AP53" s="287"/>
      <c r="AQ53" s="1043">
        <v>19107</v>
      </c>
      <c r="AR53" s="1043"/>
      <c r="AS53" s="134"/>
      <c r="AT53" s="251">
        <v>18</v>
      </c>
    </row>
    <row r="54" spans="1:46" s="139" customFormat="1" ht="12" customHeight="1">
      <c r="A54" s="157"/>
      <c r="B54" s="1053" t="s">
        <v>382</v>
      </c>
      <c r="C54" s="1053"/>
      <c r="D54" s="240" t="s">
        <v>112</v>
      </c>
      <c r="E54" s="282"/>
      <c r="F54" s="283">
        <v>191667</v>
      </c>
      <c r="G54" s="284" t="s">
        <v>383</v>
      </c>
      <c r="H54" s="285"/>
      <c r="I54" s="249">
        <v>30739</v>
      </c>
      <c r="J54" s="249"/>
      <c r="K54" s="285"/>
      <c r="L54" s="1032">
        <v>12</v>
      </c>
      <c r="M54" s="1032"/>
      <c r="N54" s="285"/>
      <c r="O54" s="249">
        <v>160916</v>
      </c>
      <c r="P54" s="284" t="s">
        <v>383</v>
      </c>
      <c r="Q54" s="285"/>
      <c r="R54" s="249">
        <v>84108</v>
      </c>
      <c r="S54" s="244"/>
      <c r="T54" s="244"/>
      <c r="U54" s="249">
        <v>76808</v>
      </c>
      <c r="V54" s="284" t="s">
        <v>383</v>
      </c>
      <c r="W54" s="285"/>
      <c r="X54" s="249">
        <v>21697</v>
      </c>
      <c r="Y54" s="192"/>
      <c r="Z54" s="267">
        <v>7642</v>
      </c>
      <c r="AA54" s="267" t="s">
        <v>384</v>
      </c>
      <c r="AB54" s="285"/>
      <c r="AC54" s="267">
        <v>69</v>
      </c>
      <c r="AD54" s="192"/>
      <c r="AE54" s="267">
        <v>7573</v>
      </c>
      <c r="AF54" s="267" t="s">
        <v>384</v>
      </c>
      <c r="AG54" s="285"/>
      <c r="AH54" s="267">
        <v>155169</v>
      </c>
      <c r="AI54" s="267" t="s">
        <v>385</v>
      </c>
      <c r="AJ54" s="285"/>
      <c r="AK54" s="267">
        <v>125185</v>
      </c>
      <c r="AL54" s="267" t="s">
        <v>386</v>
      </c>
      <c r="AM54" s="285"/>
      <c r="AN54" s="191">
        <v>9716</v>
      </c>
      <c r="AO54" s="267" t="s">
        <v>387</v>
      </c>
      <c r="AP54" s="287"/>
      <c r="AQ54" s="1043">
        <v>20268</v>
      </c>
      <c r="AR54" s="1043"/>
      <c r="AS54" s="134"/>
      <c r="AT54" s="251">
        <v>19</v>
      </c>
    </row>
    <row r="55" spans="2:46" s="157" customFormat="1" ht="12" customHeight="1">
      <c r="B55" s="1052" t="s">
        <v>469</v>
      </c>
      <c r="C55" s="1052"/>
      <c r="D55" s="253" t="s">
        <v>103</v>
      </c>
      <c r="E55" s="288"/>
      <c r="F55" s="289">
        <v>193770</v>
      </c>
      <c r="G55" s="290" t="s">
        <v>383</v>
      </c>
      <c r="H55" s="291"/>
      <c r="I55" s="103">
        <v>30513</v>
      </c>
      <c r="J55" s="103"/>
      <c r="K55" s="291"/>
      <c r="L55" s="1069">
        <v>14</v>
      </c>
      <c r="M55" s="1069"/>
      <c r="N55" s="291"/>
      <c r="O55" s="103">
        <v>163243</v>
      </c>
      <c r="P55" s="290" t="s">
        <v>383</v>
      </c>
      <c r="Q55" s="291"/>
      <c r="R55" s="103">
        <v>88508</v>
      </c>
      <c r="S55" s="311" t="s">
        <v>184</v>
      </c>
      <c r="T55" s="257"/>
      <c r="U55" s="103">
        <v>74735</v>
      </c>
      <c r="V55" s="312" t="s">
        <v>470</v>
      </c>
      <c r="W55" s="291"/>
      <c r="X55" s="103">
        <v>21380</v>
      </c>
      <c r="Y55" s="104"/>
      <c r="Z55" s="292">
        <v>7501</v>
      </c>
      <c r="AA55" s="292" t="s">
        <v>471</v>
      </c>
      <c r="AB55" s="291"/>
      <c r="AC55" s="292">
        <v>72</v>
      </c>
      <c r="AD55" s="104"/>
      <c r="AE55" s="292">
        <v>7429</v>
      </c>
      <c r="AF55" s="292" t="s">
        <v>471</v>
      </c>
      <c r="AG55" s="291"/>
      <c r="AH55" s="292">
        <v>151756</v>
      </c>
      <c r="AI55" s="292" t="s">
        <v>472</v>
      </c>
      <c r="AJ55" s="291"/>
      <c r="AK55" s="292">
        <v>120845</v>
      </c>
      <c r="AL55" s="292" t="s">
        <v>385</v>
      </c>
      <c r="AM55" s="291"/>
      <c r="AN55" s="259">
        <v>9242</v>
      </c>
      <c r="AO55" s="292" t="s">
        <v>387</v>
      </c>
      <c r="AP55" s="293"/>
      <c r="AQ55" s="1070">
        <v>21669</v>
      </c>
      <c r="AR55" s="1070"/>
      <c r="AS55" s="294"/>
      <c r="AT55" s="263">
        <v>20</v>
      </c>
    </row>
    <row r="56" spans="1:46" s="139" customFormat="1" ht="9" customHeight="1">
      <c r="A56" s="157"/>
      <c r="B56" s="295"/>
      <c r="C56" s="252"/>
      <c r="D56" s="253"/>
      <c r="E56" s="288"/>
      <c r="F56" s="283"/>
      <c r="G56" s="296"/>
      <c r="H56" s="285"/>
      <c r="I56" s="249"/>
      <c r="J56" s="249"/>
      <c r="K56" s="285"/>
      <c r="L56" s="249"/>
      <c r="M56" s="296"/>
      <c r="N56" s="285"/>
      <c r="O56" s="249"/>
      <c r="P56" s="296"/>
      <c r="Q56" s="285"/>
      <c r="R56" s="249"/>
      <c r="S56" s="244"/>
      <c r="T56" s="244"/>
      <c r="U56" s="249"/>
      <c r="V56" s="296"/>
      <c r="W56" s="285"/>
      <c r="X56" s="249"/>
      <c r="Y56" s="104"/>
      <c r="Z56" s="267"/>
      <c r="AA56" s="249"/>
      <c r="AB56" s="285"/>
      <c r="AC56" s="249"/>
      <c r="AD56" s="192"/>
      <c r="AE56" s="249"/>
      <c r="AF56" s="249"/>
      <c r="AG56" s="285"/>
      <c r="AH56" s="249"/>
      <c r="AI56" s="249"/>
      <c r="AJ56" s="285"/>
      <c r="AK56" s="249"/>
      <c r="AL56" s="249"/>
      <c r="AM56" s="285"/>
      <c r="AN56" s="1034"/>
      <c r="AO56" s="1034"/>
      <c r="AP56" s="287"/>
      <c r="AQ56" s="1034"/>
      <c r="AR56" s="1034"/>
      <c r="AS56" s="134"/>
      <c r="AT56" s="297"/>
    </row>
    <row r="57" spans="2:46" s="139" customFormat="1" ht="10.5" customHeight="1">
      <c r="B57" s="264" t="s">
        <v>107</v>
      </c>
      <c r="C57" s="1038" t="s">
        <v>5</v>
      </c>
      <c r="D57" s="1038"/>
      <c r="E57" s="282"/>
      <c r="F57" s="283">
        <v>7376</v>
      </c>
      <c r="G57" s="313" t="s">
        <v>185</v>
      </c>
      <c r="H57" s="285"/>
      <c r="I57" s="192">
        <v>1176</v>
      </c>
      <c r="J57" s="298"/>
      <c r="K57" s="192"/>
      <c r="L57" s="1065">
        <v>1</v>
      </c>
      <c r="M57" s="1065"/>
      <c r="N57" s="244"/>
      <c r="O57" s="249">
        <v>6199</v>
      </c>
      <c r="P57" s="313" t="s">
        <v>185</v>
      </c>
      <c r="Q57" s="285"/>
      <c r="R57" s="192">
        <v>2381</v>
      </c>
      <c r="S57" s="314" t="s">
        <v>175</v>
      </c>
      <c r="T57" s="244"/>
      <c r="U57" s="192">
        <v>3818</v>
      </c>
      <c r="V57" s="313" t="s">
        <v>473</v>
      </c>
      <c r="W57" s="285"/>
      <c r="X57" s="192">
        <v>885</v>
      </c>
      <c r="Y57" s="192"/>
      <c r="Z57" s="192">
        <v>275</v>
      </c>
      <c r="AA57" s="267" t="s">
        <v>442</v>
      </c>
      <c r="AB57" s="285"/>
      <c r="AC57" s="299">
        <v>1</v>
      </c>
      <c r="AD57" s="192"/>
      <c r="AE57" s="192">
        <v>274</v>
      </c>
      <c r="AF57" s="267" t="s">
        <v>442</v>
      </c>
      <c r="AG57" s="285"/>
      <c r="AH57" s="267">
        <v>6110</v>
      </c>
      <c r="AI57" t="s">
        <v>474</v>
      </c>
      <c r="AJ57" s="285"/>
      <c r="AK57" s="192">
        <v>4886</v>
      </c>
      <c r="AL57" s="315" t="s">
        <v>474</v>
      </c>
      <c r="AM57" s="285"/>
      <c r="AN57" s="266">
        <v>498</v>
      </c>
      <c r="AO57" s="266"/>
      <c r="AP57" s="287"/>
      <c r="AQ57" s="1066">
        <v>726</v>
      </c>
      <c r="AR57" s="1066"/>
      <c r="AS57" s="134"/>
      <c r="AT57" s="300" t="s">
        <v>107</v>
      </c>
    </row>
    <row r="58" spans="2:46" s="139" customFormat="1" ht="10.5" customHeight="1">
      <c r="B58" s="264" t="s">
        <v>44</v>
      </c>
      <c r="C58" s="1038" t="s">
        <v>6</v>
      </c>
      <c r="D58" s="1038" t="s">
        <v>6</v>
      </c>
      <c r="E58" s="282"/>
      <c r="F58" s="283">
        <v>5421</v>
      </c>
      <c r="G58" s="316"/>
      <c r="H58" s="285"/>
      <c r="I58" s="192">
        <v>1166</v>
      </c>
      <c r="J58" s="298"/>
      <c r="K58" s="192"/>
      <c r="L58" s="1065">
        <v>1</v>
      </c>
      <c r="M58" s="1065"/>
      <c r="N58" s="244"/>
      <c r="O58" s="249">
        <v>4254</v>
      </c>
      <c r="P58" s="316"/>
      <c r="Q58" s="285"/>
      <c r="R58" s="192">
        <v>2162</v>
      </c>
      <c r="S58" s="244"/>
      <c r="T58" s="244"/>
      <c r="U58" s="192">
        <v>2092</v>
      </c>
      <c r="V58" s="316" t="s">
        <v>475</v>
      </c>
      <c r="W58" s="285"/>
      <c r="X58" s="192">
        <v>815</v>
      </c>
      <c r="Y58" s="192"/>
      <c r="Z58" s="192">
        <v>103</v>
      </c>
      <c r="AA58" s="267" t="s">
        <v>444</v>
      </c>
      <c r="AB58" s="285"/>
      <c r="AC58" s="299" t="s">
        <v>476</v>
      </c>
      <c r="AD58" s="192"/>
      <c r="AE58" s="192">
        <v>103</v>
      </c>
      <c r="AF58" s="267" t="s">
        <v>444</v>
      </c>
      <c r="AG58" s="285"/>
      <c r="AH58" s="267">
        <v>4910</v>
      </c>
      <c r="AI58" t="s">
        <v>387</v>
      </c>
      <c r="AJ58" s="285"/>
      <c r="AK58" s="192">
        <v>3714</v>
      </c>
      <c r="AL58" s="315" t="s">
        <v>387</v>
      </c>
      <c r="AM58" s="285"/>
      <c r="AN58" s="266">
        <v>342</v>
      </c>
      <c r="AO58" s="266"/>
      <c r="AP58" s="287"/>
      <c r="AQ58" s="1066">
        <v>854</v>
      </c>
      <c r="AR58" s="1066"/>
      <c r="AS58" s="134"/>
      <c r="AT58" s="300" t="s">
        <v>176</v>
      </c>
    </row>
    <row r="59" spans="2:46" s="139" customFormat="1" ht="10.5" customHeight="1">
      <c r="B59" s="264" t="s">
        <v>45</v>
      </c>
      <c r="C59" s="1038" t="s">
        <v>7</v>
      </c>
      <c r="D59" s="1038" t="s">
        <v>7</v>
      </c>
      <c r="E59" s="282"/>
      <c r="F59" s="283">
        <v>4429</v>
      </c>
      <c r="G59" s="316"/>
      <c r="H59" s="285"/>
      <c r="I59" s="192">
        <v>719</v>
      </c>
      <c r="J59" s="298"/>
      <c r="K59" s="192"/>
      <c r="L59" s="1065">
        <v>3</v>
      </c>
      <c r="M59" s="1065"/>
      <c r="N59" s="244"/>
      <c r="O59" s="249">
        <v>3707</v>
      </c>
      <c r="P59" s="316"/>
      <c r="Q59" s="285"/>
      <c r="R59" s="192">
        <v>1470</v>
      </c>
      <c r="S59" s="244"/>
      <c r="T59" s="244"/>
      <c r="U59" s="192">
        <v>2237</v>
      </c>
      <c r="V59" s="316" t="s">
        <v>475</v>
      </c>
      <c r="W59" s="285"/>
      <c r="X59" s="192">
        <v>492</v>
      </c>
      <c r="Y59" s="192"/>
      <c r="Z59" s="192">
        <v>1594</v>
      </c>
      <c r="AA59" s="267" t="s">
        <v>446</v>
      </c>
      <c r="AB59" s="285"/>
      <c r="AC59" s="299">
        <v>1</v>
      </c>
      <c r="AD59" s="192"/>
      <c r="AE59" s="192">
        <v>1593</v>
      </c>
      <c r="AF59" s="267" t="s">
        <v>446</v>
      </c>
      <c r="AG59" s="285"/>
      <c r="AH59" s="267">
        <v>3036</v>
      </c>
      <c r="AI59" t="s">
        <v>401</v>
      </c>
      <c r="AJ59" s="285"/>
      <c r="AK59" s="192">
        <v>2468</v>
      </c>
      <c r="AL59" s="315" t="s">
        <v>401</v>
      </c>
      <c r="AM59" s="285"/>
      <c r="AN59" s="266">
        <v>147</v>
      </c>
      <c r="AO59" s="266"/>
      <c r="AP59" s="287"/>
      <c r="AQ59" s="1066">
        <v>421</v>
      </c>
      <c r="AR59" s="1066"/>
      <c r="AS59" s="134"/>
      <c r="AT59" s="300" t="s">
        <v>177</v>
      </c>
    </row>
    <row r="60" spans="2:46" s="139" customFormat="1" ht="10.5" customHeight="1">
      <c r="B60" s="264" t="s">
        <v>46</v>
      </c>
      <c r="C60" s="1038" t="s">
        <v>8</v>
      </c>
      <c r="D60" s="1038" t="s">
        <v>8</v>
      </c>
      <c r="E60" s="282"/>
      <c r="F60" s="283">
        <v>5039</v>
      </c>
      <c r="G60" s="316"/>
      <c r="H60" s="285"/>
      <c r="I60" s="192">
        <v>933</v>
      </c>
      <c r="J60" s="298"/>
      <c r="K60" s="192"/>
      <c r="L60" s="1065" t="s">
        <v>476</v>
      </c>
      <c r="M60" s="1065"/>
      <c r="N60" s="244"/>
      <c r="O60" s="249">
        <v>4106</v>
      </c>
      <c r="P60" s="316"/>
      <c r="Q60" s="285"/>
      <c r="R60" s="192">
        <v>2197</v>
      </c>
      <c r="S60" s="244"/>
      <c r="T60" s="244"/>
      <c r="U60" s="192">
        <v>1909</v>
      </c>
      <c r="V60" s="316" t="s">
        <v>475</v>
      </c>
      <c r="W60" s="285"/>
      <c r="X60" s="192">
        <v>590</v>
      </c>
      <c r="Y60" s="192"/>
      <c r="Z60" s="192">
        <v>208</v>
      </c>
      <c r="AA60" s="267" t="s">
        <v>447</v>
      </c>
      <c r="AB60" s="285"/>
      <c r="AC60" s="299" t="s">
        <v>476</v>
      </c>
      <c r="AD60" s="192"/>
      <c r="AE60" s="192">
        <v>208</v>
      </c>
      <c r="AF60" s="267" t="s">
        <v>447</v>
      </c>
      <c r="AG60" s="285"/>
      <c r="AH60" s="267">
        <v>4342</v>
      </c>
      <c r="AI60" t="s">
        <v>387</v>
      </c>
      <c r="AJ60" s="285"/>
      <c r="AK60" s="192">
        <v>3393</v>
      </c>
      <c r="AL60" s="315" t="s">
        <v>387</v>
      </c>
      <c r="AM60" s="285"/>
      <c r="AN60" s="266">
        <v>255</v>
      </c>
      <c r="AO60" s="266"/>
      <c r="AP60" s="287"/>
      <c r="AQ60" s="1066">
        <v>694</v>
      </c>
      <c r="AR60" s="1066"/>
      <c r="AS60" s="134"/>
      <c r="AT60" s="300" t="s">
        <v>178</v>
      </c>
    </row>
    <row r="61" spans="2:46" s="139" customFormat="1" ht="10.5" customHeight="1">
      <c r="B61" s="264" t="s">
        <v>47</v>
      </c>
      <c r="C61" s="1038" t="s">
        <v>9</v>
      </c>
      <c r="D61" s="1038" t="s">
        <v>9</v>
      </c>
      <c r="E61" s="282"/>
      <c r="F61" s="283">
        <v>7085</v>
      </c>
      <c r="G61" s="316"/>
      <c r="H61" s="285"/>
      <c r="I61" s="192">
        <v>928</v>
      </c>
      <c r="J61" s="298"/>
      <c r="K61" s="192"/>
      <c r="L61" s="1065">
        <v>1</v>
      </c>
      <c r="M61" s="1065"/>
      <c r="N61" s="244"/>
      <c r="O61" s="249">
        <v>6156</v>
      </c>
      <c r="P61" s="316"/>
      <c r="Q61" s="285"/>
      <c r="R61" s="192">
        <v>2459</v>
      </c>
      <c r="S61" s="244"/>
      <c r="T61" s="244"/>
      <c r="U61" s="192">
        <v>3697</v>
      </c>
      <c r="V61" s="316" t="s">
        <v>475</v>
      </c>
      <c r="W61" s="285"/>
      <c r="X61" s="192">
        <v>938</v>
      </c>
      <c r="Y61" s="192"/>
      <c r="Z61" s="192">
        <v>151</v>
      </c>
      <c r="AA61" s="267" t="s">
        <v>448</v>
      </c>
      <c r="AB61" s="285"/>
      <c r="AC61" s="299">
        <v>2</v>
      </c>
      <c r="AD61" s="192"/>
      <c r="AE61" s="192">
        <v>149</v>
      </c>
      <c r="AF61" s="267" t="s">
        <v>448</v>
      </c>
      <c r="AG61" s="285"/>
      <c r="AH61" s="267">
        <v>6268</v>
      </c>
      <c r="AI61" t="s">
        <v>477</v>
      </c>
      <c r="AJ61" s="285"/>
      <c r="AK61" s="192">
        <v>5233</v>
      </c>
      <c r="AL61" s="315" t="s">
        <v>477</v>
      </c>
      <c r="AM61" s="285"/>
      <c r="AN61" s="266">
        <v>509</v>
      </c>
      <c r="AO61" s="266"/>
      <c r="AP61" s="287"/>
      <c r="AQ61" s="1066">
        <v>526</v>
      </c>
      <c r="AR61" s="1066"/>
      <c r="AS61" s="134"/>
      <c r="AT61" s="300" t="s">
        <v>179</v>
      </c>
    </row>
    <row r="62" spans="2:46" s="139" customFormat="1" ht="10.5" customHeight="1">
      <c r="B62" s="264" t="s">
        <v>108</v>
      </c>
      <c r="C62" s="1038" t="s">
        <v>10</v>
      </c>
      <c r="D62" s="1038" t="s">
        <v>10</v>
      </c>
      <c r="E62" s="282"/>
      <c r="F62" s="283">
        <v>6223</v>
      </c>
      <c r="G62" s="313" t="s">
        <v>478</v>
      </c>
      <c r="H62" s="285"/>
      <c r="I62" s="192">
        <v>902</v>
      </c>
      <c r="J62" s="298"/>
      <c r="K62" s="192"/>
      <c r="L62" s="1065" t="s">
        <v>476</v>
      </c>
      <c r="M62" s="1065"/>
      <c r="N62" s="244"/>
      <c r="O62" s="249">
        <v>5321</v>
      </c>
      <c r="P62" s="313" t="s">
        <v>478</v>
      </c>
      <c r="Q62" s="285"/>
      <c r="R62" s="192">
        <v>2047</v>
      </c>
      <c r="S62" s="314" t="s">
        <v>175</v>
      </c>
      <c r="T62" s="244"/>
      <c r="U62" s="192">
        <v>3274</v>
      </c>
      <c r="V62" s="313" t="s">
        <v>479</v>
      </c>
      <c r="W62" s="285"/>
      <c r="X62" s="192">
        <v>724</v>
      </c>
      <c r="Y62" s="192"/>
      <c r="Z62" s="192">
        <v>423</v>
      </c>
      <c r="AA62" s="267" t="s">
        <v>452</v>
      </c>
      <c r="AB62" s="285"/>
      <c r="AC62" s="299">
        <v>1</v>
      </c>
      <c r="AD62" s="192"/>
      <c r="AE62" s="192">
        <v>422</v>
      </c>
      <c r="AF62" s="267" t="s">
        <v>452</v>
      </c>
      <c r="AG62" s="285"/>
      <c r="AH62" s="267">
        <v>3911</v>
      </c>
      <c r="AI62" t="s">
        <v>401</v>
      </c>
      <c r="AJ62" s="285"/>
      <c r="AK62" s="192">
        <v>3156</v>
      </c>
      <c r="AL62" s="315" t="s">
        <v>401</v>
      </c>
      <c r="AM62" s="285"/>
      <c r="AN62" s="266">
        <v>291</v>
      </c>
      <c r="AO62" s="266"/>
      <c r="AP62" s="287"/>
      <c r="AQ62" s="1066">
        <v>464</v>
      </c>
      <c r="AR62" s="1066"/>
      <c r="AS62" s="134"/>
      <c r="AT62" s="300" t="s">
        <v>108</v>
      </c>
    </row>
    <row r="63" spans="2:46" s="139" customFormat="1" ht="10.5" customHeight="1">
      <c r="B63" s="264" t="s">
        <v>49</v>
      </c>
      <c r="C63" s="1038" t="s">
        <v>11</v>
      </c>
      <c r="D63" s="1038" t="s">
        <v>11</v>
      </c>
      <c r="E63" s="282"/>
      <c r="F63" s="283">
        <v>6282</v>
      </c>
      <c r="G63" s="316"/>
      <c r="H63" s="285"/>
      <c r="I63" s="192">
        <v>1070</v>
      </c>
      <c r="J63" s="298"/>
      <c r="K63" s="192"/>
      <c r="L63" s="1065" t="s">
        <v>476</v>
      </c>
      <c r="M63" s="1065"/>
      <c r="N63" s="244"/>
      <c r="O63" s="249">
        <v>5212</v>
      </c>
      <c r="P63" s="316"/>
      <c r="Q63" s="285"/>
      <c r="R63" s="192">
        <v>2637</v>
      </c>
      <c r="S63" s="244"/>
      <c r="T63" s="244"/>
      <c r="U63" s="192">
        <v>2575</v>
      </c>
      <c r="V63" s="316" t="s">
        <v>475</v>
      </c>
      <c r="W63" s="285"/>
      <c r="X63" s="192">
        <v>694</v>
      </c>
      <c r="Y63" s="192"/>
      <c r="Z63" s="192">
        <v>284</v>
      </c>
      <c r="AA63" s="267" t="s">
        <v>453</v>
      </c>
      <c r="AB63" s="285"/>
      <c r="AC63" s="299">
        <v>1</v>
      </c>
      <c r="AD63" s="192"/>
      <c r="AE63" s="192">
        <v>283</v>
      </c>
      <c r="AF63" s="267" t="s">
        <v>453</v>
      </c>
      <c r="AG63" s="285"/>
      <c r="AH63" s="267">
        <v>3876</v>
      </c>
      <c r="AI63" t="s">
        <v>393</v>
      </c>
      <c r="AJ63" s="285"/>
      <c r="AK63" s="192">
        <v>3001</v>
      </c>
      <c r="AL63" s="315" t="s">
        <v>393</v>
      </c>
      <c r="AM63" s="285"/>
      <c r="AN63" s="266">
        <v>276</v>
      </c>
      <c r="AO63" s="266"/>
      <c r="AP63" s="287"/>
      <c r="AQ63" s="1066">
        <v>599</v>
      </c>
      <c r="AR63" s="1066"/>
      <c r="AS63" s="134"/>
      <c r="AT63" s="300" t="s">
        <v>181</v>
      </c>
    </row>
    <row r="64" spans="2:46" s="139" customFormat="1" ht="10.5" customHeight="1">
      <c r="B64" s="264" t="s">
        <v>50</v>
      </c>
      <c r="C64" s="1038" t="s">
        <v>12</v>
      </c>
      <c r="D64" s="1038" t="s">
        <v>12</v>
      </c>
      <c r="E64" s="282"/>
      <c r="F64" s="283">
        <v>6815</v>
      </c>
      <c r="G64" s="316"/>
      <c r="H64" s="285"/>
      <c r="I64" s="192">
        <v>993</v>
      </c>
      <c r="J64" s="298"/>
      <c r="K64" s="192"/>
      <c r="L64" s="1065">
        <v>1</v>
      </c>
      <c r="M64" s="1065"/>
      <c r="N64" s="244"/>
      <c r="O64" s="249">
        <v>5821</v>
      </c>
      <c r="P64" s="316"/>
      <c r="Q64" s="285"/>
      <c r="R64" s="192">
        <v>3201</v>
      </c>
      <c r="S64" s="244"/>
      <c r="T64" s="244"/>
      <c r="U64" s="192">
        <v>2620</v>
      </c>
      <c r="V64" s="316" t="s">
        <v>475</v>
      </c>
      <c r="W64" s="285"/>
      <c r="X64" s="192">
        <v>563</v>
      </c>
      <c r="Y64" s="192"/>
      <c r="Z64" s="192">
        <v>193</v>
      </c>
      <c r="AA64" s="267" t="s">
        <v>454</v>
      </c>
      <c r="AB64" s="285"/>
      <c r="AC64" s="299">
        <v>3</v>
      </c>
      <c r="AD64" s="192"/>
      <c r="AE64" s="192">
        <v>190</v>
      </c>
      <c r="AF64" s="267" t="s">
        <v>454</v>
      </c>
      <c r="AG64" s="285"/>
      <c r="AH64" s="267">
        <v>4409</v>
      </c>
      <c r="AI64" t="s">
        <v>387</v>
      </c>
      <c r="AJ64" s="285"/>
      <c r="AK64" s="192">
        <v>3522</v>
      </c>
      <c r="AL64" s="315" t="s">
        <v>387</v>
      </c>
      <c r="AM64" s="285"/>
      <c r="AN64" s="266">
        <v>216</v>
      </c>
      <c r="AO64" s="266"/>
      <c r="AP64" s="287"/>
      <c r="AQ64" s="1066">
        <v>671</v>
      </c>
      <c r="AR64" s="1066"/>
      <c r="AS64" s="134"/>
      <c r="AT64" s="300" t="s">
        <v>182</v>
      </c>
    </row>
    <row r="65" spans="2:46" s="139" customFormat="1" ht="10.5" customHeight="1">
      <c r="B65" s="264" t="s">
        <v>51</v>
      </c>
      <c r="C65" s="1038" t="s">
        <v>13</v>
      </c>
      <c r="D65" s="1038" t="s">
        <v>13</v>
      </c>
      <c r="E65" s="282"/>
      <c r="F65" s="283">
        <v>3667</v>
      </c>
      <c r="G65" s="316"/>
      <c r="H65" s="285"/>
      <c r="I65" s="192">
        <v>620</v>
      </c>
      <c r="J65" s="298"/>
      <c r="K65" s="192"/>
      <c r="L65" s="1065" t="s">
        <v>476</v>
      </c>
      <c r="M65" s="1065"/>
      <c r="N65" s="244"/>
      <c r="O65" s="249">
        <v>3047</v>
      </c>
      <c r="P65" s="316"/>
      <c r="Q65" s="285"/>
      <c r="R65" s="192">
        <v>1400</v>
      </c>
      <c r="S65" s="244"/>
      <c r="T65" s="244"/>
      <c r="U65" s="192">
        <v>1647</v>
      </c>
      <c r="V65" s="316" t="s">
        <v>475</v>
      </c>
      <c r="W65" s="285"/>
      <c r="X65" s="192">
        <v>438</v>
      </c>
      <c r="Y65" s="192"/>
      <c r="Z65" s="192">
        <v>120</v>
      </c>
      <c r="AA65" s="267" t="s">
        <v>356</v>
      </c>
      <c r="AB65" s="285"/>
      <c r="AC65" s="299" t="s">
        <v>476</v>
      </c>
      <c r="AD65" s="192"/>
      <c r="AE65" s="192">
        <v>120</v>
      </c>
      <c r="AF65" s="267" t="s">
        <v>356</v>
      </c>
      <c r="AG65" s="285"/>
      <c r="AH65" s="267">
        <v>3176</v>
      </c>
      <c r="AI65" t="s">
        <v>393</v>
      </c>
      <c r="AJ65" s="285"/>
      <c r="AK65" s="192">
        <v>2510</v>
      </c>
      <c r="AL65" s="315" t="s">
        <v>393</v>
      </c>
      <c r="AM65" s="285"/>
      <c r="AN65" s="266">
        <v>220</v>
      </c>
      <c r="AO65" s="266"/>
      <c r="AP65" s="287"/>
      <c r="AQ65" s="1066">
        <v>446</v>
      </c>
      <c r="AR65" s="1066"/>
      <c r="AS65" s="134"/>
      <c r="AT65" s="300" t="s">
        <v>183</v>
      </c>
    </row>
    <row r="66" spans="2:46" s="139" customFormat="1" ht="10.5" customHeight="1">
      <c r="B66" s="268">
        <v>10</v>
      </c>
      <c r="C66" s="1038" t="s">
        <v>14</v>
      </c>
      <c r="D66" s="1038" t="s">
        <v>14</v>
      </c>
      <c r="E66" s="282"/>
      <c r="F66" s="283">
        <v>4690</v>
      </c>
      <c r="G66" s="313" t="s">
        <v>184</v>
      </c>
      <c r="H66" s="285"/>
      <c r="I66" s="192">
        <v>619</v>
      </c>
      <c r="J66" s="298"/>
      <c r="K66" s="192"/>
      <c r="L66" s="1065">
        <v>1</v>
      </c>
      <c r="M66" s="1065"/>
      <c r="N66" s="244"/>
      <c r="O66" s="249">
        <v>4070</v>
      </c>
      <c r="P66" s="313" t="s">
        <v>184</v>
      </c>
      <c r="Q66" s="285"/>
      <c r="R66" s="192">
        <v>1474</v>
      </c>
      <c r="S66" s="244"/>
      <c r="T66" s="244"/>
      <c r="U66" s="192">
        <v>2596</v>
      </c>
      <c r="V66" s="313" t="s">
        <v>480</v>
      </c>
      <c r="W66" s="285"/>
      <c r="X66" s="192">
        <v>428</v>
      </c>
      <c r="Y66" s="192"/>
      <c r="Z66" s="192">
        <v>238</v>
      </c>
      <c r="AA66" s="267" t="s">
        <v>456</v>
      </c>
      <c r="AB66" s="285"/>
      <c r="AC66" s="299" t="s">
        <v>476</v>
      </c>
      <c r="AD66" s="192"/>
      <c r="AE66" s="192">
        <v>238</v>
      </c>
      <c r="AF66" s="267" t="s">
        <v>456</v>
      </c>
      <c r="AG66" s="285"/>
      <c r="AH66" s="267">
        <v>3007</v>
      </c>
      <c r="AI66" t="s">
        <v>393</v>
      </c>
      <c r="AJ66" s="285"/>
      <c r="AK66" s="192">
        <v>2516</v>
      </c>
      <c r="AL66" s="315" t="s">
        <v>393</v>
      </c>
      <c r="AM66" s="285"/>
      <c r="AN66" s="266">
        <v>190</v>
      </c>
      <c r="AO66" s="266"/>
      <c r="AP66" s="287"/>
      <c r="AQ66" s="1066">
        <v>301</v>
      </c>
      <c r="AR66" s="1066"/>
      <c r="AS66" s="134"/>
      <c r="AT66" s="300">
        <v>10</v>
      </c>
    </row>
    <row r="67" spans="2:46" s="139" customFormat="1" ht="10.5" customHeight="1">
      <c r="B67" s="268">
        <v>11</v>
      </c>
      <c r="C67" s="1038" t="s">
        <v>15</v>
      </c>
      <c r="D67" s="1038" t="s">
        <v>15</v>
      </c>
      <c r="E67" s="282"/>
      <c r="F67" s="283">
        <v>7655</v>
      </c>
      <c r="G67" s="316"/>
      <c r="H67" s="285"/>
      <c r="I67" s="192">
        <v>1296</v>
      </c>
      <c r="J67" s="298"/>
      <c r="K67" s="192"/>
      <c r="L67" s="1065" t="s">
        <v>476</v>
      </c>
      <c r="M67" s="1065"/>
      <c r="N67" s="244"/>
      <c r="O67" s="249">
        <v>6359</v>
      </c>
      <c r="P67" s="316"/>
      <c r="Q67" s="285"/>
      <c r="R67" s="192">
        <v>3700</v>
      </c>
      <c r="S67" s="244"/>
      <c r="T67" s="244"/>
      <c r="U67" s="192">
        <v>2659</v>
      </c>
      <c r="V67" s="316" t="s">
        <v>475</v>
      </c>
      <c r="W67" s="285"/>
      <c r="X67" s="192">
        <v>898</v>
      </c>
      <c r="Y67" s="192"/>
      <c r="Z67" s="192">
        <v>368</v>
      </c>
      <c r="AA67" s="267" t="s">
        <v>346</v>
      </c>
      <c r="AB67" s="285"/>
      <c r="AC67" s="299" t="s">
        <v>476</v>
      </c>
      <c r="AD67" s="192"/>
      <c r="AE67" s="192">
        <v>368</v>
      </c>
      <c r="AF67" s="267" t="s">
        <v>346</v>
      </c>
      <c r="AG67" s="285"/>
      <c r="AH67" s="267">
        <v>6356</v>
      </c>
      <c r="AI67" t="s">
        <v>387</v>
      </c>
      <c r="AJ67" s="285"/>
      <c r="AK67" s="192">
        <v>5008</v>
      </c>
      <c r="AL67" s="315" t="s">
        <v>387</v>
      </c>
      <c r="AM67" s="285"/>
      <c r="AN67" s="266">
        <v>298</v>
      </c>
      <c r="AO67" s="266"/>
      <c r="AP67" s="287"/>
      <c r="AQ67" s="1066">
        <v>1050</v>
      </c>
      <c r="AR67" s="1066"/>
      <c r="AS67" s="134"/>
      <c r="AT67" s="300">
        <v>11</v>
      </c>
    </row>
    <row r="68" spans="2:46" s="139" customFormat="1" ht="10.5" customHeight="1">
      <c r="B68" s="268">
        <v>12</v>
      </c>
      <c r="C68" s="1038" t="s">
        <v>16</v>
      </c>
      <c r="D68" s="1038" t="s">
        <v>16</v>
      </c>
      <c r="E68" s="282"/>
      <c r="F68" s="283">
        <v>11237</v>
      </c>
      <c r="G68" s="313" t="s">
        <v>175</v>
      </c>
      <c r="H68" s="285"/>
      <c r="I68" s="192">
        <v>2336</v>
      </c>
      <c r="J68" s="298"/>
      <c r="K68" s="192"/>
      <c r="L68" s="1065">
        <v>1</v>
      </c>
      <c r="M68" s="1065"/>
      <c r="N68" s="244"/>
      <c r="O68" s="249">
        <v>8900</v>
      </c>
      <c r="P68" s="313" t="s">
        <v>175</v>
      </c>
      <c r="Q68" s="285"/>
      <c r="R68" s="192">
        <v>4788</v>
      </c>
      <c r="S68" s="314" t="s">
        <v>175</v>
      </c>
      <c r="T68" s="244"/>
      <c r="U68" s="192">
        <v>4112</v>
      </c>
      <c r="V68" s="316" t="s">
        <v>475</v>
      </c>
      <c r="W68" s="285"/>
      <c r="X68" s="192">
        <v>1516</v>
      </c>
      <c r="Y68" s="192"/>
      <c r="Z68" s="192">
        <v>237</v>
      </c>
      <c r="AA68" s="267" t="s">
        <v>365</v>
      </c>
      <c r="AB68" s="285"/>
      <c r="AC68" s="299" t="s">
        <v>476</v>
      </c>
      <c r="AD68" s="192"/>
      <c r="AE68" s="192">
        <v>237</v>
      </c>
      <c r="AF68" s="267" t="s">
        <v>365</v>
      </c>
      <c r="AG68" s="285"/>
      <c r="AH68" s="267">
        <v>10164</v>
      </c>
      <c r="AI68" t="s">
        <v>410</v>
      </c>
      <c r="AJ68" s="285"/>
      <c r="AK68" s="192">
        <v>7964</v>
      </c>
      <c r="AL68" s="315" t="s">
        <v>410</v>
      </c>
      <c r="AM68" s="285"/>
      <c r="AN68" s="266">
        <v>546</v>
      </c>
      <c r="AO68" s="266"/>
      <c r="AP68" s="287"/>
      <c r="AQ68" s="1066">
        <v>1654</v>
      </c>
      <c r="AR68" s="1066"/>
      <c r="AS68" s="134"/>
      <c r="AT68" s="300">
        <v>12</v>
      </c>
    </row>
    <row r="69" spans="2:46" s="139" customFormat="1" ht="10.5" customHeight="1">
      <c r="B69" s="268">
        <v>13</v>
      </c>
      <c r="C69" s="1038" t="s">
        <v>17</v>
      </c>
      <c r="D69" s="1038" t="s">
        <v>17</v>
      </c>
      <c r="E69" s="282"/>
      <c r="F69" s="283">
        <v>12225</v>
      </c>
      <c r="G69" s="316"/>
      <c r="H69" s="285"/>
      <c r="I69" s="192">
        <v>2772</v>
      </c>
      <c r="J69" s="298"/>
      <c r="K69" s="192"/>
      <c r="L69" s="1065" t="s">
        <v>476</v>
      </c>
      <c r="M69" s="1065"/>
      <c r="N69" s="244"/>
      <c r="O69" s="249">
        <v>9453</v>
      </c>
      <c r="P69" s="316"/>
      <c r="Q69" s="285"/>
      <c r="R69" s="192">
        <v>5819</v>
      </c>
      <c r="S69" s="244"/>
      <c r="T69" s="244"/>
      <c r="U69" s="192">
        <v>3634</v>
      </c>
      <c r="V69" s="316" t="s">
        <v>475</v>
      </c>
      <c r="W69" s="285"/>
      <c r="X69" s="192">
        <v>1703</v>
      </c>
      <c r="Y69" s="192"/>
      <c r="Z69" s="192">
        <v>150</v>
      </c>
      <c r="AA69" s="267" t="s">
        <v>457</v>
      </c>
      <c r="AB69" s="285"/>
      <c r="AC69" s="299">
        <v>3</v>
      </c>
      <c r="AD69" s="192"/>
      <c r="AE69" s="192">
        <v>147</v>
      </c>
      <c r="AF69" s="267" t="s">
        <v>457</v>
      </c>
      <c r="AG69" s="285"/>
      <c r="AH69" s="267">
        <v>13294</v>
      </c>
      <c r="AI69" t="s">
        <v>393</v>
      </c>
      <c r="AJ69" s="285"/>
      <c r="AK69" s="192">
        <v>10536</v>
      </c>
      <c r="AL69" s="315" t="s">
        <v>393</v>
      </c>
      <c r="AM69" s="285"/>
      <c r="AN69" s="266">
        <v>623</v>
      </c>
      <c r="AO69" s="266"/>
      <c r="AP69" s="287"/>
      <c r="AQ69" s="1066">
        <v>2135</v>
      </c>
      <c r="AR69" s="1066"/>
      <c r="AS69" s="134"/>
      <c r="AT69" s="300">
        <v>13</v>
      </c>
    </row>
    <row r="70" spans="2:46" s="139" customFormat="1" ht="10.5" customHeight="1">
      <c r="B70" s="268">
        <v>14</v>
      </c>
      <c r="C70" s="1038" t="s">
        <v>18</v>
      </c>
      <c r="D70" s="1038" t="s">
        <v>18</v>
      </c>
      <c r="E70" s="282"/>
      <c r="F70" s="283">
        <v>5844</v>
      </c>
      <c r="G70" s="316"/>
      <c r="H70" s="285"/>
      <c r="I70" s="192">
        <v>922</v>
      </c>
      <c r="J70" s="298"/>
      <c r="K70" s="192"/>
      <c r="L70" s="1065" t="s">
        <v>476</v>
      </c>
      <c r="M70" s="1065"/>
      <c r="N70" s="244"/>
      <c r="O70" s="249">
        <v>4922</v>
      </c>
      <c r="P70" s="316"/>
      <c r="Q70" s="285"/>
      <c r="R70" s="192">
        <v>2428</v>
      </c>
      <c r="S70" s="244"/>
      <c r="T70" s="244"/>
      <c r="U70" s="192">
        <v>2494</v>
      </c>
      <c r="V70" s="316" t="s">
        <v>475</v>
      </c>
      <c r="W70" s="285"/>
      <c r="X70" s="192">
        <v>609</v>
      </c>
      <c r="Y70" s="192"/>
      <c r="Z70" s="192">
        <v>329</v>
      </c>
      <c r="AA70" s="267" t="s">
        <v>458</v>
      </c>
      <c r="AB70" s="285"/>
      <c r="AC70" s="299">
        <v>1</v>
      </c>
      <c r="AD70" s="192"/>
      <c r="AE70" s="192">
        <v>328</v>
      </c>
      <c r="AF70" s="267" t="s">
        <v>458</v>
      </c>
      <c r="AG70" s="285"/>
      <c r="AH70" s="267">
        <v>4464</v>
      </c>
      <c r="AI70"/>
      <c r="AJ70" s="285"/>
      <c r="AK70" s="192">
        <v>3561</v>
      </c>
      <c r="AL70" s="315"/>
      <c r="AM70" s="285"/>
      <c r="AN70" s="266">
        <v>285</v>
      </c>
      <c r="AO70" s="266"/>
      <c r="AP70" s="287"/>
      <c r="AQ70" s="1066">
        <v>618</v>
      </c>
      <c r="AR70" s="1066"/>
      <c r="AS70" s="134"/>
      <c r="AT70" s="300">
        <v>14</v>
      </c>
    </row>
    <row r="71" spans="2:46" s="139" customFormat="1" ht="10.5" customHeight="1">
      <c r="B71" s="268">
        <v>15</v>
      </c>
      <c r="C71" s="1038" t="s">
        <v>19</v>
      </c>
      <c r="D71" s="1038" t="s">
        <v>19</v>
      </c>
      <c r="E71" s="282"/>
      <c r="F71" s="283">
        <v>11102</v>
      </c>
      <c r="G71" s="316"/>
      <c r="H71" s="285"/>
      <c r="I71" s="192">
        <v>1443</v>
      </c>
      <c r="J71" s="298"/>
      <c r="K71" s="192"/>
      <c r="L71" s="1065" t="s">
        <v>476</v>
      </c>
      <c r="M71" s="1065"/>
      <c r="N71" s="244"/>
      <c r="O71" s="249">
        <v>9659</v>
      </c>
      <c r="P71" s="316"/>
      <c r="Q71" s="285"/>
      <c r="R71" s="192">
        <v>5123</v>
      </c>
      <c r="S71" s="244"/>
      <c r="T71" s="244"/>
      <c r="U71" s="192">
        <v>4536</v>
      </c>
      <c r="V71" s="316" t="s">
        <v>475</v>
      </c>
      <c r="W71" s="285"/>
      <c r="X71" s="192">
        <v>906</v>
      </c>
      <c r="Y71" s="192"/>
      <c r="Z71" s="192">
        <v>508</v>
      </c>
      <c r="AA71" s="267" t="s">
        <v>459</v>
      </c>
      <c r="AB71" s="285"/>
      <c r="AC71" s="299">
        <v>5</v>
      </c>
      <c r="AD71" s="192"/>
      <c r="AE71" s="192">
        <v>503</v>
      </c>
      <c r="AF71" s="267" t="s">
        <v>459</v>
      </c>
      <c r="AG71" s="285"/>
      <c r="AH71" s="267">
        <v>8975</v>
      </c>
      <c r="AI71" t="s">
        <v>481</v>
      </c>
      <c r="AJ71" s="285"/>
      <c r="AK71" s="192">
        <v>7289</v>
      </c>
      <c r="AL71" s="315" t="s">
        <v>481</v>
      </c>
      <c r="AM71" s="285"/>
      <c r="AN71" s="266">
        <v>599</v>
      </c>
      <c r="AO71" s="266"/>
      <c r="AP71" s="287"/>
      <c r="AQ71" s="1066">
        <v>1087</v>
      </c>
      <c r="AR71" s="1066"/>
      <c r="AS71" s="134"/>
      <c r="AT71" s="300">
        <v>15</v>
      </c>
    </row>
    <row r="72" spans="2:46" s="139" customFormat="1" ht="10.5" customHeight="1">
      <c r="B72" s="268">
        <v>16</v>
      </c>
      <c r="C72" s="1038" t="s">
        <v>20</v>
      </c>
      <c r="D72" s="1038" t="s">
        <v>20</v>
      </c>
      <c r="E72" s="282"/>
      <c r="F72" s="283">
        <v>6001</v>
      </c>
      <c r="G72" s="316"/>
      <c r="H72" s="285"/>
      <c r="I72" s="192">
        <v>1122</v>
      </c>
      <c r="J72" s="298"/>
      <c r="K72" s="192"/>
      <c r="L72" s="1065" t="s">
        <v>476</v>
      </c>
      <c r="M72" s="1065"/>
      <c r="N72" s="244"/>
      <c r="O72" s="249">
        <v>4879</v>
      </c>
      <c r="P72" s="316"/>
      <c r="Q72" s="285"/>
      <c r="R72" s="192">
        <v>2824</v>
      </c>
      <c r="S72" s="244"/>
      <c r="T72" s="244"/>
      <c r="U72" s="192">
        <v>2055</v>
      </c>
      <c r="V72" s="316" t="s">
        <v>475</v>
      </c>
      <c r="W72" s="285"/>
      <c r="X72" s="192">
        <v>834</v>
      </c>
      <c r="Y72" s="192"/>
      <c r="Z72" s="192">
        <v>79</v>
      </c>
      <c r="AA72" s="267" t="s">
        <v>460</v>
      </c>
      <c r="AB72" s="285"/>
      <c r="AC72" s="299" t="s">
        <v>476</v>
      </c>
      <c r="AD72" s="192"/>
      <c r="AE72" s="192">
        <v>79</v>
      </c>
      <c r="AF72" s="267" t="s">
        <v>460</v>
      </c>
      <c r="AG72" s="285"/>
      <c r="AH72" s="267">
        <v>4870</v>
      </c>
      <c r="AI72" t="s">
        <v>408</v>
      </c>
      <c r="AJ72" s="285"/>
      <c r="AK72" s="192">
        <v>3701</v>
      </c>
      <c r="AL72" s="315" t="s">
        <v>401</v>
      </c>
      <c r="AM72" s="285"/>
      <c r="AN72" s="266">
        <v>282</v>
      </c>
      <c r="AO72" s="315" t="s">
        <v>387</v>
      </c>
      <c r="AP72" s="287"/>
      <c r="AQ72" s="1066">
        <v>887</v>
      </c>
      <c r="AR72" s="1066"/>
      <c r="AS72" s="134"/>
      <c r="AT72" s="300">
        <v>16</v>
      </c>
    </row>
    <row r="73" spans="2:46" s="139" customFormat="1" ht="10.5" customHeight="1">
      <c r="B73" s="268">
        <v>17</v>
      </c>
      <c r="C73" s="1038" t="s">
        <v>21</v>
      </c>
      <c r="D73" s="1038" t="s">
        <v>21</v>
      </c>
      <c r="E73" s="282"/>
      <c r="F73" s="283">
        <v>10463</v>
      </c>
      <c r="G73" s="316"/>
      <c r="H73" s="285"/>
      <c r="I73" s="192">
        <v>1996</v>
      </c>
      <c r="J73" s="298"/>
      <c r="K73" s="192"/>
      <c r="L73" s="1065" t="s">
        <v>476</v>
      </c>
      <c r="M73" s="1065"/>
      <c r="N73" s="244"/>
      <c r="O73" s="249">
        <v>8467</v>
      </c>
      <c r="P73" s="316"/>
      <c r="Q73" s="285"/>
      <c r="R73" s="192">
        <v>4895</v>
      </c>
      <c r="S73" s="244"/>
      <c r="T73" s="244"/>
      <c r="U73" s="192">
        <v>3572</v>
      </c>
      <c r="V73" s="316" t="s">
        <v>475</v>
      </c>
      <c r="W73" s="285"/>
      <c r="X73" s="192">
        <v>1603</v>
      </c>
      <c r="Y73" s="192"/>
      <c r="Z73" s="192">
        <v>274</v>
      </c>
      <c r="AA73" s="267" t="s">
        <v>461</v>
      </c>
      <c r="AB73" s="285"/>
      <c r="AC73" s="299">
        <v>2</v>
      </c>
      <c r="AD73" s="192"/>
      <c r="AE73" s="192">
        <v>272</v>
      </c>
      <c r="AF73" s="267" t="s">
        <v>461</v>
      </c>
      <c r="AG73" s="285"/>
      <c r="AH73" s="267">
        <v>9134</v>
      </c>
      <c r="AI73" t="s">
        <v>410</v>
      </c>
      <c r="AJ73" s="285"/>
      <c r="AK73" s="192">
        <v>6980</v>
      </c>
      <c r="AL73" s="315" t="s">
        <v>410</v>
      </c>
      <c r="AM73" s="285"/>
      <c r="AN73" s="266">
        <v>650</v>
      </c>
      <c r="AO73" s="266"/>
      <c r="AP73" s="287"/>
      <c r="AQ73" s="1066">
        <v>1504</v>
      </c>
      <c r="AR73" s="1066"/>
      <c r="AS73" s="134"/>
      <c r="AT73" s="300">
        <v>17</v>
      </c>
    </row>
    <row r="74" spans="2:46" s="139" customFormat="1" ht="10.5" customHeight="1">
      <c r="B74" s="268">
        <v>18</v>
      </c>
      <c r="C74" s="1038" t="s">
        <v>22</v>
      </c>
      <c r="D74" s="1038" t="s">
        <v>22</v>
      </c>
      <c r="E74" s="282"/>
      <c r="F74" s="283">
        <v>9118</v>
      </c>
      <c r="G74" s="316"/>
      <c r="H74" s="285"/>
      <c r="I74" s="192">
        <v>1379</v>
      </c>
      <c r="J74" s="298"/>
      <c r="K74" s="192"/>
      <c r="L74" s="1065">
        <v>1</v>
      </c>
      <c r="M74" s="1065"/>
      <c r="N74" s="244"/>
      <c r="O74" s="249">
        <v>7738</v>
      </c>
      <c r="P74" s="316"/>
      <c r="Q74" s="285"/>
      <c r="R74" s="192">
        <v>4923</v>
      </c>
      <c r="S74" s="244"/>
      <c r="T74" s="244"/>
      <c r="U74" s="192">
        <v>2815</v>
      </c>
      <c r="V74" s="316" t="s">
        <v>475</v>
      </c>
      <c r="W74" s="285"/>
      <c r="X74" s="192">
        <v>948</v>
      </c>
      <c r="Y74" s="192"/>
      <c r="Z74" s="192">
        <v>279</v>
      </c>
      <c r="AA74" s="267" t="s">
        <v>462</v>
      </c>
      <c r="AB74" s="285"/>
      <c r="AC74" s="299">
        <v>9</v>
      </c>
      <c r="AD74" s="192"/>
      <c r="AE74" s="192">
        <v>270</v>
      </c>
      <c r="AF74" s="267" t="s">
        <v>462</v>
      </c>
      <c r="AG74" s="285"/>
      <c r="AH74" s="267">
        <v>7380</v>
      </c>
      <c r="AI74"/>
      <c r="AJ74" s="285"/>
      <c r="AK74" s="192">
        <v>5818</v>
      </c>
      <c r="AL74" s="315"/>
      <c r="AM74" s="285"/>
      <c r="AN74" s="266">
        <v>341</v>
      </c>
      <c r="AO74" s="267"/>
      <c r="AP74" s="287"/>
      <c r="AQ74" s="1066">
        <v>1221</v>
      </c>
      <c r="AR74" s="1066"/>
      <c r="AS74" s="134"/>
      <c r="AT74" s="300">
        <v>18</v>
      </c>
    </row>
    <row r="75" spans="2:46" s="139" customFormat="1" ht="10.5" customHeight="1">
      <c r="B75" s="268">
        <v>19</v>
      </c>
      <c r="C75" s="1038" t="s">
        <v>23</v>
      </c>
      <c r="D75" s="1038" t="s">
        <v>23</v>
      </c>
      <c r="E75" s="282"/>
      <c r="F75" s="283">
        <v>4945</v>
      </c>
      <c r="G75" s="316"/>
      <c r="H75" s="285"/>
      <c r="I75" s="192">
        <v>928</v>
      </c>
      <c r="J75" s="298"/>
      <c r="K75" s="192"/>
      <c r="L75" s="1065">
        <v>1</v>
      </c>
      <c r="M75" s="1065"/>
      <c r="N75" s="244"/>
      <c r="O75" s="249">
        <v>4016</v>
      </c>
      <c r="P75" s="316"/>
      <c r="Q75" s="285"/>
      <c r="R75" s="192">
        <v>2271</v>
      </c>
      <c r="S75" s="244"/>
      <c r="T75" s="244"/>
      <c r="U75" s="192">
        <v>1745</v>
      </c>
      <c r="V75" s="316" t="s">
        <v>475</v>
      </c>
      <c r="W75" s="285"/>
      <c r="X75" s="192">
        <v>739</v>
      </c>
      <c r="Y75" s="192"/>
      <c r="Z75" s="192">
        <v>73</v>
      </c>
      <c r="AA75" s="267" t="s">
        <v>367</v>
      </c>
      <c r="AB75" s="285"/>
      <c r="AC75" s="299">
        <v>1</v>
      </c>
      <c r="AD75" s="192"/>
      <c r="AE75" s="192">
        <v>72</v>
      </c>
      <c r="AF75" s="267" t="s">
        <v>367</v>
      </c>
      <c r="AG75" s="285"/>
      <c r="AH75" s="267">
        <v>4150</v>
      </c>
      <c r="AI75" t="s">
        <v>401</v>
      </c>
      <c r="AJ75" s="285"/>
      <c r="AK75" s="192">
        <v>3211</v>
      </c>
      <c r="AL75" s="315" t="s">
        <v>401</v>
      </c>
      <c r="AM75" s="285"/>
      <c r="AN75" s="266">
        <v>307</v>
      </c>
      <c r="AO75" s="266"/>
      <c r="AP75" s="287"/>
      <c r="AQ75" s="1066">
        <v>632</v>
      </c>
      <c r="AR75" s="1066"/>
      <c r="AS75" s="134"/>
      <c r="AT75" s="300">
        <v>19</v>
      </c>
    </row>
    <row r="76" spans="2:46" s="139" customFormat="1" ht="10.5" customHeight="1">
      <c r="B76" s="268">
        <v>20</v>
      </c>
      <c r="C76" s="1038" t="s">
        <v>24</v>
      </c>
      <c r="D76" s="1038" t="s">
        <v>24</v>
      </c>
      <c r="E76" s="282"/>
      <c r="F76" s="283">
        <v>9988</v>
      </c>
      <c r="G76" s="313" t="s">
        <v>175</v>
      </c>
      <c r="H76" s="285"/>
      <c r="I76" s="192">
        <v>1335</v>
      </c>
      <c r="J76" s="298"/>
      <c r="K76" s="192"/>
      <c r="L76" s="1065" t="s">
        <v>476</v>
      </c>
      <c r="M76" s="1065"/>
      <c r="N76" s="244"/>
      <c r="O76" s="249">
        <v>8653</v>
      </c>
      <c r="P76" s="313" t="s">
        <v>175</v>
      </c>
      <c r="Q76" s="285"/>
      <c r="R76" s="192">
        <v>5189</v>
      </c>
      <c r="S76" s="244"/>
      <c r="T76" s="244"/>
      <c r="U76" s="192">
        <v>3464</v>
      </c>
      <c r="V76" s="313" t="s">
        <v>473</v>
      </c>
      <c r="W76" s="285"/>
      <c r="X76" s="192">
        <v>928</v>
      </c>
      <c r="Y76" s="192"/>
      <c r="Z76" s="192">
        <v>315</v>
      </c>
      <c r="AA76" s="267" t="s">
        <v>464</v>
      </c>
      <c r="AB76" s="285"/>
      <c r="AC76" s="299">
        <v>4</v>
      </c>
      <c r="AD76" s="192"/>
      <c r="AE76" s="192">
        <v>311</v>
      </c>
      <c r="AF76" s="267" t="s">
        <v>464</v>
      </c>
      <c r="AG76" s="285"/>
      <c r="AH76" s="267">
        <v>6298</v>
      </c>
      <c r="AI76" t="s">
        <v>410</v>
      </c>
      <c r="AJ76" s="285"/>
      <c r="AK76" s="192">
        <v>5141</v>
      </c>
      <c r="AL76" s="315" t="s">
        <v>410</v>
      </c>
      <c r="AM76" s="285"/>
      <c r="AN76" s="266">
        <v>369</v>
      </c>
      <c r="AO76" s="266"/>
      <c r="AP76" s="287"/>
      <c r="AQ76" s="1066">
        <v>788</v>
      </c>
      <c r="AR76" s="1066"/>
      <c r="AS76" s="134"/>
      <c r="AT76" s="300">
        <v>20</v>
      </c>
    </row>
    <row r="77" spans="2:46" s="139" customFormat="1" ht="10.5" customHeight="1">
      <c r="B77" s="268">
        <v>21</v>
      </c>
      <c r="C77" s="1038" t="s">
        <v>25</v>
      </c>
      <c r="D77" s="1038" t="s">
        <v>25</v>
      </c>
      <c r="E77" s="282"/>
      <c r="F77" s="283">
        <v>9829</v>
      </c>
      <c r="G77" s="316"/>
      <c r="H77" s="285"/>
      <c r="I77" s="192">
        <v>1471</v>
      </c>
      <c r="J77" s="298"/>
      <c r="K77" s="192"/>
      <c r="L77" s="1065">
        <v>1</v>
      </c>
      <c r="M77" s="1065"/>
      <c r="N77" s="244"/>
      <c r="O77" s="249">
        <v>8357</v>
      </c>
      <c r="P77" s="316"/>
      <c r="Q77" s="285"/>
      <c r="R77" s="192">
        <v>5169</v>
      </c>
      <c r="S77" s="244"/>
      <c r="T77" s="244"/>
      <c r="U77" s="192">
        <v>3188</v>
      </c>
      <c r="V77" s="316" t="s">
        <v>475</v>
      </c>
      <c r="W77" s="285"/>
      <c r="X77" s="192">
        <v>1011</v>
      </c>
      <c r="Y77" s="192"/>
      <c r="Z77" s="192">
        <v>72</v>
      </c>
      <c r="AA77" s="267" t="s">
        <v>466</v>
      </c>
      <c r="AB77" s="285"/>
      <c r="AC77" s="299">
        <v>8</v>
      </c>
      <c r="AD77" s="192"/>
      <c r="AE77" s="192">
        <v>64</v>
      </c>
      <c r="AF77" s="267" t="s">
        <v>466</v>
      </c>
      <c r="AG77" s="285"/>
      <c r="AH77" s="267">
        <v>7210</v>
      </c>
      <c r="AI77" t="s">
        <v>401</v>
      </c>
      <c r="AJ77" s="285"/>
      <c r="AK77" s="192">
        <v>5769</v>
      </c>
      <c r="AL77" s="315" t="s">
        <v>401</v>
      </c>
      <c r="AM77" s="285"/>
      <c r="AN77" s="266">
        <v>445</v>
      </c>
      <c r="AO77" s="266"/>
      <c r="AP77" s="287"/>
      <c r="AQ77" s="1066">
        <v>996</v>
      </c>
      <c r="AR77" s="1066"/>
      <c r="AS77" s="134"/>
      <c r="AT77" s="300">
        <v>21</v>
      </c>
    </row>
    <row r="78" spans="2:46" s="139" customFormat="1" ht="11.25" customHeight="1">
      <c r="B78" s="268">
        <v>22</v>
      </c>
      <c r="C78" s="1038" t="s">
        <v>26</v>
      </c>
      <c r="D78" s="1038" t="s">
        <v>26</v>
      </c>
      <c r="E78" s="282"/>
      <c r="F78" s="283">
        <v>11881</v>
      </c>
      <c r="G78" s="313" t="s">
        <v>185</v>
      </c>
      <c r="H78" s="285"/>
      <c r="I78" s="192">
        <v>1328</v>
      </c>
      <c r="J78" s="298"/>
      <c r="K78" s="192"/>
      <c r="L78" s="1065" t="s">
        <v>476</v>
      </c>
      <c r="M78" s="1065"/>
      <c r="N78" s="244"/>
      <c r="O78" s="249">
        <v>10553</v>
      </c>
      <c r="P78" s="313" t="s">
        <v>185</v>
      </c>
      <c r="Q78" s="285"/>
      <c r="R78" s="192">
        <v>6314</v>
      </c>
      <c r="S78" s="244"/>
      <c r="T78" s="244"/>
      <c r="U78" s="192">
        <v>4239</v>
      </c>
      <c r="V78" s="313" t="s">
        <v>482</v>
      </c>
      <c r="W78" s="285"/>
      <c r="X78" s="192">
        <v>1014</v>
      </c>
      <c r="Y78" s="192"/>
      <c r="Z78" s="192">
        <v>562</v>
      </c>
      <c r="AA78" s="267" t="s">
        <v>467</v>
      </c>
      <c r="AB78" s="285"/>
      <c r="AC78" s="299">
        <v>15</v>
      </c>
      <c r="AD78" s="192"/>
      <c r="AE78" s="192">
        <v>547</v>
      </c>
      <c r="AF78" s="267" t="s">
        <v>467</v>
      </c>
      <c r="AG78" s="285"/>
      <c r="AH78" s="267">
        <v>7429</v>
      </c>
      <c r="AI78" t="s">
        <v>387</v>
      </c>
      <c r="AJ78" s="285"/>
      <c r="AK78" s="192">
        <v>5912</v>
      </c>
      <c r="AL78" s="315" t="s">
        <v>387</v>
      </c>
      <c r="AM78" s="285"/>
      <c r="AN78" s="266">
        <v>526</v>
      </c>
      <c r="AO78" s="266"/>
      <c r="AP78" s="287"/>
      <c r="AQ78" s="1066">
        <v>991</v>
      </c>
      <c r="AR78" s="1066"/>
      <c r="AS78" s="134"/>
      <c r="AT78" s="300">
        <v>22</v>
      </c>
    </row>
    <row r="79" spans="2:46" s="139" customFormat="1" ht="11.25" customHeight="1">
      <c r="B79" s="268">
        <v>23</v>
      </c>
      <c r="C79" s="1038" t="s">
        <v>27</v>
      </c>
      <c r="D79" s="1038" t="s">
        <v>27</v>
      </c>
      <c r="E79" s="282"/>
      <c r="F79" s="283">
        <v>19201</v>
      </c>
      <c r="G79" s="316"/>
      <c r="H79" s="285"/>
      <c r="I79" s="192">
        <v>2045</v>
      </c>
      <c r="J79" s="298"/>
      <c r="K79" s="192"/>
      <c r="L79" s="1065">
        <v>2</v>
      </c>
      <c r="M79" s="1065"/>
      <c r="N79" s="244"/>
      <c r="O79" s="249">
        <v>17154</v>
      </c>
      <c r="P79" s="316"/>
      <c r="Q79" s="285"/>
      <c r="R79" s="192">
        <v>10445</v>
      </c>
      <c r="S79" s="244"/>
      <c r="T79" s="244"/>
      <c r="U79" s="192">
        <v>6709</v>
      </c>
      <c r="V79" s="316" t="s">
        <v>475</v>
      </c>
      <c r="W79" s="285"/>
      <c r="X79" s="192">
        <v>1468</v>
      </c>
      <c r="Y79" s="192"/>
      <c r="Z79" s="192">
        <v>494</v>
      </c>
      <c r="AA79" s="267" t="s">
        <v>353</v>
      </c>
      <c r="AB79" s="285"/>
      <c r="AC79" s="299">
        <v>14</v>
      </c>
      <c r="AD79" s="192"/>
      <c r="AE79" s="192">
        <v>480</v>
      </c>
      <c r="AF79" s="267" t="s">
        <v>353</v>
      </c>
      <c r="AG79" s="285"/>
      <c r="AH79" s="267">
        <v>13594</v>
      </c>
      <c r="AI79" t="s">
        <v>408</v>
      </c>
      <c r="AJ79" s="285"/>
      <c r="AK79" s="192">
        <v>11213</v>
      </c>
      <c r="AL79" s="315" t="s">
        <v>408</v>
      </c>
      <c r="AM79" s="285"/>
      <c r="AN79" s="266">
        <v>659</v>
      </c>
      <c r="AO79" s="266"/>
      <c r="AP79" s="287"/>
      <c r="AQ79" s="1066">
        <v>1722</v>
      </c>
      <c r="AR79" s="1066"/>
      <c r="AS79" s="134"/>
      <c r="AT79" s="300">
        <v>23</v>
      </c>
    </row>
    <row r="80" spans="1:46" s="139" customFormat="1" ht="11.25" customHeight="1">
      <c r="A80" s="140"/>
      <c r="B80" s="237">
        <v>24</v>
      </c>
      <c r="C80" s="1042" t="s">
        <v>28</v>
      </c>
      <c r="D80" s="1042" t="s">
        <v>28</v>
      </c>
      <c r="E80" s="301"/>
      <c r="F80" s="302">
        <v>7254</v>
      </c>
      <c r="G80" s="317"/>
      <c r="H80" s="303"/>
      <c r="I80" s="105">
        <v>1014</v>
      </c>
      <c r="J80" s="304"/>
      <c r="K80" s="105"/>
      <c r="L80" s="1067" t="s">
        <v>476</v>
      </c>
      <c r="M80" s="1067"/>
      <c r="N80" s="305"/>
      <c r="O80" s="105">
        <v>6240</v>
      </c>
      <c r="P80" s="317"/>
      <c r="Q80" s="303"/>
      <c r="R80" s="105">
        <v>3192</v>
      </c>
      <c r="S80" s="305"/>
      <c r="T80" s="305"/>
      <c r="U80" s="105">
        <v>3048</v>
      </c>
      <c r="V80" s="317" t="s">
        <v>475</v>
      </c>
      <c r="W80" s="303"/>
      <c r="X80" s="105">
        <v>636</v>
      </c>
      <c r="Y80" s="105"/>
      <c r="Z80" s="105">
        <v>172</v>
      </c>
      <c r="AA80" s="277" t="s">
        <v>468</v>
      </c>
      <c r="AB80" s="303"/>
      <c r="AC80" s="102">
        <v>1</v>
      </c>
      <c r="AD80" s="105"/>
      <c r="AE80" s="105">
        <v>171</v>
      </c>
      <c r="AF80" s="277" t="s">
        <v>468</v>
      </c>
      <c r="AG80" s="303"/>
      <c r="AH80" s="277">
        <v>5393</v>
      </c>
      <c r="AI80" s="318" t="s">
        <v>401</v>
      </c>
      <c r="AJ80" s="303"/>
      <c r="AK80" s="105">
        <v>4343</v>
      </c>
      <c r="AL80" s="319" t="s">
        <v>401</v>
      </c>
      <c r="AM80" s="303"/>
      <c r="AN80" s="276">
        <v>368</v>
      </c>
      <c r="AO80" s="276"/>
      <c r="AP80" s="306"/>
      <c r="AQ80" s="1068">
        <v>682</v>
      </c>
      <c r="AR80" s="1068"/>
      <c r="AS80" s="307"/>
      <c r="AT80" s="308">
        <v>24</v>
      </c>
    </row>
    <row r="81" spans="1:46" s="139" customFormat="1" ht="10.5" customHeight="1">
      <c r="A81" s="194"/>
      <c r="B81" s="279" t="s">
        <v>113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196"/>
      <c r="Q81" s="194"/>
      <c r="R81" s="195"/>
      <c r="S81" s="194"/>
      <c r="T81" s="194"/>
      <c r="U81" s="195"/>
      <c r="V81" s="196"/>
      <c r="W81" s="194"/>
      <c r="X81" s="195"/>
      <c r="Y81" s="194"/>
      <c r="Z81" s="198"/>
      <c r="AA81" s="198"/>
      <c r="AB81" s="128"/>
      <c r="AC81" s="226"/>
      <c r="AD81" s="128"/>
      <c r="AE81" s="197"/>
      <c r="AF81" s="198"/>
      <c r="AG81" s="128"/>
      <c r="AH81" s="198"/>
      <c r="AI81" s="198"/>
      <c r="AJ81" s="128"/>
      <c r="AK81" s="197"/>
      <c r="AL81" s="315"/>
      <c r="AM81" s="128"/>
      <c r="AN81"/>
      <c r="AO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E82" s="199"/>
      <c r="AF82" s="199"/>
      <c r="AH82" s="199"/>
      <c r="AI82" s="199"/>
      <c r="AK82" s="199"/>
      <c r="AL82" s="199"/>
      <c r="AO82" s="199"/>
      <c r="AR82" s="199"/>
    </row>
  </sheetData>
  <sheetProtection/>
  <mergeCells count="437">
    <mergeCell ref="A7:AT7"/>
    <mergeCell ref="A8:AT8"/>
    <mergeCell ref="A44:AT44"/>
    <mergeCell ref="A46:AT46"/>
    <mergeCell ref="AE10:AG11"/>
    <mergeCell ref="AH10:AJ11"/>
    <mergeCell ref="AK10:AM11"/>
    <mergeCell ref="B10:D11"/>
    <mergeCell ref="F10:H11"/>
    <mergeCell ref="I10:Q10"/>
    <mergeCell ref="AN10:AP11"/>
    <mergeCell ref="AQ10:AS11"/>
    <mergeCell ref="I11:K11"/>
    <mergeCell ref="L11:N11"/>
    <mergeCell ref="O11:Q11"/>
    <mergeCell ref="R11:T11"/>
    <mergeCell ref="U11:W11"/>
    <mergeCell ref="X11:Y11"/>
    <mergeCell ref="Z11:AB11"/>
    <mergeCell ref="AC10:AD11"/>
    <mergeCell ref="B12:C12"/>
    <mergeCell ref="I12:J12"/>
    <mergeCell ref="L12:M12"/>
    <mergeCell ref="O12:P12"/>
    <mergeCell ref="R12:S12"/>
    <mergeCell ref="U12:V12"/>
    <mergeCell ref="Z12:AA12"/>
    <mergeCell ref="R10:Y10"/>
    <mergeCell ref="AE12:AF12"/>
    <mergeCell ref="AH12:AI12"/>
    <mergeCell ref="AK12:AL12"/>
    <mergeCell ref="B13:C13"/>
    <mergeCell ref="I13:J13"/>
    <mergeCell ref="L13:M13"/>
    <mergeCell ref="O13:P13"/>
    <mergeCell ref="R13:S13"/>
    <mergeCell ref="U13:V13"/>
    <mergeCell ref="Z13:AA13"/>
    <mergeCell ref="AE13:AF13"/>
    <mergeCell ref="AH13:AI13"/>
    <mergeCell ref="AK13:AL13"/>
    <mergeCell ref="B14:C14"/>
    <mergeCell ref="I14:J14"/>
    <mergeCell ref="L14:M14"/>
    <mergeCell ref="O14:P14"/>
    <mergeCell ref="R14:S14"/>
    <mergeCell ref="U14:V14"/>
    <mergeCell ref="Z14:AA14"/>
    <mergeCell ref="AE14:AF14"/>
    <mergeCell ref="AH14:AI14"/>
    <mergeCell ref="AK14:AL14"/>
    <mergeCell ref="B15:C15"/>
    <mergeCell ref="I15:J15"/>
    <mergeCell ref="L15:M15"/>
    <mergeCell ref="O15:P15"/>
    <mergeCell ref="R15:S15"/>
    <mergeCell ref="U15:V15"/>
    <mergeCell ref="Z15:AA15"/>
    <mergeCell ref="AE15:AF15"/>
    <mergeCell ref="AH15:AI15"/>
    <mergeCell ref="AK15:AL15"/>
    <mergeCell ref="B16:C16"/>
    <mergeCell ref="I16:J16"/>
    <mergeCell ref="L16:M16"/>
    <mergeCell ref="O16:P16"/>
    <mergeCell ref="R16:S16"/>
    <mergeCell ref="U16:V16"/>
    <mergeCell ref="Z16:AA16"/>
    <mergeCell ref="AE16:AF16"/>
    <mergeCell ref="AH16:AI16"/>
    <mergeCell ref="AK16:AL16"/>
    <mergeCell ref="I17:J17"/>
    <mergeCell ref="L17:M17"/>
    <mergeCell ref="O17:P17"/>
    <mergeCell ref="R17:S17"/>
    <mergeCell ref="U17:V17"/>
    <mergeCell ref="Z17:AA17"/>
    <mergeCell ref="AE17:AF17"/>
    <mergeCell ref="AH17:AI17"/>
    <mergeCell ref="AK17:AL17"/>
    <mergeCell ref="C18:D18"/>
    <mergeCell ref="I18:J18"/>
    <mergeCell ref="L18:M18"/>
    <mergeCell ref="O18:P18"/>
    <mergeCell ref="R18:S18"/>
    <mergeCell ref="U18:V18"/>
    <mergeCell ref="Z18:AA18"/>
    <mergeCell ref="AE18:AF18"/>
    <mergeCell ref="AH18:AI18"/>
    <mergeCell ref="AK18:AL18"/>
    <mergeCell ref="C19:D19"/>
    <mergeCell ref="I19:J19"/>
    <mergeCell ref="L19:M19"/>
    <mergeCell ref="O19:P19"/>
    <mergeCell ref="R19:S19"/>
    <mergeCell ref="U19:V19"/>
    <mergeCell ref="Z19:AA19"/>
    <mergeCell ref="AE19:AF19"/>
    <mergeCell ref="AH19:AI19"/>
    <mergeCell ref="AK19:AL19"/>
    <mergeCell ref="C20:D20"/>
    <mergeCell ref="I20:J20"/>
    <mergeCell ref="L20:M20"/>
    <mergeCell ref="O20:P20"/>
    <mergeCell ref="R20:S20"/>
    <mergeCell ref="U20:V20"/>
    <mergeCell ref="Z20:AA20"/>
    <mergeCell ref="AE20:AF20"/>
    <mergeCell ref="AH20:AI20"/>
    <mergeCell ref="AK20:AL20"/>
    <mergeCell ref="C21:D21"/>
    <mergeCell ref="I21:J21"/>
    <mergeCell ref="L21:M21"/>
    <mergeCell ref="O21:P21"/>
    <mergeCell ref="R21:S21"/>
    <mergeCell ref="U21:V21"/>
    <mergeCell ref="Z21:AA21"/>
    <mergeCell ref="AE21:AF21"/>
    <mergeCell ref="AH21:AI21"/>
    <mergeCell ref="AK21:AL21"/>
    <mergeCell ref="C22:D22"/>
    <mergeCell ref="I22:J22"/>
    <mergeCell ref="L22:M22"/>
    <mergeCell ref="O22:P22"/>
    <mergeCell ref="R22:S22"/>
    <mergeCell ref="U22:V22"/>
    <mergeCell ref="Z22:AA22"/>
    <mergeCell ref="AE22:AF22"/>
    <mergeCell ref="AH22:AI22"/>
    <mergeCell ref="AK22:AL22"/>
    <mergeCell ref="C23:D23"/>
    <mergeCell ref="I23:J23"/>
    <mergeCell ref="L23:M23"/>
    <mergeCell ref="O23:P23"/>
    <mergeCell ref="R23:S23"/>
    <mergeCell ref="U23:V23"/>
    <mergeCell ref="Z23:AA23"/>
    <mergeCell ref="AE23:AF23"/>
    <mergeCell ref="AH23:AI23"/>
    <mergeCell ref="AK23:AL23"/>
    <mergeCell ref="C24:D24"/>
    <mergeCell ref="I24:J24"/>
    <mergeCell ref="L24:M24"/>
    <mergeCell ref="O24:P24"/>
    <mergeCell ref="R24:S24"/>
    <mergeCell ref="U24:V24"/>
    <mergeCell ref="Z24:AA24"/>
    <mergeCell ref="AE24:AF24"/>
    <mergeCell ref="AH24:AI24"/>
    <mergeCell ref="AK24:AL24"/>
    <mergeCell ref="C25:D25"/>
    <mergeCell ref="I25:J25"/>
    <mergeCell ref="L25:M25"/>
    <mergeCell ref="O25:P25"/>
    <mergeCell ref="R25:S25"/>
    <mergeCell ref="U25:V25"/>
    <mergeCell ref="Z25:AA25"/>
    <mergeCell ref="AE25:AF25"/>
    <mergeCell ref="AH25:AI25"/>
    <mergeCell ref="AK25:AL25"/>
    <mergeCell ref="C26:D26"/>
    <mergeCell ref="I26:J26"/>
    <mergeCell ref="L26:M26"/>
    <mergeCell ref="O26:P26"/>
    <mergeCell ref="R26:S26"/>
    <mergeCell ref="U26:V26"/>
    <mergeCell ref="Z26:AA26"/>
    <mergeCell ref="AE26:AF26"/>
    <mergeCell ref="AH26:AI26"/>
    <mergeCell ref="AK26:AL26"/>
    <mergeCell ref="C27:D27"/>
    <mergeCell ref="I27:J27"/>
    <mergeCell ref="L27:M27"/>
    <mergeCell ref="O27:P27"/>
    <mergeCell ref="R27:S27"/>
    <mergeCell ref="U27:V27"/>
    <mergeCell ref="Z27:AA27"/>
    <mergeCell ref="AE27:AF27"/>
    <mergeCell ref="AH27:AI27"/>
    <mergeCell ref="AK27:AL27"/>
    <mergeCell ref="C28:D28"/>
    <mergeCell ref="I28:J28"/>
    <mergeCell ref="L28:M28"/>
    <mergeCell ref="O28:P28"/>
    <mergeCell ref="R28:S28"/>
    <mergeCell ref="U28:V28"/>
    <mergeCell ref="Z28:AA28"/>
    <mergeCell ref="AE28:AF28"/>
    <mergeCell ref="AH28:AI28"/>
    <mergeCell ref="AK28:AL28"/>
    <mergeCell ref="C29:D29"/>
    <mergeCell ref="I29:J29"/>
    <mergeCell ref="L29:M29"/>
    <mergeCell ref="O29:P29"/>
    <mergeCell ref="R29:S29"/>
    <mergeCell ref="U29:V29"/>
    <mergeCell ref="Z29:AA29"/>
    <mergeCell ref="AE29:AF29"/>
    <mergeCell ref="AH29:AI29"/>
    <mergeCell ref="AK29:AL29"/>
    <mergeCell ref="C30:D30"/>
    <mergeCell ref="I30:J30"/>
    <mergeCell ref="L30:M30"/>
    <mergeCell ref="O30:P30"/>
    <mergeCell ref="R30:S30"/>
    <mergeCell ref="U30:V30"/>
    <mergeCell ref="Z30:AA30"/>
    <mergeCell ref="AE30:AF30"/>
    <mergeCell ref="AH30:AI30"/>
    <mergeCell ref="AK30:AL30"/>
    <mergeCell ref="C31:D31"/>
    <mergeCell ref="I31:J31"/>
    <mergeCell ref="L31:M31"/>
    <mergeCell ref="O31:P31"/>
    <mergeCell ref="R31:S31"/>
    <mergeCell ref="U31:V31"/>
    <mergeCell ref="Z31:AA31"/>
    <mergeCell ref="AE31:AF31"/>
    <mergeCell ref="AH31:AI31"/>
    <mergeCell ref="AK31:AL31"/>
    <mergeCell ref="C32:D32"/>
    <mergeCell ref="I32:J32"/>
    <mergeCell ref="L32:M32"/>
    <mergeCell ref="O32:P32"/>
    <mergeCell ref="R32:S32"/>
    <mergeCell ref="U32:V32"/>
    <mergeCell ref="Z32:AA32"/>
    <mergeCell ref="AE32:AF32"/>
    <mergeCell ref="AH32:AI32"/>
    <mergeCell ref="AK32:AL32"/>
    <mergeCell ref="C33:D33"/>
    <mergeCell ref="I33:J33"/>
    <mergeCell ref="L33:M33"/>
    <mergeCell ref="O33:P33"/>
    <mergeCell ref="R33:S33"/>
    <mergeCell ref="U33:V33"/>
    <mergeCell ref="Z33:AA33"/>
    <mergeCell ref="AE33:AF33"/>
    <mergeCell ref="AH33:AI33"/>
    <mergeCell ref="AK33:AL33"/>
    <mergeCell ref="C34:D34"/>
    <mergeCell ref="I34:J34"/>
    <mergeCell ref="L34:M34"/>
    <mergeCell ref="O34:P34"/>
    <mergeCell ref="R34:S34"/>
    <mergeCell ref="U34:V34"/>
    <mergeCell ref="Z34:AA34"/>
    <mergeCell ref="AE34:AF34"/>
    <mergeCell ref="AH34:AI34"/>
    <mergeCell ref="AK34:AL34"/>
    <mergeCell ref="C35:D35"/>
    <mergeCell ref="I35:J35"/>
    <mergeCell ref="L35:M35"/>
    <mergeCell ref="O35:P35"/>
    <mergeCell ref="R35:S35"/>
    <mergeCell ref="U35:V35"/>
    <mergeCell ref="Z35:AA35"/>
    <mergeCell ref="AE35:AF35"/>
    <mergeCell ref="AH35:AI35"/>
    <mergeCell ref="AK35:AL35"/>
    <mergeCell ref="C36:D36"/>
    <mergeCell ref="I36:J36"/>
    <mergeCell ref="L36:M36"/>
    <mergeCell ref="O36:P36"/>
    <mergeCell ref="R36:S36"/>
    <mergeCell ref="U36:V36"/>
    <mergeCell ref="Z36:AA36"/>
    <mergeCell ref="AE36:AF36"/>
    <mergeCell ref="AH36:AI36"/>
    <mergeCell ref="AK36:AL36"/>
    <mergeCell ref="C37:D37"/>
    <mergeCell ref="I37:J37"/>
    <mergeCell ref="L37:M37"/>
    <mergeCell ref="O37:P37"/>
    <mergeCell ref="R37:S37"/>
    <mergeCell ref="U37:V37"/>
    <mergeCell ref="Z37:AA37"/>
    <mergeCell ref="AE37:AF37"/>
    <mergeCell ref="AH37:AI37"/>
    <mergeCell ref="AK37:AL37"/>
    <mergeCell ref="C38:D38"/>
    <mergeCell ref="I38:J38"/>
    <mergeCell ref="L38:M38"/>
    <mergeCell ref="O38:P38"/>
    <mergeCell ref="R38:S38"/>
    <mergeCell ref="U38:V38"/>
    <mergeCell ref="Z38:AA38"/>
    <mergeCell ref="AE38:AF38"/>
    <mergeCell ref="AH38:AI38"/>
    <mergeCell ref="AK38:AL38"/>
    <mergeCell ref="C39:D39"/>
    <mergeCell ref="I39:J39"/>
    <mergeCell ref="L39:M39"/>
    <mergeCell ref="O39:P39"/>
    <mergeCell ref="R39:S39"/>
    <mergeCell ref="U39:V39"/>
    <mergeCell ref="Z39:AA39"/>
    <mergeCell ref="AE39:AF39"/>
    <mergeCell ref="AH39:AI39"/>
    <mergeCell ref="AK39:AL39"/>
    <mergeCell ref="C40:D40"/>
    <mergeCell ref="I40:J40"/>
    <mergeCell ref="L40:M40"/>
    <mergeCell ref="O40:P40"/>
    <mergeCell ref="R40:S40"/>
    <mergeCell ref="U40:V40"/>
    <mergeCell ref="Z40:AA40"/>
    <mergeCell ref="C41:D41"/>
    <mergeCell ref="I41:J41"/>
    <mergeCell ref="L41:M41"/>
    <mergeCell ref="O41:P41"/>
    <mergeCell ref="R41:S41"/>
    <mergeCell ref="U41:V41"/>
    <mergeCell ref="I42:J42"/>
    <mergeCell ref="L42:M42"/>
    <mergeCell ref="O42:P42"/>
    <mergeCell ref="Z42:AA42"/>
    <mergeCell ref="AK40:AL40"/>
    <mergeCell ref="Z41:AA41"/>
    <mergeCell ref="AE40:AF40"/>
    <mergeCell ref="AH40:AI40"/>
    <mergeCell ref="AE41:AF41"/>
    <mergeCell ref="AH41:AI41"/>
    <mergeCell ref="AE49:AG50"/>
    <mergeCell ref="AH49:AJ50"/>
    <mergeCell ref="Z48:AG48"/>
    <mergeCell ref="AH48:AS48"/>
    <mergeCell ref="AK41:AL41"/>
    <mergeCell ref="AQ50:AS50"/>
    <mergeCell ref="B47:F47"/>
    <mergeCell ref="B48:E50"/>
    <mergeCell ref="F48:W48"/>
    <mergeCell ref="X48:Y50"/>
    <mergeCell ref="U50:W50"/>
    <mergeCell ref="F49:H50"/>
    <mergeCell ref="I49:K50"/>
    <mergeCell ref="L49:N50"/>
    <mergeCell ref="O49:W49"/>
    <mergeCell ref="B51:C51"/>
    <mergeCell ref="L51:M51"/>
    <mergeCell ref="AQ51:AR51"/>
    <mergeCell ref="Z49:AB50"/>
    <mergeCell ref="AC49:AD50"/>
    <mergeCell ref="AK49:AM50"/>
    <mergeCell ref="AN49:AS49"/>
    <mergeCell ref="O50:Q50"/>
    <mergeCell ref="R50:T50"/>
    <mergeCell ref="AN50:AP50"/>
    <mergeCell ref="B52:C52"/>
    <mergeCell ref="L52:M52"/>
    <mergeCell ref="AQ52:AR52"/>
    <mergeCell ref="B53:C53"/>
    <mergeCell ref="L53:M53"/>
    <mergeCell ref="AQ53:AR53"/>
    <mergeCell ref="B54:C54"/>
    <mergeCell ref="L54:M54"/>
    <mergeCell ref="AQ54:AR54"/>
    <mergeCell ref="B55:C55"/>
    <mergeCell ref="L55:M55"/>
    <mergeCell ref="AQ55:AR55"/>
    <mergeCell ref="AN56:AO56"/>
    <mergeCell ref="AQ56:AR56"/>
    <mergeCell ref="C57:D57"/>
    <mergeCell ref="L57:M57"/>
    <mergeCell ref="AQ57:AR57"/>
    <mergeCell ref="C58:D58"/>
    <mergeCell ref="L58:M58"/>
    <mergeCell ref="AQ58:AR58"/>
    <mergeCell ref="C59:D59"/>
    <mergeCell ref="L59:M59"/>
    <mergeCell ref="AQ59:AR59"/>
    <mergeCell ref="C60:D60"/>
    <mergeCell ref="L60:M60"/>
    <mergeCell ref="AQ60:AR60"/>
    <mergeCell ref="C61:D61"/>
    <mergeCell ref="L61:M61"/>
    <mergeCell ref="AQ61:AR61"/>
    <mergeCell ref="C62:D62"/>
    <mergeCell ref="L62:M62"/>
    <mergeCell ref="AQ62:AR62"/>
    <mergeCell ref="C63:D63"/>
    <mergeCell ref="L63:M63"/>
    <mergeCell ref="AQ63:AR63"/>
    <mergeCell ref="C64:D64"/>
    <mergeCell ref="L64:M64"/>
    <mergeCell ref="AQ64:AR64"/>
    <mergeCell ref="C65:D65"/>
    <mergeCell ref="L65:M65"/>
    <mergeCell ref="AQ65:AR65"/>
    <mergeCell ref="C66:D66"/>
    <mergeCell ref="L66:M66"/>
    <mergeCell ref="AQ66:AR66"/>
    <mergeCell ref="C67:D67"/>
    <mergeCell ref="L67:M67"/>
    <mergeCell ref="AQ67:AR67"/>
    <mergeCell ref="C68:D68"/>
    <mergeCell ref="L68:M68"/>
    <mergeCell ref="AQ68:AR68"/>
    <mergeCell ref="C69:D69"/>
    <mergeCell ref="L69:M69"/>
    <mergeCell ref="AQ69:AR69"/>
    <mergeCell ref="C70:D70"/>
    <mergeCell ref="L70:M70"/>
    <mergeCell ref="AQ70:AR70"/>
    <mergeCell ref="C71:D71"/>
    <mergeCell ref="L71:M71"/>
    <mergeCell ref="AQ71:AR71"/>
    <mergeCell ref="C72:D72"/>
    <mergeCell ref="L72:M72"/>
    <mergeCell ref="AQ72:AR72"/>
    <mergeCell ref="C73:D73"/>
    <mergeCell ref="L73:M73"/>
    <mergeCell ref="AQ73:AR73"/>
    <mergeCell ref="AQ77:AR77"/>
    <mergeCell ref="C74:D74"/>
    <mergeCell ref="L74:M74"/>
    <mergeCell ref="AQ74:AR74"/>
    <mergeCell ref="C75:D75"/>
    <mergeCell ref="L75:M75"/>
    <mergeCell ref="AQ75:AR75"/>
    <mergeCell ref="AQ81:AR81"/>
    <mergeCell ref="C79:D79"/>
    <mergeCell ref="L79:M79"/>
    <mergeCell ref="AQ79:AR79"/>
    <mergeCell ref="C80:D80"/>
    <mergeCell ref="L80:M80"/>
    <mergeCell ref="AQ80:AR80"/>
    <mergeCell ref="A3:AT3"/>
    <mergeCell ref="A5:AT5"/>
    <mergeCell ref="C78:D78"/>
    <mergeCell ref="L78:M78"/>
    <mergeCell ref="AQ78:AR78"/>
    <mergeCell ref="C76:D76"/>
    <mergeCell ref="L76:M76"/>
    <mergeCell ref="AQ76:AR76"/>
    <mergeCell ref="C77:D77"/>
    <mergeCell ref="L77:M7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82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8515625" style="199" customWidth="1"/>
    <col min="6" max="6" width="11.140625" style="199" customWidth="1"/>
    <col min="7" max="7" width="7.8515625" style="199" customWidth="1"/>
    <col min="8" max="8" width="1.42187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5.00390625" style="199" customWidth="1"/>
    <col min="17" max="17" width="1.28515625" style="199" customWidth="1"/>
    <col min="18" max="18" width="11.28125" style="199" customWidth="1"/>
    <col min="19" max="19" width="1.7109375" style="199" customWidth="1"/>
    <col min="20" max="20" width="1.1484375" style="199" customWidth="1"/>
    <col min="21" max="21" width="8.28125" style="199" customWidth="1"/>
    <col min="22" max="22" width="5.140625" style="199" customWidth="1"/>
    <col min="23" max="23" width="1.421875" style="199" customWidth="1"/>
    <col min="24" max="24" width="12.00390625" style="199" customWidth="1"/>
    <col min="25" max="25" width="1.28515625" style="199" customWidth="1"/>
    <col min="26" max="26" width="9.140625" style="227" customWidth="1"/>
    <col min="27" max="27" width="9.00390625" style="227" customWidth="1"/>
    <col min="28" max="28" width="1.8515625" style="227" customWidth="1"/>
    <col min="29" max="29" width="8.28125" style="227" customWidth="1"/>
    <col min="30" max="30" width="1.8515625" style="227" customWidth="1"/>
    <col min="31" max="31" width="9.00390625" style="227" customWidth="1"/>
    <col min="32" max="32" width="8.00390625" style="227" customWidth="1"/>
    <col min="33" max="33" width="1.7109375" style="227" customWidth="1"/>
    <col min="34" max="34" width="9.28125" style="227" customWidth="1"/>
    <col min="35" max="35" width="6.28125" style="227" customWidth="1"/>
    <col min="36" max="36" width="1.8515625" style="227" customWidth="1"/>
    <col min="37" max="37" width="8.8515625" style="227" customWidth="1"/>
    <col min="38" max="38" width="7.421875" style="227" customWidth="1"/>
    <col min="39" max="39" width="1.8515625" style="227" customWidth="1"/>
    <col min="40" max="40" width="10.421875" style="227" customWidth="1"/>
    <col min="41" max="41" width="5.421875" style="227" customWidth="1"/>
    <col min="42" max="42" width="1.8515625" style="227" customWidth="1"/>
    <col min="43" max="43" width="8.8515625" style="227" customWidth="1"/>
    <col min="44" max="44" width="8.28125" style="227" customWidth="1"/>
    <col min="45" max="45" width="1.8515625" style="228" customWidth="1"/>
    <col min="46" max="46" width="9.8515625" style="0" customWidth="1"/>
    <col min="47" max="16384" width="9.28125" style="199" customWidth="1"/>
  </cols>
  <sheetData>
    <row r="1" spans="1:46" s="126" customFormat="1" ht="14.25" customHeight="1">
      <c r="A1" s="1" t="s">
        <v>330</v>
      </c>
      <c r="AR1" s="127"/>
      <c r="AS1" s="7"/>
      <c r="AT1" s="7" t="s">
        <v>331</v>
      </c>
    </row>
    <row r="2" spans="45:46" s="126" customFormat="1" ht="14.25" customHeight="1">
      <c r="AS2" s="128"/>
      <c r="AT2" s="1"/>
    </row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24:46" s="130" customFormat="1" ht="11.25" customHeight="1">
      <c r="X6" s="131"/>
      <c r="AS6" s="132"/>
      <c r="AT6" s="4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133" customFormat="1" ht="11.25" customHeight="1">
      <c r="A9" s="134" t="s">
        <v>332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6"/>
    </row>
    <row r="10" spans="1:46" s="235" customFormat="1" ht="10.5" customHeight="1">
      <c r="A10" s="229"/>
      <c r="B10" s="985" t="s">
        <v>141</v>
      </c>
      <c r="C10" s="985"/>
      <c r="D10" s="985"/>
      <c r="E10" s="230"/>
      <c r="F10" s="985" t="s">
        <v>1</v>
      </c>
      <c r="G10" s="985"/>
      <c r="H10" s="986"/>
      <c r="I10" s="992" t="s">
        <v>2</v>
      </c>
      <c r="J10" s="993"/>
      <c r="K10" s="993"/>
      <c r="L10" s="993"/>
      <c r="M10" s="993"/>
      <c r="N10" s="993"/>
      <c r="O10" s="993"/>
      <c r="P10" s="993"/>
      <c r="Q10" s="994"/>
      <c r="R10" s="947" t="s">
        <v>333</v>
      </c>
      <c r="S10" s="948"/>
      <c r="T10" s="948"/>
      <c r="U10" s="948"/>
      <c r="V10" s="948"/>
      <c r="W10" s="948"/>
      <c r="X10" s="948"/>
      <c r="Y10" s="948"/>
      <c r="Z10" s="232" t="s">
        <v>56</v>
      </c>
      <c r="AA10" s="232"/>
      <c r="AB10" s="233"/>
      <c r="AC10" s="984" t="s">
        <v>334</v>
      </c>
      <c r="AD10" s="986"/>
      <c r="AE10" s="950" t="s">
        <v>143</v>
      </c>
      <c r="AF10" s="954"/>
      <c r="AG10" s="951"/>
      <c r="AH10" s="984" t="s">
        <v>144</v>
      </c>
      <c r="AI10" s="985"/>
      <c r="AJ10" s="986"/>
      <c r="AK10" s="984" t="s">
        <v>335</v>
      </c>
      <c r="AL10" s="985"/>
      <c r="AM10" s="986"/>
      <c r="AN10" s="984" t="s">
        <v>146</v>
      </c>
      <c r="AO10" s="985"/>
      <c r="AP10" s="986"/>
      <c r="AQ10" s="984" t="s">
        <v>147</v>
      </c>
      <c r="AR10" s="985"/>
      <c r="AS10" s="985"/>
      <c r="AT10" s="234" t="s">
        <v>336</v>
      </c>
    </row>
    <row r="11" spans="1:46" s="235" customFormat="1" ht="10.5" customHeight="1">
      <c r="A11" s="236"/>
      <c r="B11" s="945"/>
      <c r="C11" s="945"/>
      <c r="D11" s="945"/>
      <c r="E11" s="238"/>
      <c r="F11" s="945"/>
      <c r="G11" s="945"/>
      <c r="H11" s="946"/>
      <c r="I11" s="992" t="s">
        <v>1</v>
      </c>
      <c r="J11" s="993"/>
      <c r="K11" s="994"/>
      <c r="L11" s="947" t="s">
        <v>3</v>
      </c>
      <c r="M11" s="948"/>
      <c r="N11" s="949"/>
      <c r="O11" s="992" t="s">
        <v>337</v>
      </c>
      <c r="P11" s="993"/>
      <c r="Q11" s="994"/>
      <c r="R11" s="992" t="s">
        <v>338</v>
      </c>
      <c r="S11" s="993"/>
      <c r="T11" s="994"/>
      <c r="U11" s="992" t="s">
        <v>3</v>
      </c>
      <c r="V11" s="993"/>
      <c r="W11" s="994"/>
      <c r="X11" s="992" t="s">
        <v>4</v>
      </c>
      <c r="Y11" s="993"/>
      <c r="Z11" s="993" t="s">
        <v>36</v>
      </c>
      <c r="AA11" s="993"/>
      <c r="AB11" s="994"/>
      <c r="AC11" s="944"/>
      <c r="AD11" s="946"/>
      <c r="AE11" s="952"/>
      <c r="AF11" s="955"/>
      <c r="AG11" s="953"/>
      <c r="AH11" s="944"/>
      <c r="AI11" s="945"/>
      <c r="AJ11" s="946"/>
      <c r="AK11" s="944"/>
      <c r="AL11" s="945"/>
      <c r="AM11" s="946"/>
      <c r="AN11" s="944"/>
      <c r="AO11" s="945"/>
      <c r="AP11" s="946"/>
      <c r="AQ11" s="944"/>
      <c r="AR11" s="945"/>
      <c r="AS11" s="945"/>
      <c r="AT11" s="239" t="s">
        <v>77</v>
      </c>
    </row>
    <row r="12" spans="2:46" s="139" customFormat="1" ht="11.25" customHeight="1">
      <c r="B12" s="1054" t="s">
        <v>339</v>
      </c>
      <c r="C12" s="1054"/>
      <c r="D12" s="240" t="s">
        <v>71</v>
      </c>
      <c r="E12" s="143"/>
      <c r="F12" s="241">
        <v>900212</v>
      </c>
      <c r="G12" s="242" t="s">
        <v>154</v>
      </c>
      <c r="H12" s="243"/>
      <c r="I12" s="1071">
        <v>530308</v>
      </c>
      <c r="J12" s="1071"/>
      <c r="K12" s="192"/>
      <c r="L12" s="1071">
        <v>221585</v>
      </c>
      <c r="M12" s="1071"/>
      <c r="N12" s="192"/>
      <c r="O12" s="1071">
        <v>308723</v>
      </c>
      <c r="P12" s="1071"/>
      <c r="Q12" s="192"/>
      <c r="R12" s="1071">
        <v>142416</v>
      </c>
      <c r="S12" s="1071"/>
      <c r="T12" s="192"/>
      <c r="U12" s="1071">
        <v>35786</v>
      </c>
      <c r="V12" s="1071"/>
      <c r="W12" s="192"/>
      <c r="X12" s="244">
        <v>101924</v>
      </c>
      <c r="Y12" s="192"/>
      <c r="Z12" s="1071">
        <v>4706</v>
      </c>
      <c r="AA12" s="1071"/>
      <c r="AB12" s="192"/>
      <c r="AC12" s="244">
        <v>2473</v>
      </c>
      <c r="AD12" s="192"/>
      <c r="AE12" s="1071">
        <v>18869</v>
      </c>
      <c r="AF12" s="1071"/>
      <c r="AG12" s="192"/>
      <c r="AH12" s="133"/>
      <c r="AI12" s="192">
        <v>5488</v>
      </c>
      <c r="AJ12" s="192"/>
      <c r="AK12" s="191"/>
      <c r="AL12" s="191">
        <v>21041</v>
      </c>
      <c r="AM12" s="192"/>
      <c r="AN12" s="244">
        <v>171701</v>
      </c>
      <c r="AO12" s="245" t="s">
        <v>167</v>
      </c>
      <c r="AP12" s="246"/>
      <c r="AQ12" s="244">
        <v>7916</v>
      </c>
      <c r="AR12" s="245" t="s">
        <v>202</v>
      </c>
      <c r="AS12" s="152"/>
      <c r="AT12" s="247">
        <v>15</v>
      </c>
    </row>
    <row r="13" spans="2:46" s="139" customFormat="1" ht="11.25" customHeight="1">
      <c r="B13" s="1053" t="s">
        <v>136</v>
      </c>
      <c r="C13" s="1053"/>
      <c r="D13" s="240" t="s">
        <v>71</v>
      </c>
      <c r="E13" s="143"/>
      <c r="F13" s="241">
        <v>899539</v>
      </c>
      <c r="G13" s="242" t="s">
        <v>153</v>
      </c>
      <c r="H13" s="248"/>
      <c r="I13" s="1043">
        <v>529975</v>
      </c>
      <c r="J13" s="1043"/>
      <c r="K13" s="244"/>
      <c r="L13" s="1043">
        <v>225894</v>
      </c>
      <c r="M13" s="1043"/>
      <c r="N13" s="244"/>
      <c r="O13" s="1032">
        <v>304081</v>
      </c>
      <c r="P13" s="1032"/>
      <c r="Q13" s="244"/>
      <c r="R13" s="1043">
        <v>137609</v>
      </c>
      <c r="S13" s="1043"/>
      <c r="T13" s="192"/>
      <c r="U13" s="1032">
        <v>34714</v>
      </c>
      <c r="V13" s="1032"/>
      <c r="W13" s="244"/>
      <c r="X13" s="244">
        <v>97960</v>
      </c>
      <c r="Y13" s="192"/>
      <c r="Z13" s="1043">
        <v>4935</v>
      </c>
      <c r="AA13" s="1043"/>
      <c r="AB13" s="244"/>
      <c r="AC13" s="244">
        <v>2467</v>
      </c>
      <c r="AD13" s="244"/>
      <c r="AE13" s="1043">
        <v>17996</v>
      </c>
      <c r="AF13" s="1043"/>
      <c r="AG13" s="244"/>
      <c r="AH13" s="133"/>
      <c r="AI13" s="192">
        <v>5449</v>
      </c>
      <c r="AJ13" s="244"/>
      <c r="AK13" s="191"/>
      <c r="AL13" s="191">
        <v>21322</v>
      </c>
      <c r="AM13" s="244"/>
      <c r="AN13" s="244">
        <v>176946</v>
      </c>
      <c r="AO13" s="250" t="s">
        <v>169</v>
      </c>
      <c r="AP13" s="248"/>
      <c r="AQ13" s="244">
        <v>7775</v>
      </c>
      <c r="AR13" s="250" t="s">
        <v>205</v>
      </c>
      <c r="AS13" s="152"/>
      <c r="AT13" s="247">
        <v>16</v>
      </c>
    </row>
    <row r="14" spans="2:46" s="139" customFormat="1" ht="11.25" customHeight="1">
      <c r="B14" s="1053" t="s">
        <v>156</v>
      </c>
      <c r="C14" s="1053"/>
      <c r="D14" s="240" t="s">
        <v>71</v>
      </c>
      <c r="E14" s="143"/>
      <c r="F14" s="241">
        <v>897431</v>
      </c>
      <c r="G14" s="242" t="s">
        <v>340</v>
      </c>
      <c r="H14" s="248"/>
      <c r="I14" s="1043">
        <v>528491</v>
      </c>
      <c r="J14" s="1043"/>
      <c r="K14" s="244"/>
      <c r="L14" s="1043">
        <v>228242</v>
      </c>
      <c r="M14" s="1043"/>
      <c r="N14" s="244"/>
      <c r="O14" s="1032">
        <v>300249</v>
      </c>
      <c r="P14" s="1032"/>
      <c r="Q14" s="244"/>
      <c r="R14" s="1043">
        <v>131058</v>
      </c>
      <c r="S14" s="1043"/>
      <c r="T14" s="192"/>
      <c r="U14" s="1032">
        <v>32430</v>
      </c>
      <c r="V14" s="1032"/>
      <c r="W14" s="244"/>
      <c r="X14" s="244">
        <v>93558</v>
      </c>
      <c r="Y14" s="244"/>
      <c r="Z14" s="1043">
        <v>5070</v>
      </c>
      <c r="AA14" s="1043"/>
      <c r="AB14" s="244"/>
      <c r="AC14" s="244">
        <v>2420</v>
      </c>
      <c r="AD14" s="244"/>
      <c r="AE14" s="1043">
        <v>17333</v>
      </c>
      <c r="AF14" s="1043"/>
      <c r="AG14" s="244"/>
      <c r="AH14" s="133"/>
      <c r="AI14" s="192">
        <v>5429</v>
      </c>
      <c r="AJ14" s="244"/>
      <c r="AK14" s="191"/>
      <c r="AL14" s="191">
        <v>21769</v>
      </c>
      <c r="AM14" s="244"/>
      <c r="AN14" s="244">
        <v>183207</v>
      </c>
      <c r="AO14" s="250" t="s">
        <v>172</v>
      </c>
      <c r="AP14" s="248"/>
      <c r="AQ14" s="244">
        <v>7724</v>
      </c>
      <c r="AR14" s="250" t="s">
        <v>211</v>
      </c>
      <c r="AS14" s="152"/>
      <c r="AT14" s="251">
        <v>17</v>
      </c>
    </row>
    <row r="15" spans="2:46" s="139" customFormat="1" ht="11.25" customHeight="1">
      <c r="B15" s="1053" t="s">
        <v>213</v>
      </c>
      <c r="C15" s="1053"/>
      <c r="D15" s="240" t="s">
        <v>71</v>
      </c>
      <c r="E15" s="200"/>
      <c r="F15" s="241">
        <v>890261</v>
      </c>
      <c r="G15" s="242" t="s">
        <v>216</v>
      </c>
      <c r="H15" s="248"/>
      <c r="I15" s="1043">
        <v>521956</v>
      </c>
      <c r="J15" s="1043"/>
      <c r="K15" s="244"/>
      <c r="L15" s="1043">
        <v>227480</v>
      </c>
      <c r="M15" s="1043"/>
      <c r="N15" s="244"/>
      <c r="O15" s="1032">
        <v>294476</v>
      </c>
      <c r="P15" s="1032"/>
      <c r="Q15" s="244"/>
      <c r="R15" s="1043">
        <v>126297</v>
      </c>
      <c r="S15" s="1043"/>
      <c r="T15" s="192"/>
      <c r="U15" s="1043">
        <v>30737</v>
      </c>
      <c r="V15" s="1043"/>
      <c r="W15" s="244"/>
      <c r="X15" s="244">
        <v>90331</v>
      </c>
      <c r="Y15" s="244"/>
      <c r="Z15" s="1043">
        <v>5229</v>
      </c>
      <c r="AA15" s="1043"/>
      <c r="AB15" s="244"/>
      <c r="AC15" s="244">
        <v>2276</v>
      </c>
      <c r="AD15" s="244"/>
      <c r="AE15" s="1043">
        <v>16668</v>
      </c>
      <c r="AF15" s="1043"/>
      <c r="AG15" s="244"/>
      <c r="AH15" s="133"/>
      <c r="AI15" s="191">
        <v>5417</v>
      </c>
      <c r="AJ15" s="244"/>
      <c r="AK15" s="191"/>
      <c r="AL15" s="249">
        <v>21561</v>
      </c>
      <c r="AM15" s="244"/>
      <c r="AN15" s="244">
        <v>188433</v>
      </c>
      <c r="AO15" s="250" t="s">
        <v>218</v>
      </c>
      <c r="AP15" s="248"/>
      <c r="AQ15" s="244">
        <v>7653</v>
      </c>
      <c r="AR15" s="250" t="s">
        <v>220</v>
      </c>
      <c r="AS15" s="143"/>
      <c r="AT15" s="247">
        <v>18</v>
      </c>
    </row>
    <row r="16" spans="2:46" s="139" customFormat="1" ht="11.25" customHeight="1">
      <c r="B16" s="1052" t="s">
        <v>341</v>
      </c>
      <c r="C16" s="1052"/>
      <c r="D16" s="253" t="s">
        <v>71</v>
      </c>
      <c r="E16" s="160"/>
      <c r="F16" s="254">
        <v>878268</v>
      </c>
      <c r="G16" s="255" t="s">
        <v>342</v>
      </c>
      <c r="H16" s="256"/>
      <c r="I16" s="1070">
        <v>508283</v>
      </c>
      <c r="J16" s="1070"/>
      <c r="K16" s="257"/>
      <c r="L16" s="1070">
        <v>229573</v>
      </c>
      <c r="M16" s="1070"/>
      <c r="N16" s="257"/>
      <c r="O16" s="1076">
        <v>278710</v>
      </c>
      <c r="P16" s="1076"/>
      <c r="Q16" s="257"/>
      <c r="R16" s="1070">
        <v>125027</v>
      </c>
      <c r="S16" s="1070"/>
      <c r="T16" s="104"/>
      <c r="U16" s="1070">
        <v>30826</v>
      </c>
      <c r="V16" s="1070"/>
      <c r="W16" s="257"/>
      <c r="X16" s="257">
        <v>88836</v>
      </c>
      <c r="Y16" s="257"/>
      <c r="Z16" s="1070">
        <v>5365</v>
      </c>
      <c r="AA16" s="1070"/>
      <c r="AB16" s="257"/>
      <c r="AC16" s="257">
        <v>2277</v>
      </c>
      <c r="AD16" s="257"/>
      <c r="AE16" s="1070">
        <v>16271</v>
      </c>
      <c r="AF16" s="1070"/>
      <c r="AG16" s="257"/>
      <c r="AH16" s="258"/>
      <c r="AI16" s="259">
        <v>5404</v>
      </c>
      <c r="AJ16" s="257"/>
      <c r="AK16" s="103"/>
      <c r="AL16" s="103">
        <v>21697</v>
      </c>
      <c r="AM16" s="257"/>
      <c r="AN16" s="257">
        <v>191667</v>
      </c>
      <c r="AO16" s="260" t="s">
        <v>294</v>
      </c>
      <c r="AP16" s="256"/>
      <c r="AQ16" s="257">
        <v>7642</v>
      </c>
      <c r="AR16" s="261" t="s">
        <v>343</v>
      </c>
      <c r="AS16" s="161"/>
      <c r="AT16" s="262">
        <v>19</v>
      </c>
    </row>
    <row r="17" spans="2:46" s="139" customFormat="1" ht="9" customHeight="1">
      <c r="B17" s="252"/>
      <c r="C17" s="252"/>
      <c r="D17" s="253"/>
      <c r="E17" s="160"/>
      <c r="F17" s="241"/>
      <c r="G17" s="242"/>
      <c r="H17" s="248"/>
      <c r="I17" s="1043"/>
      <c r="J17" s="1043"/>
      <c r="K17" s="244"/>
      <c r="L17" s="1029"/>
      <c r="M17" s="1029"/>
      <c r="N17" s="244"/>
      <c r="O17" s="1036"/>
      <c r="P17" s="1036"/>
      <c r="Q17" s="244"/>
      <c r="R17" s="1036"/>
      <c r="S17" s="1036"/>
      <c r="T17" s="192"/>
      <c r="U17" s="1036"/>
      <c r="V17" s="1036"/>
      <c r="W17" s="244"/>
      <c r="X17" s="244"/>
      <c r="Y17" s="244"/>
      <c r="Z17" s="1036"/>
      <c r="AA17" s="1036"/>
      <c r="AB17" s="244"/>
      <c r="AC17" s="244"/>
      <c r="AD17" s="244"/>
      <c r="AE17" s="1036"/>
      <c r="AF17" s="1036"/>
      <c r="AG17" s="244"/>
      <c r="AH17" s="1036"/>
      <c r="AI17" s="1036"/>
      <c r="AJ17" s="244"/>
      <c r="AK17" s="249"/>
      <c r="AL17" s="249"/>
      <c r="AM17" s="244"/>
      <c r="AN17" s="244"/>
      <c r="AO17" s="244"/>
      <c r="AP17" s="248"/>
      <c r="AQ17" s="244"/>
      <c r="AR17" s="244"/>
      <c r="AS17" s="161"/>
      <c r="AT17" s="263"/>
    </row>
    <row r="18" spans="2:46" s="139" customFormat="1" ht="10.5" customHeight="1">
      <c r="B18" s="264" t="s">
        <v>43</v>
      </c>
      <c r="C18" s="1038" t="s">
        <v>5</v>
      </c>
      <c r="D18" s="1038"/>
      <c r="E18" s="175"/>
      <c r="F18" s="241">
        <v>42813</v>
      </c>
      <c r="G18" s="242" t="s">
        <v>345</v>
      </c>
      <c r="H18" s="246"/>
      <c r="I18" s="1043">
        <v>24810</v>
      </c>
      <c r="J18" s="1043"/>
      <c r="K18" s="192"/>
      <c r="L18" s="1043">
        <v>11153</v>
      </c>
      <c r="M18" s="1043"/>
      <c r="N18" s="192"/>
      <c r="O18" s="1043">
        <v>13657</v>
      </c>
      <c r="P18" s="1043"/>
      <c r="Q18" s="192"/>
      <c r="R18" s="1043">
        <v>8484</v>
      </c>
      <c r="S18" s="1043"/>
      <c r="T18" s="192"/>
      <c r="U18" s="1043">
        <v>1014</v>
      </c>
      <c r="V18" s="1043"/>
      <c r="W18" s="192"/>
      <c r="X18" s="265">
        <v>7403</v>
      </c>
      <c r="Y18" s="192"/>
      <c r="Z18" s="1043">
        <v>67</v>
      </c>
      <c r="AA18" s="1043"/>
      <c r="AB18" s="192"/>
      <c r="AC18" s="266">
        <v>225</v>
      </c>
      <c r="AD18" s="192"/>
      <c r="AE18" s="1043">
        <v>504</v>
      </c>
      <c r="AF18" s="1043"/>
      <c r="AG18" s="192"/>
      <c r="AH18" s="1043">
        <v>160</v>
      </c>
      <c r="AI18" s="1043"/>
      <c r="AJ18" s="192"/>
      <c r="AK18" s="192"/>
      <c r="AL18" s="192">
        <v>911</v>
      </c>
      <c r="AM18" s="192"/>
      <c r="AN18" s="192">
        <v>7437</v>
      </c>
      <c r="AO18" s="267" t="s">
        <v>245</v>
      </c>
      <c r="AP18" s="246"/>
      <c r="AQ18" s="192">
        <v>282</v>
      </c>
      <c r="AR18" s="245" t="s">
        <v>346</v>
      </c>
      <c r="AS18" s="177"/>
      <c r="AT18" s="247" t="s">
        <v>62</v>
      </c>
    </row>
    <row r="19" spans="1:46" s="139" customFormat="1" ht="10.5" customHeight="1">
      <c r="A19" s="139" t="s">
        <v>226</v>
      </c>
      <c r="B19" s="264" t="s">
        <v>44</v>
      </c>
      <c r="C19" s="1038" t="s">
        <v>6</v>
      </c>
      <c r="D19" s="1038" t="s">
        <v>6</v>
      </c>
      <c r="E19" s="175"/>
      <c r="F19" s="241">
        <v>26293</v>
      </c>
      <c r="G19" s="242" t="s">
        <v>347</v>
      </c>
      <c r="H19" s="246"/>
      <c r="I19" s="1043">
        <v>16644</v>
      </c>
      <c r="J19" s="1043"/>
      <c r="K19" s="192"/>
      <c r="L19" s="1043">
        <v>8120</v>
      </c>
      <c r="M19" s="1043"/>
      <c r="N19" s="192"/>
      <c r="O19" s="1043">
        <v>8524</v>
      </c>
      <c r="P19" s="1043"/>
      <c r="Q19" s="192"/>
      <c r="R19" s="1043">
        <v>2954</v>
      </c>
      <c r="S19" s="1043"/>
      <c r="T19" s="192"/>
      <c r="U19" s="1043">
        <v>621</v>
      </c>
      <c r="V19" s="1043"/>
      <c r="W19" s="192"/>
      <c r="X19" s="265">
        <v>2331</v>
      </c>
      <c r="Y19" s="192"/>
      <c r="Z19" s="1043">
        <v>2</v>
      </c>
      <c r="AA19" s="1043"/>
      <c r="AB19" s="192"/>
      <c r="AC19" s="266">
        <v>19</v>
      </c>
      <c r="AD19" s="192"/>
      <c r="AE19" s="1043">
        <v>388</v>
      </c>
      <c r="AF19" s="1043"/>
      <c r="AG19" s="192"/>
      <c r="AH19" s="1043">
        <v>67</v>
      </c>
      <c r="AI19" s="1043"/>
      <c r="AJ19" s="192"/>
      <c r="AK19" s="192"/>
      <c r="AL19" s="192">
        <v>833</v>
      </c>
      <c r="AM19" s="192"/>
      <c r="AN19" s="192">
        <v>5281</v>
      </c>
      <c r="AO19" s="267"/>
      <c r="AP19" s="246"/>
      <c r="AQ19" s="192">
        <v>107</v>
      </c>
      <c r="AR19" s="245" t="s">
        <v>347</v>
      </c>
      <c r="AS19" s="177"/>
      <c r="AT19" s="247" t="s">
        <v>44</v>
      </c>
    </row>
    <row r="20" spans="2:46" s="139" customFormat="1" ht="10.5" customHeight="1">
      <c r="B20" s="264" t="s">
        <v>45</v>
      </c>
      <c r="C20" s="1038" t="s">
        <v>7</v>
      </c>
      <c r="D20" s="1038" t="s">
        <v>7</v>
      </c>
      <c r="E20" s="175"/>
      <c r="F20" s="241">
        <v>22685</v>
      </c>
      <c r="G20" s="242" t="s">
        <v>348</v>
      </c>
      <c r="H20" s="246"/>
      <c r="I20" s="1043">
        <v>11402</v>
      </c>
      <c r="J20" s="1043"/>
      <c r="K20" s="192"/>
      <c r="L20" s="1043">
        <v>5437</v>
      </c>
      <c r="M20" s="1043"/>
      <c r="N20" s="192"/>
      <c r="O20" s="1043">
        <v>5965</v>
      </c>
      <c r="P20" s="1043"/>
      <c r="Q20" s="192"/>
      <c r="R20" s="1043">
        <v>4182</v>
      </c>
      <c r="S20" s="1043"/>
      <c r="T20" s="192"/>
      <c r="U20" s="1043">
        <v>943</v>
      </c>
      <c r="V20" s="1043"/>
      <c r="W20" s="192"/>
      <c r="X20" s="265">
        <v>3174</v>
      </c>
      <c r="Y20" s="192"/>
      <c r="Z20" s="1043">
        <v>65</v>
      </c>
      <c r="AA20" s="1043"/>
      <c r="AB20" s="192"/>
      <c r="AC20" s="266">
        <v>19</v>
      </c>
      <c r="AD20" s="192"/>
      <c r="AE20" s="1043">
        <v>470</v>
      </c>
      <c r="AF20" s="1043"/>
      <c r="AG20" s="192"/>
      <c r="AH20" s="1043">
        <v>83</v>
      </c>
      <c r="AI20" s="1043"/>
      <c r="AJ20" s="192"/>
      <c r="AK20" s="192"/>
      <c r="AL20" s="192">
        <v>510</v>
      </c>
      <c r="AM20" s="192"/>
      <c r="AN20" s="192">
        <v>4413</v>
      </c>
      <c r="AO20" s="267"/>
      <c r="AP20" s="246"/>
      <c r="AQ20" s="192">
        <v>1606</v>
      </c>
      <c r="AR20" s="245" t="s">
        <v>348</v>
      </c>
      <c r="AS20" s="177"/>
      <c r="AT20" s="247" t="s">
        <v>45</v>
      </c>
    </row>
    <row r="21" spans="2:46" s="139" customFormat="1" ht="10.5" customHeight="1">
      <c r="B21" s="264" t="s">
        <v>46</v>
      </c>
      <c r="C21" s="1038" t="s">
        <v>8</v>
      </c>
      <c r="D21" s="1038" t="s">
        <v>8</v>
      </c>
      <c r="E21" s="175"/>
      <c r="F21" s="241">
        <v>24079</v>
      </c>
      <c r="G21" s="242" t="s">
        <v>349</v>
      </c>
      <c r="H21" s="246"/>
      <c r="I21" s="1043">
        <v>12195</v>
      </c>
      <c r="J21" s="1043"/>
      <c r="K21" s="192"/>
      <c r="L21" s="1043">
        <v>5455</v>
      </c>
      <c r="M21" s="1043"/>
      <c r="N21" s="192"/>
      <c r="O21" s="1043">
        <v>6740</v>
      </c>
      <c r="P21" s="1043"/>
      <c r="Q21" s="192"/>
      <c r="R21" s="1043">
        <v>4564</v>
      </c>
      <c r="S21" s="1043"/>
      <c r="T21" s="192"/>
      <c r="U21" s="1043">
        <v>1909</v>
      </c>
      <c r="V21" s="1043"/>
      <c r="W21" s="192"/>
      <c r="X21" s="265">
        <v>2332</v>
      </c>
      <c r="Y21" s="192"/>
      <c r="Z21" s="1043">
        <v>323</v>
      </c>
      <c r="AA21" s="1043"/>
      <c r="AB21" s="192"/>
      <c r="AC21" s="266">
        <v>221</v>
      </c>
      <c r="AD21" s="192"/>
      <c r="AE21" s="1043">
        <v>1084</v>
      </c>
      <c r="AF21" s="1043"/>
      <c r="AG21" s="192"/>
      <c r="AH21" s="1043">
        <v>302</v>
      </c>
      <c r="AI21" s="1043"/>
      <c r="AJ21" s="192"/>
      <c r="AK21" s="192"/>
      <c r="AL21" s="192">
        <v>578</v>
      </c>
      <c r="AM21" s="192"/>
      <c r="AN21" s="192">
        <v>4931</v>
      </c>
      <c r="AO21" s="267"/>
      <c r="AP21" s="246"/>
      <c r="AQ21" s="192">
        <v>204</v>
      </c>
      <c r="AR21" s="245" t="s">
        <v>349</v>
      </c>
      <c r="AS21" s="177"/>
      <c r="AT21" s="247" t="s">
        <v>46</v>
      </c>
    </row>
    <row r="22" spans="2:46" s="139" customFormat="1" ht="10.5" customHeight="1">
      <c r="B22" s="264" t="s">
        <v>47</v>
      </c>
      <c r="C22" s="1038" t="s">
        <v>9</v>
      </c>
      <c r="D22" s="1038" t="s">
        <v>9</v>
      </c>
      <c r="E22" s="175"/>
      <c r="F22" s="241">
        <v>44826</v>
      </c>
      <c r="G22" s="242" t="s">
        <v>350</v>
      </c>
      <c r="H22" s="246"/>
      <c r="I22" s="1043">
        <v>27623</v>
      </c>
      <c r="J22" s="1043"/>
      <c r="K22" s="192"/>
      <c r="L22" s="1043">
        <v>11879</v>
      </c>
      <c r="M22" s="1043"/>
      <c r="N22" s="192"/>
      <c r="O22" s="1043">
        <v>15744</v>
      </c>
      <c r="P22" s="1043"/>
      <c r="Q22" s="192"/>
      <c r="R22" s="1043">
        <v>8406</v>
      </c>
      <c r="S22" s="1043"/>
      <c r="T22" s="192"/>
      <c r="U22" s="1043">
        <v>568</v>
      </c>
      <c r="V22" s="1043"/>
      <c r="W22" s="192"/>
      <c r="X22" s="265">
        <v>7825</v>
      </c>
      <c r="Y22" s="192"/>
      <c r="Z22" s="1043">
        <v>13</v>
      </c>
      <c r="AA22" s="1043"/>
      <c r="AB22" s="192"/>
      <c r="AC22" s="266">
        <v>37</v>
      </c>
      <c r="AD22" s="192"/>
      <c r="AE22" s="1043">
        <v>460</v>
      </c>
      <c r="AF22" s="1043"/>
      <c r="AG22" s="192"/>
      <c r="AH22" s="1043">
        <v>178</v>
      </c>
      <c r="AI22" s="1043"/>
      <c r="AJ22" s="192"/>
      <c r="AK22" s="192"/>
      <c r="AL22" s="192">
        <v>939</v>
      </c>
      <c r="AM22" s="192"/>
      <c r="AN22" s="192">
        <v>7021</v>
      </c>
      <c r="AO22" s="267"/>
      <c r="AP22" s="246"/>
      <c r="AQ22" s="192">
        <v>162</v>
      </c>
      <c r="AR22" s="245" t="s">
        <v>350</v>
      </c>
      <c r="AS22" s="177"/>
      <c r="AT22" s="247" t="s">
        <v>47</v>
      </c>
    </row>
    <row r="23" spans="2:46" s="139" customFormat="1" ht="10.5" customHeight="1">
      <c r="B23" s="264" t="s">
        <v>48</v>
      </c>
      <c r="C23" s="1038" t="s">
        <v>10</v>
      </c>
      <c r="D23" s="1038" t="s">
        <v>10</v>
      </c>
      <c r="E23" s="175"/>
      <c r="F23" s="241">
        <v>36103</v>
      </c>
      <c r="G23" s="242" t="s">
        <v>352</v>
      </c>
      <c r="H23" s="246"/>
      <c r="I23" s="1043">
        <v>19869</v>
      </c>
      <c r="J23" s="1043"/>
      <c r="K23" s="192"/>
      <c r="L23" s="1043">
        <v>9075</v>
      </c>
      <c r="M23" s="1043"/>
      <c r="N23" s="192"/>
      <c r="O23" s="1043">
        <v>10794</v>
      </c>
      <c r="P23" s="1043"/>
      <c r="Q23" s="192"/>
      <c r="R23" s="1043">
        <v>8106</v>
      </c>
      <c r="S23" s="1043"/>
      <c r="T23" s="192"/>
      <c r="U23" s="1043">
        <v>1063</v>
      </c>
      <c r="V23" s="1043"/>
      <c r="W23" s="192"/>
      <c r="X23" s="265">
        <v>6755</v>
      </c>
      <c r="Y23" s="192"/>
      <c r="Z23" s="1043">
        <v>288</v>
      </c>
      <c r="AA23" s="1043"/>
      <c r="AB23" s="192"/>
      <c r="AC23" s="266">
        <v>10</v>
      </c>
      <c r="AD23" s="192"/>
      <c r="AE23" s="1043">
        <v>468</v>
      </c>
      <c r="AF23" s="1043"/>
      <c r="AG23" s="192"/>
      <c r="AH23" s="1043">
        <v>258</v>
      </c>
      <c r="AI23" s="1043"/>
      <c r="AJ23" s="192"/>
      <c r="AK23" s="192"/>
      <c r="AL23" s="192">
        <v>734</v>
      </c>
      <c r="AM23" s="192"/>
      <c r="AN23" s="192">
        <v>6223</v>
      </c>
      <c r="AO23" s="267" t="s">
        <v>223</v>
      </c>
      <c r="AP23" s="246"/>
      <c r="AQ23" s="192">
        <v>435</v>
      </c>
      <c r="AR23" s="245" t="s">
        <v>353</v>
      </c>
      <c r="AS23" s="177"/>
      <c r="AT23" s="247" t="s">
        <v>67</v>
      </c>
    </row>
    <row r="24" spans="2:46" s="139" customFormat="1" ht="10.5" customHeight="1">
      <c r="B24" s="264" t="s">
        <v>49</v>
      </c>
      <c r="C24" s="1038" t="s">
        <v>11</v>
      </c>
      <c r="D24" s="1038" t="s">
        <v>11</v>
      </c>
      <c r="E24" s="175"/>
      <c r="F24" s="241">
        <v>28895</v>
      </c>
      <c r="G24" s="242" t="s">
        <v>354</v>
      </c>
      <c r="H24" s="246"/>
      <c r="I24" s="1043">
        <v>14182</v>
      </c>
      <c r="J24" s="1043"/>
      <c r="K24" s="192"/>
      <c r="L24" s="1043">
        <v>6404</v>
      </c>
      <c r="M24" s="1043"/>
      <c r="N24" s="192"/>
      <c r="O24" s="1043">
        <v>7778</v>
      </c>
      <c r="P24" s="1043"/>
      <c r="Q24" s="192"/>
      <c r="R24" s="1043">
        <v>5432</v>
      </c>
      <c r="S24" s="1043"/>
      <c r="T24" s="192"/>
      <c r="U24" s="1043">
        <v>2136</v>
      </c>
      <c r="V24" s="1043"/>
      <c r="W24" s="192"/>
      <c r="X24" s="265">
        <v>2702</v>
      </c>
      <c r="Y24" s="192"/>
      <c r="Z24" s="1043">
        <v>594</v>
      </c>
      <c r="AA24" s="1043"/>
      <c r="AB24" s="192"/>
      <c r="AC24" s="266">
        <v>329</v>
      </c>
      <c r="AD24" s="192"/>
      <c r="AE24" s="1043">
        <v>798</v>
      </c>
      <c r="AF24" s="1043"/>
      <c r="AG24" s="192"/>
      <c r="AH24" s="1043">
        <v>921</v>
      </c>
      <c r="AI24" s="1043"/>
      <c r="AJ24" s="192"/>
      <c r="AK24" s="192"/>
      <c r="AL24" s="192">
        <v>709</v>
      </c>
      <c r="AM24" s="192"/>
      <c r="AN24" s="192">
        <v>6241</v>
      </c>
      <c r="AO24" s="267"/>
      <c r="AP24" s="246"/>
      <c r="AQ24" s="192">
        <v>283</v>
      </c>
      <c r="AR24" s="245" t="s">
        <v>354</v>
      </c>
      <c r="AS24" s="177"/>
      <c r="AT24" s="247" t="s">
        <v>49</v>
      </c>
    </row>
    <row r="25" spans="2:46" s="139" customFormat="1" ht="10.5" customHeight="1">
      <c r="B25" s="264" t="s">
        <v>50</v>
      </c>
      <c r="C25" s="1038" t="s">
        <v>12</v>
      </c>
      <c r="D25" s="1038" t="s">
        <v>12</v>
      </c>
      <c r="E25" s="175"/>
      <c r="F25" s="241">
        <v>28378</v>
      </c>
      <c r="G25" s="242" t="s">
        <v>355</v>
      </c>
      <c r="H25" s="246"/>
      <c r="I25" s="1043">
        <v>13816</v>
      </c>
      <c r="J25" s="1043"/>
      <c r="K25" s="192"/>
      <c r="L25" s="1043">
        <v>6247</v>
      </c>
      <c r="M25" s="1043"/>
      <c r="N25" s="192"/>
      <c r="O25" s="1043">
        <v>7569</v>
      </c>
      <c r="P25" s="1043"/>
      <c r="Q25" s="192"/>
      <c r="R25" s="1043">
        <v>5779</v>
      </c>
      <c r="S25" s="1043"/>
      <c r="T25" s="192"/>
      <c r="U25" s="1043">
        <v>2505</v>
      </c>
      <c r="V25" s="1043"/>
      <c r="W25" s="192"/>
      <c r="X25" s="265">
        <v>2737</v>
      </c>
      <c r="Y25" s="192"/>
      <c r="Z25" s="1043">
        <v>537</v>
      </c>
      <c r="AA25" s="1043"/>
      <c r="AB25" s="192"/>
      <c r="AC25" s="266">
        <v>125</v>
      </c>
      <c r="AD25" s="192"/>
      <c r="AE25" s="1043">
        <v>814</v>
      </c>
      <c r="AF25" s="1043"/>
      <c r="AG25" s="192"/>
      <c r="AH25" s="1043">
        <v>326</v>
      </c>
      <c r="AI25" s="1043"/>
      <c r="AJ25" s="192"/>
      <c r="AK25" s="192"/>
      <c r="AL25" s="192">
        <v>584</v>
      </c>
      <c r="AM25" s="192"/>
      <c r="AN25" s="192">
        <v>6744</v>
      </c>
      <c r="AO25" s="267"/>
      <c r="AP25" s="246"/>
      <c r="AQ25" s="192">
        <v>190</v>
      </c>
      <c r="AR25" s="245" t="s">
        <v>355</v>
      </c>
      <c r="AS25" s="177"/>
      <c r="AT25" s="247" t="s">
        <v>50</v>
      </c>
    </row>
    <row r="26" spans="2:46" s="139" customFormat="1" ht="10.5" customHeight="1">
      <c r="B26" s="264" t="s">
        <v>51</v>
      </c>
      <c r="C26" s="1038" t="s">
        <v>13</v>
      </c>
      <c r="D26" s="1038" t="s">
        <v>13</v>
      </c>
      <c r="E26" s="175"/>
      <c r="F26" s="241">
        <v>18200</v>
      </c>
      <c r="G26" s="242" t="s">
        <v>356</v>
      </c>
      <c r="H26" s="246"/>
      <c r="I26" s="1043">
        <v>11545</v>
      </c>
      <c r="J26" s="1043"/>
      <c r="K26" s="192"/>
      <c r="L26" s="1043">
        <v>6391</v>
      </c>
      <c r="M26" s="1043"/>
      <c r="N26" s="192"/>
      <c r="O26" s="1043">
        <v>5154</v>
      </c>
      <c r="P26" s="1043"/>
      <c r="Q26" s="192"/>
      <c r="R26" s="1043">
        <v>2169</v>
      </c>
      <c r="S26" s="1043"/>
      <c r="T26" s="192"/>
      <c r="U26" s="1043">
        <v>188</v>
      </c>
      <c r="V26" s="1043"/>
      <c r="W26" s="192"/>
      <c r="X26" s="265">
        <v>1981</v>
      </c>
      <c r="Y26" s="192"/>
      <c r="Z26" s="1043">
        <v>0</v>
      </c>
      <c r="AA26" s="1043"/>
      <c r="AB26" s="192"/>
      <c r="AC26" s="266">
        <v>15</v>
      </c>
      <c r="AD26" s="192"/>
      <c r="AE26" s="1043">
        <v>150</v>
      </c>
      <c r="AF26" s="1043"/>
      <c r="AG26" s="192"/>
      <c r="AH26" s="1043">
        <v>31</v>
      </c>
      <c r="AI26" s="1043"/>
      <c r="AJ26" s="192"/>
      <c r="AK26" s="192"/>
      <c r="AL26" s="192">
        <v>462</v>
      </c>
      <c r="AM26" s="192"/>
      <c r="AN26" s="192">
        <v>3708</v>
      </c>
      <c r="AO26" s="267"/>
      <c r="AP26" s="246"/>
      <c r="AQ26" s="192">
        <v>120</v>
      </c>
      <c r="AR26" s="245" t="s">
        <v>356</v>
      </c>
      <c r="AS26" s="177"/>
      <c r="AT26" s="247" t="s">
        <v>51</v>
      </c>
    </row>
    <row r="27" spans="2:46" s="139" customFormat="1" ht="10.5" customHeight="1">
      <c r="B27" s="268">
        <v>10</v>
      </c>
      <c r="C27" s="1038" t="s">
        <v>14</v>
      </c>
      <c r="D27" s="1038" t="s">
        <v>14</v>
      </c>
      <c r="E27" s="175"/>
      <c r="F27" s="241">
        <v>19755</v>
      </c>
      <c r="G27" s="242" t="s">
        <v>357</v>
      </c>
      <c r="H27" s="246"/>
      <c r="I27" s="1043">
        <v>9760</v>
      </c>
      <c r="J27" s="1043"/>
      <c r="K27" s="192"/>
      <c r="L27" s="1043">
        <v>4751</v>
      </c>
      <c r="M27" s="1043"/>
      <c r="N27" s="192"/>
      <c r="O27" s="1043">
        <v>5009</v>
      </c>
      <c r="P27" s="1043"/>
      <c r="Q27" s="192"/>
      <c r="R27" s="1043">
        <v>3704</v>
      </c>
      <c r="S27" s="1043"/>
      <c r="T27" s="192"/>
      <c r="U27" s="1043">
        <v>800</v>
      </c>
      <c r="V27" s="1043"/>
      <c r="W27" s="192"/>
      <c r="X27" s="265">
        <v>2887</v>
      </c>
      <c r="Y27" s="192"/>
      <c r="Z27" s="1043">
        <v>17</v>
      </c>
      <c r="AA27" s="1043"/>
      <c r="AB27" s="192"/>
      <c r="AC27" s="266">
        <v>13</v>
      </c>
      <c r="AD27" s="192"/>
      <c r="AE27" s="1043">
        <v>698</v>
      </c>
      <c r="AF27" s="1043"/>
      <c r="AG27" s="192"/>
      <c r="AH27" s="1043">
        <v>195</v>
      </c>
      <c r="AI27" s="1043"/>
      <c r="AJ27" s="192"/>
      <c r="AK27" s="192"/>
      <c r="AL27" s="192">
        <v>475</v>
      </c>
      <c r="AM27" s="192"/>
      <c r="AN27" s="192">
        <v>4667</v>
      </c>
      <c r="AO27" s="267" t="s">
        <v>245</v>
      </c>
      <c r="AP27" s="269"/>
      <c r="AQ27" s="192">
        <v>243</v>
      </c>
      <c r="AR27" s="245" t="s">
        <v>358</v>
      </c>
      <c r="AS27" s="177"/>
      <c r="AT27" s="247">
        <v>10</v>
      </c>
    </row>
    <row r="28" spans="2:46" s="139" customFormat="1" ht="10.5" customHeight="1">
      <c r="B28" s="268">
        <v>11</v>
      </c>
      <c r="C28" s="1038" t="s">
        <v>15</v>
      </c>
      <c r="D28" s="1038" t="s">
        <v>15</v>
      </c>
      <c r="E28" s="175"/>
      <c r="F28" s="241">
        <v>38983</v>
      </c>
      <c r="G28" s="242" t="s">
        <v>359</v>
      </c>
      <c r="H28" s="246"/>
      <c r="I28" s="1043">
        <v>21174</v>
      </c>
      <c r="J28" s="1043"/>
      <c r="K28" s="192"/>
      <c r="L28" s="1043">
        <v>9544</v>
      </c>
      <c r="M28" s="1043"/>
      <c r="N28" s="192"/>
      <c r="O28" s="1043">
        <v>11630</v>
      </c>
      <c r="P28" s="1043"/>
      <c r="Q28" s="192"/>
      <c r="R28" s="1043">
        <v>7334</v>
      </c>
      <c r="S28" s="1043"/>
      <c r="T28" s="192"/>
      <c r="U28" s="1043">
        <v>2859</v>
      </c>
      <c r="V28" s="1043"/>
      <c r="W28" s="192"/>
      <c r="X28" s="265">
        <v>4256</v>
      </c>
      <c r="Y28" s="192"/>
      <c r="Z28" s="1043">
        <v>219</v>
      </c>
      <c r="AA28" s="1043"/>
      <c r="AB28" s="192"/>
      <c r="AC28" s="266">
        <v>76</v>
      </c>
      <c r="AD28" s="192"/>
      <c r="AE28" s="1043">
        <v>1165</v>
      </c>
      <c r="AF28" s="1043"/>
      <c r="AG28" s="192"/>
      <c r="AH28" s="1043">
        <v>387</v>
      </c>
      <c r="AI28" s="1043"/>
      <c r="AJ28" s="192"/>
      <c r="AK28" s="192"/>
      <c r="AL28" s="192">
        <v>900</v>
      </c>
      <c r="AM28" s="192"/>
      <c r="AN28" s="192">
        <v>7577</v>
      </c>
      <c r="AO28" s="267"/>
      <c r="AP28" s="246"/>
      <c r="AQ28" s="192">
        <v>370</v>
      </c>
      <c r="AR28" s="245" t="s">
        <v>359</v>
      </c>
      <c r="AS28" s="177"/>
      <c r="AT28" s="247">
        <v>11</v>
      </c>
    </row>
    <row r="29" spans="2:46" s="139" customFormat="1" ht="10.5" customHeight="1">
      <c r="B29" s="268">
        <v>12</v>
      </c>
      <c r="C29" s="1038" t="s">
        <v>16</v>
      </c>
      <c r="D29" s="1038" t="s">
        <v>16</v>
      </c>
      <c r="E29" s="175"/>
      <c r="F29" s="241">
        <v>56293</v>
      </c>
      <c r="G29" s="242" t="s">
        <v>360</v>
      </c>
      <c r="H29" s="246"/>
      <c r="I29" s="1043">
        <v>35099</v>
      </c>
      <c r="J29" s="1043"/>
      <c r="K29" s="192"/>
      <c r="L29" s="1043">
        <v>14750</v>
      </c>
      <c r="M29" s="1043"/>
      <c r="N29" s="192"/>
      <c r="O29" s="1043">
        <v>20349</v>
      </c>
      <c r="P29" s="1043"/>
      <c r="Q29" s="192"/>
      <c r="R29" s="1043">
        <v>7639</v>
      </c>
      <c r="S29" s="1043"/>
      <c r="T29" s="192"/>
      <c r="U29" s="1043">
        <v>1012</v>
      </c>
      <c r="V29" s="1043"/>
      <c r="W29" s="192"/>
      <c r="X29" s="265">
        <v>6607</v>
      </c>
      <c r="Y29" s="192"/>
      <c r="Z29" s="1043">
        <v>20</v>
      </c>
      <c r="AA29" s="1043"/>
      <c r="AB29" s="270"/>
      <c r="AC29" s="266">
        <v>68</v>
      </c>
      <c r="AD29" s="192"/>
      <c r="AE29" s="1043">
        <v>579</v>
      </c>
      <c r="AF29" s="1043"/>
      <c r="AG29" s="192"/>
      <c r="AH29" s="1043">
        <v>41</v>
      </c>
      <c r="AI29" s="1043"/>
      <c r="AJ29" s="192"/>
      <c r="AK29" s="192"/>
      <c r="AL29" s="192">
        <v>1504</v>
      </c>
      <c r="AM29" s="192"/>
      <c r="AN29" s="192">
        <v>11124</v>
      </c>
      <c r="AO29" s="267"/>
      <c r="AP29" s="246"/>
      <c r="AQ29" s="192">
        <v>239</v>
      </c>
      <c r="AR29" s="245" t="s">
        <v>360</v>
      </c>
      <c r="AS29" s="177"/>
      <c r="AT29" s="247">
        <v>12</v>
      </c>
    </row>
    <row r="30" spans="2:46" s="139" customFormat="1" ht="10.5" customHeight="1">
      <c r="B30" s="268">
        <v>13</v>
      </c>
      <c r="C30" s="1038" t="s">
        <v>17</v>
      </c>
      <c r="D30" s="1038" t="s">
        <v>17</v>
      </c>
      <c r="E30" s="175"/>
      <c r="F30" s="241">
        <v>50693</v>
      </c>
      <c r="G30" s="242" t="s">
        <v>361</v>
      </c>
      <c r="H30" s="246"/>
      <c r="I30" s="1043">
        <v>30600</v>
      </c>
      <c r="J30" s="1043"/>
      <c r="K30" s="192"/>
      <c r="L30" s="1043">
        <v>13266</v>
      </c>
      <c r="M30" s="1043"/>
      <c r="N30" s="192"/>
      <c r="O30" s="1043">
        <v>17334</v>
      </c>
      <c r="P30" s="1043"/>
      <c r="Q30" s="192"/>
      <c r="R30" s="1043">
        <v>4774</v>
      </c>
      <c r="S30" s="1043"/>
      <c r="T30" s="192"/>
      <c r="U30" s="1043">
        <v>1095</v>
      </c>
      <c r="V30" s="1043"/>
      <c r="W30" s="192"/>
      <c r="X30" s="265">
        <v>3673</v>
      </c>
      <c r="Y30" s="192"/>
      <c r="Z30" s="1043">
        <v>6</v>
      </c>
      <c r="AA30" s="1043"/>
      <c r="AB30" s="270"/>
      <c r="AC30" s="266">
        <v>122</v>
      </c>
      <c r="AD30" s="192"/>
      <c r="AE30" s="1043">
        <v>899</v>
      </c>
      <c r="AF30" s="1043"/>
      <c r="AG30" s="192"/>
      <c r="AH30" s="1043">
        <v>199</v>
      </c>
      <c r="AI30" s="1043"/>
      <c r="AJ30" s="192"/>
      <c r="AK30" s="192"/>
      <c r="AL30" s="192">
        <v>1791</v>
      </c>
      <c r="AM30" s="192"/>
      <c r="AN30" s="192">
        <v>12146</v>
      </c>
      <c r="AO30" s="267"/>
      <c r="AP30" s="246"/>
      <c r="AQ30" s="192">
        <v>162</v>
      </c>
      <c r="AR30" s="245" t="s">
        <v>361</v>
      </c>
      <c r="AS30" s="177"/>
      <c r="AT30" s="247">
        <v>13</v>
      </c>
    </row>
    <row r="31" spans="2:46" s="139" customFormat="1" ht="10.5" customHeight="1">
      <c r="B31" s="268">
        <v>14</v>
      </c>
      <c r="C31" s="1038" t="s">
        <v>18</v>
      </c>
      <c r="D31" s="1038" t="s">
        <v>18</v>
      </c>
      <c r="E31" s="175"/>
      <c r="F31" s="241">
        <v>25263</v>
      </c>
      <c r="G31" s="242" t="s">
        <v>362</v>
      </c>
      <c r="H31" s="246"/>
      <c r="I31" s="1043">
        <v>14180</v>
      </c>
      <c r="J31" s="1043"/>
      <c r="K31" s="192"/>
      <c r="L31" s="1043">
        <v>6541</v>
      </c>
      <c r="M31" s="1043"/>
      <c r="N31" s="192"/>
      <c r="O31" s="1043">
        <v>7639</v>
      </c>
      <c r="P31" s="1043"/>
      <c r="Q31" s="192"/>
      <c r="R31" s="1043">
        <v>3797</v>
      </c>
      <c r="S31" s="1043"/>
      <c r="T31" s="192"/>
      <c r="U31" s="1043">
        <v>917</v>
      </c>
      <c r="V31" s="1043"/>
      <c r="W31" s="192"/>
      <c r="X31" s="265">
        <v>2853</v>
      </c>
      <c r="Y31" s="192"/>
      <c r="Z31" s="1043">
        <v>27</v>
      </c>
      <c r="AA31" s="1043"/>
      <c r="AB31" s="270"/>
      <c r="AC31" s="266">
        <v>94</v>
      </c>
      <c r="AD31" s="192"/>
      <c r="AE31" s="1043">
        <v>371</v>
      </c>
      <c r="AF31" s="1043"/>
      <c r="AG31" s="192"/>
      <c r="AH31" s="1043">
        <v>55</v>
      </c>
      <c r="AI31" s="1043"/>
      <c r="AJ31" s="192"/>
      <c r="AK31" s="192"/>
      <c r="AL31" s="192">
        <v>600</v>
      </c>
      <c r="AM31" s="192"/>
      <c r="AN31" s="192">
        <v>5823</v>
      </c>
      <c r="AO31" s="267"/>
      <c r="AP31" s="246"/>
      <c r="AQ31" s="192">
        <v>343</v>
      </c>
      <c r="AR31" s="245" t="s">
        <v>362</v>
      </c>
      <c r="AS31" s="177"/>
      <c r="AT31" s="247">
        <v>14</v>
      </c>
    </row>
    <row r="32" spans="2:46" s="139" customFormat="1" ht="10.5" customHeight="1">
      <c r="B32" s="268">
        <v>15</v>
      </c>
      <c r="C32" s="1038" t="s">
        <v>19</v>
      </c>
      <c r="D32" s="1038" t="s">
        <v>19</v>
      </c>
      <c r="E32" s="175"/>
      <c r="F32" s="241">
        <v>40539</v>
      </c>
      <c r="G32" s="242" t="s">
        <v>363</v>
      </c>
      <c r="H32" s="246"/>
      <c r="I32" s="1043">
        <v>22766</v>
      </c>
      <c r="J32" s="1043"/>
      <c r="K32" s="192"/>
      <c r="L32" s="1043">
        <v>10284</v>
      </c>
      <c r="M32" s="1043"/>
      <c r="N32" s="192"/>
      <c r="O32" s="1043">
        <v>12482</v>
      </c>
      <c r="P32" s="1043"/>
      <c r="Q32" s="192"/>
      <c r="R32" s="1043">
        <v>4417</v>
      </c>
      <c r="S32" s="1043"/>
      <c r="T32" s="192"/>
      <c r="U32" s="1043">
        <v>777</v>
      </c>
      <c r="V32" s="1043"/>
      <c r="W32" s="192"/>
      <c r="X32" s="265">
        <v>3636</v>
      </c>
      <c r="Y32" s="192"/>
      <c r="Z32" s="1043">
        <v>4</v>
      </c>
      <c r="AA32" s="1043"/>
      <c r="AB32" s="270"/>
      <c r="AC32" s="266">
        <v>70</v>
      </c>
      <c r="AD32" s="192"/>
      <c r="AE32" s="1043">
        <v>608</v>
      </c>
      <c r="AF32" s="1043"/>
      <c r="AG32" s="192"/>
      <c r="AH32" s="1043">
        <v>100</v>
      </c>
      <c r="AI32" s="1043"/>
      <c r="AJ32" s="192"/>
      <c r="AK32" s="192"/>
      <c r="AL32" s="192">
        <v>952</v>
      </c>
      <c r="AM32" s="192"/>
      <c r="AN32" s="192">
        <v>11109</v>
      </c>
      <c r="AO32" s="267"/>
      <c r="AP32" s="246"/>
      <c r="AQ32" s="192">
        <v>517</v>
      </c>
      <c r="AR32" s="245" t="s">
        <v>363</v>
      </c>
      <c r="AS32" s="177"/>
      <c r="AT32" s="247">
        <v>15</v>
      </c>
    </row>
    <row r="33" spans="2:46" s="139" customFormat="1" ht="10.5" customHeight="1">
      <c r="B33" s="268">
        <v>16</v>
      </c>
      <c r="C33" s="1038" t="s">
        <v>20</v>
      </c>
      <c r="D33" s="1038" t="s">
        <v>20</v>
      </c>
      <c r="E33" s="175"/>
      <c r="F33" s="241">
        <v>25440</v>
      </c>
      <c r="G33" s="242" t="s">
        <v>364</v>
      </c>
      <c r="H33" s="246"/>
      <c r="I33" s="1043">
        <v>15921</v>
      </c>
      <c r="J33" s="1043"/>
      <c r="K33" s="192"/>
      <c r="L33" s="1043">
        <v>7123</v>
      </c>
      <c r="M33" s="1043"/>
      <c r="N33" s="192"/>
      <c r="O33" s="1043">
        <v>8798</v>
      </c>
      <c r="P33" s="1043"/>
      <c r="Q33" s="192"/>
      <c r="R33" s="1043">
        <v>2175</v>
      </c>
      <c r="S33" s="1043"/>
      <c r="T33" s="192"/>
      <c r="U33" s="1043">
        <v>383</v>
      </c>
      <c r="V33" s="1043"/>
      <c r="W33" s="192"/>
      <c r="X33" s="265">
        <v>1788</v>
      </c>
      <c r="Y33" s="192"/>
      <c r="Z33" s="1043">
        <v>4</v>
      </c>
      <c r="AA33" s="1043"/>
      <c r="AB33" s="270"/>
      <c r="AC33" s="266">
        <v>35</v>
      </c>
      <c r="AD33" s="192"/>
      <c r="AE33" s="1043">
        <v>304</v>
      </c>
      <c r="AF33" s="1043"/>
      <c r="AG33" s="192"/>
      <c r="AH33" s="1043">
        <v>49</v>
      </c>
      <c r="AI33" s="1043"/>
      <c r="AJ33" s="192"/>
      <c r="AK33" s="192"/>
      <c r="AL33" s="192">
        <v>868</v>
      </c>
      <c r="AM33" s="192"/>
      <c r="AN33" s="192">
        <v>6006</v>
      </c>
      <c r="AO33" s="267"/>
      <c r="AP33" s="246"/>
      <c r="AQ33" s="192">
        <v>82</v>
      </c>
      <c r="AR33" s="245" t="s">
        <v>364</v>
      </c>
      <c r="AS33" s="177"/>
      <c r="AT33" s="247">
        <v>16</v>
      </c>
    </row>
    <row r="34" spans="2:46" s="139" customFormat="1" ht="10.5" customHeight="1">
      <c r="B34" s="268">
        <v>17</v>
      </c>
      <c r="C34" s="1038" t="s">
        <v>21</v>
      </c>
      <c r="D34" s="1038" t="s">
        <v>21</v>
      </c>
      <c r="E34" s="175"/>
      <c r="F34" s="241">
        <v>47328</v>
      </c>
      <c r="G34" s="242" t="s">
        <v>365</v>
      </c>
      <c r="H34" s="246"/>
      <c r="I34" s="1043">
        <v>29276</v>
      </c>
      <c r="J34" s="1043"/>
      <c r="K34" s="192"/>
      <c r="L34" s="1043">
        <v>13004</v>
      </c>
      <c r="M34" s="1043"/>
      <c r="N34" s="192"/>
      <c r="O34" s="1043">
        <v>16272</v>
      </c>
      <c r="P34" s="1043"/>
      <c r="Q34" s="192"/>
      <c r="R34" s="1043">
        <v>4673</v>
      </c>
      <c r="S34" s="1043"/>
      <c r="T34" s="192"/>
      <c r="U34" s="1043">
        <v>991</v>
      </c>
      <c r="V34" s="1043"/>
      <c r="W34" s="192"/>
      <c r="X34" s="265">
        <v>3662</v>
      </c>
      <c r="Y34" s="192"/>
      <c r="Z34" s="1043">
        <v>20</v>
      </c>
      <c r="AA34" s="1043"/>
      <c r="AB34" s="270"/>
      <c r="AC34" s="266">
        <v>116</v>
      </c>
      <c r="AD34" s="192"/>
      <c r="AE34" s="1043">
        <v>883</v>
      </c>
      <c r="AF34" s="1043"/>
      <c r="AG34" s="192"/>
      <c r="AH34" s="1043">
        <v>215</v>
      </c>
      <c r="AI34" s="1043"/>
      <c r="AJ34" s="192"/>
      <c r="AK34" s="192"/>
      <c r="AL34" s="192">
        <v>1572</v>
      </c>
      <c r="AM34" s="192"/>
      <c r="AN34" s="192">
        <v>10314</v>
      </c>
      <c r="AO34" s="267"/>
      <c r="AP34" s="246"/>
      <c r="AQ34" s="192">
        <v>279</v>
      </c>
      <c r="AR34" s="245" t="s">
        <v>365</v>
      </c>
      <c r="AS34" s="177"/>
      <c r="AT34" s="247">
        <v>17</v>
      </c>
    </row>
    <row r="35" spans="2:46" s="139" customFormat="1" ht="10.5" customHeight="1">
      <c r="B35" s="268">
        <v>18</v>
      </c>
      <c r="C35" s="1038" t="s">
        <v>22</v>
      </c>
      <c r="D35" s="1038" t="s">
        <v>22</v>
      </c>
      <c r="E35" s="175"/>
      <c r="F35" s="241">
        <v>37878</v>
      </c>
      <c r="G35" s="242" t="s">
        <v>366</v>
      </c>
      <c r="H35" s="246"/>
      <c r="I35" s="1043">
        <v>22502</v>
      </c>
      <c r="J35" s="1043"/>
      <c r="K35" s="192"/>
      <c r="L35" s="1043">
        <v>10162</v>
      </c>
      <c r="M35" s="1043"/>
      <c r="N35" s="192"/>
      <c r="O35" s="1043">
        <v>12340</v>
      </c>
      <c r="P35" s="1043"/>
      <c r="Q35" s="192"/>
      <c r="R35" s="1043">
        <v>4537</v>
      </c>
      <c r="S35" s="1043"/>
      <c r="T35" s="192"/>
      <c r="U35" s="1043">
        <v>1734</v>
      </c>
      <c r="V35" s="1043"/>
      <c r="W35" s="192"/>
      <c r="X35" s="265">
        <v>2774</v>
      </c>
      <c r="Y35" s="192"/>
      <c r="Z35" s="1043">
        <v>29</v>
      </c>
      <c r="AA35" s="1043"/>
      <c r="AB35" s="270"/>
      <c r="AC35" s="266">
        <v>31</v>
      </c>
      <c r="AD35" s="192"/>
      <c r="AE35" s="1043">
        <v>619</v>
      </c>
      <c r="AF35" s="1043"/>
      <c r="AG35" s="192"/>
      <c r="AH35" s="1043">
        <v>174</v>
      </c>
      <c r="AI35" s="1043"/>
      <c r="AJ35" s="192"/>
      <c r="AK35" s="192"/>
      <c r="AL35" s="192">
        <v>935</v>
      </c>
      <c r="AM35" s="192"/>
      <c r="AN35" s="192">
        <v>8802</v>
      </c>
      <c r="AO35" s="267"/>
      <c r="AP35" s="246"/>
      <c r="AQ35" s="192">
        <v>278</v>
      </c>
      <c r="AR35" s="245" t="s">
        <v>366</v>
      </c>
      <c r="AS35" s="177"/>
      <c r="AT35" s="247">
        <v>18</v>
      </c>
    </row>
    <row r="36" spans="2:46" s="139" customFormat="1" ht="10.5" customHeight="1">
      <c r="B36" s="268">
        <v>19</v>
      </c>
      <c r="C36" s="1038" t="s">
        <v>23</v>
      </c>
      <c r="D36" s="1038" t="s">
        <v>23</v>
      </c>
      <c r="E36" s="175"/>
      <c r="F36" s="241">
        <v>25240</v>
      </c>
      <c r="G36" s="242" t="s">
        <v>367</v>
      </c>
      <c r="H36" s="246"/>
      <c r="I36" s="1043">
        <v>17523</v>
      </c>
      <c r="J36" s="1043"/>
      <c r="K36" s="192"/>
      <c r="L36" s="1043">
        <v>9012</v>
      </c>
      <c r="M36" s="1043"/>
      <c r="N36" s="192"/>
      <c r="O36" s="1043">
        <v>8511</v>
      </c>
      <c r="P36" s="1043"/>
      <c r="Q36" s="192"/>
      <c r="R36" s="1043">
        <v>1639</v>
      </c>
      <c r="S36" s="1043"/>
      <c r="T36" s="192"/>
      <c r="U36" s="1043">
        <v>236</v>
      </c>
      <c r="V36" s="1043"/>
      <c r="W36" s="192"/>
      <c r="X36" s="265">
        <v>1401</v>
      </c>
      <c r="Y36" s="192"/>
      <c r="Z36" s="1043">
        <v>2</v>
      </c>
      <c r="AA36" s="1043"/>
      <c r="AB36" s="270"/>
      <c r="AC36" s="266">
        <v>13</v>
      </c>
      <c r="AD36" s="192"/>
      <c r="AE36" s="1043">
        <v>244</v>
      </c>
      <c r="AF36" s="1043"/>
      <c r="AG36" s="192"/>
      <c r="AH36" s="1043">
        <v>18</v>
      </c>
      <c r="AI36" s="1043"/>
      <c r="AJ36" s="192"/>
      <c r="AK36" s="192"/>
      <c r="AL36" s="192">
        <v>741</v>
      </c>
      <c r="AM36" s="192"/>
      <c r="AN36" s="192">
        <v>4983</v>
      </c>
      <c r="AO36" s="267"/>
      <c r="AP36" s="246"/>
      <c r="AQ36" s="192">
        <v>79</v>
      </c>
      <c r="AR36" s="245" t="s">
        <v>367</v>
      </c>
      <c r="AS36" s="177"/>
      <c r="AT36" s="247">
        <v>19</v>
      </c>
    </row>
    <row r="37" spans="2:46" s="139" customFormat="1" ht="10.5" customHeight="1">
      <c r="B37" s="268">
        <v>20</v>
      </c>
      <c r="C37" s="1038" t="s">
        <v>24</v>
      </c>
      <c r="D37" s="1038" t="s">
        <v>24</v>
      </c>
      <c r="E37" s="175"/>
      <c r="F37" s="241">
        <v>52210</v>
      </c>
      <c r="G37" s="242" t="s">
        <v>368</v>
      </c>
      <c r="H37" s="246"/>
      <c r="I37" s="1043">
        <v>27072</v>
      </c>
      <c r="J37" s="1043"/>
      <c r="K37" s="192"/>
      <c r="L37" s="1043">
        <v>11600</v>
      </c>
      <c r="M37" s="1043"/>
      <c r="N37" s="192"/>
      <c r="O37" s="1043">
        <v>15472</v>
      </c>
      <c r="P37" s="1043"/>
      <c r="Q37" s="192"/>
      <c r="R37" s="1043">
        <v>10931</v>
      </c>
      <c r="S37" s="1043"/>
      <c r="T37" s="192"/>
      <c r="U37" s="1043">
        <v>4198</v>
      </c>
      <c r="V37" s="1043"/>
      <c r="W37" s="192"/>
      <c r="X37" s="265">
        <v>3794</v>
      </c>
      <c r="Y37" s="192"/>
      <c r="Z37" s="1043">
        <v>2939</v>
      </c>
      <c r="AA37" s="1043"/>
      <c r="AB37" s="270"/>
      <c r="AC37" s="266">
        <v>250</v>
      </c>
      <c r="AD37" s="192"/>
      <c r="AE37" s="1043">
        <v>1831</v>
      </c>
      <c r="AF37" s="1043"/>
      <c r="AG37" s="192"/>
      <c r="AH37" s="1043">
        <v>872</v>
      </c>
      <c r="AI37" s="1043"/>
      <c r="AJ37" s="192"/>
      <c r="AK37" s="192"/>
      <c r="AL37" s="192">
        <v>921</v>
      </c>
      <c r="AM37" s="192"/>
      <c r="AN37" s="192">
        <v>9975</v>
      </c>
      <c r="AO37" s="267" t="s">
        <v>263</v>
      </c>
      <c r="AP37" s="246"/>
      <c r="AQ37" s="192">
        <v>358</v>
      </c>
      <c r="AR37" s="245" t="s">
        <v>369</v>
      </c>
      <c r="AS37" s="177"/>
      <c r="AT37" s="247">
        <v>20</v>
      </c>
    </row>
    <row r="38" spans="2:46" s="139" customFormat="1" ht="10.5" customHeight="1">
      <c r="B38" s="268">
        <v>21</v>
      </c>
      <c r="C38" s="1038" t="s">
        <v>25</v>
      </c>
      <c r="D38" s="1038" t="s">
        <v>25</v>
      </c>
      <c r="E38" s="175"/>
      <c r="F38" s="241">
        <v>42115</v>
      </c>
      <c r="G38" s="242" t="s">
        <v>370</v>
      </c>
      <c r="H38" s="246"/>
      <c r="I38" s="1043">
        <v>27361</v>
      </c>
      <c r="J38" s="1043"/>
      <c r="K38" s="192"/>
      <c r="L38" s="1043">
        <v>12211</v>
      </c>
      <c r="M38" s="1043"/>
      <c r="N38" s="192"/>
      <c r="O38" s="1043">
        <v>15150</v>
      </c>
      <c r="P38" s="1043"/>
      <c r="Q38" s="192"/>
      <c r="R38" s="1043">
        <v>2795</v>
      </c>
      <c r="S38" s="1043"/>
      <c r="T38" s="192"/>
      <c r="U38" s="1043">
        <v>537</v>
      </c>
      <c r="V38" s="1043"/>
      <c r="W38" s="192"/>
      <c r="X38" s="265">
        <v>2239</v>
      </c>
      <c r="Y38" s="192"/>
      <c r="Z38" s="1043">
        <v>19</v>
      </c>
      <c r="AA38" s="1043"/>
      <c r="AB38" s="270"/>
      <c r="AC38" s="266">
        <v>138</v>
      </c>
      <c r="AD38" s="192"/>
      <c r="AE38" s="1043">
        <v>363</v>
      </c>
      <c r="AF38" s="1043"/>
      <c r="AG38" s="192"/>
      <c r="AH38" s="1043">
        <v>445</v>
      </c>
      <c r="AI38" s="1043"/>
      <c r="AJ38" s="192"/>
      <c r="AK38" s="192"/>
      <c r="AL38" s="192">
        <v>1030</v>
      </c>
      <c r="AM38" s="192"/>
      <c r="AN38" s="192">
        <v>9914</v>
      </c>
      <c r="AO38" s="267" t="s">
        <v>263</v>
      </c>
      <c r="AP38" s="246"/>
      <c r="AQ38" s="192">
        <v>69</v>
      </c>
      <c r="AR38" s="245" t="s">
        <v>371</v>
      </c>
      <c r="AS38" s="177"/>
      <c r="AT38" s="247">
        <v>21</v>
      </c>
    </row>
    <row r="39" spans="2:46" s="139" customFormat="1" ht="10.5" customHeight="1">
      <c r="B39" s="268">
        <v>22</v>
      </c>
      <c r="C39" s="1038" t="s">
        <v>26</v>
      </c>
      <c r="D39" s="1038" t="s">
        <v>26</v>
      </c>
      <c r="E39" s="175"/>
      <c r="F39" s="241">
        <v>43175</v>
      </c>
      <c r="G39" s="242" t="s">
        <v>372</v>
      </c>
      <c r="H39" s="246"/>
      <c r="I39" s="1043">
        <v>25451</v>
      </c>
      <c r="J39" s="1043"/>
      <c r="K39" s="192"/>
      <c r="L39" s="1043">
        <v>11662</v>
      </c>
      <c r="M39" s="1043"/>
      <c r="N39" s="192"/>
      <c r="O39" s="1043">
        <v>13789</v>
      </c>
      <c r="P39" s="1043"/>
      <c r="Q39" s="192"/>
      <c r="R39" s="1043">
        <v>4458</v>
      </c>
      <c r="S39" s="1043"/>
      <c r="T39" s="192"/>
      <c r="U39" s="1043">
        <v>1031</v>
      </c>
      <c r="V39" s="1043"/>
      <c r="W39" s="192"/>
      <c r="X39" s="265">
        <v>3399</v>
      </c>
      <c r="Y39" s="192"/>
      <c r="Z39" s="1043">
        <v>28</v>
      </c>
      <c r="AA39" s="1043"/>
      <c r="AB39" s="270"/>
      <c r="AC39" s="266">
        <v>27</v>
      </c>
      <c r="AD39" s="192"/>
      <c r="AE39" s="1043">
        <v>755</v>
      </c>
      <c r="AF39" s="1043"/>
      <c r="AG39" s="192"/>
      <c r="AH39" s="1043">
        <v>122</v>
      </c>
      <c r="AI39" s="1043"/>
      <c r="AJ39" s="192"/>
      <c r="AK39" s="192"/>
      <c r="AL39" s="192">
        <v>1038</v>
      </c>
      <c r="AM39" s="192"/>
      <c r="AN39" s="192">
        <v>10752</v>
      </c>
      <c r="AO39" s="267" t="s">
        <v>269</v>
      </c>
      <c r="AP39" s="246"/>
      <c r="AQ39" s="192">
        <v>572</v>
      </c>
      <c r="AR39" s="245" t="s">
        <v>373</v>
      </c>
      <c r="AS39" s="177"/>
      <c r="AT39" s="247">
        <v>22</v>
      </c>
    </row>
    <row r="40" spans="2:46" s="139" customFormat="1" ht="10.5" customHeight="1">
      <c r="B40" s="268">
        <v>23</v>
      </c>
      <c r="C40" s="1038" t="s">
        <v>27</v>
      </c>
      <c r="D40" s="1038" t="s">
        <v>27</v>
      </c>
      <c r="E40" s="175"/>
      <c r="F40" s="241">
        <v>72856</v>
      </c>
      <c r="G40" s="242" t="s">
        <v>374</v>
      </c>
      <c r="H40" s="246"/>
      <c r="I40" s="1043">
        <v>42442</v>
      </c>
      <c r="J40" s="1043"/>
      <c r="K40" s="192"/>
      <c r="L40" s="1043">
        <v>18649</v>
      </c>
      <c r="M40" s="1043"/>
      <c r="N40" s="192"/>
      <c r="O40" s="1043">
        <v>23793</v>
      </c>
      <c r="P40" s="1043"/>
      <c r="Q40" s="192"/>
      <c r="R40" s="1043">
        <v>8013</v>
      </c>
      <c r="S40" s="1043"/>
      <c r="T40" s="192"/>
      <c r="U40" s="1043">
        <v>1989</v>
      </c>
      <c r="V40" s="1043"/>
      <c r="W40" s="192"/>
      <c r="X40" s="265">
        <v>5927</v>
      </c>
      <c r="Y40" s="192"/>
      <c r="Z40" s="1043">
        <v>97</v>
      </c>
      <c r="AA40" s="1043"/>
      <c r="AB40" s="270"/>
      <c r="AC40" s="266">
        <v>170</v>
      </c>
      <c r="AD40" s="192"/>
      <c r="AE40" s="1043">
        <v>1054</v>
      </c>
      <c r="AF40" s="1043"/>
      <c r="AG40" s="192"/>
      <c r="AH40" s="1043">
        <v>109</v>
      </c>
      <c r="AI40" s="1043"/>
      <c r="AJ40" s="192"/>
      <c r="AK40" s="192"/>
      <c r="AL40" s="192">
        <v>1453</v>
      </c>
      <c r="AM40" s="192"/>
      <c r="AN40" s="192">
        <v>19123</v>
      </c>
      <c r="AO40" s="267"/>
      <c r="AP40" s="246"/>
      <c r="AQ40" s="192">
        <v>492</v>
      </c>
      <c r="AR40" s="245" t="s">
        <v>374</v>
      </c>
      <c r="AS40" s="177"/>
      <c r="AT40" s="247">
        <v>23</v>
      </c>
    </row>
    <row r="41" spans="1:46" s="139" customFormat="1" ht="10.5" customHeight="1">
      <c r="A41" s="140"/>
      <c r="B41" s="237">
        <v>24</v>
      </c>
      <c r="C41" s="1042" t="s">
        <v>28</v>
      </c>
      <c r="D41" s="1042" t="s">
        <v>28</v>
      </c>
      <c r="E41" s="183"/>
      <c r="F41" s="271">
        <v>28228</v>
      </c>
      <c r="G41" s="272" t="s">
        <v>364</v>
      </c>
      <c r="H41" s="273"/>
      <c r="I41" s="1043">
        <v>15070</v>
      </c>
      <c r="J41" s="1043"/>
      <c r="K41" s="105"/>
      <c r="L41" s="1043">
        <v>6853</v>
      </c>
      <c r="M41" s="1043"/>
      <c r="N41" s="105"/>
      <c r="O41" s="1043">
        <v>8217</v>
      </c>
      <c r="P41" s="1043"/>
      <c r="Q41" s="105"/>
      <c r="R41" s="1033">
        <v>4065</v>
      </c>
      <c r="S41" s="1033"/>
      <c r="T41" s="105"/>
      <c r="U41" s="1033">
        <v>1320</v>
      </c>
      <c r="V41" s="1033"/>
      <c r="W41" s="105"/>
      <c r="X41" s="274">
        <v>2700</v>
      </c>
      <c r="Y41" s="105"/>
      <c r="Z41" s="1033">
        <v>45</v>
      </c>
      <c r="AA41" s="1033"/>
      <c r="AB41" s="275"/>
      <c r="AC41" s="276">
        <v>54</v>
      </c>
      <c r="AD41" s="105"/>
      <c r="AE41" s="1033">
        <v>762</v>
      </c>
      <c r="AF41" s="1033"/>
      <c r="AG41" s="105"/>
      <c r="AH41" s="1033">
        <v>97</v>
      </c>
      <c r="AI41" s="1033"/>
      <c r="AJ41" s="105"/>
      <c r="AK41" s="105"/>
      <c r="AL41" s="105">
        <v>657</v>
      </c>
      <c r="AM41" s="105"/>
      <c r="AN41" s="105">
        <v>7353</v>
      </c>
      <c r="AO41" s="277"/>
      <c r="AP41" s="273"/>
      <c r="AQ41" s="105">
        <v>170</v>
      </c>
      <c r="AR41" s="272" t="s">
        <v>364</v>
      </c>
      <c r="AS41" s="193"/>
      <c r="AT41" s="278">
        <v>24</v>
      </c>
    </row>
    <row r="42" spans="1:46" s="139" customFormat="1" ht="10.5" customHeight="1">
      <c r="A42" s="194"/>
      <c r="B42" s="279" t="s">
        <v>79</v>
      </c>
      <c r="C42" s="194"/>
      <c r="D42" s="194"/>
      <c r="E42" s="194"/>
      <c r="F42" s="195"/>
      <c r="G42" s="196"/>
      <c r="H42" s="194"/>
      <c r="I42" s="1045"/>
      <c r="J42" s="1045"/>
      <c r="K42" s="194"/>
      <c r="L42" s="1045"/>
      <c r="M42" s="1045"/>
      <c r="N42" s="194"/>
      <c r="O42" s="1045"/>
      <c r="P42" s="1045"/>
      <c r="Q42" s="194"/>
      <c r="R42" s="195"/>
      <c r="S42" s="195"/>
      <c r="T42" s="194"/>
      <c r="V42" s="195"/>
      <c r="W42" s="194"/>
      <c r="X42" s="195"/>
      <c r="Y42" s="194"/>
      <c r="Z42" s="1072"/>
      <c r="AA42" s="1072"/>
      <c r="AB42" s="128"/>
      <c r="AC42" s="197"/>
      <c r="AD42" s="128"/>
      <c r="AE42" s="126"/>
      <c r="AF42" s="197"/>
      <c r="AG42" s="128"/>
      <c r="AH42" s="126"/>
      <c r="AI42" s="197"/>
      <c r="AJ42" s="128"/>
      <c r="AK42" s="128"/>
      <c r="AL42" s="128"/>
      <c r="AM42" s="128"/>
      <c r="AN42" s="128"/>
      <c r="AO42" s="198"/>
      <c r="AP42" s="128"/>
      <c r="AQ42" s="128"/>
      <c r="AR42" s="128"/>
      <c r="AS42" s="128"/>
      <c r="AT42" s="2"/>
    </row>
    <row r="43" spans="10:46" s="126" customFormat="1" ht="8.25" customHeight="1">
      <c r="J43" s="199"/>
      <c r="M43" s="199"/>
      <c r="P43" s="199"/>
      <c r="R43" s="199"/>
      <c r="V43" s="199"/>
      <c r="X43" s="199"/>
      <c r="Z43" s="128"/>
      <c r="AA43" s="199"/>
      <c r="AB43" s="128"/>
      <c r="AC43" s="199"/>
      <c r="AD43" s="128"/>
      <c r="AE43" s="128"/>
      <c r="AF43" s="199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199"/>
      <c r="AS43" s="128"/>
      <c r="AT43" s="2"/>
    </row>
    <row r="44" spans="1:46" s="130" customFormat="1" ht="15" customHeight="1">
      <c r="A44" s="1013" t="s">
        <v>634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24:46" s="130" customFormat="1" ht="9.75" customHeight="1">
      <c r="X45" s="131"/>
      <c r="AS45" s="132"/>
      <c r="AT45" s="4"/>
    </row>
    <row r="46" spans="1:46" s="133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133" customFormat="1" ht="11.25" customHeight="1">
      <c r="A47" s="134"/>
      <c r="B47" s="1044" t="s">
        <v>127</v>
      </c>
      <c r="C47" s="1044"/>
      <c r="D47" s="1044"/>
      <c r="E47" s="1044"/>
      <c r="F47" s="104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6"/>
    </row>
    <row r="48" spans="1:46" s="235" customFormat="1" ht="10.5" customHeight="1">
      <c r="A48" s="229"/>
      <c r="B48" s="985" t="s">
        <v>141</v>
      </c>
      <c r="C48" s="985"/>
      <c r="D48" s="985"/>
      <c r="E48" s="986"/>
      <c r="F48" s="992" t="s">
        <v>29</v>
      </c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4"/>
      <c r="X48" s="984" t="s">
        <v>30</v>
      </c>
      <c r="Y48" s="985"/>
      <c r="Z48" s="993" t="s">
        <v>160</v>
      </c>
      <c r="AA48" s="993"/>
      <c r="AB48" s="993"/>
      <c r="AC48" s="993"/>
      <c r="AD48" s="993"/>
      <c r="AE48" s="993"/>
      <c r="AF48" s="993"/>
      <c r="AG48" s="994"/>
      <c r="AH48" s="992" t="s">
        <v>38</v>
      </c>
      <c r="AI48" s="993"/>
      <c r="AJ48" s="993"/>
      <c r="AK48" s="993"/>
      <c r="AL48" s="993"/>
      <c r="AM48" s="993"/>
      <c r="AN48" s="993"/>
      <c r="AO48" s="993"/>
      <c r="AP48" s="987"/>
      <c r="AQ48" s="987"/>
      <c r="AR48" s="987"/>
      <c r="AS48" s="987"/>
      <c r="AT48" s="280" t="s">
        <v>115</v>
      </c>
    </row>
    <row r="49" spans="1:46" s="235" customFormat="1" ht="10.5" customHeight="1">
      <c r="A49" s="279"/>
      <c r="B49" s="1047"/>
      <c r="C49" s="1047"/>
      <c r="D49" s="1047"/>
      <c r="E49" s="1048"/>
      <c r="F49" s="984" t="s">
        <v>1</v>
      </c>
      <c r="G49" s="985"/>
      <c r="H49" s="986"/>
      <c r="I49" s="984" t="s">
        <v>375</v>
      </c>
      <c r="J49" s="985"/>
      <c r="K49" s="986"/>
      <c r="L49" s="984" t="s">
        <v>31</v>
      </c>
      <c r="M49" s="985"/>
      <c r="N49" s="986"/>
      <c r="O49" s="992" t="s">
        <v>32</v>
      </c>
      <c r="P49" s="993"/>
      <c r="Q49" s="993"/>
      <c r="R49" s="993"/>
      <c r="S49" s="993"/>
      <c r="T49" s="993"/>
      <c r="U49" s="993"/>
      <c r="V49" s="993"/>
      <c r="W49" s="994"/>
      <c r="X49" s="1055"/>
      <c r="Y49" s="1047"/>
      <c r="Z49" s="994" t="s">
        <v>1</v>
      </c>
      <c r="AA49" s="1035"/>
      <c r="AB49" s="1035"/>
      <c r="AC49" s="1035" t="s">
        <v>376</v>
      </c>
      <c r="AD49" s="1035"/>
      <c r="AE49" s="1035" t="s">
        <v>39</v>
      </c>
      <c r="AF49" s="1035"/>
      <c r="AG49" s="1035"/>
      <c r="AH49" s="984" t="s">
        <v>1</v>
      </c>
      <c r="AI49" s="985"/>
      <c r="AJ49" s="986"/>
      <c r="AK49" s="984" t="s">
        <v>377</v>
      </c>
      <c r="AL49" s="985"/>
      <c r="AM49" s="986"/>
      <c r="AN49" s="992" t="s">
        <v>40</v>
      </c>
      <c r="AO49" s="993"/>
      <c r="AP49" s="987"/>
      <c r="AQ49" s="987"/>
      <c r="AR49" s="987"/>
      <c r="AS49" s="987"/>
      <c r="AT49" s="251" t="s">
        <v>35</v>
      </c>
    </row>
    <row r="50" spans="1:46" s="235" customFormat="1" ht="10.5" customHeight="1">
      <c r="A50" s="236"/>
      <c r="B50" s="945"/>
      <c r="C50" s="945"/>
      <c r="D50" s="945"/>
      <c r="E50" s="946"/>
      <c r="F50" s="944"/>
      <c r="G50" s="945"/>
      <c r="H50" s="946"/>
      <c r="I50" s="944"/>
      <c r="J50" s="945"/>
      <c r="K50" s="946"/>
      <c r="L50" s="944"/>
      <c r="M50" s="945"/>
      <c r="N50" s="946"/>
      <c r="O50" s="944" t="s">
        <v>1</v>
      </c>
      <c r="P50" s="945"/>
      <c r="Q50" s="946"/>
      <c r="R50" s="944" t="s">
        <v>33</v>
      </c>
      <c r="S50" s="945"/>
      <c r="T50" s="946"/>
      <c r="U50" s="944" t="s">
        <v>34</v>
      </c>
      <c r="V50" s="945"/>
      <c r="W50" s="946"/>
      <c r="X50" s="944"/>
      <c r="Y50" s="945"/>
      <c r="Z50" s="994"/>
      <c r="AA50" s="1035"/>
      <c r="AB50" s="1035"/>
      <c r="AC50" s="1035"/>
      <c r="AD50" s="1035"/>
      <c r="AE50" s="1035"/>
      <c r="AF50" s="1035"/>
      <c r="AG50" s="1035"/>
      <c r="AH50" s="944"/>
      <c r="AI50" s="945"/>
      <c r="AJ50" s="946"/>
      <c r="AK50" s="944"/>
      <c r="AL50" s="945"/>
      <c r="AM50" s="946"/>
      <c r="AN50" s="1035" t="s">
        <v>41</v>
      </c>
      <c r="AO50" s="988"/>
      <c r="AP50" s="988"/>
      <c r="AQ50" s="1035" t="s">
        <v>42</v>
      </c>
      <c r="AR50" s="988"/>
      <c r="AS50" s="989"/>
      <c r="AT50" s="281" t="s">
        <v>116</v>
      </c>
    </row>
    <row r="51" spans="2:46" s="139" customFormat="1" ht="12" customHeight="1">
      <c r="B51" s="1054" t="s">
        <v>339</v>
      </c>
      <c r="C51" s="1054"/>
      <c r="D51" s="240" t="s">
        <v>71</v>
      </c>
      <c r="E51" s="282"/>
      <c r="F51" s="283">
        <v>171701</v>
      </c>
      <c r="G51" s="284" t="s">
        <v>167</v>
      </c>
      <c r="H51" s="285"/>
      <c r="I51" s="249">
        <v>26002</v>
      </c>
      <c r="J51" s="249"/>
      <c r="K51" s="285"/>
      <c r="L51" s="1081">
        <v>14</v>
      </c>
      <c r="M51" s="1081"/>
      <c r="N51" s="285"/>
      <c r="O51" s="249">
        <v>145685</v>
      </c>
      <c r="P51" s="284" t="s">
        <v>167</v>
      </c>
      <c r="Q51" s="285"/>
      <c r="R51" s="249">
        <v>64881</v>
      </c>
      <c r="S51" s="244"/>
      <c r="T51" s="244"/>
      <c r="U51" s="249">
        <v>80804</v>
      </c>
      <c r="V51" s="284" t="s">
        <v>167</v>
      </c>
      <c r="W51" s="285"/>
      <c r="X51" s="249">
        <v>21041</v>
      </c>
      <c r="Y51" s="104"/>
      <c r="Z51" s="267">
        <v>7916</v>
      </c>
      <c r="AA51" s="267" t="s">
        <v>202</v>
      </c>
      <c r="AB51" s="285"/>
      <c r="AC51" s="267">
        <v>62</v>
      </c>
      <c r="AD51" s="192"/>
      <c r="AE51" s="267">
        <v>7854</v>
      </c>
      <c r="AF51" s="267" t="s">
        <v>202</v>
      </c>
      <c r="AG51" s="285"/>
      <c r="AH51" s="267">
        <v>155962</v>
      </c>
      <c r="AI51" s="267" t="s">
        <v>281</v>
      </c>
      <c r="AJ51" s="285"/>
      <c r="AK51" s="267">
        <v>129501</v>
      </c>
      <c r="AL51" s="267" t="s">
        <v>281</v>
      </c>
      <c r="AM51" s="285"/>
      <c r="AN51" s="286">
        <v>11666</v>
      </c>
      <c r="AO51" s="286"/>
      <c r="AP51" s="287"/>
      <c r="AQ51" s="1029">
        <v>14795</v>
      </c>
      <c r="AR51" s="1029"/>
      <c r="AS51" s="134"/>
      <c r="AT51" s="247">
        <v>15</v>
      </c>
    </row>
    <row r="52" spans="1:46" s="139" customFormat="1" ht="12" customHeight="1">
      <c r="A52" s="157"/>
      <c r="B52" s="1053" t="s">
        <v>136</v>
      </c>
      <c r="C52" s="1053"/>
      <c r="D52" s="240" t="s">
        <v>112</v>
      </c>
      <c r="E52" s="282"/>
      <c r="F52" s="283">
        <v>176946</v>
      </c>
      <c r="G52" s="284" t="s">
        <v>170</v>
      </c>
      <c r="H52" s="285"/>
      <c r="I52" s="249">
        <v>27272</v>
      </c>
      <c r="J52" s="249"/>
      <c r="K52" s="285"/>
      <c r="L52" s="1034">
        <v>11</v>
      </c>
      <c r="M52" s="1034"/>
      <c r="N52" s="285"/>
      <c r="O52" s="249">
        <v>149663</v>
      </c>
      <c r="P52" s="284" t="s">
        <v>170</v>
      </c>
      <c r="Q52" s="285"/>
      <c r="R52" s="249">
        <v>69738</v>
      </c>
      <c r="S52" s="244"/>
      <c r="T52" s="244"/>
      <c r="U52" s="249">
        <v>79925</v>
      </c>
      <c r="V52" s="284" t="s">
        <v>170</v>
      </c>
      <c r="W52" s="285"/>
      <c r="X52" s="249">
        <v>21322</v>
      </c>
      <c r="Y52" s="104"/>
      <c r="Z52" s="267">
        <v>7775</v>
      </c>
      <c r="AA52" s="267" t="s">
        <v>283</v>
      </c>
      <c r="AB52" s="285"/>
      <c r="AC52" s="267">
        <v>60</v>
      </c>
      <c r="AD52" s="192"/>
      <c r="AE52" s="267">
        <v>7715</v>
      </c>
      <c r="AF52" s="267" t="s">
        <v>283</v>
      </c>
      <c r="AG52" s="285"/>
      <c r="AH52" s="267">
        <v>157206</v>
      </c>
      <c r="AI52" s="267" t="s">
        <v>285</v>
      </c>
      <c r="AJ52" s="285"/>
      <c r="AK52" s="267">
        <v>129971</v>
      </c>
      <c r="AL52" s="267" t="s">
        <v>285</v>
      </c>
      <c r="AM52" s="285"/>
      <c r="AN52" s="191">
        <v>11149</v>
      </c>
      <c r="AO52" s="191"/>
      <c r="AP52" s="287"/>
      <c r="AQ52" s="1029">
        <v>16086</v>
      </c>
      <c r="AR52" s="1029"/>
      <c r="AS52" s="134"/>
      <c r="AT52" s="251">
        <v>16</v>
      </c>
    </row>
    <row r="53" spans="1:46" s="139" customFormat="1" ht="12" customHeight="1">
      <c r="A53" s="157"/>
      <c r="B53" s="1053" t="s">
        <v>171</v>
      </c>
      <c r="C53" s="1053"/>
      <c r="D53" s="240" t="s">
        <v>112</v>
      </c>
      <c r="E53" s="282"/>
      <c r="F53" s="283">
        <v>183207</v>
      </c>
      <c r="G53" s="284" t="s">
        <v>173</v>
      </c>
      <c r="H53" s="285"/>
      <c r="I53" s="249">
        <v>28875</v>
      </c>
      <c r="J53" s="249"/>
      <c r="K53" s="285"/>
      <c r="L53" s="1034">
        <v>11</v>
      </c>
      <c r="M53" s="1034"/>
      <c r="N53" s="285"/>
      <c r="O53" s="249">
        <v>154321</v>
      </c>
      <c r="P53" s="284" t="s">
        <v>173</v>
      </c>
      <c r="Q53" s="285"/>
      <c r="R53" s="249">
        <v>74626</v>
      </c>
      <c r="S53" s="244"/>
      <c r="T53" s="244"/>
      <c r="U53" s="249">
        <v>79695</v>
      </c>
      <c r="V53" s="284" t="s">
        <v>173</v>
      </c>
      <c r="W53" s="285"/>
      <c r="X53" s="249">
        <v>21769</v>
      </c>
      <c r="Y53" s="192"/>
      <c r="Z53" s="267">
        <v>7724</v>
      </c>
      <c r="AA53" s="267" t="s">
        <v>286</v>
      </c>
      <c r="AB53" s="285"/>
      <c r="AC53" s="267">
        <v>64</v>
      </c>
      <c r="AD53" s="192"/>
      <c r="AE53" s="267">
        <v>7660</v>
      </c>
      <c r="AF53" s="267" t="s">
        <v>286</v>
      </c>
      <c r="AG53" s="285"/>
      <c r="AH53" s="267">
        <v>157203</v>
      </c>
      <c r="AI53" s="267" t="s">
        <v>287</v>
      </c>
      <c r="AJ53" s="285"/>
      <c r="AK53" s="267">
        <v>128952</v>
      </c>
      <c r="AL53" s="267" t="s">
        <v>287</v>
      </c>
      <c r="AM53" s="285"/>
      <c r="AN53" s="191">
        <v>10667</v>
      </c>
      <c r="AO53" s="191"/>
      <c r="AP53" s="287"/>
      <c r="AQ53" s="1029">
        <v>17584</v>
      </c>
      <c r="AR53" s="1029"/>
      <c r="AS53" s="134"/>
      <c r="AT53" s="251">
        <v>17</v>
      </c>
    </row>
    <row r="54" spans="1:46" s="139" customFormat="1" ht="12" customHeight="1">
      <c r="A54" s="157"/>
      <c r="B54" s="1053" t="s">
        <v>378</v>
      </c>
      <c r="C54" s="1053"/>
      <c r="D54" s="240" t="s">
        <v>112</v>
      </c>
      <c r="E54" s="282"/>
      <c r="F54" s="283">
        <v>188433</v>
      </c>
      <c r="G54" s="284" t="s">
        <v>379</v>
      </c>
      <c r="H54" s="285"/>
      <c r="I54" s="249">
        <v>30080</v>
      </c>
      <c r="J54" s="249"/>
      <c r="K54" s="285"/>
      <c r="L54" s="1034">
        <v>13</v>
      </c>
      <c r="M54" s="1034"/>
      <c r="N54" s="285"/>
      <c r="O54" s="249">
        <v>158340</v>
      </c>
      <c r="P54" s="284" t="s">
        <v>379</v>
      </c>
      <c r="Q54" s="285"/>
      <c r="R54" s="249">
        <v>79996</v>
      </c>
      <c r="S54" s="244"/>
      <c r="T54" s="244"/>
      <c r="U54" s="249">
        <v>78344</v>
      </c>
      <c r="V54" s="284" t="s">
        <v>379</v>
      </c>
      <c r="W54" s="285"/>
      <c r="X54" s="249">
        <v>21561</v>
      </c>
      <c r="Y54" s="192"/>
      <c r="Z54" s="267">
        <v>7653</v>
      </c>
      <c r="AA54" s="267" t="s">
        <v>380</v>
      </c>
      <c r="AB54" s="285"/>
      <c r="AC54" s="267">
        <v>64</v>
      </c>
      <c r="AD54" s="192"/>
      <c r="AE54" s="267">
        <v>7589</v>
      </c>
      <c r="AF54" s="267" t="s">
        <v>380</v>
      </c>
      <c r="AG54" s="285"/>
      <c r="AH54" s="267">
        <v>156829</v>
      </c>
      <c r="AI54" s="267" t="s">
        <v>381</v>
      </c>
      <c r="AJ54" s="285"/>
      <c r="AK54" s="267">
        <v>127639</v>
      </c>
      <c r="AL54" s="267" t="s">
        <v>381</v>
      </c>
      <c r="AM54" s="285"/>
      <c r="AN54" s="191">
        <v>10083</v>
      </c>
      <c r="AO54" s="191"/>
      <c r="AP54" s="287"/>
      <c r="AQ54" s="1043">
        <v>19107</v>
      </c>
      <c r="AR54" s="1043"/>
      <c r="AS54" s="134"/>
      <c r="AT54" s="251">
        <v>18</v>
      </c>
    </row>
    <row r="55" spans="1:46" s="139" customFormat="1" ht="12" customHeight="1">
      <c r="A55" s="157"/>
      <c r="B55" s="1052" t="s">
        <v>382</v>
      </c>
      <c r="C55" s="1052"/>
      <c r="D55" s="253" t="s">
        <v>103</v>
      </c>
      <c r="E55" s="288"/>
      <c r="F55" s="289">
        <v>191667</v>
      </c>
      <c r="G55" s="290" t="s">
        <v>383</v>
      </c>
      <c r="H55" s="291"/>
      <c r="I55" s="103">
        <v>30739</v>
      </c>
      <c r="J55" s="103"/>
      <c r="K55" s="291"/>
      <c r="L55" s="1034">
        <v>12</v>
      </c>
      <c r="M55" s="1034"/>
      <c r="N55" s="291"/>
      <c r="O55" s="103">
        <v>160916</v>
      </c>
      <c r="P55" s="290" t="s">
        <v>383</v>
      </c>
      <c r="Q55" s="291"/>
      <c r="R55" s="103">
        <v>84108</v>
      </c>
      <c r="S55" s="257"/>
      <c r="T55" s="257"/>
      <c r="U55" s="103">
        <v>76808</v>
      </c>
      <c r="V55" s="290" t="s">
        <v>383</v>
      </c>
      <c r="W55" s="291"/>
      <c r="X55" s="103">
        <v>21697</v>
      </c>
      <c r="Y55" s="104"/>
      <c r="Z55" s="292">
        <v>7642</v>
      </c>
      <c r="AA55" s="292" t="s">
        <v>384</v>
      </c>
      <c r="AB55" s="291"/>
      <c r="AC55" s="292">
        <v>69</v>
      </c>
      <c r="AD55" s="104"/>
      <c r="AE55" s="292">
        <v>7573</v>
      </c>
      <c r="AF55" s="292" t="s">
        <v>384</v>
      </c>
      <c r="AG55" s="291"/>
      <c r="AH55" s="292">
        <v>155169</v>
      </c>
      <c r="AI55" s="292" t="s">
        <v>385</v>
      </c>
      <c r="AJ55" s="291"/>
      <c r="AK55" s="292">
        <v>125185</v>
      </c>
      <c r="AL55" s="292" t="s">
        <v>386</v>
      </c>
      <c r="AM55" s="291"/>
      <c r="AN55" s="259">
        <v>9716</v>
      </c>
      <c r="AO55" s="267" t="s">
        <v>387</v>
      </c>
      <c r="AP55" s="293"/>
      <c r="AQ55" s="1070">
        <v>20268</v>
      </c>
      <c r="AR55" s="1070"/>
      <c r="AS55" s="294"/>
      <c r="AT55" s="263">
        <v>19</v>
      </c>
    </row>
    <row r="56" spans="1:46" s="139" customFormat="1" ht="9" customHeight="1">
      <c r="A56" s="157"/>
      <c r="B56" s="295"/>
      <c r="C56" s="252"/>
      <c r="D56" s="253"/>
      <c r="E56" s="288"/>
      <c r="F56" s="283"/>
      <c r="G56" s="284"/>
      <c r="H56" s="285"/>
      <c r="I56" s="249"/>
      <c r="J56" s="249"/>
      <c r="K56" s="285"/>
      <c r="L56" s="249"/>
      <c r="M56" s="296"/>
      <c r="N56" s="285"/>
      <c r="O56" s="249"/>
      <c r="P56" s="296"/>
      <c r="Q56" s="285"/>
      <c r="R56" s="249"/>
      <c r="S56" s="244"/>
      <c r="T56" s="244"/>
      <c r="U56" s="249"/>
      <c r="V56" s="296"/>
      <c r="W56" s="285"/>
      <c r="X56" s="249"/>
      <c r="Y56" s="104"/>
      <c r="Z56" s="267"/>
      <c r="AA56" s="249"/>
      <c r="AB56" s="285"/>
      <c r="AC56" s="249"/>
      <c r="AD56" s="192"/>
      <c r="AE56" s="249"/>
      <c r="AF56" s="249"/>
      <c r="AG56" s="285"/>
      <c r="AH56" s="249"/>
      <c r="AI56" s="249"/>
      <c r="AJ56" s="285"/>
      <c r="AK56" s="249"/>
      <c r="AL56" s="249"/>
      <c r="AM56" s="285"/>
      <c r="AN56" s="1034"/>
      <c r="AO56" s="1034"/>
      <c r="AP56" s="287"/>
      <c r="AQ56" s="1034"/>
      <c r="AR56" s="1034"/>
      <c r="AS56" s="134"/>
      <c r="AT56" s="297"/>
    </row>
    <row r="57" spans="2:46" s="139" customFormat="1" ht="10.5" customHeight="1">
      <c r="B57" s="264" t="s">
        <v>107</v>
      </c>
      <c r="C57" s="1038" t="s">
        <v>5</v>
      </c>
      <c r="D57" s="1038"/>
      <c r="E57" s="282"/>
      <c r="F57" s="283">
        <v>7437</v>
      </c>
      <c r="G57" s="267" t="s">
        <v>388</v>
      </c>
      <c r="H57" s="285"/>
      <c r="I57" s="192">
        <v>1203</v>
      </c>
      <c r="J57" s="298"/>
      <c r="K57" s="192"/>
      <c r="L57" s="1034">
        <v>1</v>
      </c>
      <c r="M57" s="1034"/>
      <c r="N57" s="244"/>
      <c r="O57" s="249">
        <v>6233</v>
      </c>
      <c r="P57" s="267" t="s">
        <v>388</v>
      </c>
      <c r="Q57" s="285"/>
      <c r="R57" s="192">
        <v>2309</v>
      </c>
      <c r="S57" s="244"/>
      <c r="T57" s="244"/>
      <c r="U57" s="192">
        <v>3924</v>
      </c>
      <c r="V57" s="267" t="s">
        <v>388</v>
      </c>
      <c r="W57" s="285"/>
      <c r="X57" s="192">
        <v>911</v>
      </c>
      <c r="Y57" s="192"/>
      <c r="Z57" s="192">
        <v>282</v>
      </c>
      <c r="AA57" s="245" t="s">
        <v>346</v>
      </c>
      <c r="AB57" s="285"/>
      <c r="AC57" s="299">
        <v>1</v>
      </c>
      <c r="AD57" s="192"/>
      <c r="AE57" s="192">
        <v>281</v>
      </c>
      <c r="AF57" s="245" t="s">
        <v>346</v>
      </c>
      <c r="AG57" s="285"/>
      <c r="AH57" s="267">
        <v>6350</v>
      </c>
      <c r="AI57" s="267" t="s">
        <v>389</v>
      </c>
      <c r="AJ57" s="285"/>
      <c r="AK57" s="192">
        <v>5153</v>
      </c>
      <c r="AL57" s="267" t="s">
        <v>389</v>
      </c>
      <c r="AM57" s="285"/>
      <c r="AN57" s="266">
        <v>509</v>
      </c>
      <c r="AO57" s="266"/>
      <c r="AP57" s="287"/>
      <c r="AQ57" s="1066">
        <v>688</v>
      </c>
      <c r="AR57" s="1066"/>
      <c r="AS57" s="134"/>
      <c r="AT57" s="300" t="s">
        <v>344</v>
      </c>
    </row>
    <row r="58" spans="2:46" s="139" customFormat="1" ht="10.5" customHeight="1">
      <c r="B58" s="264" t="s">
        <v>44</v>
      </c>
      <c r="C58" s="1038" t="s">
        <v>6</v>
      </c>
      <c r="D58" s="1038" t="s">
        <v>6</v>
      </c>
      <c r="E58" s="282"/>
      <c r="F58" s="283">
        <v>5281</v>
      </c>
      <c r="G58" s="267"/>
      <c r="H58" s="285"/>
      <c r="I58" s="192">
        <v>1167</v>
      </c>
      <c r="J58" s="298"/>
      <c r="K58" s="192"/>
      <c r="L58" s="1034">
        <v>1</v>
      </c>
      <c r="M58" s="1034"/>
      <c r="N58" s="244"/>
      <c r="O58" s="249">
        <v>4113</v>
      </c>
      <c r="P58" s="267"/>
      <c r="Q58" s="285"/>
      <c r="R58" s="192">
        <v>2038</v>
      </c>
      <c r="S58" s="244"/>
      <c r="T58" s="244"/>
      <c r="U58" s="192">
        <v>2075</v>
      </c>
      <c r="V58" s="267"/>
      <c r="W58" s="285"/>
      <c r="X58" s="192">
        <v>833</v>
      </c>
      <c r="Y58" s="192"/>
      <c r="Z58" s="192">
        <v>107</v>
      </c>
      <c r="AA58" s="245" t="s">
        <v>347</v>
      </c>
      <c r="AB58" s="285"/>
      <c r="AC58" s="299">
        <v>0</v>
      </c>
      <c r="AD58" s="192"/>
      <c r="AE58" s="192">
        <v>107</v>
      </c>
      <c r="AF58" s="245" t="s">
        <v>347</v>
      </c>
      <c r="AG58" s="285"/>
      <c r="AH58" s="267">
        <v>4983</v>
      </c>
      <c r="AI58" s="267" t="s">
        <v>390</v>
      </c>
      <c r="AJ58" s="285"/>
      <c r="AK58" s="192">
        <v>3821</v>
      </c>
      <c r="AL58" s="267" t="s">
        <v>387</v>
      </c>
      <c r="AM58" s="285"/>
      <c r="AN58" s="266">
        <v>350</v>
      </c>
      <c r="AO58" s="266"/>
      <c r="AP58" s="287"/>
      <c r="AQ58" s="1066">
        <v>812</v>
      </c>
      <c r="AR58" s="1066"/>
      <c r="AS58" s="134"/>
      <c r="AT58" s="300" t="s">
        <v>391</v>
      </c>
    </row>
    <row r="59" spans="2:46" s="139" customFormat="1" ht="10.5" customHeight="1">
      <c r="B59" s="264" t="s">
        <v>45</v>
      </c>
      <c r="C59" s="1038" t="s">
        <v>7</v>
      </c>
      <c r="D59" s="1038" t="s">
        <v>7</v>
      </c>
      <c r="E59" s="282"/>
      <c r="F59" s="283">
        <v>4413</v>
      </c>
      <c r="G59" s="267"/>
      <c r="H59" s="285"/>
      <c r="I59" s="192">
        <v>697</v>
      </c>
      <c r="J59" s="298"/>
      <c r="K59" s="192"/>
      <c r="L59" s="1034">
        <v>2</v>
      </c>
      <c r="M59" s="1034"/>
      <c r="N59" s="244"/>
      <c r="O59" s="249">
        <v>3714</v>
      </c>
      <c r="P59" s="267"/>
      <c r="Q59" s="285"/>
      <c r="R59" s="192">
        <v>1429</v>
      </c>
      <c r="S59" s="244"/>
      <c r="T59" s="244"/>
      <c r="U59" s="192">
        <v>2285</v>
      </c>
      <c r="V59" s="267"/>
      <c r="W59" s="285"/>
      <c r="X59" s="192">
        <v>510</v>
      </c>
      <c r="Y59" s="192"/>
      <c r="Z59" s="192">
        <v>1606</v>
      </c>
      <c r="AA59" s="245" t="s">
        <v>348</v>
      </c>
      <c r="AB59" s="285"/>
      <c r="AC59" s="299">
        <v>1</v>
      </c>
      <c r="AD59" s="192"/>
      <c r="AE59" s="192">
        <v>1605</v>
      </c>
      <c r="AF59" s="245" t="s">
        <v>348</v>
      </c>
      <c r="AG59" s="285"/>
      <c r="AH59" s="267">
        <v>3172</v>
      </c>
      <c r="AI59" s="267" t="s">
        <v>392</v>
      </c>
      <c r="AJ59" s="285"/>
      <c r="AK59" s="192">
        <v>2589</v>
      </c>
      <c r="AL59" s="267" t="s">
        <v>393</v>
      </c>
      <c r="AM59" s="285"/>
      <c r="AN59" s="266">
        <v>192</v>
      </c>
      <c r="AO59" s="266"/>
      <c r="AP59" s="287"/>
      <c r="AQ59" s="1066">
        <v>391</v>
      </c>
      <c r="AR59" s="1066"/>
      <c r="AS59" s="134"/>
      <c r="AT59" s="300" t="s">
        <v>394</v>
      </c>
    </row>
    <row r="60" spans="2:46" s="139" customFormat="1" ht="10.5" customHeight="1">
      <c r="B60" s="264" t="s">
        <v>46</v>
      </c>
      <c r="C60" s="1038" t="s">
        <v>8</v>
      </c>
      <c r="D60" s="1038" t="s">
        <v>8</v>
      </c>
      <c r="E60" s="282"/>
      <c r="F60" s="283">
        <v>4931</v>
      </c>
      <c r="G60" s="267"/>
      <c r="H60" s="285"/>
      <c r="I60" s="192">
        <v>908</v>
      </c>
      <c r="J60" s="298"/>
      <c r="K60" s="192"/>
      <c r="L60" s="1034" t="s">
        <v>395</v>
      </c>
      <c r="M60" s="1034"/>
      <c r="N60" s="244"/>
      <c r="O60" s="249">
        <v>4023</v>
      </c>
      <c r="P60" s="267"/>
      <c r="Q60" s="285"/>
      <c r="R60" s="192">
        <v>2118</v>
      </c>
      <c r="S60" s="244"/>
      <c r="T60" s="244"/>
      <c r="U60" s="192">
        <v>1905</v>
      </c>
      <c r="V60" s="267"/>
      <c r="W60" s="285"/>
      <c r="X60" s="192">
        <v>578</v>
      </c>
      <c r="Y60" s="192"/>
      <c r="Z60" s="192">
        <v>204</v>
      </c>
      <c r="AA60" s="245" t="s">
        <v>349</v>
      </c>
      <c r="AB60" s="285"/>
      <c r="AC60" s="299">
        <v>0</v>
      </c>
      <c r="AD60" s="192"/>
      <c r="AE60" s="192">
        <v>204</v>
      </c>
      <c r="AF60" s="245" t="s">
        <v>349</v>
      </c>
      <c r="AG60" s="285"/>
      <c r="AH60" s="267">
        <v>4366</v>
      </c>
      <c r="AI60" s="267" t="s">
        <v>390</v>
      </c>
      <c r="AJ60" s="285"/>
      <c r="AK60" s="192">
        <v>3473</v>
      </c>
      <c r="AL60" s="267" t="s">
        <v>387</v>
      </c>
      <c r="AM60" s="285"/>
      <c r="AN60" s="266">
        <v>249</v>
      </c>
      <c r="AO60" s="266"/>
      <c r="AP60" s="287"/>
      <c r="AQ60" s="1066">
        <v>644</v>
      </c>
      <c r="AR60" s="1066"/>
      <c r="AS60" s="134"/>
      <c r="AT60" s="300" t="s">
        <v>396</v>
      </c>
    </row>
    <row r="61" spans="2:46" s="139" customFormat="1" ht="10.5" customHeight="1">
      <c r="B61" s="264" t="s">
        <v>47</v>
      </c>
      <c r="C61" s="1038" t="s">
        <v>9</v>
      </c>
      <c r="D61" s="1038" t="s">
        <v>9</v>
      </c>
      <c r="E61" s="282"/>
      <c r="F61" s="283">
        <v>7021</v>
      </c>
      <c r="G61" s="267"/>
      <c r="H61" s="285"/>
      <c r="I61" s="192">
        <v>946</v>
      </c>
      <c r="J61" s="298"/>
      <c r="K61" s="192"/>
      <c r="L61" s="1034">
        <v>1</v>
      </c>
      <c r="M61" s="1034"/>
      <c r="N61" s="244"/>
      <c r="O61" s="249">
        <v>6074</v>
      </c>
      <c r="P61" s="267"/>
      <c r="Q61" s="285"/>
      <c r="R61" s="192">
        <v>2315</v>
      </c>
      <c r="S61" s="244"/>
      <c r="T61" s="244"/>
      <c r="U61" s="192">
        <v>3759</v>
      </c>
      <c r="V61" s="267"/>
      <c r="W61" s="285"/>
      <c r="X61" s="192">
        <v>939</v>
      </c>
      <c r="Y61" s="192"/>
      <c r="Z61" s="192">
        <v>162</v>
      </c>
      <c r="AA61" s="245" t="s">
        <v>350</v>
      </c>
      <c r="AB61" s="285"/>
      <c r="AC61" s="299">
        <v>0</v>
      </c>
      <c r="AD61" s="192"/>
      <c r="AE61" s="192">
        <v>162</v>
      </c>
      <c r="AF61" s="245" t="s">
        <v>350</v>
      </c>
      <c r="AG61" s="285"/>
      <c r="AH61" s="267">
        <v>6657</v>
      </c>
      <c r="AI61" s="267" t="s">
        <v>397</v>
      </c>
      <c r="AJ61" s="285"/>
      <c r="AK61" s="192">
        <v>5622</v>
      </c>
      <c r="AL61" s="267" t="s">
        <v>367</v>
      </c>
      <c r="AM61" s="285"/>
      <c r="AN61" s="266">
        <v>542</v>
      </c>
      <c r="AO61" s="266"/>
      <c r="AP61" s="287"/>
      <c r="AQ61" s="1066">
        <v>493</v>
      </c>
      <c r="AR61" s="1066"/>
      <c r="AS61" s="134"/>
      <c r="AT61" s="300" t="s">
        <v>398</v>
      </c>
    </row>
    <row r="62" spans="2:46" s="139" customFormat="1" ht="10.5" customHeight="1">
      <c r="B62" s="264" t="s">
        <v>351</v>
      </c>
      <c r="C62" s="1038" t="s">
        <v>10</v>
      </c>
      <c r="D62" s="1038" t="s">
        <v>10</v>
      </c>
      <c r="E62" s="282"/>
      <c r="F62" s="283">
        <v>6223</v>
      </c>
      <c r="G62" s="267" t="s">
        <v>399</v>
      </c>
      <c r="H62" s="285"/>
      <c r="I62" s="192">
        <v>928</v>
      </c>
      <c r="J62" s="298"/>
      <c r="K62" s="192"/>
      <c r="L62" s="1034" t="s">
        <v>395</v>
      </c>
      <c r="M62" s="1034"/>
      <c r="N62" s="244"/>
      <c r="O62" s="249">
        <v>5295</v>
      </c>
      <c r="P62" s="267" t="s">
        <v>399</v>
      </c>
      <c r="Q62" s="285"/>
      <c r="R62" s="192">
        <v>1965</v>
      </c>
      <c r="S62" s="244"/>
      <c r="T62" s="244"/>
      <c r="U62" s="192">
        <v>3330</v>
      </c>
      <c r="V62" s="267" t="s">
        <v>399</v>
      </c>
      <c r="W62" s="285"/>
      <c r="X62" s="192">
        <v>734</v>
      </c>
      <c r="Y62" s="192"/>
      <c r="Z62" s="192">
        <v>435</v>
      </c>
      <c r="AA62" s="245" t="s">
        <v>353</v>
      </c>
      <c r="AB62" s="285"/>
      <c r="AC62" s="299">
        <v>1</v>
      </c>
      <c r="AD62" s="192"/>
      <c r="AE62" s="192">
        <v>434</v>
      </c>
      <c r="AF62" s="245" t="s">
        <v>353</v>
      </c>
      <c r="AG62" s="285"/>
      <c r="AH62" s="267">
        <v>4104</v>
      </c>
      <c r="AI62" s="267" t="s">
        <v>400</v>
      </c>
      <c r="AJ62" s="285"/>
      <c r="AK62" s="192">
        <v>3347</v>
      </c>
      <c r="AL62" s="267" t="s">
        <v>401</v>
      </c>
      <c r="AM62" s="285"/>
      <c r="AN62" s="266">
        <v>310</v>
      </c>
      <c r="AO62" s="266"/>
      <c r="AP62" s="287"/>
      <c r="AQ62" s="1066">
        <v>447</v>
      </c>
      <c r="AR62" s="1066"/>
      <c r="AS62" s="134"/>
      <c r="AT62" s="300" t="s">
        <v>351</v>
      </c>
    </row>
    <row r="63" spans="2:46" s="139" customFormat="1" ht="10.5" customHeight="1">
      <c r="B63" s="264" t="s">
        <v>49</v>
      </c>
      <c r="C63" s="1038" t="s">
        <v>11</v>
      </c>
      <c r="D63" s="1038" t="s">
        <v>11</v>
      </c>
      <c r="E63" s="282"/>
      <c r="F63" s="283">
        <v>6241</v>
      </c>
      <c r="G63" s="267"/>
      <c r="H63" s="285"/>
      <c r="I63" s="192">
        <v>1044</v>
      </c>
      <c r="J63" s="298"/>
      <c r="K63" s="192"/>
      <c r="L63" s="1034" t="s">
        <v>395</v>
      </c>
      <c r="M63" s="1034"/>
      <c r="N63" s="244"/>
      <c r="O63" s="249">
        <v>5197</v>
      </c>
      <c r="P63" s="267"/>
      <c r="Q63" s="285"/>
      <c r="R63" s="192">
        <v>2544</v>
      </c>
      <c r="S63" s="244"/>
      <c r="T63" s="244"/>
      <c r="U63" s="192">
        <v>2653</v>
      </c>
      <c r="V63" s="267"/>
      <c r="W63" s="285"/>
      <c r="X63" s="192">
        <v>709</v>
      </c>
      <c r="Y63" s="192"/>
      <c r="Z63" s="192">
        <v>283</v>
      </c>
      <c r="AA63" s="245" t="s">
        <v>354</v>
      </c>
      <c r="AB63" s="285"/>
      <c r="AC63" s="299">
        <v>1</v>
      </c>
      <c r="AD63" s="192"/>
      <c r="AE63" s="192">
        <v>282</v>
      </c>
      <c r="AF63" s="245" t="s">
        <v>354</v>
      </c>
      <c r="AG63" s="285"/>
      <c r="AH63" s="267">
        <v>3918</v>
      </c>
      <c r="AI63" s="267" t="s">
        <v>392</v>
      </c>
      <c r="AJ63" s="285"/>
      <c r="AK63" s="192">
        <v>3086</v>
      </c>
      <c r="AL63" s="267" t="s">
        <v>393</v>
      </c>
      <c r="AM63" s="285"/>
      <c r="AN63" s="266">
        <v>267</v>
      </c>
      <c r="AO63" s="266"/>
      <c r="AP63" s="287"/>
      <c r="AQ63" s="1066">
        <v>565</v>
      </c>
      <c r="AR63" s="1066"/>
      <c r="AS63" s="134"/>
      <c r="AT63" s="300" t="s">
        <v>402</v>
      </c>
    </row>
    <row r="64" spans="2:46" s="139" customFormat="1" ht="10.5" customHeight="1">
      <c r="B64" s="264" t="s">
        <v>50</v>
      </c>
      <c r="C64" s="1038" t="s">
        <v>12</v>
      </c>
      <c r="D64" s="1038" t="s">
        <v>12</v>
      </c>
      <c r="E64" s="282"/>
      <c r="F64" s="283">
        <v>6744</v>
      </c>
      <c r="G64" s="267"/>
      <c r="H64" s="285"/>
      <c r="I64" s="192">
        <v>996</v>
      </c>
      <c r="J64" s="298"/>
      <c r="K64" s="192"/>
      <c r="L64" s="1034">
        <v>1</v>
      </c>
      <c r="M64" s="1034"/>
      <c r="N64" s="244"/>
      <c r="O64" s="249">
        <v>5747</v>
      </c>
      <c r="P64" s="267"/>
      <c r="Q64" s="285"/>
      <c r="R64" s="192">
        <v>3141</v>
      </c>
      <c r="S64" s="244"/>
      <c r="T64" s="244"/>
      <c r="U64" s="192">
        <v>2606</v>
      </c>
      <c r="V64" s="267"/>
      <c r="W64" s="285"/>
      <c r="X64" s="192">
        <v>584</v>
      </c>
      <c r="Y64" s="192"/>
      <c r="Z64" s="192">
        <v>190</v>
      </c>
      <c r="AA64" s="245" t="s">
        <v>355</v>
      </c>
      <c r="AB64" s="285"/>
      <c r="AC64" s="299">
        <v>3</v>
      </c>
      <c r="AD64" s="192"/>
      <c r="AE64" s="192">
        <v>187</v>
      </c>
      <c r="AF64" s="245" t="s">
        <v>355</v>
      </c>
      <c r="AG64" s="285"/>
      <c r="AH64" s="267">
        <v>4494</v>
      </c>
      <c r="AI64" s="267" t="s">
        <v>390</v>
      </c>
      <c r="AJ64" s="285"/>
      <c r="AK64" s="192">
        <v>3625</v>
      </c>
      <c r="AL64" s="267" t="s">
        <v>387</v>
      </c>
      <c r="AM64" s="285"/>
      <c r="AN64" s="266">
        <v>234</v>
      </c>
      <c r="AO64" s="266"/>
      <c r="AP64" s="287"/>
      <c r="AQ64" s="1066">
        <v>635</v>
      </c>
      <c r="AR64" s="1066"/>
      <c r="AS64" s="134"/>
      <c r="AT64" s="300" t="s">
        <v>403</v>
      </c>
    </row>
    <row r="65" spans="2:46" s="139" customFormat="1" ht="10.5" customHeight="1">
      <c r="B65" s="264" t="s">
        <v>51</v>
      </c>
      <c r="C65" s="1038" t="s">
        <v>13</v>
      </c>
      <c r="D65" s="1038" t="s">
        <v>13</v>
      </c>
      <c r="E65" s="282"/>
      <c r="F65" s="283">
        <v>3708</v>
      </c>
      <c r="G65" s="267"/>
      <c r="H65" s="285"/>
      <c r="I65" s="192">
        <v>626</v>
      </c>
      <c r="J65" s="298"/>
      <c r="K65" s="192"/>
      <c r="L65" s="1034" t="s">
        <v>395</v>
      </c>
      <c r="M65" s="1034"/>
      <c r="N65" s="244"/>
      <c r="O65" s="249">
        <v>3082</v>
      </c>
      <c r="P65" s="267"/>
      <c r="Q65" s="285"/>
      <c r="R65" s="192">
        <v>1368</v>
      </c>
      <c r="S65" s="244"/>
      <c r="T65" s="244"/>
      <c r="U65" s="192">
        <v>1714</v>
      </c>
      <c r="V65" s="267"/>
      <c r="W65" s="285"/>
      <c r="X65" s="192">
        <v>462</v>
      </c>
      <c r="Y65" s="192"/>
      <c r="Z65" s="192">
        <v>120</v>
      </c>
      <c r="AA65" s="245" t="s">
        <v>356</v>
      </c>
      <c r="AB65" s="285"/>
      <c r="AC65" s="299">
        <v>0</v>
      </c>
      <c r="AD65" s="192"/>
      <c r="AE65" s="192">
        <v>120</v>
      </c>
      <c r="AF65" s="245" t="s">
        <v>356</v>
      </c>
      <c r="AG65" s="285"/>
      <c r="AH65" s="267">
        <v>3285</v>
      </c>
      <c r="AI65" s="267" t="s">
        <v>392</v>
      </c>
      <c r="AJ65" s="285"/>
      <c r="AK65" s="192">
        <v>2627</v>
      </c>
      <c r="AL65" s="267" t="s">
        <v>393</v>
      </c>
      <c r="AM65" s="285"/>
      <c r="AN65" s="266">
        <v>222</v>
      </c>
      <c r="AO65" s="266"/>
      <c r="AP65" s="287"/>
      <c r="AQ65" s="1066">
        <v>436</v>
      </c>
      <c r="AR65" s="1066"/>
      <c r="AS65" s="134"/>
      <c r="AT65" s="300" t="s">
        <v>404</v>
      </c>
    </row>
    <row r="66" spans="2:46" s="139" customFormat="1" ht="10.5" customHeight="1">
      <c r="B66" s="268">
        <v>10</v>
      </c>
      <c r="C66" s="1038" t="s">
        <v>14</v>
      </c>
      <c r="D66" s="1038" t="s">
        <v>14</v>
      </c>
      <c r="E66" s="282"/>
      <c r="F66" s="283">
        <v>4667</v>
      </c>
      <c r="G66" s="267" t="s">
        <v>400</v>
      </c>
      <c r="H66" s="285"/>
      <c r="I66" s="192">
        <v>613</v>
      </c>
      <c r="J66" s="298"/>
      <c r="K66" s="192"/>
      <c r="L66" s="1034">
        <v>1</v>
      </c>
      <c r="M66" s="1034"/>
      <c r="N66" s="244"/>
      <c r="O66" s="249">
        <v>4053</v>
      </c>
      <c r="P66" s="267" t="s">
        <v>400</v>
      </c>
      <c r="Q66" s="285"/>
      <c r="R66" s="192">
        <v>1375</v>
      </c>
      <c r="S66" s="244"/>
      <c r="T66" s="244"/>
      <c r="U66" s="192">
        <v>2678</v>
      </c>
      <c r="V66" s="267" t="s">
        <v>400</v>
      </c>
      <c r="W66" s="285"/>
      <c r="X66" s="192">
        <v>475</v>
      </c>
      <c r="Y66" s="192"/>
      <c r="Z66" s="192">
        <v>243</v>
      </c>
      <c r="AA66" s="245" t="s">
        <v>358</v>
      </c>
      <c r="AB66" s="285"/>
      <c r="AC66" s="299">
        <v>0</v>
      </c>
      <c r="AD66" s="192"/>
      <c r="AE66" s="192">
        <v>243</v>
      </c>
      <c r="AF66" s="245" t="s">
        <v>358</v>
      </c>
      <c r="AG66" s="285"/>
      <c r="AH66" s="267">
        <v>3070</v>
      </c>
      <c r="AI66" s="267" t="s">
        <v>392</v>
      </c>
      <c r="AJ66" s="285"/>
      <c r="AK66" s="192">
        <v>2563</v>
      </c>
      <c r="AL66" s="267" t="s">
        <v>393</v>
      </c>
      <c r="AM66" s="285"/>
      <c r="AN66" s="266">
        <v>200</v>
      </c>
      <c r="AO66" s="266"/>
      <c r="AP66" s="287"/>
      <c r="AQ66" s="1066">
        <v>307</v>
      </c>
      <c r="AR66" s="1066"/>
      <c r="AS66" s="134"/>
      <c r="AT66" s="300">
        <v>10</v>
      </c>
    </row>
    <row r="67" spans="2:46" s="139" customFormat="1" ht="10.5" customHeight="1">
      <c r="B67" s="268">
        <v>11</v>
      </c>
      <c r="C67" s="1038" t="s">
        <v>15</v>
      </c>
      <c r="D67" s="1038" t="s">
        <v>15</v>
      </c>
      <c r="E67" s="282"/>
      <c r="F67" s="283">
        <v>7577</v>
      </c>
      <c r="G67" s="267"/>
      <c r="H67" s="285"/>
      <c r="I67" s="192">
        <v>1310</v>
      </c>
      <c r="J67" s="298"/>
      <c r="K67" s="192"/>
      <c r="L67" s="1034" t="s">
        <v>395</v>
      </c>
      <c r="M67" s="1034"/>
      <c r="N67" s="244"/>
      <c r="O67" s="249">
        <v>6267</v>
      </c>
      <c r="P67" s="267"/>
      <c r="Q67" s="285"/>
      <c r="R67" s="192">
        <v>3514</v>
      </c>
      <c r="S67" s="244"/>
      <c r="T67" s="244"/>
      <c r="U67" s="192">
        <v>2753</v>
      </c>
      <c r="V67" s="267"/>
      <c r="W67" s="285"/>
      <c r="X67" s="192">
        <v>900</v>
      </c>
      <c r="Y67" s="192"/>
      <c r="Z67" s="192">
        <v>370</v>
      </c>
      <c r="AA67" s="245" t="s">
        <v>359</v>
      </c>
      <c r="AB67" s="285"/>
      <c r="AC67" s="299">
        <v>0</v>
      </c>
      <c r="AD67" s="192"/>
      <c r="AE67" s="192">
        <v>370</v>
      </c>
      <c r="AF67" s="245" t="s">
        <v>359</v>
      </c>
      <c r="AG67" s="285"/>
      <c r="AH67" s="267">
        <v>6478</v>
      </c>
      <c r="AI67" s="267" t="s">
        <v>390</v>
      </c>
      <c r="AJ67" s="285"/>
      <c r="AK67" s="192">
        <v>5194</v>
      </c>
      <c r="AL67" s="267" t="s">
        <v>387</v>
      </c>
      <c r="AM67" s="285"/>
      <c r="AN67" s="266">
        <v>299</v>
      </c>
      <c r="AO67" s="266"/>
      <c r="AP67" s="287"/>
      <c r="AQ67" s="1066">
        <v>985</v>
      </c>
      <c r="AR67" s="1066"/>
      <c r="AS67" s="134"/>
      <c r="AT67" s="300">
        <v>11</v>
      </c>
    </row>
    <row r="68" spans="2:46" s="139" customFormat="1" ht="10.5" customHeight="1">
      <c r="B68" s="268">
        <v>12</v>
      </c>
      <c r="C68" s="1038" t="s">
        <v>16</v>
      </c>
      <c r="D68" s="1038" t="s">
        <v>16</v>
      </c>
      <c r="E68" s="282"/>
      <c r="F68" s="283">
        <v>11124</v>
      </c>
      <c r="G68" s="267"/>
      <c r="H68" s="285"/>
      <c r="I68" s="192">
        <v>2298</v>
      </c>
      <c r="J68" s="298"/>
      <c r="K68" s="192"/>
      <c r="L68" s="1034" t="s">
        <v>395</v>
      </c>
      <c r="M68" s="1034"/>
      <c r="N68" s="244"/>
      <c r="O68" s="249">
        <v>8826</v>
      </c>
      <c r="P68" s="267"/>
      <c r="Q68" s="285"/>
      <c r="R68" s="192">
        <v>4616</v>
      </c>
      <c r="S68" s="244"/>
      <c r="T68" s="244"/>
      <c r="U68" s="192">
        <v>4210</v>
      </c>
      <c r="V68" s="267"/>
      <c r="W68" s="285"/>
      <c r="X68" s="192">
        <v>1504</v>
      </c>
      <c r="Y68" s="192"/>
      <c r="Z68" s="192">
        <v>239</v>
      </c>
      <c r="AA68" s="245" t="s">
        <v>360</v>
      </c>
      <c r="AB68" s="285"/>
      <c r="AC68" s="299">
        <v>0</v>
      </c>
      <c r="AD68" s="192"/>
      <c r="AE68" s="192">
        <v>239</v>
      </c>
      <c r="AF68" s="245" t="s">
        <v>360</v>
      </c>
      <c r="AG68" s="285"/>
      <c r="AH68" s="267">
        <v>10322</v>
      </c>
      <c r="AI68" s="267" t="s">
        <v>400</v>
      </c>
      <c r="AJ68" s="285"/>
      <c r="AK68" s="192">
        <v>8228</v>
      </c>
      <c r="AL68" s="267" t="s">
        <v>401</v>
      </c>
      <c r="AM68" s="285"/>
      <c r="AN68" s="266">
        <v>585</v>
      </c>
      <c r="AO68" s="266"/>
      <c r="AP68" s="287"/>
      <c r="AQ68" s="1066">
        <v>1509</v>
      </c>
      <c r="AR68" s="1066"/>
      <c r="AS68" s="134"/>
      <c r="AT68" s="300">
        <v>12</v>
      </c>
    </row>
    <row r="69" spans="2:46" s="139" customFormat="1" ht="10.5" customHeight="1">
      <c r="B69" s="268">
        <v>13</v>
      </c>
      <c r="C69" s="1038" t="s">
        <v>17</v>
      </c>
      <c r="D69" s="1038" t="s">
        <v>17</v>
      </c>
      <c r="E69" s="282"/>
      <c r="F69" s="283">
        <v>12146</v>
      </c>
      <c r="G69" s="267"/>
      <c r="H69" s="285"/>
      <c r="I69" s="192">
        <v>2839</v>
      </c>
      <c r="J69" s="298"/>
      <c r="K69" s="192"/>
      <c r="L69" s="1034" t="s">
        <v>395</v>
      </c>
      <c r="M69" s="1034"/>
      <c r="N69" s="244"/>
      <c r="O69" s="249">
        <v>9307</v>
      </c>
      <c r="P69" s="267"/>
      <c r="Q69" s="285"/>
      <c r="R69" s="192">
        <v>5560</v>
      </c>
      <c r="S69" s="244"/>
      <c r="T69" s="244"/>
      <c r="U69" s="192">
        <v>3747</v>
      </c>
      <c r="V69" s="267"/>
      <c r="W69" s="285"/>
      <c r="X69" s="192">
        <v>1791</v>
      </c>
      <c r="Y69" s="192"/>
      <c r="Z69" s="192">
        <v>162</v>
      </c>
      <c r="AA69" s="245" t="s">
        <v>361</v>
      </c>
      <c r="AB69" s="285"/>
      <c r="AC69" s="299">
        <v>3</v>
      </c>
      <c r="AD69" s="192"/>
      <c r="AE69" s="192">
        <v>159</v>
      </c>
      <c r="AF69" s="245" t="s">
        <v>361</v>
      </c>
      <c r="AG69" s="285"/>
      <c r="AH69" s="267">
        <v>13716</v>
      </c>
      <c r="AI69" s="267" t="s">
        <v>392</v>
      </c>
      <c r="AJ69" s="285"/>
      <c r="AK69" s="192">
        <v>11091</v>
      </c>
      <c r="AL69" s="267" t="s">
        <v>393</v>
      </c>
      <c r="AM69" s="285"/>
      <c r="AN69" s="266">
        <v>656</v>
      </c>
      <c r="AO69" s="266"/>
      <c r="AP69" s="287"/>
      <c r="AQ69" s="1066">
        <v>1969</v>
      </c>
      <c r="AR69" s="1066"/>
      <c r="AS69" s="134"/>
      <c r="AT69" s="300">
        <v>13</v>
      </c>
    </row>
    <row r="70" spans="2:46" s="139" customFormat="1" ht="10.5" customHeight="1">
      <c r="B70" s="268">
        <v>14</v>
      </c>
      <c r="C70" s="1038" t="s">
        <v>18</v>
      </c>
      <c r="D70" s="1038" t="s">
        <v>18</v>
      </c>
      <c r="E70" s="282"/>
      <c r="F70" s="283">
        <v>5823</v>
      </c>
      <c r="G70" s="267"/>
      <c r="H70" s="285"/>
      <c r="I70" s="192">
        <v>921</v>
      </c>
      <c r="J70" s="298"/>
      <c r="K70" s="192"/>
      <c r="L70" s="1034" t="s">
        <v>395</v>
      </c>
      <c r="M70" s="1034"/>
      <c r="N70" s="244"/>
      <c r="O70" s="249">
        <v>4902</v>
      </c>
      <c r="P70" s="267"/>
      <c r="Q70" s="285"/>
      <c r="R70" s="192">
        <v>2341</v>
      </c>
      <c r="S70" s="244"/>
      <c r="T70" s="244"/>
      <c r="U70" s="192">
        <v>2561</v>
      </c>
      <c r="V70" s="267"/>
      <c r="W70" s="285"/>
      <c r="X70" s="192">
        <v>600</v>
      </c>
      <c r="Y70" s="192"/>
      <c r="Z70" s="192">
        <v>343</v>
      </c>
      <c r="AA70" s="245" t="s">
        <v>362</v>
      </c>
      <c r="AB70" s="285"/>
      <c r="AC70" s="299">
        <v>1</v>
      </c>
      <c r="AD70" s="192"/>
      <c r="AE70" s="192">
        <v>342</v>
      </c>
      <c r="AF70" s="245" t="s">
        <v>362</v>
      </c>
      <c r="AG70" s="285"/>
      <c r="AH70" s="267">
        <v>4578</v>
      </c>
      <c r="AI70" s="267"/>
      <c r="AJ70" s="285"/>
      <c r="AK70" s="192">
        <v>3700</v>
      </c>
      <c r="AL70" s="267"/>
      <c r="AM70" s="285"/>
      <c r="AN70" s="266">
        <v>298</v>
      </c>
      <c r="AO70" s="266"/>
      <c r="AP70" s="287"/>
      <c r="AQ70" s="1066">
        <v>580</v>
      </c>
      <c r="AR70" s="1066"/>
      <c r="AS70" s="134"/>
      <c r="AT70" s="300">
        <v>14</v>
      </c>
    </row>
    <row r="71" spans="2:46" s="139" customFormat="1" ht="10.5" customHeight="1">
      <c r="B71" s="268">
        <v>15</v>
      </c>
      <c r="C71" s="1038" t="s">
        <v>19</v>
      </c>
      <c r="D71" s="1038" t="s">
        <v>19</v>
      </c>
      <c r="E71" s="282"/>
      <c r="F71" s="283">
        <v>11109</v>
      </c>
      <c r="G71" s="267"/>
      <c r="H71" s="285"/>
      <c r="I71" s="192">
        <v>1461</v>
      </c>
      <c r="J71" s="298"/>
      <c r="K71" s="192"/>
      <c r="L71" s="1034" t="s">
        <v>395</v>
      </c>
      <c r="M71" s="1034"/>
      <c r="N71" s="244"/>
      <c r="O71" s="249">
        <v>9648</v>
      </c>
      <c r="P71" s="267"/>
      <c r="Q71" s="285"/>
      <c r="R71" s="192">
        <v>4968</v>
      </c>
      <c r="S71" s="244"/>
      <c r="T71" s="244"/>
      <c r="U71" s="192">
        <v>4680</v>
      </c>
      <c r="V71" s="267"/>
      <c r="W71" s="285"/>
      <c r="X71" s="192">
        <v>952</v>
      </c>
      <c r="Y71" s="192"/>
      <c r="Z71" s="192">
        <v>517</v>
      </c>
      <c r="AA71" s="245" t="s">
        <v>363</v>
      </c>
      <c r="AB71" s="285"/>
      <c r="AC71" s="299">
        <v>5</v>
      </c>
      <c r="AD71" s="192"/>
      <c r="AE71" s="192">
        <v>512</v>
      </c>
      <c r="AF71" s="245" t="s">
        <v>363</v>
      </c>
      <c r="AG71" s="285"/>
      <c r="AH71" s="267">
        <v>9077</v>
      </c>
      <c r="AI71" s="267" t="s">
        <v>405</v>
      </c>
      <c r="AJ71" s="285"/>
      <c r="AK71" s="192">
        <v>7452</v>
      </c>
      <c r="AL71" s="267" t="s">
        <v>406</v>
      </c>
      <c r="AM71" s="285"/>
      <c r="AN71" s="266">
        <v>617</v>
      </c>
      <c r="AO71" s="266"/>
      <c r="AP71" s="287"/>
      <c r="AQ71" s="1066">
        <v>1008</v>
      </c>
      <c r="AR71" s="1066"/>
      <c r="AS71" s="134"/>
      <c r="AT71" s="300">
        <v>15</v>
      </c>
    </row>
    <row r="72" spans="2:46" s="139" customFormat="1" ht="10.5" customHeight="1">
      <c r="B72" s="268">
        <v>16</v>
      </c>
      <c r="C72" s="1038" t="s">
        <v>20</v>
      </c>
      <c r="D72" s="1038" t="s">
        <v>20</v>
      </c>
      <c r="E72" s="282"/>
      <c r="F72" s="283">
        <v>6006</v>
      </c>
      <c r="G72" s="267"/>
      <c r="H72" s="285"/>
      <c r="I72" s="192">
        <v>1158</v>
      </c>
      <c r="J72" s="298"/>
      <c r="K72" s="192"/>
      <c r="L72" s="1034" t="s">
        <v>395</v>
      </c>
      <c r="M72" s="1034"/>
      <c r="N72" s="244"/>
      <c r="O72" s="249">
        <v>4848</v>
      </c>
      <c r="P72" s="267"/>
      <c r="Q72" s="285"/>
      <c r="R72" s="192">
        <v>2729</v>
      </c>
      <c r="S72" s="244"/>
      <c r="T72" s="244"/>
      <c r="U72" s="192">
        <v>2119</v>
      </c>
      <c r="V72" s="267"/>
      <c r="W72" s="285"/>
      <c r="X72" s="192">
        <v>868</v>
      </c>
      <c r="Y72" s="192"/>
      <c r="Z72" s="192">
        <v>82</v>
      </c>
      <c r="AA72" s="245" t="s">
        <v>364</v>
      </c>
      <c r="AB72" s="285"/>
      <c r="AC72" s="299">
        <v>0</v>
      </c>
      <c r="AD72" s="192"/>
      <c r="AE72" s="192">
        <v>82</v>
      </c>
      <c r="AF72" s="245" t="s">
        <v>364</v>
      </c>
      <c r="AG72" s="285"/>
      <c r="AH72" s="267">
        <v>5018</v>
      </c>
      <c r="AI72" s="267" t="s">
        <v>407</v>
      </c>
      <c r="AJ72" s="285"/>
      <c r="AK72" s="192">
        <v>3875</v>
      </c>
      <c r="AL72" s="267" t="s">
        <v>408</v>
      </c>
      <c r="AM72" s="285"/>
      <c r="AN72" s="266">
        <v>315</v>
      </c>
      <c r="AO72" s="266"/>
      <c r="AP72" s="287"/>
      <c r="AQ72" s="1066">
        <v>828</v>
      </c>
      <c r="AR72" s="1066"/>
      <c r="AS72" s="134"/>
      <c r="AT72" s="300">
        <v>16</v>
      </c>
    </row>
    <row r="73" spans="2:46" s="139" customFormat="1" ht="10.5" customHeight="1">
      <c r="B73" s="268">
        <v>17</v>
      </c>
      <c r="C73" s="1038" t="s">
        <v>21</v>
      </c>
      <c r="D73" s="1038" t="s">
        <v>21</v>
      </c>
      <c r="E73" s="282"/>
      <c r="F73" s="283">
        <v>10314</v>
      </c>
      <c r="G73" s="267"/>
      <c r="H73" s="285"/>
      <c r="I73" s="192">
        <v>2039</v>
      </c>
      <c r="J73" s="298"/>
      <c r="K73" s="192"/>
      <c r="L73" s="1034" t="s">
        <v>395</v>
      </c>
      <c r="M73" s="1034"/>
      <c r="N73" s="244"/>
      <c r="O73" s="249">
        <v>8275</v>
      </c>
      <c r="P73" s="267"/>
      <c r="Q73" s="285"/>
      <c r="R73" s="192">
        <v>4623</v>
      </c>
      <c r="S73" s="244"/>
      <c r="T73" s="244"/>
      <c r="U73" s="192">
        <v>3652</v>
      </c>
      <c r="V73" s="267"/>
      <c r="W73" s="285"/>
      <c r="X73" s="192">
        <v>1572</v>
      </c>
      <c r="Y73" s="192"/>
      <c r="Z73" s="192">
        <v>279</v>
      </c>
      <c r="AA73" s="245" t="s">
        <v>365</v>
      </c>
      <c r="AB73" s="285"/>
      <c r="AC73" s="299">
        <v>3</v>
      </c>
      <c r="AD73" s="192"/>
      <c r="AE73" s="192">
        <v>276</v>
      </c>
      <c r="AF73" s="245" t="s">
        <v>365</v>
      </c>
      <c r="AG73" s="285"/>
      <c r="AH73" s="267">
        <v>9441</v>
      </c>
      <c r="AI73" s="267" t="s">
        <v>407</v>
      </c>
      <c r="AJ73" s="285"/>
      <c r="AK73" s="192">
        <v>7341</v>
      </c>
      <c r="AL73" s="267" t="s">
        <v>408</v>
      </c>
      <c r="AM73" s="285"/>
      <c r="AN73" s="266">
        <v>706</v>
      </c>
      <c r="AO73" s="266"/>
      <c r="AP73" s="287"/>
      <c r="AQ73" s="1066">
        <v>1394</v>
      </c>
      <c r="AR73" s="1066"/>
      <c r="AS73" s="134"/>
      <c r="AT73" s="300">
        <v>17</v>
      </c>
    </row>
    <row r="74" spans="2:46" s="139" customFormat="1" ht="10.5" customHeight="1">
      <c r="B74" s="268">
        <v>18</v>
      </c>
      <c r="C74" s="1038" t="s">
        <v>22</v>
      </c>
      <c r="D74" s="1038" t="s">
        <v>22</v>
      </c>
      <c r="E74" s="282"/>
      <c r="F74" s="283">
        <v>8802</v>
      </c>
      <c r="G74" s="267"/>
      <c r="H74" s="285"/>
      <c r="I74" s="192">
        <v>1363</v>
      </c>
      <c r="J74" s="298"/>
      <c r="K74" s="192"/>
      <c r="L74" s="1034">
        <v>1</v>
      </c>
      <c r="M74" s="1034"/>
      <c r="N74" s="244"/>
      <c r="O74" s="249">
        <v>7438</v>
      </c>
      <c r="P74" s="267"/>
      <c r="Q74" s="285"/>
      <c r="R74" s="192">
        <v>4554</v>
      </c>
      <c r="S74" s="244"/>
      <c r="T74" s="244"/>
      <c r="U74" s="192">
        <v>2884</v>
      </c>
      <c r="V74" s="267"/>
      <c r="W74" s="285"/>
      <c r="X74" s="192">
        <v>935</v>
      </c>
      <c r="Y74" s="192"/>
      <c r="Z74" s="192">
        <v>278</v>
      </c>
      <c r="AA74" s="245" t="s">
        <v>366</v>
      </c>
      <c r="AB74" s="285"/>
      <c r="AC74" s="299">
        <v>9</v>
      </c>
      <c r="AD74" s="192"/>
      <c r="AE74" s="192">
        <v>269</v>
      </c>
      <c r="AF74" s="245" t="s">
        <v>366</v>
      </c>
      <c r="AG74" s="285"/>
      <c r="AH74" s="267">
        <v>7387</v>
      </c>
      <c r="AI74" s="267" t="s">
        <v>409</v>
      </c>
      <c r="AJ74" s="285"/>
      <c r="AK74" s="192">
        <v>5893</v>
      </c>
      <c r="AL74" s="267"/>
      <c r="AM74" s="285"/>
      <c r="AN74" s="266">
        <v>341</v>
      </c>
      <c r="AO74" s="267" t="s">
        <v>387</v>
      </c>
      <c r="AP74" s="287"/>
      <c r="AQ74" s="1066">
        <v>1153</v>
      </c>
      <c r="AR74" s="1066"/>
      <c r="AS74" s="134"/>
      <c r="AT74" s="300">
        <v>18</v>
      </c>
    </row>
    <row r="75" spans="2:46" s="139" customFormat="1" ht="10.5" customHeight="1">
      <c r="B75" s="268">
        <v>19</v>
      </c>
      <c r="C75" s="1038" t="s">
        <v>23</v>
      </c>
      <c r="D75" s="1038" t="s">
        <v>23</v>
      </c>
      <c r="E75" s="282"/>
      <c r="F75" s="283">
        <v>4983</v>
      </c>
      <c r="G75" s="267"/>
      <c r="H75" s="285"/>
      <c r="I75" s="192">
        <v>954</v>
      </c>
      <c r="J75" s="298"/>
      <c r="K75" s="192"/>
      <c r="L75" s="1034">
        <v>1</v>
      </c>
      <c r="M75" s="1034"/>
      <c r="N75" s="244"/>
      <c r="O75" s="249">
        <v>4028</v>
      </c>
      <c r="P75" s="267"/>
      <c r="Q75" s="285"/>
      <c r="R75" s="192">
        <v>2215</v>
      </c>
      <c r="S75" s="244"/>
      <c r="T75" s="244"/>
      <c r="U75" s="192">
        <v>1813</v>
      </c>
      <c r="V75" s="267"/>
      <c r="W75" s="285"/>
      <c r="X75" s="192">
        <v>741</v>
      </c>
      <c r="Y75" s="192"/>
      <c r="Z75" s="192">
        <v>79</v>
      </c>
      <c r="AA75" s="245" t="s">
        <v>367</v>
      </c>
      <c r="AB75" s="285"/>
      <c r="AC75" s="299">
        <v>1</v>
      </c>
      <c r="AD75" s="192"/>
      <c r="AE75" s="192">
        <v>78</v>
      </c>
      <c r="AF75" s="245" t="s">
        <v>367</v>
      </c>
      <c r="AG75" s="285"/>
      <c r="AH75" s="267">
        <v>4333</v>
      </c>
      <c r="AI75" s="267" t="s">
        <v>399</v>
      </c>
      <c r="AJ75" s="285"/>
      <c r="AK75" s="192">
        <v>3384</v>
      </c>
      <c r="AL75" s="267" t="s">
        <v>410</v>
      </c>
      <c r="AM75" s="285"/>
      <c r="AN75" s="266">
        <v>327</v>
      </c>
      <c r="AO75" s="266"/>
      <c r="AP75" s="287"/>
      <c r="AQ75" s="1066">
        <v>622</v>
      </c>
      <c r="AR75" s="1066"/>
      <c r="AS75" s="134"/>
      <c r="AT75" s="300">
        <v>19</v>
      </c>
    </row>
    <row r="76" spans="2:46" s="139" customFormat="1" ht="10.5" customHeight="1">
      <c r="B76" s="268">
        <v>20</v>
      </c>
      <c r="C76" s="1038" t="s">
        <v>24</v>
      </c>
      <c r="D76" s="1038" t="s">
        <v>24</v>
      </c>
      <c r="E76" s="282"/>
      <c r="F76" s="283">
        <v>9975</v>
      </c>
      <c r="G76" s="267" t="s">
        <v>390</v>
      </c>
      <c r="H76" s="285"/>
      <c r="I76" s="192">
        <v>1343</v>
      </c>
      <c r="J76" s="298"/>
      <c r="K76" s="192"/>
      <c r="L76" s="1034" t="s">
        <v>395</v>
      </c>
      <c r="M76" s="1034"/>
      <c r="N76" s="244"/>
      <c r="O76" s="249">
        <v>8632</v>
      </c>
      <c r="P76" s="267" t="s">
        <v>390</v>
      </c>
      <c r="Q76" s="285"/>
      <c r="R76" s="192">
        <v>5061</v>
      </c>
      <c r="S76" s="244"/>
      <c r="T76" s="244"/>
      <c r="U76" s="192">
        <v>3571</v>
      </c>
      <c r="V76" s="267" t="s">
        <v>390</v>
      </c>
      <c r="W76" s="285"/>
      <c r="X76" s="192">
        <v>921</v>
      </c>
      <c r="Y76" s="192"/>
      <c r="Z76" s="192">
        <v>358</v>
      </c>
      <c r="AA76" s="245" t="s">
        <v>369</v>
      </c>
      <c r="AB76" s="285"/>
      <c r="AC76" s="299">
        <v>3</v>
      </c>
      <c r="AD76" s="192"/>
      <c r="AE76" s="192">
        <v>355</v>
      </c>
      <c r="AF76" s="245" t="s">
        <v>369</v>
      </c>
      <c r="AG76" s="285"/>
      <c r="AH76" s="267">
        <v>6315</v>
      </c>
      <c r="AI76" s="267" t="s">
        <v>392</v>
      </c>
      <c r="AJ76" s="285"/>
      <c r="AK76" s="192">
        <v>5201</v>
      </c>
      <c r="AL76" s="267" t="s">
        <v>393</v>
      </c>
      <c r="AM76" s="285"/>
      <c r="AN76" s="266">
        <v>390</v>
      </c>
      <c r="AO76" s="266"/>
      <c r="AP76" s="287"/>
      <c r="AQ76" s="1066">
        <v>724</v>
      </c>
      <c r="AR76" s="1066"/>
      <c r="AS76" s="134"/>
      <c r="AT76" s="300">
        <v>20</v>
      </c>
    </row>
    <row r="77" spans="2:46" s="139" customFormat="1" ht="10.5" customHeight="1">
      <c r="B77" s="268">
        <v>21</v>
      </c>
      <c r="C77" s="1038" t="s">
        <v>25</v>
      </c>
      <c r="D77" s="1038" t="s">
        <v>25</v>
      </c>
      <c r="E77" s="282"/>
      <c r="F77" s="283">
        <v>9914</v>
      </c>
      <c r="G77" s="267" t="s">
        <v>390</v>
      </c>
      <c r="H77" s="285"/>
      <c r="I77" s="192">
        <v>1511</v>
      </c>
      <c r="J77" s="298"/>
      <c r="K77" s="192"/>
      <c r="L77" s="1034">
        <v>1</v>
      </c>
      <c r="M77" s="1034"/>
      <c r="N77" s="244"/>
      <c r="O77" s="249">
        <v>8402</v>
      </c>
      <c r="P77" s="267" t="s">
        <v>390</v>
      </c>
      <c r="Q77" s="285"/>
      <c r="R77" s="192">
        <v>5060</v>
      </c>
      <c r="S77" s="244"/>
      <c r="T77" s="244"/>
      <c r="U77" s="192">
        <v>3342</v>
      </c>
      <c r="V77" s="267" t="s">
        <v>390</v>
      </c>
      <c r="W77" s="285"/>
      <c r="X77" s="192">
        <v>1030</v>
      </c>
      <c r="Y77" s="192"/>
      <c r="Z77" s="192">
        <v>69</v>
      </c>
      <c r="AA77" s="245" t="s">
        <v>371</v>
      </c>
      <c r="AB77" s="285"/>
      <c r="AC77" s="299">
        <v>8</v>
      </c>
      <c r="AD77" s="192"/>
      <c r="AE77" s="192">
        <v>61</v>
      </c>
      <c r="AF77" s="245" t="s">
        <v>371</v>
      </c>
      <c r="AG77" s="285"/>
      <c r="AH77" s="267">
        <v>7340</v>
      </c>
      <c r="AI77" s="267" t="s">
        <v>400</v>
      </c>
      <c r="AJ77" s="285"/>
      <c r="AK77" s="192">
        <v>5948</v>
      </c>
      <c r="AL77" s="267" t="s">
        <v>401</v>
      </c>
      <c r="AM77" s="285"/>
      <c r="AN77" s="266">
        <v>464</v>
      </c>
      <c r="AO77" s="266"/>
      <c r="AP77" s="287"/>
      <c r="AQ77" s="1066">
        <v>928</v>
      </c>
      <c r="AR77" s="1066"/>
      <c r="AS77" s="134"/>
      <c r="AT77" s="300">
        <v>21</v>
      </c>
    </row>
    <row r="78" spans="2:46" s="139" customFormat="1" ht="11.25" customHeight="1">
      <c r="B78" s="268">
        <v>22</v>
      </c>
      <c r="C78" s="1038" t="s">
        <v>26</v>
      </c>
      <c r="D78" s="1038" t="s">
        <v>26</v>
      </c>
      <c r="E78" s="282"/>
      <c r="F78" s="283">
        <v>10752</v>
      </c>
      <c r="G78" s="267" t="s">
        <v>392</v>
      </c>
      <c r="H78" s="285"/>
      <c r="I78" s="192">
        <v>1358</v>
      </c>
      <c r="J78" s="298"/>
      <c r="K78" s="192"/>
      <c r="L78" s="1034" t="s">
        <v>395</v>
      </c>
      <c r="M78" s="1034"/>
      <c r="N78" s="244"/>
      <c r="O78" s="249">
        <v>9394</v>
      </c>
      <c r="P78" s="267" t="s">
        <v>392</v>
      </c>
      <c r="Q78" s="285"/>
      <c r="R78" s="192">
        <v>5080</v>
      </c>
      <c r="S78" s="244"/>
      <c r="T78" s="244"/>
      <c r="U78" s="192">
        <v>4314</v>
      </c>
      <c r="V78" s="267" t="s">
        <v>392</v>
      </c>
      <c r="W78" s="285"/>
      <c r="X78" s="192">
        <v>1038</v>
      </c>
      <c r="Y78" s="192"/>
      <c r="Z78" s="192">
        <v>572</v>
      </c>
      <c r="AA78" s="245" t="s">
        <v>373</v>
      </c>
      <c r="AB78" s="285"/>
      <c r="AC78" s="299">
        <v>14</v>
      </c>
      <c r="AD78" s="192"/>
      <c r="AE78" s="192">
        <v>558</v>
      </c>
      <c r="AF78" s="245" t="s">
        <v>373</v>
      </c>
      <c r="AG78" s="285"/>
      <c r="AH78" s="267">
        <v>7499</v>
      </c>
      <c r="AI78" s="267" t="s">
        <v>392</v>
      </c>
      <c r="AJ78" s="285"/>
      <c r="AK78" s="192">
        <v>6007</v>
      </c>
      <c r="AL78" s="267" t="s">
        <v>393</v>
      </c>
      <c r="AM78" s="285"/>
      <c r="AN78" s="266">
        <v>563</v>
      </c>
      <c r="AO78" s="266"/>
      <c r="AP78" s="287"/>
      <c r="AQ78" s="1066">
        <v>929</v>
      </c>
      <c r="AR78" s="1066"/>
      <c r="AS78" s="134"/>
      <c r="AT78" s="300">
        <v>22</v>
      </c>
    </row>
    <row r="79" spans="2:46" s="139" customFormat="1" ht="11.25" customHeight="1">
      <c r="B79" s="268">
        <v>23</v>
      </c>
      <c r="C79" s="1038" t="s">
        <v>27</v>
      </c>
      <c r="D79" s="1038" t="s">
        <v>27</v>
      </c>
      <c r="E79" s="282"/>
      <c r="F79" s="283">
        <v>19123</v>
      </c>
      <c r="G79" s="267"/>
      <c r="H79" s="285"/>
      <c r="I79" s="192">
        <v>2041</v>
      </c>
      <c r="J79" s="298"/>
      <c r="K79" s="192"/>
      <c r="L79" s="1034">
        <v>2</v>
      </c>
      <c r="M79" s="1034"/>
      <c r="N79" s="244"/>
      <c r="O79" s="249">
        <v>17080</v>
      </c>
      <c r="P79" s="267"/>
      <c r="Q79" s="285"/>
      <c r="R79" s="192">
        <v>10028</v>
      </c>
      <c r="S79" s="244"/>
      <c r="T79" s="244"/>
      <c r="U79" s="192">
        <v>7052</v>
      </c>
      <c r="V79" s="267"/>
      <c r="W79" s="285"/>
      <c r="X79" s="192">
        <v>1453</v>
      </c>
      <c r="Y79" s="192"/>
      <c r="Z79" s="192">
        <v>492</v>
      </c>
      <c r="AA79" s="245" t="s">
        <v>374</v>
      </c>
      <c r="AB79" s="285"/>
      <c r="AC79" s="299">
        <v>14</v>
      </c>
      <c r="AD79" s="192"/>
      <c r="AE79" s="192">
        <v>478</v>
      </c>
      <c r="AF79" s="245" t="s">
        <v>374</v>
      </c>
      <c r="AG79" s="285"/>
      <c r="AH79" s="267">
        <v>13698</v>
      </c>
      <c r="AI79" s="267" t="s">
        <v>407</v>
      </c>
      <c r="AJ79" s="285"/>
      <c r="AK79" s="192">
        <v>11413</v>
      </c>
      <c r="AL79" s="267" t="s">
        <v>408</v>
      </c>
      <c r="AM79" s="285"/>
      <c r="AN79" s="266">
        <v>699</v>
      </c>
      <c r="AO79" s="266"/>
      <c r="AP79" s="287"/>
      <c r="AQ79" s="1066">
        <v>1586</v>
      </c>
      <c r="AR79" s="1066"/>
      <c r="AS79" s="134"/>
      <c r="AT79" s="300">
        <v>23</v>
      </c>
    </row>
    <row r="80" spans="1:46" s="139" customFormat="1" ht="11.25" customHeight="1">
      <c r="A80" s="140"/>
      <c r="B80" s="237">
        <v>24</v>
      </c>
      <c r="C80" s="1042" t="s">
        <v>28</v>
      </c>
      <c r="D80" s="1042" t="s">
        <v>28</v>
      </c>
      <c r="E80" s="301"/>
      <c r="F80" s="302">
        <v>7353</v>
      </c>
      <c r="G80" s="277"/>
      <c r="H80" s="303"/>
      <c r="I80" s="105">
        <v>1015</v>
      </c>
      <c r="J80" s="304"/>
      <c r="K80" s="105"/>
      <c r="L80" s="1080" t="s">
        <v>395</v>
      </c>
      <c r="M80" s="1080"/>
      <c r="N80" s="305"/>
      <c r="O80" s="105">
        <v>6338</v>
      </c>
      <c r="P80" s="277"/>
      <c r="Q80" s="303"/>
      <c r="R80" s="105">
        <v>3157</v>
      </c>
      <c r="S80" s="305"/>
      <c r="T80" s="305"/>
      <c r="U80" s="105">
        <v>3181</v>
      </c>
      <c r="V80" s="277"/>
      <c r="W80" s="303"/>
      <c r="X80" s="105">
        <v>657</v>
      </c>
      <c r="Y80" s="105"/>
      <c r="Z80" s="105">
        <v>170</v>
      </c>
      <c r="AA80" s="272" t="s">
        <v>411</v>
      </c>
      <c r="AB80" s="303"/>
      <c r="AC80" s="102">
        <v>1</v>
      </c>
      <c r="AD80" s="105"/>
      <c r="AE80" s="105">
        <v>169</v>
      </c>
      <c r="AF80" s="272" t="s">
        <v>364</v>
      </c>
      <c r="AG80" s="303"/>
      <c r="AH80" s="277">
        <v>5568</v>
      </c>
      <c r="AI80" s="277" t="s">
        <v>412</v>
      </c>
      <c r="AJ80" s="303"/>
      <c r="AK80" s="105">
        <v>4552</v>
      </c>
      <c r="AL80" s="277" t="s">
        <v>401</v>
      </c>
      <c r="AM80" s="303"/>
      <c r="AN80" s="276">
        <v>381</v>
      </c>
      <c r="AO80" s="276"/>
      <c r="AP80" s="306"/>
      <c r="AQ80" s="1068">
        <v>635</v>
      </c>
      <c r="AR80" s="1068"/>
      <c r="AS80" s="307"/>
      <c r="AT80" s="308">
        <v>24</v>
      </c>
    </row>
    <row r="81" spans="1:46" s="139" customFormat="1" ht="10.5" customHeight="1">
      <c r="A81" s="194"/>
      <c r="B81" s="279" t="s">
        <v>413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196"/>
      <c r="Q81" s="194"/>
      <c r="R81" s="195"/>
      <c r="S81" s="194"/>
      <c r="T81" s="194"/>
      <c r="U81" s="195"/>
      <c r="V81" s="196"/>
      <c r="W81" s="194"/>
      <c r="X81" s="195"/>
      <c r="Y81" s="194"/>
      <c r="Z81" s="198"/>
      <c r="AA81" s="198"/>
      <c r="AB81" s="128"/>
      <c r="AC81" s="226"/>
      <c r="AD81" s="128"/>
      <c r="AE81" s="197"/>
      <c r="AF81" s="198"/>
      <c r="AG81" s="128"/>
      <c r="AH81" s="198"/>
      <c r="AI81" s="198"/>
      <c r="AJ81" s="128"/>
      <c r="AK81" s="197"/>
      <c r="AL81" s="198"/>
      <c r="AM81" s="128"/>
      <c r="AN81"/>
      <c r="AO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E82" s="199"/>
      <c r="AF82" s="199"/>
      <c r="AH82" s="199"/>
      <c r="AI82" s="199"/>
      <c r="AK82" s="199"/>
      <c r="AL82" s="199"/>
      <c r="AO82" s="199"/>
      <c r="AR82" s="199"/>
    </row>
  </sheetData>
  <sheetProtection/>
  <mergeCells count="402">
    <mergeCell ref="A7:AT7"/>
    <mergeCell ref="A8:AT8"/>
    <mergeCell ref="A44:AT44"/>
    <mergeCell ref="A46:AT46"/>
    <mergeCell ref="AE10:AG11"/>
    <mergeCell ref="AH10:AJ11"/>
    <mergeCell ref="AK10:AM11"/>
    <mergeCell ref="B10:D11"/>
    <mergeCell ref="F10:H11"/>
    <mergeCell ref="I10:Q10"/>
    <mergeCell ref="AN10:AP11"/>
    <mergeCell ref="AQ10:AS11"/>
    <mergeCell ref="I11:K11"/>
    <mergeCell ref="L11:N11"/>
    <mergeCell ref="O11:Q11"/>
    <mergeCell ref="R11:T11"/>
    <mergeCell ref="U11:W11"/>
    <mergeCell ref="X11:Y11"/>
    <mergeCell ref="Z11:AB11"/>
    <mergeCell ref="AC10:AD11"/>
    <mergeCell ref="B12:C12"/>
    <mergeCell ref="I12:J12"/>
    <mergeCell ref="L12:M12"/>
    <mergeCell ref="O12:P12"/>
    <mergeCell ref="R12:S12"/>
    <mergeCell ref="U12:V12"/>
    <mergeCell ref="Z12:AA12"/>
    <mergeCell ref="R10:Y10"/>
    <mergeCell ref="AE12:AF12"/>
    <mergeCell ref="B13:C13"/>
    <mergeCell ref="I13:J13"/>
    <mergeCell ref="L13:M13"/>
    <mergeCell ref="O13:P13"/>
    <mergeCell ref="R13:S13"/>
    <mergeCell ref="U13:V13"/>
    <mergeCell ref="Z13:AA13"/>
    <mergeCell ref="AE13:AF13"/>
    <mergeCell ref="B14:C14"/>
    <mergeCell ref="I14:J14"/>
    <mergeCell ref="L14:M14"/>
    <mergeCell ref="O14:P14"/>
    <mergeCell ref="R14:S14"/>
    <mergeCell ref="U14:V14"/>
    <mergeCell ref="Z14:AA14"/>
    <mergeCell ref="AE14:AF14"/>
    <mergeCell ref="B15:C15"/>
    <mergeCell ref="I15:J15"/>
    <mergeCell ref="L15:M15"/>
    <mergeCell ref="O15:P15"/>
    <mergeCell ref="R15:S15"/>
    <mergeCell ref="U15:V15"/>
    <mergeCell ref="Z15:AA15"/>
    <mergeCell ref="AE15:AF15"/>
    <mergeCell ref="B16:C16"/>
    <mergeCell ref="I16:J16"/>
    <mergeCell ref="L16:M16"/>
    <mergeCell ref="O16:P16"/>
    <mergeCell ref="R16:S16"/>
    <mergeCell ref="U16:V16"/>
    <mergeCell ref="Z16:AA16"/>
    <mergeCell ref="AE16:AF16"/>
    <mergeCell ref="I17:J17"/>
    <mergeCell ref="L17:M17"/>
    <mergeCell ref="O17:P17"/>
    <mergeCell ref="R17:S17"/>
    <mergeCell ref="U17:V17"/>
    <mergeCell ref="Z17:AA17"/>
    <mergeCell ref="AE17:AF17"/>
    <mergeCell ref="AH17:AI17"/>
    <mergeCell ref="C18:D18"/>
    <mergeCell ref="I18:J18"/>
    <mergeCell ref="L18:M18"/>
    <mergeCell ref="O18:P18"/>
    <mergeCell ref="R18:S18"/>
    <mergeCell ref="U18:V18"/>
    <mergeCell ref="Z18:AA18"/>
    <mergeCell ref="AE18:AF18"/>
    <mergeCell ref="AH18:AI18"/>
    <mergeCell ref="C19:D19"/>
    <mergeCell ref="I19:J19"/>
    <mergeCell ref="L19:M19"/>
    <mergeCell ref="O19:P19"/>
    <mergeCell ref="R19:S19"/>
    <mergeCell ref="U19:V19"/>
    <mergeCell ref="Z19:AA19"/>
    <mergeCell ref="AE19:AF19"/>
    <mergeCell ref="AH19:AI19"/>
    <mergeCell ref="C20:D20"/>
    <mergeCell ref="I20:J20"/>
    <mergeCell ref="L20:M20"/>
    <mergeCell ref="O20:P20"/>
    <mergeCell ref="R20:S20"/>
    <mergeCell ref="U20:V20"/>
    <mergeCell ref="Z20:AA20"/>
    <mergeCell ref="AE20:AF20"/>
    <mergeCell ref="AH20:AI20"/>
    <mergeCell ref="C21:D21"/>
    <mergeCell ref="I21:J21"/>
    <mergeCell ref="L21:M21"/>
    <mergeCell ref="O21:P21"/>
    <mergeCell ref="R21:S21"/>
    <mergeCell ref="U21:V21"/>
    <mergeCell ref="Z21:AA21"/>
    <mergeCell ref="AE21:AF21"/>
    <mergeCell ref="AH21:AI21"/>
    <mergeCell ref="C22:D22"/>
    <mergeCell ref="I22:J22"/>
    <mergeCell ref="L22:M22"/>
    <mergeCell ref="O22:P22"/>
    <mergeCell ref="R22:S22"/>
    <mergeCell ref="U22:V22"/>
    <mergeCell ref="Z22:AA22"/>
    <mergeCell ref="AE22:AF22"/>
    <mergeCell ref="AH22:AI22"/>
    <mergeCell ref="C23:D23"/>
    <mergeCell ref="I23:J23"/>
    <mergeCell ref="L23:M23"/>
    <mergeCell ref="O23:P23"/>
    <mergeCell ref="R23:S23"/>
    <mergeCell ref="U23:V23"/>
    <mergeCell ref="Z23:AA23"/>
    <mergeCell ref="AE23:AF23"/>
    <mergeCell ref="AH23:AI23"/>
    <mergeCell ref="C24:D24"/>
    <mergeCell ref="I24:J24"/>
    <mergeCell ref="L24:M24"/>
    <mergeCell ref="O24:P24"/>
    <mergeCell ref="R24:S24"/>
    <mergeCell ref="U24:V24"/>
    <mergeCell ref="Z24:AA24"/>
    <mergeCell ref="AE24:AF24"/>
    <mergeCell ref="AH24:AI24"/>
    <mergeCell ref="C25:D25"/>
    <mergeCell ref="I25:J25"/>
    <mergeCell ref="L25:M25"/>
    <mergeCell ref="O25:P25"/>
    <mergeCell ref="R25:S25"/>
    <mergeCell ref="U25:V25"/>
    <mergeCell ref="Z25:AA25"/>
    <mergeCell ref="AE25:AF25"/>
    <mergeCell ref="AH25:AI25"/>
    <mergeCell ref="C26:D26"/>
    <mergeCell ref="I26:J26"/>
    <mergeCell ref="L26:M26"/>
    <mergeCell ref="O26:P26"/>
    <mergeCell ref="R26:S26"/>
    <mergeCell ref="U26:V26"/>
    <mergeCell ref="Z26:AA26"/>
    <mergeCell ref="AE26:AF26"/>
    <mergeCell ref="AH26:AI26"/>
    <mergeCell ref="C27:D27"/>
    <mergeCell ref="I27:J27"/>
    <mergeCell ref="L27:M27"/>
    <mergeCell ref="O27:P27"/>
    <mergeCell ref="R27:S27"/>
    <mergeCell ref="U27:V27"/>
    <mergeCell ref="Z27:AA27"/>
    <mergeCell ref="AE27:AF27"/>
    <mergeCell ref="AH27:AI27"/>
    <mergeCell ref="C28:D28"/>
    <mergeCell ref="I28:J28"/>
    <mergeCell ref="L28:M28"/>
    <mergeCell ref="O28:P28"/>
    <mergeCell ref="R28:S28"/>
    <mergeCell ref="U28:V28"/>
    <mergeCell ref="Z28:AA28"/>
    <mergeCell ref="AE28:AF28"/>
    <mergeCell ref="AH28:AI28"/>
    <mergeCell ref="C29:D29"/>
    <mergeCell ref="I29:J29"/>
    <mergeCell ref="L29:M29"/>
    <mergeCell ref="O29:P29"/>
    <mergeCell ref="R29:S29"/>
    <mergeCell ref="U29:V29"/>
    <mergeCell ref="Z29:AA29"/>
    <mergeCell ref="AE29:AF29"/>
    <mergeCell ref="AH29:AI29"/>
    <mergeCell ref="C30:D30"/>
    <mergeCell ref="I30:J30"/>
    <mergeCell ref="L30:M30"/>
    <mergeCell ref="O30:P30"/>
    <mergeCell ref="R30:S30"/>
    <mergeCell ref="U30:V30"/>
    <mergeCell ref="Z30:AA30"/>
    <mergeCell ref="AE30:AF30"/>
    <mergeCell ref="AH30:AI30"/>
    <mergeCell ref="C31:D31"/>
    <mergeCell ref="I31:J31"/>
    <mergeCell ref="L31:M31"/>
    <mergeCell ref="O31:P31"/>
    <mergeCell ref="R31:S31"/>
    <mergeCell ref="U31:V31"/>
    <mergeCell ref="Z31:AA31"/>
    <mergeCell ref="AE31:AF31"/>
    <mergeCell ref="AH31:AI31"/>
    <mergeCell ref="C32:D32"/>
    <mergeCell ref="I32:J32"/>
    <mergeCell ref="L32:M32"/>
    <mergeCell ref="O32:P32"/>
    <mergeCell ref="R32:S32"/>
    <mergeCell ref="U32:V32"/>
    <mergeCell ref="Z32:AA32"/>
    <mergeCell ref="AE32:AF32"/>
    <mergeCell ref="AH32:AI32"/>
    <mergeCell ref="C33:D33"/>
    <mergeCell ref="I33:J33"/>
    <mergeCell ref="L33:M33"/>
    <mergeCell ref="O33:P33"/>
    <mergeCell ref="R33:S33"/>
    <mergeCell ref="U33:V33"/>
    <mergeCell ref="Z33:AA33"/>
    <mergeCell ref="AE33:AF33"/>
    <mergeCell ref="AH33:AI33"/>
    <mergeCell ref="C34:D34"/>
    <mergeCell ref="I34:J34"/>
    <mergeCell ref="L34:M34"/>
    <mergeCell ref="O34:P34"/>
    <mergeCell ref="R34:S34"/>
    <mergeCell ref="U34:V34"/>
    <mergeCell ref="Z34:AA34"/>
    <mergeCell ref="AE34:AF34"/>
    <mergeCell ref="AH34:AI34"/>
    <mergeCell ref="C35:D35"/>
    <mergeCell ref="I35:J35"/>
    <mergeCell ref="L35:M35"/>
    <mergeCell ref="O35:P35"/>
    <mergeCell ref="R35:S35"/>
    <mergeCell ref="U35:V35"/>
    <mergeCell ref="Z35:AA35"/>
    <mergeCell ref="AE35:AF35"/>
    <mergeCell ref="AH35:AI35"/>
    <mergeCell ref="C36:D36"/>
    <mergeCell ref="I36:J36"/>
    <mergeCell ref="L36:M36"/>
    <mergeCell ref="O36:P36"/>
    <mergeCell ref="R36:S36"/>
    <mergeCell ref="U36:V36"/>
    <mergeCell ref="Z36:AA36"/>
    <mergeCell ref="AE36:AF36"/>
    <mergeCell ref="AH36:AI36"/>
    <mergeCell ref="C37:D37"/>
    <mergeCell ref="I37:J37"/>
    <mergeCell ref="L37:M37"/>
    <mergeCell ref="O37:P37"/>
    <mergeCell ref="R37:S37"/>
    <mergeCell ref="U37:V37"/>
    <mergeCell ref="Z37:AA37"/>
    <mergeCell ref="AE37:AF37"/>
    <mergeCell ref="AH37:AI37"/>
    <mergeCell ref="C38:D38"/>
    <mergeCell ref="I38:J38"/>
    <mergeCell ref="L38:M38"/>
    <mergeCell ref="O38:P38"/>
    <mergeCell ref="R38:S38"/>
    <mergeCell ref="U38:V38"/>
    <mergeCell ref="Z38:AA38"/>
    <mergeCell ref="AE38:AF38"/>
    <mergeCell ref="AH38:AI38"/>
    <mergeCell ref="C39:D39"/>
    <mergeCell ref="I39:J39"/>
    <mergeCell ref="L39:M39"/>
    <mergeCell ref="O39:P39"/>
    <mergeCell ref="R39:S39"/>
    <mergeCell ref="U39:V39"/>
    <mergeCell ref="Z39:AA39"/>
    <mergeCell ref="AE39:AF39"/>
    <mergeCell ref="AH39:AI39"/>
    <mergeCell ref="C40:D40"/>
    <mergeCell ref="I40:J40"/>
    <mergeCell ref="L40:M40"/>
    <mergeCell ref="O40:P40"/>
    <mergeCell ref="R40:S40"/>
    <mergeCell ref="U40:V40"/>
    <mergeCell ref="Z40:AA40"/>
    <mergeCell ref="AE40:AF40"/>
    <mergeCell ref="AH40:AI40"/>
    <mergeCell ref="C41:D41"/>
    <mergeCell ref="I41:J41"/>
    <mergeCell ref="L41:M41"/>
    <mergeCell ref="O41:P41"/>
    <mergeCell ref="R41:S41"/>
    <mergeCell ref="U41:V41"/>
    <mergeCell ref="Z41:AA41"/>
    <mergeCell ref="F49:H50"/>
    <mergeCell ref="I49:K50"/>
    <mergeCell ref="L49:N50"/>
    <mergeCell ref="O49:W49"/>
    <mergeCell ref="AE41:AF41"/>
    <mergeCell ref="AH41:AI41"/>
    <mergeCell ref="I42:J42"/>
    <mergeCell ref="L42:M42"/>
    <mergeCell ref="O42:P42"/>
    <mergeCell ref="Z42:AA42"/>
    <mergeCell ref="AE49:AG50"/>
    <mergeCell ref="AH49:AJ50"/>
    <mergeCell ref="AK49:AM50"/>
    <mergeCell ref="AN49:AS49"/>
    <mergeCell ref="B47:F47"/>
    <mergeCell ref="B48:E50"/>
    <mergeCell ref="F48:W48"/>
    <mergeCell ref="X48:Y50"/>
    <mergeCell ref="Z48:AG48"/>
    <mergeCell ref="AH48:AS48"/>
    <mergeCell ref="O50:Q50"/>
    <mergeCell ref="R50:T50"/>
    <mergeCell ref="U50:W50"/>
    <mergeCell ref="AN50:AP50"/>
    <mergeCell ref="AQ50:AS50"/>
    <mergeCell ref="B51:C51"/>
    <mergeCell ref="L51:M51"/>
    <mergeCell ref="AQ51:AR51"/>
    <mergeCell ref="Z49:AB50"/>
    <mergeCell ref="AC49:AD50"/>
    <mergeCell ref="B52:C52"/>
    <mergeCell ref="L52:M52"/>
    <mergeCell ref="AQ52:AR52"/>
    <mergeCell ref="B53:C53"/>
    <mergeCell ref="L53:M53"/>
    <mergeCell ref="AQ53:AR53"/>
    <mergeCell ref="B54:C54"/>
    <mergeCell ref="L54:M54"/>
    <mergeCell ref="AQ54:AR54"/>
    <mergeCell ref="B55:C55"/>
    <mergeCell ref="L55:M55"/>
    <mergeCell ref="AQ55:AR55"/>
    <mergeCell ref="AN56:AO56"/>
    <mergeCell ref="AQ56:AR56"/>
    <mergeCell ref="C57:D57"/>
    <mergeCell ref="L57:M57"/>
    <mergeCell ref="AQ57:AR57"/>
    <mergeCell ref="C58:D58"/>
    <mergeCell ref="L58:M58"/>
    <mergeCell ref="AQ58:AR58"/>
    <mergeCell ref="C59:D59"/>
    <mergeCell ref="L59:M59"/>
    <mergeCell ref="AQ59:AR59"/>
    <mergeCell ref="C60:D60"/>
    <mergeCell ref="L60:M60"/>
    <mergeCell ref="AQ60:AR60"/>
    <mergeCell ref="C61:D61"/>
    <mergeCell ref="L61:M61"/>
    <mergeCell ref="AQ61:AR61"/>
    <mergeCell ref="C62:D62"/>
    <mergeCell ref="L62:M62"/>
    <mergeCell ref="AQ62:AR62"/>
    <mergeCell ref="C63:D63"/>
    <mergeCell ref="L63:M63"/>
    <mergeCell ref="AQ63:AR63"/>
    <mergeCell ref="C64:D64"/>
    <mergeCell ref="L64:M64"/>
    <mergeCell ref="AQ64:AR64"/>
    <mergeCell ref="C65:D65"/>
    <mergeCell ref="L65:M65"/>
    <mergeCell ref="AQ65:AR65"/>
    <mergeCell ref="C66:D66"/>
    <mergeCell ref="L66:M66"/>
    <mergeCell ref="AQ66:AR66"/>
    <mergeCell ref="C67:D67"/>
    <mergeCell ref="L67:M67"/>
    <mergeCell ref="AQ67:AR67"/>
    <mergeCell ref="C68:D68"/>
    <mergeCell ref="L68:M68"/>
    <mergeCell ref="AQ68:AR68"/>
    <mergeCell ref="C69:D69"/>
    <mergeCell ref="L69:M69"/>
    <mergeCell ref="AQ69:AR69"/>
    <mergeCell ref="C70:D70"/>
    <mergeCell ref="L70:M70"/>
    <mergeCell ref="AQ70:AR70"/>
    <mergeCell ref="C71:D71"/>
    <mergeCell ref="L71:M71"/>
    <mergeCell ref="AQ71:AR71"/>
    <mergeCell ref="C72:D72"/>
    <mergeCell ref="L72:M72"/>
    <mergeCell ref="AQ72:AR72"/>
    <mergeCell ref="AQ75:AR75"/>
    <mergeCell ref="C76:D76"/>
    <mergeCell ref="L76:M76"/>
    <mergeCell ref="AQ76:AR76"/>
    <mergeCell ref="C73:D73"/>
    <mergeCell ref="L73:M73"/>
    <mergeCell ref="AQ73:AR73"/>
    <mergeCell ref="C74:D74"/>
    <mergeCell ref="L74:M74"/>
    <mergeCell ref="AQ74:AR74"/>
    <mergeCell ref="L77:M77"/>
    <mergeCell ref="AQ77:AR77"/>
    <mergeCell ref="C78:D78"/>
    <mergeCell ref="L78:M78"/>
    <mergeCell ref="AQ78:AR78"/>
    <mergeCell ref="A3:AT3"/>
    <mergeCell ref="A5:AT5"/>
    <mergeCell ref="C77:D77"/>
    <mergeCell ref="C75:D75"/>
    <mergeCell ref="L75:M75"/>
    <mergeCell ref="AQ81:AR81"/>
    <mergeCell ref="C79:D79"/>
    <mergeCell ref="L79:M79"/>
    <mergeCell ref="AQ79:AR79"/>
    <mergeCell ref="C80:D80"/>
    <mergeCell ref="L80:M80"/>
    <mergeCell ref="AQ80:AR8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82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8515625" style="199" customWidth="1"/>
    <col min="6" max="6" width="11.140625" style="199" customWidth="1"/>
    <col min="7" max="7" width="7.8515625" style="199" customWidth="1"/>
    <col min="8" max="8" width="1.851562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4.421875" style="199" customWidth="1"/>
    <col min="17" max="17" width="1.8515625" style="199" customWidth="1"/>
    <col min="18" max="18" width="9.8515625" style="199" customWidth="1"/>
    <col min="19" max="20" width="0.9921875" style="199" customWidth="1"/>
    <col min="21" max="21" width="9.140625" style="199" customWidth="1"/>
    <col min="22" max="22" width="5.00390625" style="199" customWidth="1"/>
    <col min="23" max="23" width="2.8515625" style="199" customWidth="1"/>
    <col min="24" max="24" width="12.00390625" style="199" customWidth="1"/>
    <col min="25" max="25" width="1.28515625" style="199" customWidth="1"/>
    <col min="26" max="26" width="9.140625" style="227" customWidth="1"/>
    <col min="27" max="27" width="9.00390625" style="227" customWidth="1"/>
    <col min="28" max="28" width="1.8515625" style="227" customWidth="1"/>
    <col min="29" max="29" width="8.28125" style="227" customWidth="1"/>
    <col min="30" max="30" width="1.8515625" style="227" customWidth="1"/>
    <col min="31" max="31" width="9.00390625" style="227" customWidth="1"/>
    <col min="32" max="32" width="8.00390625" style="227" customWidth="1"/>
    <col min="33" max="33" width="1.7109375" style="227" customWidth="1"/>
    <col min="34" max="34" width="9.28125" style="227" customWidth="1"/>
    <col min="35" max="35" width="6.28125" style="227" customWidth="1"/>
    <col min="36" max="36" width="1.8515625" style="227" customWidth="1"/>
    <col min="37" max="37" width="8.8515625" style="227" customWidth="1"/>
    <col min="38" max="38" width="7.421875" style="227" customWidth="1"/>
    <col min="39" max="39" width="1.8515625" style="227" customWidth="1"/>
    <col min="40" max="40" width="10.421875" style="227" customWidth="1"/>
    <col min="41" max="41" width="5.421875" style="227" customWidth="1"/>
    <col min="42" max="42" width="1.8515625" style="227" customWidth="1"/>
    <col min="43" max="43" width="8.8515625" style="227" customWidth="1"/>
    <col min="44" max="44" width="8.28125" style="227" customWidth="1"/>
    <col min="45" max="45" width="1.8515625" style="228" customWidth="1"/>
    <col min="46" max="46" width="9.8515625" style="0" customWidth="1"/>
    <col min="47" max="16384" width="9.28125" style="199" customWidth="1"/>
  </cols>
  <sheetData>
    <row r="1" spans="1:46" s="126" customFormat="1" ht="14.25" customHeight="1">
      <c r="A1" s="1" t="s">
        <v>186</v>
      </c>
      <c r="AR1" s="127"/>
      <c r="AS1" s="7"/>
      <c r="AT1" s="7" t="s">
        <v>187</v>
      </c>
    </row>
    <row r="2" spans="45:46" s="126" customFormat="1" ht="14.25" customHeight="1">
      <c r="AS2" s="128"/>
      <c r="AT2" s="1"/>
    </row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24:46" s="130" customFormat="1" ht="11.25" customHeight="1">
      <c r="X6" s="131"/>
      <c r="AS6" s="132"/>
      <c r="AT6" s="4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631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133" customFormat="1" ht="11.25" customHeight="1">
      <c r="A9" s="134" t="s">
        <v>188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6"/>
    </row>
    <row r="10" spans="1:46" s="139" customFormat="1" ht="10.5" customHeight="1">
      <c r="A10" s="135"/>
      <c r="B10" s="1100" t="s">
        <v>141</v>
      </c>
      <c r="C10" s="1100"/>
      <c r="D10" s="1100"/>
      <c r="E10" s="136"/>
      <c r="F10" s="1100" t="s">
        <v>1</v>
      </c>
      <c r="G10" s="1100"/>
      <c r="H10" s="1101"/>
      <c r="I10" s="1105" t="s">
        <v>2</v>
      </c>
      <c r="J10" s="1106"/>
      <c r="K10" s="1106"/>
      <c r="L10" s="1106"/>
      <c r="M10" s="1106"/>
      <c r="N10" s="1106"/>
      <c r="O10" s="1106"/>
      <c r="P10" s="1106"/>
      <c r="Q10" s="1098"/>
      <c r="R10" s="1117" t="s">
        <v>189</v>
      </c>
      <c r="S10" s="1118"/>
      <c r="T10" s="1118"/>
      <c r="U10" s="1118"/>
      <c r="V10" s="1118"/>
      <c r="W10" s="1118"/>
      <c r="X10" s="1118"/>
      <c r="Y10" s="1118"/>
      <c r="Z10" s="137" t="s">
        <v>56</v>
      </c>
      <c r="AA10" s="137"/>
      <c r="AB10" s="138"/>
      <c r="AC10" s="1099" t="s">
        <v>190</v>
      </c>
      <c r="AD10" s="1101"/>
      <c r="AE10" s="1121" t="s">
        <v>143</v>
      </c>
      <c r="AF10" s="1000"/>
      <c r="AG10" s="1122"/>
      <c r="AH10" s="1099" t="s">
        <v>144</v>
      </c>
      <c r="AI10" s="1100"/>
      <c r="AJ10" s="1101"/>
      <c r="AK10" s="1099" t="s">
        <v>191</v>
      </c>
      <c r="AL10" s="1100"/>
      <c r="AM10" s="1101"/>
      <c r="AN10" s="1099" t="s">
        <v>146</v>
      </c>
      <c r="AO10" s="1100"/>
      <c r="AP10" s="1101"/>
      <c r="AQ10" s="1099" t="s">
        <v>147</v>
      </c>
      <c r="AR10" s="1100"/>
      <c r="AS10" s="1100"/>
      <c r="AT10" s="47" t="s">
        <v>192</v>
      </c>
    </row>
    <row r="11" spans="1:46" s="139" customFormat="1" ht="10.5" customHeight="1">
      <c r="A11" s="140"/>
      <c r="B11" s="1103"/>
      <c r="C11" s="1103"/>
      <c r="D11" s="1103"/>
      <c r="E11" s="141"/>
      <c r="F11" s="1103"/>
      <c r="G11" s="1103"/>
      <c r="H11" s="1104"/>
      <c r="I11" s="1105" t="s">
        <v>1</v>
      </c>
      <c r="J11" s="1106"/>
      <c r="K11" s="1098"/>
      <c r="L11" s="1117" t="s">
        <v>3</v>
      </c>
      <c r="M11" s="1118"/>
      <c r="N11" s="1120"/>
      <c r="O11" s="1105" t="s">
        <v>193</v>
      </c>
      <c r="P11" s="1106"/>
      <c r="Q11" s="1098"/>
      <c r="R11" s="1105" t="s">
        <v>194</v>
      </c>
      <c r="S11" s="1106"/>
      <c r="T11" s="1098"/>
      <c r="U11" s="1105" t="s">
        <v>3</v>
      </c>
      <c r="V11" s="1106"/>
      <c r="W11" s="1098"/>
      <c r="X11" s="1105" t="s">
        <v>4</v>
      </c>
      <c r="Y11" s="1106"/>
      <c r="Z11" s="1106" t="s">
        <v>36</v>
      </c>
      <c r="AA11" s="1106"/>
      <c r="AB11" s="1098"/>
      <c r="AC11" s="1102"/>
      <c r="AD11" s="1104"/>
      <c r="AE11" s="1123"/>
      <c r="AF11" s="1124"/>
      <c r="AG11" s="1125"/>
      <c r="AH11" s="1102"/>
      <c r="AI11" s="1103"/>
      <c r="AJ11" s="1104"/>
      <c r="AK11" s="1102"/>
      <c r="AL11" s="1103"/>
      <c r="AM11" s="1104"/>
      <c r="AN11" s="1102"/>
      <c r="AO11" s="1103"/>
      <c r="AP11" s="1104"/>
      <c r="AQ11" s="1102"/>
      <c r="AR11" s="1103"/>
      <c r="AS11" s="1103"/>
      <c r="AT11" s="40" t="s">
        <v>77</v>
      </c>
    </row>
    <row r="12" spans="2:46" s="139" customFormat="1" ht="10.5" customHeight="1">
      <c r="B12" s="1097" t="s">
        <v>195</v>
      </c>
      <c r="C12" s="1097"/>
      <c r="D12" s="142" t="s">
        <v>71</v>
      </c>
      <c r="E12" s="143"/>
      <c r="F12" s="144">
        <v>905738</v>
      </c>
      <c r="G12" s="145" t="s">
        <v>153</v>
      </c>
      <c r="H12" s="146"/>
      <c r="I12" s="1085">
        <v>533935</v>
      </c>
      <c r="J12" s="1085"/>
      <c r="K12" s="147"/>
      <c r="L12" s="1085">
        <v>218448</v>
      </c>
      <c r="M12" s="1085"/>
      <c r="N12" s="147"/>
      <c r="O12" s="1085">
        <v>315487</v>
      </c>
      <c r="P12" s="1085"/>
      <c r="Q12" s="147"/>
      <c r="R12" s="1091">
        <v>147711</v>
      </c>
      <c r="S12" s="1091"/>
      <c r="T12" s="147"/>
      <c r="U12" s="1085">
        <v>37034</v>
      </c>
      <c r="V12" s="1085"/>
      <c r="W12" s="147"/>
      <c r="X12" s="147">
        <v>106034</v>
      </c>
      <c r="Y12" s="149"/>
      <c r="Z12" s="1091">
        <v>4643</v>
      </c>
      <c r="AA12" s="1091"/>
      <c r="AB12" s="147"/>
      <c r="AC12" s="147">
        <v>2454</v>
      </c>
      <c r="AD12" s="147"/>
      <c r="AE12" s="1091">
        <v>19426</v>
      </c>
      <c r="AF12" s="1091"/>
      <c r="AG12" s="147"/>
      <c r="AH12" s="1091">
        <v>5522</v>
      </c>
      <c r="AI12" s="1091"/>
      <c r="AJ12" s="147"/>
      <c r="AK12" s="148"/>
      <c r="AL12" s="148">
        <v>20964</v>
      </c>
      <c r="AM12" s="147"/>
      <c r="AN12" s="147">
        <v>167685</v>
      </c>
      <c r="AO12" s="150" t="s">
        <v>196</v>
      </c>
      <c r="AP12" s="151"/>
      <c r="AQ12" s="147">
        <v>8041</v>
      </c>
      <c r="AR12" s="150" t="s">
        <v>198</v>
      </c>
      <c r="AS12" s="152"/>
      <c r="AT12" s="48">
        <v>14</v>
      </c>
    </row>
    <row r="13" spans="2:46" s="139" customFormat="1" ht="10.5" customHeight="1">
      <c r="B13" s="1090" t="s">
        <v>126</v>
      </c>
      <c r="C13" s="1090"/>
      <c r="D13" s="142" t="s">
        <v>199</v>
      </c>
      <c r="E13" s="143"/>
      <c r="F13" s="153">
        <v>900212</v>
      </c>
      <c r="G13" s="154" t="s">
        <v>200</v>
      </c>
      <c r="H13" s="155"/>
      <c r="I13" s="1085">
        <v>530308</v>
      </c>
      <c r="J13" s="1085"/>
      <c r="K13" s="156"/>
      <c r="L13" s="1085">
        <v>221585</v>
      </c>
      <c r="M13" s="1085"/>
      <c r="N13" s="156"/>
      <c r="O13" s="1119">
        <v>308723</v>
      </c>
      <c r="P13" s="1119"/>
      <c r="Q13" s="156"/>
      <c r="R13" s="1085">
        <v>142416</v>
      </c>
      <c r="S13" s="1085"/>
      <c r="T13" s="147"/>
      <c r="U13" s="1085">
        <v>35786</v>
      </c>
      <c r="V13" s="1085"/>
      <c r="W13" s="156"/>
      <c r="X13" s="156">
        <v>101924</v>
      </c>
      <c r="Y13" s="149"/>
      <c r="Z13" s="1085">
        <v>4706</v>
      </c>
      <c r="AA13" s="1085"/>
      <c r="AB13" s="156"/>
      <c r="AC13" s="156">
        <v>2473</v>
      </c>
      <c r="AD13" s="156"/>
      <c r="AE13" s="1085">
        <v>18869</v>
      </c>
      <c r="AF13" s="1085"/>
      <c r="AG13" s="156"/>
      <c r="AH13" s="1085">
        <v>5488</v>
      </c>
      <c r="AI13" s="1085"/>
      <c r="AJ13" s="156"/>
      <c r="AK13" s="148"/>
      <c r="AL13" s="148">
        <v>21041</v>
      </c>
      <c r="AM13" s="156"/>
      <c r="AN13" s="156">
        <v>171701</v>
      </c>
      <c r="AO13" s="150" t="s">
        <v>201</v>
      </c>
      <c r="AP13" s="155"/>
      <c r="AQ13" s="156">
        <v>7916</v>
      </c>
      <c r="AR13" s="150" t="s">
        <v>203</v>
      </c>
      <c r="AS13" s="152"/>
      <c r="AT13" s="48">
        <v>15</v>
      </c>
    </row>
    <row r="14" spans="1:46" s="139" customFormat="1" ht="10.5" customHeight="1">
      <c r="A14" s="157"/>
      <c r="B14" s="1090" t="s">
        <v>136</v>
      </c>
      <c r="C14" s="1090"/>
      <c r="D14" s="142" t="s">
        <v>71</v>
      </c>
      <c r="E14" s="143"/>
      <c r="F14" s="153">
        <v>899539</v>
      </c>
      <c r="G14" s="154" t="s">
        <v>153</v>
      </c>
      <c r="H14" s="155"/>
      <c r="I14" s="1085">
        <v>529975</v>
      </c>
      <c r="J14" s="1085"/>
      <c r="K14" s="156"/>
      <c r="L14" s="1085">
        <v>225894</v>
      </c>
      <c r="M14" s="1085"/>
      <c r="N14" s="156"/>
      <c r="O14" s="1116">
        <v>304081</v>
      </c>
      <c r="P14" s="1116"/>
      <c r="Q14" s="156"/>
      <c r="R14" s="1085">
        <v>137609</v>
      </c>
      <c r="S14" s="1085"/>
      <c r="T14" s="147"/>
      <c r="U14" s="1085">
        <v>34714</v>
      </c>
      <c r="V14" s="1085"/>
      <c r="W14" s="156"/>
      <c r="X14" s="156">
        <v>97960</v>
      </c>
      <c r="Y14" s="158"/>
      <c r="Z14" s="1085">
        <v>4935</v>
      </c>
      <c r="AA14" s="1085"/>
      <c r="AB14" s="156"/>
      <c r="AC14" s="156">
        <v>2467</v>
      </c>
      <c r="AD14" s="156"/>
      <c r="AE14" s="1085">
        <v>17996</v>
      </c>
      <c r="AF14" s="1085"/>
      <c r="AG14" s="156"/>
      <c r="AH14" s="1085">
        <v>5449</v>
      </c>
      <c r="AI14" s="1085"/>
      <c r="AJ14" s="156"/>
      <c r="AK14" s="148"/>
      <c r="AL14" s="148">
        <v>21322</v>
      </c>
      <c r="AM14" s="156"/>
      <c r="AN14" s="156">
        <v>176946</v>
      </c>
      <c r="AO14" s="159" t="s">
        <v>204</v>
      </c>
      <c r="AP14" s="155"/>
      <c r="AQ14" s="156">
        <v>7775</v>
      </c>
      <c r="AR14" s="159" t="s">
        <v>206</v>
      </c>
      <c r="AS14" s="152"/>
      <c r="AT14" s="48">
        <v>16</v>
      </c>
    </row>
    <row r="15" spans="2:46" s="139" customFormat="1" ht="10.5" customHeight="1">
      <c r="B15" s="1090" t="s">
        <v>207</v>
      </c>
      <c r="C15" s="1090"/>
      <c r="D15" s="142" t="s">
        <v>208</v>
      </c>
      <c r="E15" s="160"/>
      <c r="F15" s="153">
        <v>897431</v>
      </c>
      <c r="G15" s="154" t="s">
        <v>209</v>
      </c>
      <c r="H15" s="155"/>
      <c r="I15" s="1085">
        <v>528491</v>
      </c>
      <c r="J15" s="1085"/>
      <c r="K15" s="156"/>
      <c r="L15" s="1085">
        <v>228242</v>
      </c>
      <c r="M15" s="1085"/>
      <c r="N15" s="156"/>
      <c r="O15" s="1116">
        <v>300249</v>
      </c>
      <c r="P15" s="1116"/>
      <c r="Q15" s="156"/>
      <c r="R15" s="1085">
        <v>131058</v>
      </c>
      <c r="S15" s="1085"/>
      <c r="T15" s="147"/>
      <c r="U15" s="1085">
        <v>32430</v>
      </c>
      <c r="V15" s="1085"/>
      <c r="W15" s="156"/>
      <c r="X15" s="156">
        <v>93558</v>
      </c>
      <c r="Y15" s="158"/>
      <c r="Z15" s="1085">
        <v>5070</v>
      </c>
      <c r="AA15" s="1085"/>
      <c r="AB15" s="156"/>
      <c r="AC15" s="156">
        <v>2420</v>
      </c>
      <c r="AD15" s="156"/>
      <c r="AE15" s="1085">
        <v>17333</v>
      </c>
      <c r="AF15" s="1085"/>
      <c r="AG15" s="156"/>
      <c r="AH15" s="1085">
        <v>5429</v>
      </c>
      <c r="AI15" s="1085"/>
      <c r="AJ15" s="156"/>
      <c r="AK15" s="148"/>
      <c r="AL15" s="148">
        <v>21769</v>
      </c>
      <c r="AM15" s="156"/>
      <c r="AN15" s="156">
        <v>183207</v>
      </c>
      <c r="AO15" s="159" t="s">
        <v>210</v>
      </c>
      <c r="AP15" s="155"/>
      <c r="AQ15" s="156">
        <v>7724</v>
      </c>
      <c r="AR15" s="159" t="s">
        <v>212</v>
      </c>
      <c r="AS15" s="161"/>
      <c r="AT15" s="42">
        <v>17</v>
      </c>
    </row>
    <row r="16" spans="2:46" s="139" customFormat="1" ht="10.5" customHeight="1">
      <c r="B16" s="1092" t="s">
        <v>214</v>
      </c>
      <c r="C16" s="1092"/>
      <c r="D16" s="163" t="s">
        <v>215</v>
      </c>
      <c r="E16" s="160"/>
      <c r="F16" s="164">
        <v>890261</v>
      </c>
      <c r="G16" s="165" t="s">
        <v>217</v>
      </c>
      <c r="H16" s="166"/>
      <c r="I16" s="1093">
        <v>521956</v>
      </c>
      <c r="J16" s="1093"/>
      <c r="K16" s="170"/>
      <c r="L16" s="1093">
        <v>227480</v>
      </c>
      <c r="M16" s="1093"/>
      <c r="N16" s="170"/>
      <c r="O16" s="1115">
        <v>294476</v>
      </c>
      <c r="P16" s="1115"/>
      <c r="Q16" s="170"/>
      <c r="R16" s="1093">
        <v>126297</v>
      </c>
      <c r="S16" s="1093"/>
      <c r="T16" s="169"/>
      <c r="U16" s="1093">
        <v>30737</v>
      </c>
      <c r="V16" s="1093"/>
      <c r="W16" s="170"/>
      <c r="X16" s="170">
        <v>90331</v>
      </c>
      <c r="Y16" s="158"/>
      <c r="Z16" s="1093">
        <v>5229</v>
      </c>
      <c r="AA16" s="1093"/>
      <c r="AB16" s="170"/>
      <c r="AC16" s="170">
        <v>2276</v>
      </c>
      <c r="AD16" s="170"/>
      <c r="AE16" s="1093">
        <v>16668</v>
      </c>
      <c r="AF16" s="1093"/>
      <c r="AG16" s="170"/>
      <c r="AH16" s="1093">
        <v>5417</v>
      </c>
      <c r="AI16" s="1093"/>
      <c r="AJ16" s="170"/>
      <c r="AK16" s="171"/>
      <c r="AL16" s="171">
        <v>21561</v>
      </c>
      <c r="AM16" s="170"/>
      <c r="AN16" s="170">
        <v>188433</v>
      </c>
      <c r="AO16" s="172" t="s">
        <v>219</v>
      </c>
      <c r="AP16" s="166"/>
      <c r="AQ16" s="170">
        <v>7653</v>
      </c>
      <c r="AR16" s="172" t="s">
        <v>221</v>
      </c>
      <c r="AS16" s="161"/>
      <c r="AT16" s="49">
        <v>18</v>
      </c>
    </row>
    <row r="17" spans="2:46" s="139" customFormat="1" ht="9" customHeight="1">
      <c r="B17" s="162"/>
      <c r="C17" s="162"/>
      <c r="D17" s="163"/>
      <c r="E17" s="160"/>
      <c r="F17" s="153"/>
      <c r="G17" s="154"/>
      <c r="H17" s="155"/>
      <c r="I17" s="1085"/>
      <c r="J17" s="1085"/>
      <c r="K17" s="156"/>
      <c r="L17" s="1091"/>
      <c r="M17" s="1091"/>
      <c r="N17" s="156"/>
      <c r="O17" s="1114"/>
      <c r="P17" s="1114"/>
      <c r="Q17" s="156"/>
      <c r="R17" s="1114"/>
      <c r="S17" s="1114"/>
      <c r="T17" s="147"/>
      <c r="U17" s="1114"/>
      <c r="V17" s="1114"/>
      <c r="W17" s="156"/>
      <c r="X17" s="156"/>
      <c r="Y17" s="158"/>
      <c r="Z17" s="1114"/>
      <c r="AA17" s="1114"/>
      <c r="AB17" s="156"/>
      <c r="AC17" s="156"/>
      <c r="AD17" s="156"/>
      <c r="AE17" s="1114"/>
      <c r="AF17" s="1114"/>
      <c r="AG17" s="156"/>
      <c r="AH17" s="1114"/>
      <c r="AI17" s="1114"/>
      <c r="AJ17" s="156"/>
      <c r="AK17" s="173"/>
      <c r="AL17" s="173"/>
      <c r="AM17" s="156"/>
      <c r="AN17" s="156"/>
      <c r="AO17" s="156"/>
      <c r="AP17" s="155"/>
      <c r="AQ17" s="156"/>
      <c r="AR17" s="156"/>
      <c r="AS17" s="161"/>
      <c r="AT17" s="112"/>
    </row>
    <row r="18" spans="2:46" s="139" customFormat="1" ht="10.5" customHeight="1">
      <c r="B18" s="174" t="s">
        <v>117</v>
      </c>
      <c r="C18" s="1084" t="s">
        <v>5</v>
      </c>
      <c r="D18" s="1084"/>
      <c r="E18" s="175"/>
      <c r="F18" s="153">
        <v>43605</v>
      </c>
      <c r="G18" s="154" t="s">
        <v>222</v>
      </c>
      <c r="H18" s="151"/>
      <c r="I18" s="1085">
        <v>25207</v>
      </c>
      <c r="J18" s="1085"/>
      <c r="K18" s="147"/>
      <c r="L18" s="1085">
        <v>11017</v>
      </c>
      <c r="M18" s="1085"/>
      <c r="N18" s="147"/>
      <c r="O18" s="1085">
        <v>14190</v>
      </c>
      <c r="P18" s="1085"/>
      <c r="Q18" s="147"/>
      <c r="R18" s="1085">
        <v>8717</v>
      </c>
      <c r="S18" s="1085"/>
      <c r="T18" s="147"/>
      <c r="U18" s="1085">
        <v>1021</v>
      </c>
      <c r="V18" s="1085"/>
      <c r="W18" s="147"/>
      <c r="X18" s="147">
        <v>7633</v>
      </c>
      <c r="Y18" s="149"/>
      <c r="Z18" s="1085">
        <v>63</v>
      </c>
      <c r="AA18" s="1085"/>
      <c r="AB18" s="147"/>
      <c r="AC18" s="147">
        <v>209</v>
      </c>
      <c r="AD18" s="147"/>
      <c r="AE18" s="1085">
        <v>522</v>
      </c>
      <c r="AF18" s="1085"/>
      <c r="AG18" s="147"/>
      <c r="AH18" s="1085">
        <v>159</v>
      </c>
      <c r="AI18" s="1085"/>
      <c r="AJ18" s="147"/>
      <c r="AK18" s="147"/>
      <c r="AL18" s="147">
        <v>922</v>
      </c>
      <c r="AM18" s="147"/>
      <c r="AN18" s="147">
        <v>7585</v>
      </c>
      <c r="AO18" s="176" t="s">
        <v>224</v>
      </c>
      <c r="AP18" s="151"/>
      <c r="AQ18" s="147">
        <v>284</v>
      </c>
      <c r="AR18" s="150" t="s">
        <v>225</v>
      </c>
      <c r="AS18" s="177"/>
      <c r="AT18" s="48" t="s">
        <v>62</v>
      </c>
    </row>
    <row r="19" spans="1:46" s="139" customFormat="1" ht="10.5" customHeight="1">
      <c r="A19" s="139" t="s">
        <v>227</v>
      </c>
      <c r="B19" s="174" t="s">
        <v>44</v>
      </c>
      <c r="C19" s="1084" t="s">
        <v>6</v>
      </c>
      <c r="D19" s="1084" t="s">
        <v>6</v>
      </c>
      <c r="E19" s="175"/>
      <c r="F19" s="153">
        <v>26646</v>
      </c>
      <c r="G19" s="154" t="s">
        <v>228</v>
      </c>
      <c r="H19" s="151"/>
      <c r="I19" s="1085">
        <v>17019</v>
      </c>
      <c r="J19" s="1085"/>
      <c r="K19" s="147"/>
      <c r="L19" s="1085">
        <v>7997</v>
      </c>
      <c r="M19" s="1085"/>
      <c r="N19" s="147"/>
      <c r="O19" s="1085">
        <v>9022</v>
      </c>
      <c r="P19" s="1085"/>
      <c r="Q19" s="147"/>
      <c r="R19" s="1085">
        <v>3043</v>
      </c>
      <c r="S19" s="1085"/>
      <c r="T19" s="147"/>
      <c r="U19" s="1085">
        <v>650</v>
      </c>
      <c r="V19" s="1085"/>
      <c r="W19" s="147"/>
      <c r="X19" s="147">
        <v>2391</v>
      </c>
      <c r="Y19" s="149"/>
      <c r="Z19" s="1085">
        <v>2</v>
      </c>
      <c r="AA19" s="1085"/>
      <c r="AB19" s="147"/>
      <c r="AC19" s="147">
        <v>14</v>
      </c>
      <c r="AD19" s="147"/>
      <c r="AE19" s="1085">
        <v>395</v>
      </c>
      <c r="AF19" s="1085"/>
      <c r="AG19" s="147"/>
      <c r="AH19" s="1085">
        <v>68</v>
      </c>
      <c r="AI19" s="1085"/>
      <c r="AJ19" s="147"/>
      <c r="AK19" s="147"/>
      <c r="AL19" s="147">
        <v>810</v>
      </c>
      <c r="AM19" s="147"/>
      <c r="AN19" s="147">
        <v>5182</v>
      </c>
      <c r="AO19" s="176"/>
      <c r="AP19" s="151"/>
      <c r="AQ19" s="147">
        <v>115</v>
      </c>
      <c r="AR19" s="150" t="s">
        <v>228</v>
      </c>
      <c r="AS19" s="177"/>
      <c r="AT19" s="48" t="s">
        <v>44</v>
      </c>
    </row>
    <row r="20" spans="2:46" s="139" customFormat="1" ht="10.5" customHeight="1">
      <c r="B20" s="174" t="s">
        <v>45</v>
      </c>
      <c r="C20" s="1084" t="s">
        <v>7</v>
      </c>
      <c r="D20" s="1084" t="s">
        <v>7</v>
      </c>
      <c r="E20" s="175"/>
      <c r="F20" s="153">
        <v>22860</v>
      </c>
      <c r="G20" s="154" t="s">
        <v>230</v>
      </c>
      <c r="H20" s="151"/>
      <c r="I20" s="1085">
        <v>11613</v>
      </c>
      <c r="J20" s="1085"/>
      <c r="K20" s="147"/>
      <c r="L20" s="1085">
        <v>5364</v>
      </c>
      <c r="M20" s="1085"/>
      <c r="N20" s="147"/>
      <c r="O20" s="1085">
        <v>6249</v>
      </c>
      <c r="P20" s="1085"/>
      <c r="Q20" s="147"/>
      <c r="R20" s="1085">
        <v>4232</v>
      </c>
      <c r="S20" s="1085"/>
      <c r="T20" s="147"/>
      <c r="U20" s="1085">
        <v>939</v>
      </c>
      <c r="V20" s="1085"/>
      <c r="W20" s="147"/>
      <c r="X20" s="147">
        <v>3242</v>
      </c>
      <c r="Y20" s="149"/>
      <c r="Z20" s="1085">
        <v>51</v>
      </c>
      <c r="AA20" s="1085"/>
      <c r="AB20" s="147"/>
      <c r="AC20" s="147">
        <v>19</v>
      </c>
      <c r="AD20" s="147"/>
      <c r="AE20" s="1085">
        <v>459</v>
      </c>
      <c r="AF20" s="1085"/>
      <c r="AG20" s="147"/>
      <c r="AH20" s="1085">
        <v>83</v>
      </c>
      <c r="AI20" s="1085"/>
      <c r="AJ20" s="147"/>
      <c r="AK20" s="147"/>
      <c r="AL20" s="147">
        <v>520</v>
      </c>
      <c r="AM20" s="147"/>
      <c r="AN20" s="147">
        <v>4348</v>
      </c>
      <c r="AO20" s="176"/>
      <c r="AP20" s="151"/>
      <c r="AQ20" s="147">
        <v>1586</v>
      </c>
      <c r="AR20" s="150" t="s">
        <v>231</v>
      </c>
      <c r="AS20" s="177"/>
      <c r="AT20" s="48" t="s">
        <v>45</v>
      </c>
    </row>
    <row r="21" spans="2:46" s="139" customFormat="1" ht="10.5" customHeight="1">
      <c r="B21" s="174" t="s">
        <v>46</v>
      </c>
      <c r="C21" s="1084" t="s">
        <v>8</v>
      </c>
      <c r="D21" s="1084" t="s">
        <v>8</v>
      </c>
      <c r="E21" s="175"/>
      <c r="F21" s="153">
        <v>24124</v>
      </c>
      <c r="G21" s="154" t="s">
        <v>232</v>
      </c>
      <c r="H21" s="151"/>
      <c r="I21" s="1085">
        <v>12443</v>
      </c>
      <c r="J21" s="1085"/>
      <c r="K21" s="147"/>
      <c r="L21" s="1085">
        <v>5395</v>
      </c>
      <c r="M21" s="1085"/>
      <c r="N21" s="147"/>
      <c r="O21" s="1085">
        <v>7048</v>
      </c>
      <c r="P21" s="1085"/>
      <c r="Q21" s="147"/>
      <c r="R21" s="1085">
        <v>4492</v>
      </c>
      <c r="S21" s="1085"/>
      <c r="T21" s="147"/>
      <c r="U21" s="1085">
        <v>1856</v>
      </c>
      <c r="V21" s="1085"/>
      <c r="W21" s="147"/>
      <c r="X21" s="147">
        <v>2333</v>
      </c>
      <c r="Y21" s="149"/>
      <c r="Z21" s="1085">
        <v>303</v>
      </c>
      <c r="AA21" s="1085"/>
      <c r="AB21" s="147"/>
      <c r="AC21" s="147">
        <v>240</v>
      </c>
      <c r="AD21" s="147"/>
      <c r="AE21" s="1085">
        <v>1111</v>
      </c>
      <c r="AF21" s="1085"/>
      <c r="AG21" s="147"/>
      <c r="AH21" s="1085">
        <v>299</v>
      </c>
      <c r="AI21" s="1085"/>
      <c r="AJ21" s="147"/>
      <c r="AK21" s="147"/>
      <c r="AL21" s="147">
        <v>556</v>
      </c>
      <c r="AM21" s="147"/>
      <c r="AN21" s="147">
        <v>4796</v>
      </c>
      <c r="AO21" s="176"/>
      <c r="AP21" s="151"/>
      <c r="AQ21" s="147">
        <v>187</v>
      </c>
      <c r="AR21" s="150" t="s">
        <v>232</v>
      </c>
      <c r="AS21" s="177"/>
      <c r="AT21" s="48" t="s">
        <v>46</v>
      </c>
    </row>
    <row r="22" spans="2:46" s="139" customFormat="1" ht="10.5" customHeight="1">
      <c r="B22" s="174" t="s">
        <v>47</v>
      </c>
      <c r="C22" s="1084" t="s">
        <v>9</v>
      </c>
      <c r="D22" s="1084" t="s">
        <v>9</v>
      </c>
      <c r="E22" s="175"/>
      <c r="F22" s="153">
        <v>45177</v>
      </c>
      <c r="G22" s="154" t="s">
        <v>234</v>
      </c>
      <c r="H22" s="151"/>
      <c r="I22" s="1085">
        <v>27809</v>
      </c>
      <c r="J22" s="1085"/>
      <c r="K22" s="147"/>
      <c r="L22" s="1085">
        <v>11531</v>
      </c>
      <c r="M22" s="1085"/>
      <c r="N22" s="147"/>
      <c r="O22" s="1085">
        <v>16278</v>
      </c>
      <c r="P22" s="1085"/>
      <c r="Q22" s="147"/>
      <c r="R22" s="1085">
        <v>8549</v>
      </c>
      <c r="S22" s="1085"/>
      <c r="T22" s="147"/>
      <c r="U22" s="1085">
        <v>600</v>
      </c>
      <c r="V22" s="1085"/>
      <c r="W22" s="147"/>
      <c r="X22" s="147">
        <v>7936</v>
      </c>
      <c r="Y22" s="149"/>
      <c r="Z22" s="1085">
        <v>13</v>
      </c>
      <c r="AA22" s="1085"/>
      <c r="AB22" s="147"/>
      <c r="AC22" s="147">
        <v>37</v>
      </c>
      <c r="AD22" s="147"/>
      <c r="AE22" s="1085">
        <v>460</v>
      </c>
      <c r="AF22" s="1085"/>
      <c r="AG22" s="147"/>
      <c r="AH22" s="1085">
        <v>178</v>
      </c>
      <c r="AI22" s="1085"/>
      <c r="AJ22" s="147"/>
      <c r="AK22" s="147"/>
      <c r="AL22" s="147">
        <v>946</v>
      </c>
      <c r="AM22" s="147"/>
      <c r="AN22" s="147">
        <v>7032</v>
      </c>
      <c r="AO22" s="176"/>
      <c r="AP22" s="151"/>
      <c r="AQ22" s="147">
        <v>166</v>
      </c>
      <c r="AR22" s="150" t="s">
        <v>235</v>
      </c>
      <c r="AS22" s="177"/>
      <c r="AT22" s="48" t="s">
        <v>47</v>
      </c>
    </row>
    <row r="23" spans="2:46" s="139" customFormat="1" ht="10.5" customHeight="1">
      <c r="B23" s="174" t="s">
        <v>119</v>
      </c>
      <c r="C23" s="1084" t="s">
        <v>10</v>
      </c>
      <c r="D23" s="1084" t="s">
        <v>10</v>
      </c>
      <c r="E23" s="175"/>
      <c r="F23" s="153">
        <v>36431</v>
      </c>
      <c r="G23" s="154" t="s">
        <v>236</v>
      </c>
      <c r="H23" s="151"/>
      <c r="I23" s="1085">
        <v>19912</v>
      </c>
      <c r="J23" s="1085"/>
      <c r="K23" s="147"/>
      <c r="L23" s="1085">
        <v>8966</v>
      </c>
      <c r="M23" s="1085"/>
      <c r="N23" s="147"/>
      <c r="O23" s="1085">
        <v>10946</v>
      </c>
      <c r="P23" s="1085"/>
      <c r="Q23" s="147"/>
      <c r="R23" s="1085">
        <v>8233</v>
      </c>
      <c r="S23" s="1085"/>
      <c r="T23" s="147"/>
      <c r="U23" s="1085">
        <v>1118</v>
      </c>
      <c r="V23" s="1085"/>
      <c r="W23" s="147"/>
      <c r="X23" s="147">
        <v>6816</v>
      </c>
      <c r="Y23" s="149"/>
      <c r="Z23" s="1085">
        <v>299</v>
      </c>
      <c r="AA23" s="1085"/>
      <c r="AB23" s="147"/>
      <c r="AC23" s="147">
        <v>10</v>
      </c>
      <c r="AD23" s="147"/>
      <c r="AE23" s="1085">
        <v>484</v>
      </c>
      <c r="AF23" s="1085"/>
      <c r="AG23" s="147"/>
      <c r="AH23" s="1085">
        <v>262</v>
      </c>
      <c r="AI23" s="1085"/>
      <c r="AJ23" s="147"/>
      <c r="AK23" s="147"/>
      <c r="AL23" s="147">
        <v>689</v>
      </c>
      <c r="AM23" s="147"/>
      <c r="AN23" s="147">
        <v>6401</v>
      </c>
      <c r="AO23" s="176" t="s">
        <v>224</v>
      </c>
      <c r="AP23" s="151"/>
      <c r="AQ23" s="147">
        <v>440</v>
      </c>
      <c r="AR23" s="150" t="s">
        <v>237</v>
      </c>
      <c r="AS23" s="177"/>
      <c r="AT23" s="48" t="s">
        <v>67</v>
      </c>
    </row>
    <row r="24" spans="2:46" s="139" customFormat="1" ht="10.5" customHeight="1">
      <c r="B24" s="174" t="s">
        <v>49</v>
      </c>
      <c r="C24" s="1084" t="s">
        <v>11</v>
      </c>
      <c r="D24" s="1084" t="s">
        <v>11</v>
      </c>
      <c r="E24" s="175"/>
      <c r="F24" s="153">
        <v>28740</v>
      </c>
      <c r="G24" s="154" t="s">
        <v>238</v>
      </c>
      <c r="H24" s="151"/>
      <c r="I24" s="1085">
        <v>14246</v>
      </c>
      <c r="J24" s="1085"/>
      <c r="K24" s="147"/>
      <c r="L24" s="1085">
        <v>6294</v>
      </c>
      <c r="M24" s="1085"/>
      <c r="N24" s="147"/>
      <c r="O24" s="1085">
        <v>7952</v>
      </c>
      <c r="P24" s="1085"/>
      <c r="Q24" s="147"/>
      <c r="R24" s="1085">
        <v>5432</v>
      </c>
      <c r="S24" s="1085"/>
      <c r="T24" s="147"/>
      <c r="U24" s="1085">
        <v>2051</v>
      </c>
      <c r="V24" s="1085"/>
      <c r="W24" s="147"/>
      <c r="X24" s="147">
        <v>2703</v>
      </c>
      <c r="Y24" s="149"/>
      <c r="Z24" s="1085">
        <v>678</v>
      </c>
      <c r="AA24" s="1085"/>
      <c r="AB24" s="147"/>
      <c r="AC24" s="147">
        <v>324</v>
      </c>
      <c r="AD24" s="147"/>
      <c r="AE24" s="1085">
        <v>799</v>
      </c>
      <c r="AF24" s="1085"/>
      <c r="AG24" s="147"/>
      <c r="AH24" s="1085">
        <v>922</v>
      </c>
      <c r="AI24" s="1085"/>
      <c r="AJ24" s="147"/>
      <c r="AK24" s="147"/>
      <c r="AL24" s="147">
        <v>704</v>
      </c>
      <c r="AM24" s="147"/>
      <c r="AN24" s="147">
        <v>6034</v>
      </c>
      <c r="AO24" s="176"/>
      <c r="AP24" s="151"/>
      <c r="AQ24" s="147">
        <v>279</v>
      </c>
      <c r="AR24" s="150" t="s">
        <v>239</v>
      </c>
      <c r="AS24" s="177"/>
      <c r="AT24" s="48" t="s">
        <v>49</v>
      </c>
    </row>
    <row r="25" spans="2:46" s="139" customFormat="1" ht="10.5" customHeight="1">
      <c r="B25" s="174" t="s">
        <v>50</v>
      </c>
      <c r="C25" s="1084" t="s">
        <v>12</v>
      </c>
      <c r="D25" s="1084" t="s">
        <v>12</v>
      </c>
      <c r="E25" s="175"/>
      <c r="F25" s="153">
        <v>28727</v>
      </c>
      <c r="G25" s="154" t="s">
        <v>240</v>
      </c>
      <c r="H25" s="151"/>
      <c r="I25" s="1085">
        <v>14408</v>
      </c>
      <c r="J25" s="1085"/>
      <c r="K25" s="147"/>
      <c r="L25" s="1085">
        <v>6292</v>
      </c>
      <c r="M25" s="1085"/>
      <c r="N25" s="147"/>
      <c r="O25" s="1085">
        <v>8116</v>
      </c>
      <c r="P25" s="1085"/>
      <c r="Q25" s="147"/>
      <c r="R25" s="1085">
        <v>5687</v>
      </c>
      <c r="S25" s="1085"/>
      <c r="T25" s="147"/>
      <c r="U25" s="1085">
        <v>2471</v>
      </c>
      <c r="V25" s="1085"/>
      <c r="W25" s="147"/>
      <c r="X25" s="147">
        <v>2690</v>
      </c>
      <c r="Y25" s="149"/>
      <c r="Z25" s="1085">
        <v>526</v>
      </c>
      <c r="AA25" s="1085"/>
      <c r="AB25" s="147"/>
      <c r="AC25" s="147">
        <v>129</v>
      </c>
      <c r="AD25" s="147"/>
      <c r="AE25" s="1085">
        <v>825</v>
      </c>
      <c r="AF25" s="1085"/>
      <c r="AG25" s="147"/>
      <c r="AH25" s="1085">
        <v>330</v>
      </c>
      <c r="AI25" s="1085"/>
      <c r="AJ25" s="147"/>
      <c r="AK25" s="147"/>
      <c r="AL25" s="147">
        <v>569</v>
      </c>
      <c r="AM25" s="147"/>
      <c r="AN25" s="147">
        <v>6587</v>
      </c>
      <c r="AO25" s="176"/>
      <c r="AP25" s="151"/>
      <c r="AQ25" s="147">
        <v>192</v>
      </c>
      <c r="AR25" s="150" t="s">
        <v>240</v>
      </c>
      <c r="AS25" s="177"/>
      <c r="AT25" s="48" t="s">
        <v>50</v>
      </c>
    </row>
    <row r="26" spans="2:46" s="139" customFormat="1" ht="10.5" customHeight="1">
      <c r="B26" s="174" t="s">
        <v>51</v>
      </c>
      <c r="C26" s="1084" t="s">
        <v>13</v>
      </c>
      <c r="D26" s="1084" t="s">
        <v>13</v>
      </c>
      <c r="E26" s="175"/>
      <c r="F26" s="153">
        <v>18525</v>
      </c>
      <c r="G26" s="154" t="s">
        <v>242</v>
      </c>
      <c r="H26" s="151"/>
      <c r="I26" s="1085">
        <v>11726</v>
      </c>
      <c r="J26" s="1085"/>
      <c r="K26" s="147"/>
      <c r="L26" s="1085">
        <v>6249</v>
      </c>
      <c r="M26" s="1085"/>
      <c r="N26" s="147"/>
      <c r="O26" s="1085">
        <v>5477</v>
      </c>
      <c r="P26" s="1085"/>
      <c r="Q26" s="147"/>
      <c r="R26" s="1085">
        <v>2276</v>
      </c>
      <c r="S26" s="1085"/>
      <c r="T26" s="147"/>
      <c r="U26" s="1085">
        <v>220</v>
      </c>
      <c r="V26" s="1085"/>
      <c r="W26" s="147"/>
      <c r="X26" s="147">
        <v>2056</v>
      </c>
      <c r="Y26" s="149"/>
      <c r="Z26" s="1113">
        <v>0</v>
      </c>
      <c r="AA26" s="1113"/>
      <c r="AB26" s="147"/>
      <c r="AC26" s="147">
        <v>15</v>
      </c>
      <c r="AD26" s="147"/>
      <c r="AE26" s="1085">
        <v>151</v>
      </c>
      <c r="AF26" s="1085"/>
      <c r="AG26" s="147"/>
      <c r="AH26" s="1085">
        <v>31</v>
      </c>
      <c r="AI26" s="1085"/>
      <c r="AJ26" s="147"/>
      <c r="AK26" s="147"/>
      <c r="AL26" s="147">
        <v>473</v>
      </c>
      <c r="AM26" s="147"/>
      <c r="AN26" s="147">
        <v>3731</v>
      </c>
      <c r="AO26" s="176"/>
      <c r="AP26" s="151"/>
      <c r="AQ26" s="147">
        <v>122</v>
      </c>
      <c r="AR26" s="150" t="s">
        <v>243</v>
      </c>
      <c r="AS26" s="177"/>
      <c r="AT26" s="48" t="s">
        <v>51</v>
      </c>
    </row>
    <row r="27" spans="2:46" s="139" customFormat="1" ht="10.5" customHeight="1">
      <c r="B27" s="179">
        <v>10</v>
      </c>
      <c r="C27" s="1084" t="s">
        <v>14</v>
      </c>
      <c r="D27" s="1084" t="s">
        <v>14</v>
      </c>
      <c r="E27" s="175"/>
      <c r="F27" s="153">
        <v>20126</v>
      </c>
      <c r="G27" s="154" t="s">
        <v>244</v>
      </c>
      <c r="H27" s="151"/>
      <c r="I27" s="1085">
        <v>10099</v>
      </c>
      <c r="J27" s="1085"/>
      <c r="K27" s="147"/>
      <c r="L27" s="1085">
        <v>4683</v>
      </c>
      <c r="M27" s="1085"/>
      <c r="N27" s="147"/>
      <c r="O27" s="1085">
        <v>5416</v>
      </c>
      <c r="P27" s="1085"/>
      <c r="Q27" s="147"/>
      <c r="R27" s="1085">
        <v>3814</v>
      </c>
      <c r="S27" s="1085"/>
      <c r="T27" s="147"/>
      <c r="U27" s="1085">
        <v>820</v>
      </c>
      <c r="V27" s="1085"/>
      <c r="W27" s="147"/>
      <c r="X27" s="147">
        <v>2980</v>
      </c>
      <c r="Y27" s="149"/>
      <c r="Z27" s="1085">
        <v>14</v>
      </c>
      <c r="AA27" s="1085"/>
      <c r="AB27" s="147"/>
      <c r="AC27" s="147">
        <v>11</v>
      </c>
      <c r="AD27" s="147"/>
      <c r="AE27" s="1085">
        <v>713</v>
      </c>
      <c r="AF27" s="1085"/>
      <c r="AG27" s="147"/>
      <c r="AH27" s="1085">
        <v>195</v>
      </c>
      <c r="AI27" s="1085"/>
      <c r="AJ27" s="147"/>
      <c r="AK27" s="147"/>
      <c r="AL27" s="147">
        <v>435</v>
      </c>
      <c r="AM27" s="147"/>
      <c r="AN27" s="147">
        <v>4623</v>
      </c>
      <c r="AO27" s="176" t="s">
        <v>246</v>
      </c>
      <c r="AP27" s="180"/>
      <c r="AQ27" s="147">
        <v>236</v>
      </c>
      <c r="AR27" s="150" t="s">
        <v>248</v>
      </c>
      <c r="AS27" s="177"/>
      <c r="AT27" s="48">
        <v>10</v>
      </c>
    </row>
    <row r="28" spans="2:46" s="139" customFormat="1" ht="10.5" customHeight="1">
      <c r="B28" s="179">
        <v>11</v>
      </c>
      <c r="C28" s="1084" t="s">
        <v>15</v>
      </c>
      <c r="D28" s="1084" t="s">
        <v>15</v>
      </c>
      <c r="E28" s="175"/>
      <c r="F28" s="153">
        <v>38927</v>
      </c>
      <c r="G28" s="154" t="s">
        <v>249</v>
      </c>
      <c r="H28" s="151"/>
      <c r="I28" s="1085">
        <v>21463</v>
      </c>
      <c r="J28" s="1085"/>
      <c r="K28" s="147"/>
      <c r="L28" s="1085">
        <v>9285</v>
      </c>
      <c r="M28" s="1085"/>
      <c r="N28" s="147"/>
      <c r="O28" s="1085">
        <v>12178</v>
      </c>
      <c r="P28" s="1085"/>
      <c r="Q28" s="147"/>
      <c r="R28" s="1085">
        <v>7329</v>
      </c>
      <c r="S28" s="1085"/>
      <c r="T28" s="147"/>
      <c r="U28" s="1085">
        <v>2861</v>
      </c>
      <c r="V28" s="1085"/>
      <c r="W28" s="147"/>
      <c r="X28" s="147">
        <v>4249</v>
      </c>
      <c r="Y28" s="149"/>
      <c r="Z28" s="1085">
        <v>219</v>
      </c>
      <c r="AA28" s="1085"/>
      <c r="AB28" s="147"/>
      <c r="AC28" s="147">
        <v>74</v>
      </c>
      <c r="AD28" s="147"/>
      <c r="AE28" s="1085">
        <v>1143</v>
      </c>
      <c r="AF28" s="1085"/>
      <c r="AG28" s="147"/>
      <c r="AH28" s="1085">
        <v>390</v>
      </c>
      <c r="AI28" s="1085"/>
      <c r="AJ28" s="147"/>
      <c r="AK28" s="147"/>
      <c r="AL28" s="147">
        <v>885</v>
      </c>
      <c r="AM28" s="147"/>
      <c r="AN28" s="147">
        <v>7255</v>
      </c>
      <c r="AO28" s="176"/>
      <c r="AP28" s="151"/>
      <c r="AQ28" s="147">
        <v>388</v>
      </c>
      <c r="AR28" s="150" t="s">
        <v>250</v>
      </c>
      <c r="AS28" s="177"/>
      <c r="AT28" s="48">
        <v>11</v>
      </c>
    </row>
    <row r="29" spans="2:46" s="139" customFormat="1" ht="10.5" customHeight="1">
      <c r="B29" s="179">
        <v>12</v>
      </c>
      <c r="C29" s="1084" t="s">
        <v>16</v>
      </c>
      <c r="D29" s="1084" t="s">
        <v>16</v>
      </c>
      <c r="E29" s="175"/>
      <c r="F29" s="153">
        <v>57289</v>
      </c>
      <c r="G29" s="154" t="s">
        <v>251</v>
      </c>
      <c r="H29" s="151"/>
      <c r="I29" s="1085">
        <v>36032</v>
      </c>
      <c r="J29" s="1085"/>
      <c r="K29" s="147"/>
      <c r="L29" s="1085">
        <v>14623</v>
      </c>
      <c r="M29" s="1085"/>
      <c r="N29" s="147"/>
      <c r="O29" s="1085">
        <v>21409</v>
      </c>
      <c r="P29" s="1085"/>
      <c r="Q29" s="147"/>
      <c r="R29" s="1085">
        <v>7799</v>
      </c>
      <c r="S29" s="1085"/>
      <c r="T29" s="147"/>
      <c r="U29" s="1085">
        <v>1073</v>
      </c>
      <c r="V29" s="1085"/>
      <c r="W29" s="147"/>
      <c r="X29" s="147">
        <v>6687</v>
      </c>
      <c r="Y29" s="149"/>
      <c r="Z29" s="1112">
        <v>39</v>
      </c>
      <c r="AA29" s="1112"/>
      <c r="AB29" s="181"/>
      <c r="AC29" s="147">
        <v>66</v>
      </c>
      <c r="AD29" s="147"/>
      <c r="AE29" s="1085">
        <v>640</v>
      </c>
      <c r="AF29" s="1085"/>
      <c r="AG29" s="147"/>
      <c r="AH29" s="1085">
        <v>42</v>
      </c>
      <c r="AI29" s="1085"/>
      <c r="AJ29" s="147"/>
      <c r="AK29" s="147"/>
      <c r="AL29" s="147">
        <v>1508</v>
      </c>
      <c r="AM29" s="147"/>
      <c r="AN29" s="147">
        <v>10963</v>
      </c>
      <c r="AO29" s="176"/>
      <c r="AP29" s="151"/>
      <c r="AQ29" s="147">
        <v>239</v>
      </c>
      <c r="AR29" s="150" t="s">
        <v>251</v>
      </c>
      <c r="AS29" s="177"/>
      <c r="AT29" s="48">
        <v>12</v>
      </c>
    </row>
    <row r="30" spans="2:46" s="139" customFormat="1" ht="10.5" customHeight="1">
      <c r="B30" s="179">
        <v>13</v>
      </c>
      <c r="C30" s="1084" t="s">
        <v>17</v>
      </c>
      <c r="D30" s="1084" t="s">
        <v>17</v>
      </c>
      <c r="E30" s="175"/>
      <c r="F30" s="153">
        <v>51865</v>
      </c>
      <c r="G30" s="154" t="s">
        <v>253</v>
      </c>
      <c r="H30" s="151"/>
      <c r="I30" s="1085">
        <v>31916</v>
      </c>
      <c r="J30" s="1085"/>
      <c r="K30" s="147"/>
      <c r="L30" s="1085">
        <v>13312</v>
      </c>
      <c r="M30" s="1085"/>
      <c r="N30" s="147"/>
      <c r="O30" s="1085">
        <v>18604</v>
      </c>
      <c r="P30" s="1085"/>
      <c r="Q30" s="147"/>
      <c r="R30" s="1085">
        <v>4812</v>
      </c>
      <c r="S30" s="1085"/>
      <c r="T30" s="147"/>
      <c r="U30" s="1085">
        <v>1078</v>
      </c>
      <c r="V30" s="1085"/>
      <c r="W30" s="147"/>
      <c r="X30" s="147">
        <v>3730</v>
      </c>
      <c r="Y30" s="149"/>
      <c r="Z30" s="1112">
        <v>4</v>
      </c>
      <c r="AA30" s="1112"/>
      <c r="AB30" s="181"/>
      <c r="AC30" s="147">
        <v>132</v>
      </c>
      <c r="AD30" s="147"/>
      <c r="AE30" s="1085">
        <v>931</v>
      </c>
      <c r="AF30" s="1085"/>
      <c r="AG30" s="147"/>
      <c r="AH30" s="1085">
        <v>198</v>
      </c>
      <c r="AI30" s="1085"/>
      <c r="AJ30" s="147"/>
      <c r="AK30" s="147"/>
      <c r="AL30" s="147">
        <v>1780</v>
      </c>
      <c r="AM30" s="147"/>
      <c r="AN30" s="147">
        <v>11923</v>
      </c>
      <c r="AO30" s="176"/>
      <c r="AP30" s="151"/>
      <c r="AQ30" s="147">
        <v>173</v>
      </c>
      <c r="AR30" s="150" t="s">
        <v>252</v>
      </c>
      <c r="AS30" s="177"/>
      <c r="AT30" s="48">
        <v>13</v>
      </c>
    </row>
    <row r="31" spans="2:46" s="139" customFormat="1" ht="10.5" customHeight="1">
      <c r="B31" s="179">
        <v>14</v>
      </c>
      <c r="C31" s="1084" t="s">
        <v>18</v>
      </c>
      <c r="D31" s="1084" t="s">
        <v>18</v>
      </c>
      <c r="E31" s="175"/>
      <c r="F31" s="153">
        <v>25743</v>
      </c>
      <c r="G31" s="154" t="s">
        <v>254</v>
      </c>
      <c r="H31" s="151"/>
      <c r="I31" s="1085">
        <v>14655</v>
      </c>
      <c r="J31" s="1085"/>
      <c r="K31" s="147"/>
      <c r="L31" s="1085">
        <v>6568</v>
      </c>
      <c r="M31" s="1085"/>
      <c r="N31" s="147"/>
      <c r="O31" s="1085">
        <v>8087</v>
      </c>
      <c r="P31" s="1085"/>
      <c r="Q31" s="147"/>
      <c r="R31" s="1085">
        <v>3902</v>
      </c>
      <c r="S31" s="1085"/>
      <c r="T31" s="147"/>
      <c r="U31" s="1085">
        <v>942</v>
      </c>
      <c r="V31" s="1085"/>
      <c r="W31" s="147"/>
      <c r="X31" s="147">
        <v>2933</v>
      </c>
      <c r="Y31" s="149"/>
      <c r="Z31" s="1112">
        <v>27</v>
      </c>
      <c r="AA31" s="1112"/>
      <c r="AB31" s="181"/>
      <c r="AC31" s="147">
        <v>97</v>
      </c>
      <c r="AD31" s="147"/>
      <c r="AE31" s="1085">
        <v>382</v>
      </c>
      <c r="AF31" s="1085"/>
      <c r="AG31" s="147"/>
      <c r="AH31" s="1085">
        <v>55</v>
      </c>
      <c r="AI31" s="1085"/>
      <c r="AJ31" s="147"/>
      <c r="AK31" s="147"/>
      <c r="AL31" s="147">
        <v>618</v>
      </c>
      <c r="AM31" s="147"/>
      <c r="AN31" s="147">
        <v>5684</v>
      </c>
      <c r="AO31" s="176"/>
      <c r="AP31" s="151"/>
      <c r="AQ31" s="147">
        <v>350</v>
      </c>
      <c r="AR31" s="150" t="s">
        <v>254</v>
      </c>
      <c r="AS31" s="177"/>
      <c r="AT31" s="48">
        <v>14</v>
      </c>
    </row>
    <row r="32" spans="2:46" s="139" customFormat="1" ht="10.5" customHeight="1">
      <c r="B32" s="179">
        <v>15</v>
      </c>
      <c r="C32" s="1084" t="s">
        <v>19</v>
      </c>
      <c r="D32" s="1084" t="s">
        <v>19</v>
      </c>
      <c r="E32" s="175"/>
      <c r="F32" s="153">
        <v>41569</v>
      </c>
      <c r="G32" s="154" t="s">
        <v>255</v>
      </c>
      <c r="H32" s="151"/>
      <c r="I32" s="1085">
        <v>23790</v>
      </c>
      <c r="J32" s="1085"/>
      <c r="K32" s="147"/>
      <c r="L32" s="1085">
        <v>10246</v>
      </c>
      <c r="M32" s="1085"/>
      <c r="N32" s="147"/>
      <c r="O32" s="1085">
        <v>13544</v>
      </c>
      <c r="P32" s="1085"/>
      <c r="Q32" s="147"/>
      <c r="R32" s="1085">
        <v>4534</v>
      </c>
      <c r="S32" s="1085"/>
      <c r="T32" s="147"/>
      <c r="U32" s="1085">
        <v>782</v>
      </c>
      <c r="V32" s="1085"/>
      <c r="W32" s="147"/>
      <c r="X32" s="147">
        <v>3747</v>
      </c>
      <c r="Y32" s="149"/>
      <c r="Z32" s="1112">
        <v>5</v>
      </c>
      <c r="AA32" s="1112"/>
      <c r="AB32" s="181"/>
      <c r="AC32" s="147">
        <v>69</v>
      </c>
      <c r="AD32" s="147"/>
      <c r="AE32" s="1085">
        <v>613</v>
      </c>
      <c r="AF32" s="1085"/>
      <c r="AG32" s="147"/>
      <c r="AH32" s="1085">
        <v>101</v>
      </c>
      <c r="AI32" s="1085"/>
      <c r="AJ32" s="147"/>
      <c r="AK32" s="147"/>
      <c r="AL32" s="147">
        <v>963</v>
      </c>
      <c r="AM32" s="147"/>
      <c r="AN32" s="147">
        <v>10974</v>
      </c>
      <c r="AO32" s="176"/>
      <c r="AP32" s="151"/>
      <c r="AQ32" s="147">
        <v>525</v>
      </c>
      <c r="AR32" s="150" t="s">
        <v>256</v>
      </c>
      <c r="AS32" s="177"/>
      <c r="AT32" s="48">
        <v>15</v>
      </c>
    </row>
    <row r="33" spans="2:46" s="139" customFormat="1" ht="10.5" customHeight="1">
      <c r="B33" s="179">
        <v>16</v>
      </c>
      <c r="C33" s="1084" t="s">
        <v>20</v>
      </c>
      <c r="D33" s="1084" t="s">
        <v>20</v>
      </c>
      <c r="E33" s="175"/>
      <c r="F33" s="153">
        <v>25839</v>
      </c>
      <c r="G33" s="154" t="s">
        <v>257</v>
      </c>
      <c r="H33" s="151"/>
      <c r="I33" s="1085">
        <v>16484</v>
      </c>
      <c r="J33" s="1085"/>
      <c r="K33" s="147"/>
      <c r="L33" s="1085">
        <v>7114</v>
      </c>
      <c r="M33" s="1085"/>
      <c r="N33" s="147"/>
      <c r="O33" s="1085">
        <v>9370</v>
      </c>
      <c r="P33" s="1085"/>
      <c r="Q33" s="147"/>
      <c r="R33" s="1085">
        <v>2212</v>
      </c>
      <c r="S33" s="1085"/>
      <c r="T33" s="147"/>
      <c r="U33" s="1085">
        <v>399</v>
      </c>
      <c r="V33" s="1085"/>
      <c r="W33" s="147"/>
      <c r="X33" s="147">
        <v>1808</v>
      </c>
      <c r="Y33" s="149"/>
      <c r="Z33" s="1112">
        <v>5</v>
      </c>
      <c r="AA33" s="1112"/>
      <c r="AB33" s="181"/>
      <c r="AC33" s="147">
        <v>41</v>
      </c>
      <c r="AD33" s="147"/>
      <c r="AE33" s="1085">
        <v>291</v>
      </c>
      <c r="AF33" s="1085"/>
      <c r="AG33" s="147"/>
      <c r="AH33" s="1085">
        <v>48</v>
      </c>
      <c r="AI33" s="1085"/>
      <c r="AJ33" s="147"/>
      <c r="AK33" s="147"/>
      <c r="AL33" s="147">
        <v>874</v>
      </c>
      <c r="AM33" s="147"/>
      <c r="AN33" s="147">
        <v>5803</v>
      </c>
      <c r="AO33" s="176"/>
      <c r="AP33" s="151"/>
      <c r="AQ33" s="147">
        <v>86</v>
      </c>
      <c r="AR33" s="150" t="s">
        <v>257</v>
      </c>
      <c r="AS33" s="177"/>
      <c r="AT33" s="48">
        <v>16</v>
      </c>
    </row>
    <row r="34" spans="2:46" s="139" customFormat="1" ht="10.5" customHeight="1">
      <c r="B34" s="179">
        <v>17</v>
      </c>
      <c r="C34" s="1084" t="s">
        <v>21</v>
      </c>
      <c r="D34" s="1084" t="s">
        <v>21</v>
      </c>
      <c r="E34" s="175"/>
      <c r="F34" s="153">
        <v>47771</v>
      </c>
      <c r="G34" s="154" t="s">
        <v>258</v>
      </c>
      <c r="H34" s="151"/>
      <c r="I34" s="1085">
        <v>29888</v>
      </c>
      <c r="J34" s="1085"/>
      <c r="K34" s="147"/>
      <c r="L34" s="1085">
        <v>12812</v>
      </c>
      <c r="M34" s="1085"/>
      <c r="N34" s="147"/>
      <c r="O34" s="1085">
        <v>17076</v>
      </c>
      <c r="P34" s="1085"/>
      <c r="Q34" s="147"/>
      <c r="R34" s="1085">
        <v>4726</v>
      </c>
      <c r="S34" s="1085"/>
      <c r="T34" s="147"/>
      <c r="U34" s="1085">
        <v>979</v>
      </c>
      <c r="V34" s="1085"/>
      <c r="W34" s="147"/>
      <c r="X34" s="147">
        <v>3728</v>
      </c>
      <c r="Y34" s="149"/>
      <c r="Z34" s="1112">
        <v>19</v>
      </c>
      <c r="AA34" s="1112"/>
      <c r="AB34" s="181"/>
      <c r="AC34" s="147">
        <v>120</v>
      </c>
      <c r="AD34" s="147"/>
      <c r="AE34" s="1085">
        <v>913</v>
      </c>
      <c r="AF34" s="1085"/>
      <c r="AG34" s="147"/>
      <c r="AH34" s="1085">
        <v>217</v>
      </c>
      <c r="AI34" s="1085"/>
      <c r="AJ34" s="147"/>
      <c r="AK34" s="147"/>
      <c r="AL34" s="147">
        <v>1561</v>
      </c>
      <c r="AM34" s="147"/>
      <c r="AN34" s="147">
        <v>10060</v>
      </c>
      <c r="AO34" s="176"/>
      <c r="AP34" s="151"/>
      <c r="AQ34" s="147">
        <v>286</v>
      </c>
      <c r="AR34" s="150" t="s">
        <v>259</v>
      </c>
      <c r="AS34" s="177"/>
      <c r="AT34" s="48">
        <v>17</v>
      </c>
    </row>
    <row r="35" spans="2:46" s="139" customFormat="1" ht="10.5" customHeight="1">
      <c r="B35" s="179">
        <v>18</v>
      </c>
      <c r="C35" s="1084" t="s">
        <v>22</v>
      </c>
      <c r="D35" s="1084" t="s">
        <v>22</v>
      </c>
      <c r="E35" s="175"/>
      <c r="F35" s="153">
        <v>38312</v>
      </c>
      <c r="G35" s="154" t="s">
        <v>260</v>
      </c>
      <c r="H35" s="151"/>
      <c r="I35" s="1085">
        <v>22970</v>
      </c>
      <c r="J35" s="1085"/>
      <c r="K35" s="147"/>
      <c r="L35" s="1085">
        <v>10008</v>
      </c>
      <c r="M35" s="1085"/>
      <c r="N35" s="147"/>
      <c r="O35" s="1085">
        <v>12962</v>
      </c>
      <c r="P35" s="1085"/>
      <c r="Q35" s="147"/>
      <c r="R35" s="1085">
        <v>4789</v>
      </c>
      <c r="S35" s="1085"/>
      <c r="T35" s="147"/>
      <c r="U35" s="1085">
        <v>1884</v>
      </c>
      <c r="V35" s="1085"/>
      <c r="W35" s="147"/>
      <c r="X35" s="147">
        <v>2854</v>
      </c>
      <c r="Y35" s="149"/>
      <c r="Z35" s="1112">
        <v>51</v>
      </c>
      <c r="AA35" s="1112"/>
      <c r="AB35" s="181"/>
      <c r="AC35" s="147">
        <v>24</v>
      </c>
      <c r="AD35" s="147"/>
      <c r="AE35" s="1085">
        <v>644</v>
      </c>
      <c r="AF35" s="1085"/>
      <c r="AG35" s="147"/>
      <c r="AH35" s="1085">
        <v>167</v>
      </c>
      <c r="AI35" s="1085"/>
      <c r="AJ35" s="147"/>
      <c r="AK35" s="147"/>
      <c r="AL35" s="147">
        <v>897</v>
      </c>
      <c r="AM35" s="147"/>
      <c r="AN35" s="147">
        <v>8548</v>
      </c>
      <c r="AO35" s="176"/>
      <c r="AP35" s="151"/>
      <c r="AQ35" s="147">
        <v>273</v>
      </c>
      <c r="AR35" s="150" t="s">
        <v>260</v>
      </c>
      <c r="AS35" s="177"/>
      <c r="AT35" s="48">
        <v>18</v>
      </c>
    </row>
    <row r="36" spans="2:46" s="139" customFormat="1" ht="10.5" customHeight="1">
      <c r="B36" s="179">
        <v>19</v>
      </c>
      <c r="C36" s="1084" t="s">
        <v>23</v>
      </c>
      <c r="D36" s="1084" t="s">
        <v>23</v>
      </c>
      <c r="E36" s="175"/>
      <c r="F36" s="153">
        <v>25530</v>
      </c>
      <c r="G36" s="154" t="s">
        <v>261</v>
      </c>
      <c r="H36" s="151"/>
      <c r="I36" s="1085">
        <v>17790</v>
      </c>
      <c r="J36" s="1085"/>
      <c r="K36" s="147"/>
      <c r="L36" s="1085">
        <v>8852</v>
      </c>
      <c r="M36" s="1085"/>
      <c r="N36" s="147"/>
      <c r="O36" s="1085">
        <v>8938</v>
      </c>
      <c r="P36" s="1085"/>
      <c r="Q36" s="147"/>
      <c r="R36" s="1085">
        <v>1716</v>
      </c>
      <c r="S36" s="1085"/>
      <c r="T36" s="147"/>
      <c r="U36" s="1085">
        <v>250</v>
      </c>
      <c r="V36" s="1085"/>
      <c r="W36" s="147"/>
      <c r="X36" s="147">
        <v>1464</v>
      </c>
      <c r="Y36" s="149"/>
      <c r="Z36" s="1112">
        <v>2</v>
      </c>
      <c r="AA36" s="1112"/>
      <c r="AB36" s="181"/>
      <c r="AC36" s="147">
        <v>14</v>
      </c>
      <c r="AD36" s="147"/>
      <c r="AE36" s="1085">
        <v>256</v>
      </c>
      <c r="AF36" s="1085"/>
      <c r="AG36" s="147"/>
      <c r="AH36" s="1085">
        <v>18</v>
      </c>
      <c r="AI36" s="1085"/>
      <c r="AJ36" s="147"/>
      <c r="AK36" s="147"/>
      <c r="AL36" s="147">
        <v>748</v>
      </c>
      <c r="AM36" s="147"/>
      <c r="AN36" s="147">
        <v>4910</v>
      </c>
      <c r="AO36" s="176"/>
      <c r="AP36" s="151"/>
      <c r="AQ36" s="147">
        <v>78</v>
      </c>
      <c r="AR36" s="150" t="s">
        <v>261</v>
      </c>
      <c r="AS36" s="177"/>
      <c r="AT36" s="48">
        <v>19</v>
      </c>
    </row>
    <row r="37" spans="2:46" s="139" customFormat="1" ht="10.5" customHeight="1">
      <c r="B37" s="179">
        <v>20</v>
      </c>
      <c r="C37" s="1084" t="s">
        <v>24</v>
      </c>
      <c r="D37" s="1084" t="s">
        <v>24</v>
      </c>
      <c r="E37" s="175"/>
      <c r="F37" s="153">
        <v>52194</v>
      </c>
      <c r="G37" s="154" t="s">
        <v>262</v>
      </c>
      <c r="H37" s="151"/>
      <c r="I37" s="1085">
        <v>27987</v>
      </c>
      <c r="J37" s="1085"/>
      <c r="K37" s="147"/>
      <c r="L37" s="1085">
        <v>11549</v>
      </c>
      <c r="M37" s="1085"/>
      <c r="N37" s="147"/>
      <c r="O37" s="1085">
        <v>16438</v>
      </c>
      <c r="P37" s="1085"/>
      <c r="Q37" s="147"/>
      <c r="R37" s="1085">
        <v>10381</v>
      </c>
      <c r="S37" s="1085"/>
      <c r="T37" s="147"/>
      <c r="U37" s="1085">
        <v>3812</v>
      </c>
      <c r="V37" s="1085"/>
      <c r="W37" s="147"/>
      <c r="X37" s="147">
        <v>3831</v>
      </c>
      <c r="Y37" s="149"/>
      <c r="Z37" s="1112">
        <v>2738</v>
      </c>
      <c r="AA37" s="1112"/>
      <c r="AB37" s="181"/>
      <c r="AC37" s="147">
        <v>214</v>
      </c>
      <c r="AD37" s="147"/>
      <c r="AE37" s="1085">
        <v>1893</v>
      </c>
      <c r="AF37" s="1085"/>
      <c r="AG37" s="147"/>
      <c r="AH37" s="1085">
        <v>882</v>
      </c>
      <c r="AI37" s="1085"/>
      <c r="AJ37" s="147"/>
      <c r="AK37" s="147"/>
      <c r="AL37" s="147">
        <v>902</v>
      </c>
      <c r="AM37" s="147"/>
      <c r="AN37" s="147">
        <v>9619</v>
      </c>
      <c r="AO37" s="176" t="s">
        <v>263</v>
      </c>
      <c r="AP37" s="151"/>
      <c r="AQ37" s="147">
        <v>316</v>
      </c>
      <c r="AR37" s="150" t="s">
        <v>264</v>
      </c>
      <c r="AS37" s="177"/>
      <c r="AT37" s="48">
        <v>20</v>
      </c>
    </row>
    <row r="38" spans="2:46" s="139" customFormat="1" ht="10.5" customHeight="1">
      <c r="B38" s="179">
        <v>21</v>
      </c>
      <c r="C38" s="1084" t="s">
        <v>25</v>
      </c>
      <c r="D38" s="1084" t="s">
        <v>25</v>
      </c>
      <c r="E38" s="175"/>
      <c r="F38" s="153">
        <v>43225</v>
      </c>
      <c r="G38" s="154" t="s">
        <v>265</v>
      </c>
      <c r="H38" s="151"/>
      <c r="I38" s="1085">
        <v>28302</v>
      </c>
      <c r="J38" s="1085"/>
      <c r="K38" s="147"/>
      <c r="L38" s="1085">
        <v>12276</v>
      </c>
      <c r="M38" s="1085"/>
      <c r="N38" s="147"/>
      <c r="O38" s="1085">
        <v>16026</v>
      </c>
      <c r="P38" s="1085"/>
      <c r="Q38" s="147"/>
      <c r="R38" s="1085">
        <v>2871</v>
      </c>
      <c r="S38" s="1085"/>
      <c r="T38" s="147"/>
      <c r="U38" s="1085">
        <v>551</v>
      </c>
      <c r="V38" s="1085"/>
      <c r="W38" s="147"/>
      <c r="X38" s="147">
        <v>2296</v>
      </c>
      <c r="Y38" s="149"/>
      <c r="Z38" s="1112">
        <v>24</v>
      </c>
      <c r="AA38" s="1112"/>
      <c r="AB38" s="181"/>
      <c r="AC38" s="147">
        <v>149</v>
      </c>
      <c r="AD38" s="147"/>
      <c r="AE38" s="1085">
        <v>392</v>
      </c>
      <c r="AF38" s="1085"/>
      <c r="AG38" s="147"/>
      <c r="AH38" s="1085">
        <v>447</v>
      </c>
      <c r="AI38" s="1085"/>
      <c r="AJ38" s="147"/>
      <c r="AK38" s="147"/>
      <c r="AL38" s="147">
        <v>1113</v>
      </c>
      <c r="AM38" s="147"/>
      <c r="AN38" s="147">
        <v>9874</v>
      </c>
      <c r="AO38" s="176"/>
      <c r="AP38" s="151"/>
      <c r="AQ38" s="147">
        <v>77</v>
      </c>
      <c r="AR38" s="150" t="s">
        <v>266</v>
      </c>
      <c r="AS38" s="177"/>
      <c r="AT38" s="48">
        <v>21</v>
      </c>
    </row>
    <row r="39" spans="2:46" s="139" customFormat="1" ht="10.5" customHeight="1">
      <c r="B39" s="179">
        <v>22</v>
      </c>
      <c r="C39" s="1084" t="s">
        <v>26</v>
      </c>
      <c r="D39" s="1084" t="s">
        <v>26</v>
      </c>
      <c r="E39" s="175"/>
      <c r="F39" s="153">
        <v>44018</v>
      </c>
      <c r="G39" s="154" t="s">
        <v>268</v>
      </c>
      <c r="H39" s="151"/>
      <c r="I39" s="1085">
        <v>26322</v>
      </c>
      <c r="J39" s="1085"/>
      <c r="K39" s="147"/>
      <c r="L39" s="1085">
        <v>11628</v>
      </c>
      <c r="M39" s="1085"/>
      <c r="N39" s="147"/>
      <c r="O39" s="1085">
        <v>14694</v>
      </c>
      <c r="P39" s="1085"/>
      <c r="Q39" s="147"/>
      <c r="R39" s="1085">
        <v>4598</v>
      </c>
      <c r="S39" s="1085"/>
      <c r="T39" s="147"/>
      <c r="U39" s="1085">
        <v>1096</v>
      </c>
      <c r="V39" s="1085"/>
      <c r="W39" s="147"/>
      <c r="X39" s="147">
        <v>3475</v>
      </c>
      <c r="Y39" s="149"/>
      <c r="Z39" s="1112">
        <v>27</v>
      </c>
      <c r="AA39" s="1112"/>
      <c r="AB39" s="181"/>
      <c r="AC39" s="147">
        <v>24</v>
      </c>
      <c r="AD39" s="147"/>
      <c r="AE39" s="1085">
        <v>809</v>
      </c>
      <c r="AF39" s="1085"/>
      <c r="AG39" s="147"/>
      <c r="AH39" s="1085">
        <v>124</v>
      </c>
      <c r="AI39" s="1085"/>
      <c r="AJ39" s="147"/>
      <c r="AK39" s="147"/>
      <c r="AL39" s="147">
        <v>1012</v>
      </c>
      <c r="AM39" s="147"/>
      <c r="AN39" s="147">
        <v>10545</v>
      </c>
      <c r="AO39" s="176" t="s">
        <v>270</v>
      </c>
      <c r="AP39" s="151"/>
      <c r="AQ39" s="147">
        <v>584</v>
      </c>
      <c r="AR39" s="150" t="s">
        <v>271</v>
      </c>
      <c r="AS39" s="177"/>
      <c r="AT39" s="48">
        <v>22</v>
      </c>
    </row>
    <row r="40" spans="2:46" s="139" customFormat="1" ht="10.5" customHeight="1">
      <c r="B40" s="179">
        <v>23</v>
      </c>
      <c r="C40" s="1084" t="s">
        <v>27</v>
      </c>
      <c r="D40" s="1084" t="s">
        <v>27</v>
      </c>
      <c r="E40" s="175"/>
      <c r="F40" s="153">
        <v>73976</v>
      </c>
      <c r="G40" s="154" t="s">
        <v>272</v>
      </c>
      <c r="H40" s="151"/>
      <c r="I40" s="1085">
        <v>44040</v>
      </c>
      <c r="J40" s="1085"/>
      <c r="K40" s="147"/>
      <c r="L40" s="1085">
        <v>18600</v>
      </c>
      <c r="M40" s="1085"/>
      <c r="N40" s="147"/>
      <c r="O40" s="1085">
        <v>25440</v>
      </c>
      <c r="P40" s="1085"/>
      <c r="Q40" s="147"/>
      <c r="R40" s="1085">
        <v>8055</v>
      </c>
      <c r="S40" s="1085"/>
      <c r="T40" s="147"/>
      <c r="U40" s="1085">
        <v>1962</v>
      </c>
      <c r="V40" s="1085"/>
      <c r="W40" s="147"/>
      <c r="X40" s="147">
        <v>6018</v>
      </c>
      <c r="Y40" s="149"/>
      <c r="Z40" s="1112">
        <v>75</v>
      </c>
      <c r="AA40" s="1112"/>
      <c r="AB40" s="181"/>
      <c r="AC40" s="147">
        <v>174</v>
      </c>
      <c r="AD40" s="147"/>
      <c r="AE40" s="1085">
        <v>1077</v>
      </c>
      <c r="AF40" s="1085"/>
      <c r="AG40" s="147"/>
      <c r="AH40" s="1085">
        <v>102</v>
      </c>
      <c r="AI40" s="1085"/>
      <c r="AJ40" s="147"/>
      <c r="AK40" s="147"/>
      <c r="AL40" s="147">
        <v>1398</v>
      </c>
      <c r="AM40" s="147"/>
      <c r="AN40" s="147">
        <v>18627</v>
      </c>
      <c r="AO40" s="176"/>
      <c r="AP40" s="151"/>
      <c r="AQ40" s="147">
        <v>503</v>
      </c>
      <c r="AR40" s="150" t="s">
        <v>273</v>
      </c>
      <c r="AS40" s="177"/>
      <c r="AT40" s="48">
        <v>23</v>
      </c>
    </row>
    <row r="41" spans="1:46" s="139" customFormat="1" ht="10.5" customHeight="1">
      <c r="A41" s="140"/>
      <c r="B41" s="182">
        <v>24</v>
      </c>
      <c r="C41" s="1088" t="s">
        <v>28</v>
      </c>
      <c r="D41" s="1088" t="s">
        <v>28</v>
      </c>
      <c r="E41" s="183"/>
      <c r="F41" s="184">
        <v>29042</v>
      </c>
      <c r="G41" s="185" t="s">
        <v>274</v>
      </c>
      <c r="H41" s="186"/>
      <c r="I41" s="1082">
        <v>15835</v>
      </c>
      <c r="J41" s="1082"/>
      <c r="K41" s="187"/>
      <c r="L41" s="1082">
        <v>6819</v>
      </c>
      <c r="M41" s="1082"/>
      <c r="N41" s="187"/>
      <c r="O41" s="1082">
        <v>9016</v>
      </c>
      <c r="P41" s="1082"/>
      <c r="Q41" s="187"/>
      <c r="R41" s="1082">
        <v>4098</v>
      </c>
      <c r="S41" s="1082"/>
      <c r="T41" s="187"/>
      <c r="U41" s="1082">
        <v>1322</v>
      </c>
      <c r="V41" s="1082"/>
      <c r="W41" s="187"/>
      <c r="X41" s="187">
        <v>2731</v>
      </c>
      <c r="Y41" s="188"/>
      <c r="Z41" s="1111">
        <v>45</v>
      </c>
      <c r="AA41" s="1111"/>
      <c r="AB41" s="189"/>
      <c r="AC41" s="187">
        <v>70</v>
      </c>
      <c r="AD41" s="187"/>
      <c r="AE41" s="1082">
        <v>765</v>
      </c>
      <c r="AF41" s="1082"/>
      <c r="AG41" s="187"/>
      <c r="AH41" s="1082">
        <v>99</v>
      </c>
      <c r="AI41" s="1082"/>
      <c r="AJ41" s="187"/>
      <c r="AK41" s="187"/>
      <c r="AL41" s="187">
        <v>678</v>
      </c>
      <c r="AM41" s="187"/>
      <c r="AN41" s="187">
        <v>7329</v>
      </c>
      <c r="AO41" s="190"/>
      <c r="AP41" s="186"/>
      <c r="AQ41" s="187">
        <v>168</v>
      </c>
      <c r="AR41" s="185" t="s">
        <v>275</v>
      </c>
      <c r="AS41" s="193"/>
      <c r="AT41" s="50">
        <v>24</v>
      </c>
    </row>
    <row r="42" spans="1:46" s="139" customFormat="1" ht="10.5" customHeight="1">
      <c r="A42" s="194"/>
      <c r="B42" s="194" t="s">
        <v>276</v>
      </c>
      <c r="C42" s="194"/>
      <c r="D42" s="194"/>
      <c r="E42" s="194"/>
      <c r="F42" s="195"/>
      <c r="G42" s="196"/>
      <c r="H42" s="194"/>
      <c r="I42" s="1045"/>
      <c r="J42" s="1045"/>
      <c r="K42" s="194"/>
      <c r="L42" s="1045"/>
      <c r="M42" s="1045"/>
      <c r="N42" s="194"/>
      <c r="O42" s="1045"/>
      <c r="P42" s="1045"/>
      <c r="Q42" s="194"/>
      <c r="R42" s="195"/>
      <c r="S42" s="195"/>
      <c r="T42" s="194"/>
      <c r="V42" s="195"/>
      <c r="W42" s="194"/>
      <c r="X42" s="195"/>
      <c r="Y42" s="194"/>
      <c r="Z42" s="1072"/>
      <c r="AA42" s="1072"/>
      <c r="AB42" s="128"/>
      <c r="AC42" s="197"/>
      <c r="AD42" s="128"/>
      <c r="AE42" s="126"/>
      <c r="AF42" s="197"/>
      <c r="AG42" s="128"/>
      <c r="AH42" s="126"/>
      <c r="AI42" s="197"/>
      <c r="AJ42" s="128"/>
      <c r="AK42" s="128"/>
      <c r="AL42" s="128"/>
      <c r="AM42" s="128"/>
      <c r="AN42" s="128"/>
      <c r="AO42" s="198"/>
      <c r="AP42" s="128"/>
      <c r="AQ42" s="128"/>
      <c r="AR42" s="128"/>
      <c r="AS42" s="128"/>
      <c r="AT42" s="2"/>
    </row>
    <row r="43" spans="10:46" s="126" customFormat="1" ht="8.25" customHeight="1">
      <c r="J43" s="199"/>
      <c r="M43" s="199"/>
      <c r="P43" s="199"/>
      <c r="R43" s="199"/>
      <c r="V43" s="199"/>
      <c r="X43" s="199"/>
      <c r="Z43" s="128"/>
      <c r="AA43" s="199"/>
      <c r="AB43" s="128"/>
      <c r="AC43" s="199"/>
      <c r="AD43" s="128"/>
      <c r="AE43" s="128"/>
      <c r="AF43" s="199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199"/>
      <c r="AS43" s="128"/>
      <c r="AT43" s="2"/>
    </row>
    <row r="44" spans="1:46" s="130" customFormat="1" ht="15" customHeight="1">
      <c r="A44" s="1013" t="s">
        <v>632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24:46" s="130" customFormat="1" ht="9.75" customHeight="1">
      <c r="X45" s="131"/>
      <c r="AS45" s="132"/>
      <c r="AT45" s="4"/>
    </row>
    <row r="46" spans="1:46" s="133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133" customFormat="1" ht="11.25" customHeight="1">
      <c r="A47" s="134"/>
      <c r="B47" s="1044" t="s">
        <v>277</v>
      </c>
      <c r="C47" s="1044"/>
      <c r="D47" s="1044"/>
      <c r="E47" s="1044"/>
      <c r="F47" s="104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6"/>
    </row>
    <row r="48" spans="1:46" s="139" customFormat="1" ht="10.5" customHeight="1">
      <c r="A48" s="135"/>
      <c r="B48" s="1100" t="s">
        <v>141</v>
      </c>
      <c r="C48" s="1100"/>
      <c r="D48" s="1100"/>
      <c r="E48" s="1101"/>
      <c r="F48" s="1105" t="s">
        <v>29</v>
      </c>
      <c r="G48" s="1106"/>
      <c r="H48" s="1106"/>
      <c r="I48" s="1106"/>
      <c r="J48" s="1106"/>
      <c r="K48" s="1106"/>
      <c r="L48" s="1106"/>
      <c r="M48" s="1106"/>
      <c r="N48" s="1106"/>
      <c r="O48" s="1106"/>
      <c r="P48" s="1106"/>
      <c r="Q48" s="1106"/>
      <c r="R48" s="1106"/>
      <c r="S48" s="1106"/>
      <c r="T48" s="1106"/>
      <c r="U48" s="1106"/>
      <c r="V48" s="1106"/>
      <c r="W48" s="1098"/>
      <c r="X48" s="1099" t="s">
        <v>30</v>
      </c>
      <c r="Y48" s="1100"/>
      <c r="Z48" s="1106" t="s">
        <v>160</v>
      </c>
      <c r="AA48" s="1106"/>
      <c r="AB48" s="1106"/>
      <c r="AC48" s="1106"/>
      <c r="AD48" s="1106"/>
      <c r="AE48" s="1106"/>
      <c r="AF48" s="1106"/>
      <c r="AG48" s="1098"/>
      <c r="AH48" s="1105" t="s">
        <v>38</v>
      </c>
      <c r="AI48" s="1106"/>
      <c r="AJ48" s="1106"/>
      <c r="AK48" s="1106"/>
      <c r="AL48" s="1106"/>
      <c r="AM48" s="1106"/>
      <c r="AN48" s="1106"/>
      <c r="AO48" s="1106"/>
      <c r="AP48" s="1107"/>
      <c r="AQ48" s="1107"/>
      <c r="AR48" s="1107"/>
      <c r="AS48" s="1107"/>
      <c r="AT48" s="41" t="s">
        <v>115</v>
      </c>
    </row>
    <row r="49" spans="1:46" s="139" customFormat="1" ht="10.5" customHeight="1">
      <c r="A49" s="194"/>
      <c r="B49" s="1108"/>
      <c r="C49" s="1108"/>
      <c r="D49" s="1108"/>
      <c r="E49" s="1109"/>
      <c r="F49" s="1099" t="s">
        <v>1</v>
      </c>
      <c r="G49" s="1100"/>
      <c r="H49" s="1101"/>
      <c r="I49" s="1099" t="s">
        <v>161</v>
      </c>
      <c r="J49" s="1100"/>
      <c r="K49" s="1101"/>
      <c r="L49" s="1099" t="s">
        <v>31</v>
      </c>
      <c r="M49" s="1100"/>
      <c r="N49" s="1101"/>
      <c r="O49" s="1105" t="s">
        <v>32</v>
      </c>
      <c r="P49" s="1106"/>
      <c r="Q49" s="1106"/>
      <c r="R49" s="1106"/>
      <c r="S49" s="1106"/>
      <c r="T49" s="1106"/>
      <c r="U49" s="1106"/>
      <c r="V49" s="1106"/>
      <c r="W49" s="1098"/>
      <c r="X49" s="1110"/>
      <c r="Y49" s="1108"/>
      <c r="Z49" s="1098" t="s">
        <v>1</v>
      </c>
      <c r="AA49" s="1094"/>
      <c r="AB49" s="1094"/>
      <c r="AC49" s="1094" t="s">
        <v>162</v>
      </c>
      <c r="AD49" s="1094"/>
      <c r="AE49" s="1094" t="s">
        <v>39</v>
      </c>
      <c r="AF49" s="1094"/>
      <c r="AG49" s="1094"/>
      <c r="AH49" s="1099" t="s">
        <v>1</v>
      </c>
      <c r="AI49" s="1100"/>
      <c r="AJ49" s="1101"/>
      <c r="AK49" s="1099" t="s">
        <v>73</v>
      </c>
      <c r="AL49" s="1100"/>
      <c r="AM49" s="1101"/>
      <c r="AN49" s="1105" t="s">
        <v>40</v>
      </c>
      <c r="AO49" s="1106"/>
      <c r="AP49" s="1107"/>
      <c r="AQ49" s="1107"/>
      <c r="AR49" s="1107"/>
      <c r="AS49" s="1107"/>
      <c r="AT49" s="42" t="s">
        <v>35</v>
      </c>
    </row>
    <row r="50" spans="1:46" s="139" customFormat="1" ht="10.5" customHeight="1">
      <c r="A50" s="140"/>
      <c r="B50" s="1103"/>
      <c r="C50" s="1103"/>
      <c r="D50" s="1103"/>
      <c r="E50" s="1104"/>
      <c r="F50" s="1102"/>
      <c r="G50" s="1103"/>
      <c r="H50" s="1104"/>
      <c r="I50" s="1102"/>
      <c r="J50" s="1103"/>
      <c r="K50" s="1104"/>
      <c r="L50" s="1102"/>
      <c r="M50" s="1103"/>
      <c r="N50" s="1104"/>
      <c r="O50" s="1102" t="s">
        <v>1</v>
      </c>
      <c r="P50" s="1103"/>
      <c r="Q50" s="1104"/>
      <c r="R50" s="1102" t="s">
        <v>33</v>
      </c>
      <c r="S50" s="1103"/>
      <c r="T50" s="1104"/>
      <c r="U50" s="1102" t="s">
        <v>34</v>
      </c>
      <c r="V50" s="1103"/>
      <c r="W50" s="1104"/>
      <c r="X50" s="1102"/>
      <c r="Y50" s="1103"/>
      <c r="Z50" s="1098"/>
      <c r="AA50" s="1094"/>
      <c r="AB50" s="1094"/>
      <c r="AC50" s="1094"/>
      <c r="AD50" s="1094"/>
      <c r="AE50" s="1094"/>
      <c r="AF50" s="1094"/>
      <c r="AG50" s="1094"/>
      <c r="AH50" s="1102"/>
      <c r="AI50" s="1103"/>
      <c r="AJ50" s="1104"/>
      <c r="AK50" s="1102"/>
      <c r="AL50" s="1103"/>
      <c r="AM50" s="1104"/>
      <c r="AN50" s="1094" t="s">
        <v>41</v>
      </c>
      <c r="AO50" s="1095"/>
      <c r="AP50" s="1095"/>
      <c r="AQ50" s="1094" t="s">
        <v>42</v>
      </c>
      <c r="AR50" s="1095"/>
      <c r="AS50" s="1096"/>
      <c r="AT50" s="43" t="s">
        <v>116</v>
      </c>
    </row>
    <row r="51" spans="2:46" s="139" customFormat="1" ht="10.5" customHeight="1">
      <c r="B51" s="1097" t="s">
        <v>195</v>
      </c>
      <c r="C51" s="1097"/>
      <c r="D51" s="142" t="s">
        <v>71</v>
      </c>
      <c r="E51" s="200"/>
      <c r="F51" s="144">
        <v>167685</v>
      </c>
      <c r="G51" s="145" t="s">
        <v>165</v>
      </c>
      <c r="H51" s="201"/>
      <c r="I51" s="173">
        <v>25072</v>
      </c>
      <c r="J51" s="173"/>
      <c r="K51" s="201"/>
      <c r="L51" s="173">
        <v>17</v>
      </c>
      <c r="M51" s="145" t="s">
        <v>263</v>
      </c>
      <c r="N51" s="201"/>
      <c r="O51" s="173">
        <v>142596</v>
      </c>
      <c r="P51" s="145" t="s">
        <v>278</v>
      </c>
      <c r="Q51" s="201"/>
      <c r="R51" s="173">
        <v>60582</v>
      </c>
      <c r="S51" s="156"/>
      <c r="T51" s="156"/>
      <c r="U51" s="173">
        <v>82014</v>
      </c>
      <c r="V51" s="145" t="s">
        <v>278</v>
      </c>
      <c r="W51" s="201"/>
      <c r="X51" s="173">
        <v>20964</v>
      </c>
      <c r="Y51" s="202"/>
      <c r="Z51" s="176">
        <v>8041</v>
      </c>
      <c r="AA51" s="176" t="s">
        <v>197</v>
      </c>
      <c r="AB51" s="201"/>
      <c r="AC51" s="176">
        <v>54</v>
      </c>
      <c r="AD51" s="147"/>
      <c r="AE51" s="176">
        <v>7987</v>
      </c>
      <c r="AF51" s="176" t="s">
        <v>197</v>
      </c>
      <c r="AG51" s="201"/>
      <c r="AH51" s="176">
        <v>154535</v>
      </c>
      <c r="AI51" s="176" t="s">
        <v>279</v>
      </c>
      <c r="AJ51" s="201"/>
      <c r="AK51" s="176">
        <v>129225</v>
      </c>
      <c r="AL51" s="176" t="s">
        <v>279</v>
      </c>
      <c r="AM51" s="201"/>
      <c r="AN51" s="1085">
        <v>11868</v>
      </c>
      <c r="AO51" s="1085"/>
      <c r="AP51" s="203"/>
      <c r="AQ51" s="1085">
        <v>13442</v>
      </c>
      <c r="AR51" s="1085"/>
      <c r="AS51" s="194"/>
      <c r="AT51" s="48">
        <v>14</v>
      </c>
    </row>
    <row r="52" spans="1:46" s="139" customFormat="1" ht="10.5" customHeight="1">
      <c r="A52" s="157"/>
      <c r="B52" s="1090" t="s">
        <v>132</v>
      </c>
      <c r="C52" s="1090"/>
      <c r="D52" s="142" t="s">
        <v>112</v>
      </c>
      <c r="E52" s="200"/>
      <c r="F52" s="144">
        <v>171701</v>
      </c>
      <c r="G52" s="145" t="s">
        <v>168</v>
      </c>
      <c r="H52" s="201"/>
      <c r="I52" s="173">
        <v>26002</v>
      </c>
      <c r="J52" s="173"/>
      <c r="K52" s="201"/>
      <c r="L52" s="173">
        <v>14</v>
      </c>
      <c r="M52" s="204"/>
      <c r="N52" s="201"/>
      <c r="O52" s="173">
        <v>145685</v>
      </c>
      <c r="P52" s="145" t="s">
        <v>168</v>
      </c>
      <c r="Q52" s="201"/>
      <c r="R52" s="173">
        <v>64881</v>
      </c>
      <c r="S52" s="156"/>
      <c r="T52" s="156"/>
      <c r="U52" s="173">
        <v>80804</v>
      </c>
      <c r="V52" s="145" t="s">
        <v>168</v>
      </c>
      <c r="W52" s="201"/>
      <c r="X52" s="173">
        <v>21041</v>
      </c>
      <c r="Y52" s="202"/>
      <c r="Z52" s="176">
        <v>7916</v>
      </c>
      <c r="AA52" s="176" t="s">
        <v>280</v>
      </c>
      <c r="AB52" s="201"/>
      <c r="AC52" s="176">
        <v>62</v>
      </c>
      <c r="AD52" s="147"/>
      <c r="AE52" s="176">
        <v>7854</v>
      </c>
      <c r="AF52" s="176" t="s">
        <v>280</v>
      </c>
      <c r="AG52" s="201"/>
      <c r="AH52" s="176">
        <v>155962</v>
      </c>
      <c r="AI52" s="176" t="s">
        <v>282</v>
      </c>
      <c r="AJ52" s="201"/>
      <c r="AK52" s="176">
        <v>129501</v>
      </c>
      <c r="AL52" s="176" t="s">
        <v>282</v>
      </c>
      <c r="AM52" s="201"/>
      <c r="AN52" s="1091">
        <v>11666</v>
      </c>
      <c r="AO52" s="1091"/>
      <c r="AP52" s="205"/>
      <c r="AQ52" s="1091">
        <v>14795</v>
      </c>
      <c r="AR52" s="1091"/>
      <c r="AS52" s="194"/>
      <c r="AT52" s="42">
        <v>15</v>
      </c>
    </row>
    <row r="53" spans="1:46" s="139" customFormat="1" ht="10.5" customHeight="1">
      <c r="A53" s="157"/>
      <c r="B53" s="1090" t="s">
        <v>136</v>
      </c>
      <c r="C53" s="1090"/>
      <c r="D53" s="163" t="s">
        <v>112</v>
      </c>
      <c r="E53" s="160"/>
      <c r="F53" s="144">
        <v>176946</v>
      </c>
      <c r="G53" s="145" t="s">
        <v>170</v>
      </c>
      <c r="H53" s="201"/>
      <c r="I53" s="173">
        <v>27272</v>
      </c>
      <c r="J53" s="173"/>
      <c r="K53" s="201"/>
      <c r="L53" s="173">
        <v>11</v>
      </c>
      <c r="M53" s="204"/>
      <c r="N53" s="201"/>
      <c r="O53" s="173">
        <v>149663</v>
      </c>
      <c r="P53" s="145" t="s">
        <v>170</v>
      </c>
      <c r="Q53" s="201"/>
      <c r="R53" s="173">
        <v>69738</v>
      </c>
      <c r="S53" s="156"/>
      <c r="T53" s="156"/>
      <c r="U53" s="173">
        <v>79925</v>
      </c>
      <c r="V53" s="145" t="s">
        <v>170</v>
      </c>
      <c r="W53" s="201"/>
      <c r="X53" s="173">
        <v>21322</v>
      </c>
      <c r="Y53" s="202"/>
      <c r="Z53" s="176">
        <v>7775</v>
      </c>
      <c r="AA53" s="176" t="s">
        <v>283</v>
      </c>
      <c r="AB53" s="201"/>
      <c r="AC53" s="176">
        <v>60</v>
      </c>
      <c r="AD53" s="147"/>
      <c r="AE53" s="176">
        <v>7715</v>
      </c>
      <c r="AF53" s="176" t="s">
        <v>283</v>
      </c>
      <c r="AG53" s="201"/>
      <c r="AH53" s="176">
        <v>157206</v>
      </c>
      <c r="AI53" s="176" t="s">
        <v>285</v>
      </c>
      <c r="AJ53" s="201"/>
      <c r="AK53" s="176">
        <v>129971</v>
      </c>
      <c r="AL53" s="176" t="s">
        <v>285</v>
      </c>
      <c r="AM53" s="201"/>
      <c r="AN53" s="1091">
        <v>11149</v>
      </c>
      <c r="AO53" s="1091"/>
      <c r="AP53" s="205"/>
      <c r="AQ53" s="1091">
        <v>16086</v>
      </c>
      <c r="AR53" s="1091"/>
      <c r="AS53" s="206"/>
      <c r="AT53" s="42">
        <v>16</v>
      </c>
    </row>
    <row r="54" spans="1:46" s="139" customFormat="1" ht="10.5" customHeight="1">
      <c r="A54" s="157"/>
      <c r="B54" s="1090" t="s">
        <v>171</v>
      </c>
      <c r="C54" s="1090"/>
      <c r="D54" s="163" t="s">
        <v>112</v>
      </c>
      <c r="E54" s="160"/>
      <c r="F54" s="144">
        <v>183207</v>
      </c>
      <c r="G54" s="145" t="s">
        <v>173</v>
      </c>
      <c r="H54" s="201"/>
      <c r="I54" s="173">
        <v>28875</v>
      </c>
      <c r="J54" s="173"/>
      <c r="K54" s="201"/>
      <c r="L54" s="173">
        <v>11</v>
      </c>
      <c r="M54" s="204"/>
      <c r="N54" s="201"/>
      <c r="O54" s="173">
        <v>154321</v>
      </c>
      <c r="P54" s="145" t="s">
        <v>173</v>
      </c>
      <c r="Q54" s="201"/>
      <c r="R54" s="173">
        <v>74626</v>
      </c>
      <c r="S54" s="156"/>
      <c r="T54" s="156"/>
      <c r="U54" s="173">
        <v>79695</v>
      </c>
      <c r="V54" s="145" t="s">
        <v>173</v>
      </c>
      <c r="W54" s="201"/>
      <c r="X54" s="173">
        <v>21769</v>
      </c>
      <c r="Y54" s="202"/>
      <c r="Z54" s="176">
        <v>7724</v>
      </c>
      <c r="AA54" s="176" t="s">
        <v>286</v>
      </c>
      <c r="AB54" s="201"/>
      <c r="AC54" s="176">
        <v>64</v>
      </c>
      <c r="AD54" s="147"/>
      <c r="AE54" s="176">
        <v>7660</v>
      </c>
      <c r="AF54" s="176" t="s">
        <v>286</v>
      </c>
      <c r="AG54" s="201"/>
      <c r="AH54" s="176">
        <v>157203</v>
      </c>
      <c r="AI54" s="176" t="s">
        <v>287</v>
      </c>
      <c r="AJ54" s="201"/>
      <c r="AK54" s="176">
        <v>128952</v>
      </c>
      <c r="AL54" s="176" t="s">
        <v>287</v>
      </c>
      <c r="AM54" s="201"/>
      <c r="AN54" s="1091">
        <v>10667</v>
      </c>
      <c r="AO54" s="1091"/>
      <c r="AP54" s="205"/>
      <c r="AQ54" s="1091">
        <v>17584</v>
      </c>
      <c r="AR54" s="1091"/>
      <c r="AS54" s="206"/>
      <c r="AT54" s="42">
        <v>17</v>
      </c>
    </row>
    <row r="55" spans="1:46" s="139" customFormat="1" ht="10.5" customHeight="1">
      <c r="A55" s="157"/>
      <c r="B55" s="1092" t="s">
        <v>288</v>
      </c>
      <c r="C55" s="1092"/>
      <c r="D55" s="163" t="s">
        <v>289</v>
      </c>
      <c r="E55" s="160"/>
      <c r="F55" s="207">
        <v>188433</v>
      </c>
      <c r="G55" s="208" t="s">
        <v>290</v>
      </c>
      <c r="H55" s="209"/>
      <c r="I55" s="171">
        <v>30080</v>
      </c>
      <c r="J55" s="171"/>
      <c r="K55" s="209"/>
      <c r="L55" s="171">
        <v>13</v>
      </c>
      <c r="M55" s="210"/>
      <c r="N55" s="209"/>
      <c r="O55" s="171">
        <v>158340</v>
      </c>
      <c r="P55" s="208" t="s">
        <v>290</v>
      </c>
      <c r="Q55" s="209"/>
      <c r="R55" s="171">
        <v>79996</v>
      </c>
      <c r="S55" s="170"/>
      <c r="T55" s="170"/>
      <c r="U55" s="171">
        <v>78344</v>
      </c>
      <c r="V55" s="208" t="s">
        <v>290</v>
      </c>
      <c r="W55" s="209"/>
      <c r="X55" s="171">
        <v>21561</v>
      </c>
      <c r="Y55" s="202"/>
      <c r="Z55" s="211">
        <v>7653</v>
      </c>
      <c r="AA55" s="211" t="s">
        <v>291</v>
      </c>
      <c r="AB55" s="209"/>
      <c r="AC55" s="211">
        <v>64</v>
      </c>
      <c r="AD55" s="169"/>
      <c r="AE55" s="211">
        <v>7589</v>
      </c>
      <c r="AF55" s="211" t="s">
        <v>291</v>
      </c>
      <c r="AG55" s="209"/>
      <c r="AH55" s="211">
        <v>156829</v>
      </c>
      <c r="AI55" s="211" t="s">
        <v>225</v>
      </c>
      <c r="AJ55" s="209"/>
      <c r="AK55" s="211">
        <v>127639</v>
      </c>
      <c r="AL55" s="211" t="s">
        <v>225</v>
      </c>
      <c r="AM55" s="209"/>
      <c r="AN55" s="1093">
        <v>10083</v>
      </c>
      <c r="AO55" s="1093"/>
      <c r="AP55" s="212"/>
      <c r="AQ55" s="1093">
        <v>19107</v>
      </c>
      <c r="AR55" s="1093"/>
      <c r="AS55" s="206"/>
      <c r="AT55" s="112">
        <v>18</v>
      </c>
    </row>
    <row r="56" spans="1:46" s="139" customFormat="1" ht="9" customHeight="1">
      <c r="A56" s="157"/>
      <c r="B56" s="213"/>
      <c r="C56" s="162"/>
      <c r="D56" s="163"/>
      <c r="E56" s="160"/>
      <c r="F56" s="144"/>
      <c r="G56" s="145"/>
      <c r="H56" s="201"/>
      <c r="I56" s="173"/>
      <c r="J56" s="173"/>
      <c r="K56" s="201"/>
      <c r="L56" s="173"/>
      <c r="M56" s="204"/>
      <c r="N56" s="201"/>
      <c r="O56" s="173"/>
      <c r="P56" s="204"/>
      <c r="Q56" s="201"/>
      <c r="R56" s="173"/>
      <c r="S56" s="156"/>
      <c r="T56" s="156"/>
      <c r="U56" s="173"/>
      <c r="V56" s="204"/>
      <c r="W56" s="201"/>
      <c r="X56" s="173"/>
      <c r="Y56" s="202"/>
      <c r="Z56" s="176"/>
      <c r="AA56" s="173"/>
      <c r="AB56" s="201"/>
      <c r="AC56" s="173"/>
      <c r="AD56" s="147"/>
      <c r="AE56" s="173"/>
      <c r="AF56" s="173"/>
      <c r="AG56" s="201"/>
      <c r="AH56" s="173"/>
      <c r="AI56" s="173"/>
      <c r="AJ56" s="201"/>
      <c r="AK56" s="173"/>
      <c r="AL56" s="173"/>
      <c r="AM56" s="201"/>
      <c r="AN56" s="1089"/>
      <c r="AO56" s="1089"/>
      <c r="AP56" s="205"/>
      <c r="AQ56" s="1089"/>
      <c r="AR56" s="1089"/>
      <c r="AS56" s="194"/>
      <c r="AT56" s="214"/>
    </row>
    <row r="57" spans="2:46" s="139" customFormat="1" ht="10.5" customHeight="1">
      <c r="B57" s="174" t="s">
        <v>117</v>
      </c>
      <c r="C57" s="1084" t="s">
        <v>5</v>
      </c>
      <c r="D57" s="1084"/>
      <c r="E57" s="200"/>
      <c r="F57" s="144">
        <v>7585</v>
      </c>
      <c r="G57" s="145" t="s">
        <v>292</v>
      </c>
      <c r="H57" s="201"/>
      <c r="I57" s="147">
        <v>1200</v>
      </c>
      <c r="J57" s="215"/>
      <c r="K57" s="147"/>
      <c r="L57" s="178">
        <v>1</v>
      </c>
      <c r="M57" s="145"/>
      <c r="N57" s="156"/>
      <c r="O57" s="173">
        <v>6384</v>
      </c>
      <c r="P57" s="176" t="s">
        <v>292</v>
      </c>
      <c r="Q57" s="201"/>
      <c r="R57" s="147">
        <v>2283</v>
      </c>
      <c r="S57" s="156"/>
      <c r="T57" s="156"/>
      <c r="U57" s="147">
        <v>4101</v>
      </c>
      <c r="V57" s="176" t="s">
        <v>292</v>
      </c>
      <c r="W57" s="201"/>
      <c r="X57" s="147">
        <v>922</v>
      </c>
      <c r="Y57" s="149"/>
      <c r="Z57" s="176">
        <v>284</v>
      </c>
      <c r="AA57" s="150" t="s">
        <v>293</v>
      </c>
      <c r="AB57" s="201"/>
      <c r="AC57" s="178"/>
      <c r="AD57" s="147"/>
      <c r="AE57" s="147">
        <v>284</v>
      </c>
      <c r="AF57" s="150" t="s">
        <v>293</v>
      </c>
      <c r="AG57" s="201"/>
      <c r="AH57" s="176">
        <v>6486</v>
      </c>
      <c r="AI57" s="176" t="s">
        <v>295</v>
      </c>
      <c r="AJ57" s="201"/>
      <c r="AK57" s="147">
        <v>5305</v>
      </c>
      <c r="AL57" s="176" t="s">
        <v>295</v>
      </c>
      <c r="AM57" s="201"/>
      <c r="AN57" s="1085">
        <v>509</v>
      </c>
      <c r="AO57" s="1086"/>
      <c r="AP57" s="205"/>
      <c r="AQ57" s="1085">
        <v>672</v>
      </c>
      <c r="AR57" s="1087"/>
      <c r="AS57" s="194"/>
      <c r="AT57" s="216" t="s">
        <v>296</v>
      </c>
    </row>
    <row r="58" spans="2:46" s="139" customFormat="1" ht="10.5" customHeight="1">
      <c r="B58" s="174" t="s">
        <v>44</v>
      </c>
      <c r="C58" s="1084" t="s">
        <v>6</v>
      </c>
      <c r="D58" s="1084" t="s">
        <v>6</v>
      </c>
      <c r="E58" s="200"/>
      <c r="F58" s="144">
        <v>5182</v>
      </c>
      <c r="G58" s="145"/>
      <c r="H58" s="201"/>
      <c r="I58" s="147">
        <v>1128</v>
      </c>
      <c r="J58" s="215"/>
      <c r="K58" s="147"/>
      <c r="L58" s="178">
        <v>1</v>
      </c>
      <c r="M58" s="145"/>
      <c r="N58" s="156"/>
      <c r="O58" s="173">
        <v>4053</v>
      </c>
      <c r="P58" s="176"/>
      <c r="Q58" s="201"/>
      <c r="R58" s="147">
        <v>1914</v>
      </c>
      <c r="S58" s="156"/>
      <c r="T58" s="156"/>
      <c r="U58" s="147">
        <v>2139</v>
      </c>
      <c r="V58" s="176"/>
      <c r="W58" s="201"/>
      <c r="X58" s="147">
        <v>810</v>
      </c>
      <c r="Y58" s="149"/>
      <c r="Z58" s="176">
        <v>115</v>
      </c>
      <c r="AA58" s="150" t="s">
        <v>297</v>
      </c>
      <c r="AB58" s="201"/>
      <c r="AC58" s="178">
        <v>1</v>
      </c>
      <c r="AD58" s="147"/>
      <c r="AE58" s="147">
        <v>114</v>
      </c>
      <c r="AF58" s="150" t="s">
        <v>297</v>
      </c>
      <c r="AG58" s="201"/>
      <c r="AH58" s="176">
        <v>4958</v>
      </c>
      <c r="AI58" s="176" t="s">
        <v>298</v>
      </c>
      <c r="AJ58" s="201"/>
      <c r="AK58" s="147">
        <v>3861</v>
      </c>
      <c r="AL58" s="176" t="s">
        <v>298</v>
      </c>
      <c r="AM58" s="201"/>
      <c r="AN58" s="1085">
        <v>349</v>
      </c>
      <c r="AO58" s="1086"/>
      <c r="AP58" s="205"/>
      <c r="AQ58" s="1085">
        <v>748</v>
      </c>
      <c r="AR58" s="1087"/>
      <c r="AS58" s="194"/>
      <c r="AT58" s="216" t="s">
        <v>299</v>
      </c>
    </row>
    <row r="59" spans="2:46" s="139" customFormat="1" ht="10.5" customHeight="1">
      <c r="B59" s="174" t="s">
        <v>45</v>
      </c>
      <c r="C59" s="1084" t="s">
        <v>7</v>
      </c>
      <c r="D59" s="1084" t="s">
        <v>7</v>
      </c>
      <c r="E59" s="200"/>
      <c r="F59" s="144">
        <v>4348</v>
      </c>
      <c r="G59" s="145"/>
      <c r="H59" s="201"/>
      <c r="I59" s="147">
        <v>677</v>
      </c>
      <c r="J59" s="215"/>
      <c r="K59" s="147"/>
      <c r="L59" s="178">
        <v>2</v>
      </c>
      <c r="M59" s="145"/>
      <c r="N59" s="156"/>
      <c r="O59" s="173">
        <v>3669</v>
      </c>
      <c r="P59" s="176"/>
      <c r="Q59" s="201"/>
      <c r="R59" s="147">
        <v>1369</v>
      </c>
      <c r="S59" s="156"/>
      <c r="T59" s="156"/>
      <c r="U59" s="147">
        <v>2300</v>
      </c>
      <c r="V59" s="176"/>
      <c r="W59" s="201"/>
      <c r="X59" s="147">
        <v>520</v>
      </c>
      <c r="Y59" s="149"/>
      <c r="Z59" s="176">
        <v>1586</v>
      </c>
      <c r="AA59" s="150" t="s">
        <v>229</v>
      </c>
      <c r="AB59" s="201"/>
      <c r="AC59" s="178">
        <v>1</v>
      </c>
      <c r="AD59" s="147"/>
      <c r="AE59" s="147">
        <v>1585</v>
      </c>
      <c r="AF59" s="150" t="s">
        <v>229</v>
      </c>
      <c r="AG59" s="201"/>
      <c r="AH59" s="176">
        <v>3279</v>
      </c>
      <c r="AI59" s="176" t="s">
        <v>269</v>
      </c>
      <c r="AJ59" s="201"/>
      <c r="AK59" s="147">
        <v>2687</v>
      </c>
      <c r="AL59" s="176" t="s">
        <v>269</v>
      </c>
      <c r="AM59" s="201"/>
      <c r="AN59" s="1085">
        <v>205</v>
      </c>
      <c r="AO59" s="1086"/>
      <c r="AP59" s="205"/>
      <c r="AQ59" s="1085">
        <v>387</v>
      </c>
      <c r="AR59" s="1087"/>
      <c r="AS59" s="194"/>
      <c r="AT59" s="216" t="s">
        <v>64</v>
      </c>
    </row>
    <row r="60" spans="2:46" s="139" customFormat="1" ht="10.5" customHeight="1">
      <c r="B60" s="174" t="s">
        <v>46</v>
      </c>
      <c r="C60" s="1084" t="s">
        <v>8</v>
      </c>
      <c r="D60" s="1084" t="s">
        <v>8</v>
      </c>
      <c r="E60" s="200"/>
      <c r="F60" s="144">
        <v>4796</v>
      </c>
      <c r="G60" s="145"/>
      <c r="H60" s="201"/>
      <c r="I60" s="147">
        <v>875</v>
      </c>
      <c r="J60" s="215"/>
      <c r="K60" s="147"/>
      <c r="L60" s="178">
        <v>0</v>
      </c>
      <c r="M60" s="145"/>
      <c r="N60" s="156"/>
      <c r="O60" s="173">
        <v>3921</v>
      </c>
      <c r="P60" s="176"/>
      <c r="Q60" s="201"/>
      <c r="R60" s="147">
        <v>1994</v>
      </c>
      <c r="S60" s="156"/>
      <c r="T60" s="156"/>
      <c r="U60" s="147">
        <v>1927</v>
      </c>
      <c r="V60" s="176"/>
      <c r="W60" s="201"/>
      <c r="X60" s="147">
        <v>556</v>
      </c>
      <c r="Y60" s="149"/>
      <c r="Z60" s="176">
        <v>187</v>
      </c>
      <c r="AA60" s="150" t="s">
        <v>167</v>
      </c>
      <c r="AB60" s="201"/>
      <c r="AC60" s="178"/>
      <c r="AD60" s="147"/>
      <c r="AE60" s="147">
        <v>187</v>
      </c>
      <c r="AF60" s="150" t="s">
        <v>167</v>
      </c>
      <c r="AG60" s="201"/>
      <c r="AH60" s="176">
        <v>4308</v>
      </c>
      <c r="AI60" s="176" t="s">
        <v>263</v>
      </c>
      <c r="AJ60" s="201"/>
      <c r="AK60" s="147">
        <v>3473</v>
      </c>
      <c r="AL60" s="176" t="s">
        <v>263</v>
      </c>
      <c r="AM60" s="201"/>
      <c r="AN60" s="1085">
        <v>256</v>
      </c>
      <c r="AO60" s="1086"/>
      <c r="AP60" s="205"/>
      <c r="AQ60" s="1085">
        <v>579</v>
      </c>
      <c r="AR60" s="1087"/>
      <c r="AS60" s="194"/>
      <c r="AT60" s="216" t="s">
        <v>65</v>
      </c>
    </row>
    <row r="61" spans="2:46" s="139" customFormat="1" ht="10.5" customHeight="1">
      <c r="B61" s="174" t="s">
        <v>47</v>
      </c>
      <c r="C61" s="1084" t="s">
        <v>9</v>
      </c>
      <c r="D61" s="1084" t="s">
        <v>9</v>
      </c>
      <c r="E61" s="200"/>
      <c r="F61" s="144">
        <v>7032</v>
      </c>
      <c r="G61" s="145"/>
      <c r="H61" s="201"/>
      <c r="I61" s="147">
        <v>957</v>
      </c>
      <c r="J61" s="215"/>
      <c r="K61" s="147"/>
      <c r="L61" s="178">
        <v>1</v>
      </c>
      <c r="M61" s="145"/>
      <c r="N61" s="156"/>
      <c r="O61" s="173">
        <v>6074</v>
      </c>
      <c r="P61" s="176"/>
      <c r="Q61" s="201"/>
      <c r="R61" s="147">
        <v>2199</v>
      </c>
      <c r="S61" s="156"/>
      <c r="T61" s="156"/>
      <c r="U61" s="147">
        <v>3875</v>
      </c>
      <c r="V61" s="176"/>
      <c r="W61" s="201"/>
      <c r="X61" s="147">
        <v>946</v>
      </c>
      <c r="Y61" s="149"/>
      <c r="Z61" s="176">
        <v>166</v>
      </c>
      <c r="AA61" s="150" t="s">
        <v>235</v>
      </c>
      <c r="AB61" s="201"/>
      <c r="AC61" s="178"/>
      <c r="AD61" s="147"/>
      <c r="AE61" s="147">
        <v>166</v>
      </c>
      <c r="AF61" s="150" t="s">
        <v>235</v>
      </c>
      <c r="AG61" s="201"/>
      <c r="AH61" s="176">
        <v>6915</v>
      </c>
      <c r="AI61" s="176" t="s">
        <v>300</v>
      </c>
      <c r="AJ61" s="201"/>
      <c r="AK61" s="147">
        <v>5862</v>
      </c>
      <c r="AL61" s="176" t="s">
        <v>300</v>
      </c>
      <c r="AM61" s="201"/>
      <c r="AN61" s="1085">
        <v>545</v>
      </c>
      <c r="AO61" s="1086"/>
      <c r="AP61" s="205"/>
      <c r="AQ61" s="1085">
        <v>508</v>
      </c>
      <c r="AR61" s="1087"/>
      <c r="AS61" s="194"/>
      <c r="AT61" s="216" t="s">
        <v>118</v>
      </c>
    </row>
    <row r="62" spans="2:46" s="139" customFormat="1" ht="10.5" customHeight="1">
      <c r="B62" s="174" t="s">
        <v>119</v>
      </c>
      <c r="C62" s="1084" t="s">
        <v>10</v>
      </c>
      <c r="D62" s="1084" t="s">
        <v>10</v>
      </c>
      <c r="E62" s="200"/>
      <c r="F62" s="144">
        <v>6401</v>
      </c>
      <c r="G62" s="145" t="s">
        <v>224</v>
      </c>
      <c r="H62" s="201"/>
      <c r="I62" s="147">
        <v>888</v>
      </c>
      <c r="J62" s="215"/>
      <c r="K62" s="147"/>
      <c r="L62" s="178">
        <v>0</v>
      </c>
      <c r="M62" s="145"/>
      <c r="N62" s="156"/>
      <c r="O62" s="173">
        <v>5513</v>
      </c>
      <c r="P62" s="176" t="s">
        <v>224</v>
      </c>
      <c r="Q62" s="201"/>
      <c r="R62" s="147">
        <v>2174</v>
      </c>
      <c r="S62" s="156"/>
      <c r="T62" s="156"/>
      <c r="U62" s="147">
        <v>3339</v>
      </c>
      <c r="V62" s="176" t="s">
        <v>224</v>
      </c>
      <c r="W62" s="201"/>
      <c r="X62" s="147">
        <v>689</v>
      </c>
      <c r="Y62" s="149"/>
      <c r="Z62" s="176">
        <v>440</v>
      </c>
      <c r="AA62" s="150" t="s">
        <v>237</v>
      </c>
      <c r="AB62" s="201"/>
      <c r="AC62" s="178"/>
      <c r="AD62" s="147"/>
      <c r="AE62" s="147">
        <v>440</v>
      </c>
      <c r="AF62" s="150" t="s">
        <v>237</v>
      </c>
      <c r="AG62" s="201"/>
      <c r="AH62" s="176">
        <v>4205</v>
      </c>
      <c r="AI62" s="176" t="s">
        <v>246</v>
      </c>
      <c r="AJ62" s="201"/>
      <c r="AK62" s="147">
        <v>3451</v>
      </c>
      <c r="AL62" s="176" t="s">
        <v>246</v>
      </c>
      <c r="AM62" s="201"/>
      <c r="AN62" s="1085">
        <v>321</v>
      </c>
      <c r="AO62" s="1086"/>
      <c r="AP62" s="205"/>
      <c r="AQ62" s="1085">
        <v>433</v>
      </c>
      <c r="AR62" s="1087"/>
      <c r="AS62" s="194"/>
      <c r="AT62" s="216" t="s">
        <v>119</v>
      </c>
    </row>
    <row r="63" spans="2:46" s="139" customFormat="1" ht="10.5" customHeight="1">
      <c r="B63" s="174" t="s">
        <v>49</v>
      </c>
      <c r="C63" s="1084" t="s">
        <v>11</v>
      </c>
      <c r="D63" s="1084" t="s">
        <v>11</v>
      </c>
      <c r="E63" s="200"/>
      <c r="F63" s="144">
        <v>6034</v>
      </c>
      <c r="G63" s="145"/>
      <c r="H63" s="201"/>
      <c r="I63" s="147">
        <v>995</v>
      </c>
      <c r="J63" s="215"/>
      <c r="K63" s="147"/>
      <c r="L63" s="178">
        <v>0</v>
      </c>
      <c r="M63" s="145"/>
      <c r="N63" s="156"/>
      <c r="O63" s="173">
        <v>5039</v>
      </c>
      <c r="P63" s="176"/>
      <c r="Q63" s="201"/>
      <c r="R63" s="147">
        <v>2352</v>
      </c>
      <c r="S63" s="156"/>
      <c r="T63" s="156"/>
      <c r="U63" s="147">
        <v>2687</v>
      </c>
      <c r="V63" s="176"/>
      <c r="W63" s="201"/>
      <c r="X63" s="147">
        <v>704</v>
      </c>
      <c r="Y63" s="149"/>
      <c r="Z63" s="176">
        <v>279</v>
      </c>
      <c r="AA63" s="150" t="s">
        <v>301</v>
      </c>
      <c r="AB63" s="201"/>
      <c r="AC63" s="178">
        <v>1</v>
      </c>
      <c r="AD63" s="147"/>
      <c r="AE63" s="147">
        <v>278</v>
      </c>
      <c r="AF63" s="150" t="s">
        <v>301</v>
      </c>
      <c r="AG63" s="201"/>
      <c r="AH63" s="176">
        <v>3937</v>
      </c>
      <c r="AI63" s="176" t="s">
        <v>303</v>
      </c>
      <c r="AJ63" s="201"/>
      <c r="AK63" s="147">
        <v>3129</v>
      </c>
      <c r="AL63" s="176" t="s">
        <v>303</v>
      </c>
      <c r="AM63" s="201"/>
      <c r="AN63" s="1085">
        <v>274</v>
      </c>
      <c r="AO63" s="1086"/>
      <c r="AP63" s="205"/>
      <c r="AQ63" s="1085">
        <v>534</v>
      </c>
      <c r="AR63" s="1087"/>
      <c r="AS63" s="194"/>
      <c r="AT63" s="216" t="s">
        <v>304</v>
      </c>
    </row>
    <row r="64" spans="2:46" s="139" customFormat="1" ht="10.5" customHeight="1">
      <c r="B64" s="174" t="s">
        <v>50</v>
      </c>
      <c r="C64" s="1084" t="s">
        <v>12</v>
      </c>
      <c r="D64" s="1084" t="s">
        <v>12</v>
      </c>
      <c r="E64" s="200"/>
      <c r="F64" s="144">
        <v>6587</v>
      </c>
      <c r="G64" s="145"/>
      <c r="H64" s="201"/>
      <c r="I64" s="147">
        <v>966</v>
      </c>
      <c r="J64" s="215"/>
      <c r="K64" s="147"/>
      <c r="L64" s="178">
        <v>1</v>
      </c>
      <c r="M64" s="145"/>
      <c r="N64" s="156"/>
      <c r="O64" s="173">
        <v>5620</v>
      </c>
      <c r="P64" s="176"/>
      <c r="Q64" s="201"/>
      <c r="R64" s="147">
        <v>3018</v>
      </c>
      <c r="S64" s="156"/>
      <c r="T64" s="156"/>
      <c r="U64" s="147">
        <v>2602</v>
      </c>
      <c r="V64" s="176"/>
      <c r="W64" s="201"/>
      <c r="X64" s="147">
        <v>569</v>
      </c>
      <c r="Y64" s="149"/>
      <c r="Z64" s="176">
        <v>192</v>
      </c>
      <c r="AA64" s="150" t="s">
        <v>305</v>
      </c>
      <c r="AB64" s="201"/>
      <c r="AC64" s="178">
        <v>2</v>
      </c>
      <c r="AD64" s="147"/>
      <c r="AE64" s="147">
        <v>190</v>
      </c>
      <c r="AF64" s="150" t="s">
        <v>305</v>
      </c>
      <c r="AG64" s="201"/>
      <c r="AH64" s="176">
        <v>4476</v>
      </c>
      <c r="AI64" s="176"/>
      <c r="AJ64" s="201"/>
      <c r="AK64" s="147">
        <v>3616</v>
      </c>
      <c r="AL64" s="176"/>
      <c r="AM64" s="201"/>
      <c r="AN64" s="1085">
        <v>240</v>
      </c>
      <c r="AO64" s="1086"/>
      <c r="AP64" s="205"/>
      <c r="AQ64" s="1085">
        <v>620</v>
      </c>
      <c r="AR64" s="1087"/>
      <c r="AS64" s="194"/>
      <c r="AT64" s="216" t="s">
        <v>306</v>
      </c>
    </row>
    <row r="65" spans="2:46" s="139" customFormat="1" ht="10.5" customHeight="1">
      <c r="B65" s="174" t="s">
        <v>51</v>
      </c>
      <c r="C65" s="1084" t="s">
        <v>13</v>
      </c>
      <c r="D65" s="1084" t="s">
        <v>13</v>
      </c>
      <c r="E65" s="200"/>
      <c r="F65" s="144">
        <v>3731</v>
      </c>
      <c r="G65" s="176"/>
      <c r="H65" s="201"/>
      <c r="I65" s="147">
        <v>634</v>
      </c>
      <c r="J65" s="215"/>
      <c r="K65" s="147"/>
      <c r="L65" s="178">
        <v>0</v>
      </c>
      <c r="M65" s="145"/>
      <c r="N65" s="156"/>
      <c r="O65" s="173">
        <v>3097</v>
      </c>
      <c r="P65" s="176"/>
      <c r="Q65" s="201"/>
      <c r="R65" s="147">
        <v>1315</v>
      </c>
      <c r="S65" s="156"/>
      <c r="T65" s="156"/>
      <c r="U65" s="147">
        <v>1782</v>
      </c>
      <c r="V65" s="176"/>
      <c r="W65" s="201"/>
      <c r="X65" s="147">
        <v>473</v>
      </c>
      <c r="Y65" s="149"/>
      <c r="Z65" s="176">
        <v>122</v>
      </c>
      <c r="AA65" s="150" t="s">
        <v>241</v>
      </c>
      <c r="AB65" s="201"/>
      <c r="AC65" s="178"/>
      <c r="AD65" s="147"/>
      <c r="AE65" s="147">
        <v>122</v>
      </c>
      <c r="AF65" s="150" t="s">
        <v>241</v>
      </c>
      <c r="AG65" s="201"/>
      <c r="AH65" s="176">
        <v>3446</v>
      </c>
      <c r="AI65" s="176" t="s">
        <v>302</v>
      </c>
      <c r="AJ65" s="201"/>
      <c r="AK65" s="147">
        <v>2781</v>
      </c>
      <c r="AL65" s="176" t="s">
        <v>302</v>
      </c>
      <c r="AM65" s="201"/>
      <c r="AN65" s="1085">
        <v>239</v>
      </c>
      <c r="AO65" s="1086"/>
      <c r="AP65" s="205"/>
      <c r="AQ65" s="1085">
        <v>426</v>
      </c>
      <c r="AR65" s="1087"/>
      <c r="AS65" s="194"/>
      <c r="AT65" s="216" t="s">
        <v>58</v>
      </c>
    </row>
    <row r="66" spans="2:46" s="139" customFormat="1" ht="10.5" customHeight="1">
      <c r="B66" s="179">
        <v>10</v>
      </c>
      <c r="C66" s="1084" t="s">
        <v>14</v>
      </c>
      <c r="D66" s="1084" t="s">
        <v>14</v>
      </c>
      <c r="E66" s="200"/>
      <c r="F66" s="144">
        <v>4623</v>
      </c>
      <c r="G66" s="176" t="s">
        <v>245</v>
      </c>
      <c r="H66" s="201"/>
      <c r="I66" s="147">
        <v>632</v>
      </c>
      <c r="J66" s="215"/>
      <c r="K66" s="147"/>
      <c r="L66" s="178">
        <v>1</v>
      </c>
      <c r="M66" s="145"/>
      <c r="N66" s="156"/>
      <c r="O66" s="173">
        <v>3990</v>
      </c>
      <c r="P66" s="176" t="s">
        <v>245</v>
      </c>
      <c r="Q66" s="201"/>
      <c r="R66" s="147">
        <v>1332</v>
      </c>
      <c r="S66" s="156"/>
      <c r="T66" s="156"/>
      <c r="U66" s="147">
        <v>2658</v>
      </c>
      <c r="V66" s="176" t="s">
        <v>245</v>
      </c>
      <c r="W66" s="201"/>
      <c r="X66" s="147">
        <v>435</v>
      </c>
      <c r="Y66" s="149"/>
      <c r="Z66" s="176">
        <v>236</v>
      </c>
      <c r="AA66" s="150" t="s">
        <v>247</v>
      </c>
      <c r="AB66" s="201"/>
      <c r="AC66" s="178"/>
      <c r="AD66" s="147"/>
      <c r="AE66" s="147">
        <v>236</v>
      </c>
      <c r="AF66" s="150" t="s">
        <v>247</v>
      </c>
      <c r="AG66" s="201"/>
      <c r="AH66" s="176">
        <v>3109</v>
      </c>
      <c r="AI66" s="176"/>
      <c r="AJ66" s="201"/>
      <c r="AK66" s="147">
        <v>2628</v>
      </c>
      <c r="AL66" s="176"/>
      <c r="AM66" s="201"/>
      <c r="AN66" s="1085">
        <v>197</v>
      </c>
      <c r="AO66" s="1086"/>
      <c r="AP66" s="205"/>
      <c r="AQ66" s="1085">
        <v>284</v>
      </c>
      <c r="AR66" s="1087"/>
      <c r="AS66" s="194"/>
      <c r="AT66" s="216">
        <v>10</v>
      </c>
    </row>
    <row r="67" spans="2:46" s="139" customFormat="1" ht="10.5" customHeight="1">
      <c r="B67" s="179">
        <v>11</v>
      </c>
      <c r="C67" s="1084" t="s">
        <v>15</v>
      </c>
      <c r="D67" s="1084" t="s">
        <v>15</v>
      </c>
      <c r="E67" s="200"/>
      <c r="F67" s="144">
        <v>7255</v>
      </c>
      <c r="G67" s="176"/>
      <c r="H67" s="201"/>
      <c r="I67" s="147">
        <v>1258</v>
      </c>
      <c r="J67" s="215"/>
      <c r="K67" s="147"/>
      <c r="L67" s="178">
        <v>0</v>
      </c>
      <c r="M67" s="145"/>
      <c r="N67" s="156"/>
      <c r="O67" s="173">
        <v>5997</v>
      </c>
      <c r="P67" s="176"/>
      <c r="Q67" s="201"/>
      <c r="R67" s="147">
        <v>3211</v>
      </c>
      <c r="S67" s="156"/>
      <c r="T67" s="156"/>
      <c r="U67" s="147">
        <v>2786</v>
      </c>
      <c r="V67" s="176"/>
      <c r="W67" s="201"/>
      <c r="X67" s="147">
        <v>885</v>
      </c>
      <c r="Y67" s="149"/>
      <c r="Z67" s="176">
        <v>388</v>
      </c>
      <c r="AA67" s="150" t="s">
        <v>307</v>
      </c>
      <c r="AB67" s="201"/>
      <c r="AC67" s="178"/>
      <c r="AD67" s="147"/>
      <c r="AE67" s="147">
        <v>388</v>
      </c>
      <c r="AF67" s="150" t="s">
        <v>307</v>
      </c>
      <c r="AG67" s="201"/>
      <c r="AH67" s="176">
        <v>6511</v>
      </c>
      <c r="AI67" s="176" t="s">
        <v>308</v>
      </c>
      <c r="AJ67" s="201"/>
      <c r="AK67" s="147">
        <v>5259</v>
      </c>
      <c r="AL67" s="176" t="s">
        <v>308</v>
      </c>
      <c r="AM67" s="201"/>
      <c r="AN67" s="1085">
        <v>324</v>
      </c>
      <c r="AO67" s="1086"/>
      <c r="AP67" s="205"/>
      <c r="AQ67" s="1085">
        <v>928</v>
      </c>
      <c r="AR67" s="1087"/>
      <c r="AS67" s="194"/>
      <c r="AT67" s="216">
        <v>11</v>
      </c>
    </row>
    <row r="68" spans="2:46" s="139" customFormat="1" ht="10.5" customHeight="1">
      <c r="B68" s="179">
        <v>12</v>
      </c>
      <c r="C68" s="1084" t="s">
        <v>16</v>
      </c>
      <c r="D68" s="1084" t="s">
        <v>16</v>
      </c>
      <c r="E68" s="200"/>
      <c r="F68" s="144">
        <v>10963</v>
      </c>
      <c r="G68" s="145"/>
      <c r="H68" s="201"/>
      <c r="I68" s="147">
        <v>2249</v>
      </c>
      <c r="J68" s="215"/>
      <c r="K68" s="147"/>
      <c r="L68" s="178">
        <v>1</v>
      </c>
      <c r="M68" s="145"/>
      <c r="N68" s="156"/>
      <c r="O68" s="173">
        <v>8713</v>
      </c>
      <c r="P68" s="176"/>
      <c r="Q68" s="201"/>
      <c r="R68" s="147">
        <v>4492</v>
      </c>
      <c r="S68" s="156"/>
      <c r="T68" s="156"/>
      <c r="U68" s="147">
        <v>4221</v>
      </c>
      <c r="V68" s="176"/>
      <c r="W68" s="201"/>
      <c r="X68" s="147">
        <v>1508</v>
      </c>
      <c r="Y68" s="149"/>
      <c r="Z68" s="176">
        <v>239</v>
      </c>
      <c r="AA68" s="150" t="s">
        <v>239</v>
      </c>
      <c r="AB68" s="201"/>
      <c r="AC68" s="178"/>
      <c r="AD68" s="147"/>
      <c r="AE68" s="147">
        <v>239</v>
      </c>
      <c r="AF68" s="150" t="s">
        <v>239</v>
      </c>
      <c r="AG68" s="201"/>
      <c r="AH68" s="176">
        <v>10378</v>
      </c>
      <c r="AI68" s="176" t="s">
        <v>309</v>
      </c>
      <c r="AJ68" s="201"/>
      <c r="AK68" s="147">
        <v>8377</v>
      </c>
      <c r="AL68" s="176" t="s">
        <v>309</v>
      </c>
      <c r="AM68" s="201"/>
      <c r="AN68" s="1085">
        <v>590</v>
      </c>
      <c r="AO68" s="1086"/>
      <c r="AP68" s="205"/>
      <c r="AQ68" s="1085">
        <v>1411</v>
      </c>
      <c r="AR68" s="1087"/>
      <c r="AS68" s="194"/>
      <c r="AT68" s="216">
        <v>12</v>
      </c>
    </row>
    <row r="69" spans="2:46" s="139" customFormat="1" ht="10.5" customHeight="1">
      <c r="B69" s="179">
        <v>13</v>
      </c>
      <c r="C69" s="1084" t="s">
        <v>17</v>
      </c>
      <c r="D69" s="1084" t="s">
        <v>17</v>
      </c>
      <c r="E69" s="200"/>
      <c r="F69" s="144">
        <v>11923</v>
      </c>
      <c r="G69" s="145"/>
      <c r="H69" s="201"/>
      <c r="I69" s="147">
        <v>2777</v>
      </c>
      <c r="J69" s="215"/>
      <c r="K69" s="147"/>
      <c r="L69" s="178">
        <v>0</v>
      </c>
      <c r="M69" s="145"/>
      <c r="N69" s="156"/>
      <c r="O69" s="173">
        <v>9146</v>
      </c>
      <c r="P69" s="176"/>
      <c r="Q69" s="201"/>
      <c r="R69" s="147">
        <v>5266</v>
      </c>
      <c r="S69" s="156"/>
      <c r="T69" s="156"/>
      <c r="U69" s="147">
        <v>3880</v>
      </c>
      <c r="V69" s="176"/>
      <c r="W69" s="201"/>
      <c r="X69" s="147">
        <v>1780</v>
      </c>
      <c r="Y69" s="149"/>
      <c r="Z69" s="176">
        <v>173</v>
      </c>
      <c r="AA69" s="150" t="s">
        <v>310</v>
      </c>
      <c r="AB69" s="201"/>
      <c r="AC69" s="178">
        <v>3</v>
      </c>
      <c r="AD69" s="147"/>
      <c r="AE69" s="147">
        <v>170</v>
      </c>
      <c r="AF69" s="150" t="s">
        <v>310</v>
      </c>
      <c r="AG69" s="201"/>
      <c r="AH69" s="176">
        <v>13820</v>
      </c>
      <c r="AI69" s="176" t="s">
        <v>311</v>
      </c>
      <c r="AJ69" s="201"/>
      <c r="AK69" s="147">
        <v>11279</v>
      </c>
      <c r="AL69" s="176" t="s">
        <v>311</v>
      </c>
      <c r="AM69" s="201"/>
      <c r="AN69" s="1085">
        <v>680</v>
      </c>
      <c r="AO69" s="1086"/>
      <c r="AP69" s="205"/>
      <c r="AQ69" s="1085">
        <v>1861</v>
      </c>
      <c r="AR69" s="1087"/>
      <c r="AS69" s="194"/>
      <c r="AT69" s="216">
        <v>13</v>
      </c>
    </row>
    <row r="70" spans="2:46" s="139" customFormat="1" ht="10.5" customHeight="1">
      <c r="B70" s="179">
        <v>14</v>
      </c>
      <c r="C70" s="1084" t="s">
        <v>18</v>
      </c>
      <c r="D70" s="1084" t="s">
        <v>18</v>
      </c>
      <c r="E70" s="200"/>
      <c r="F70" s="144">
        <v>5684</v>
      </c>
      <c r="G70" s="145"/>
      <c r="H70" s="201"/>
      <c r="I70" s="147">
        <v>914</v>
      </c>
      <c r="J70" s="215"/>
      <c r="K70" s="147"/>
      <c r="L70" s="178">
        <v>0</v>
      </c>
      <c r="M70" s="145"/>
      <c r="N70" s="156"/>
      <c r="O70" s="173">
        <v>4770</v>
      </c>
      <c r="P70" s="176"/>
      <c r="Q70" s="201"/>
      <c r="R70" s="147">
        <v>2188</v>
      </c>
      <c r="S70" s="156"/>
      <c r="T70" s="156"/>
      <c r="U70" s="147">
        <v>2582</v>
      </c>
      <c r="V70" s="176"/>
      <c r="W70" s="201"/>
      <c r="X70" s="147">
        <v>618</v>
      </c>
      <c r="Y70" s="149"/>
      <c r="Z70" s="176">
        <v>350</v>
      </c>
      <c r="AA70" s="150" t="s">
        <v>312</v>
      </c>
      <c r="AB70" s="201"/>
      <c r="AC70" s="178">
        <v>1</v>
      </c>
      <c r="AD70" s="147"/>
      <c r="AE70" s="147">
        <v>349</v>
      </c>
      <c r="AF70" s="150" t="s">
        <v>312</v>
      </c>
      <c r="AG70" s="201"/>
      <c r="AH70" s="176">
        <v>4657</v>
      </c>
      <c r="AI70" s="176"/>
      <c r="AJ70" s="201"/>
      <c r="AK70" s="147">
        <v>3799</v>
      </c>
      <c r="AL70" s="176"/>
      <c r="AM70" s="201"/>
      <c r="AN70" s="1085">
        <v>328</v>
      </c>
      <c r="AO70" s="1086"/>
      <c r="AP70" s="205"/>
      <c r="AQ70" s="1085">
        <v>530</v>
      </c>
      <c r="AR70" s="1087"/>
      <c r="AS70" s="194"/>
      <c r="AT70" s="216">
        <v>14</v>
      </c>
    </row>
    <row r="71" spans="2:46" s="139" customFormat="1" ht="10.5" customHeight="1">
      <c r="B71" s="179">
        <v>15</v>
      </c>
      <c r="C71" s="1084" t="s">
        <v>19</v>
      </c>
      <c r="D71" s="1084" t="s">
        <v>19</v>
      </c>
      <c r="E71" s="200"/>
      <c r="F71" s="144">
        <v>10974</v>
      </c>
      <c r="G71" s="145"/>
      <c r="H71" s="201"/>
      <c r="I71" s="147">
        <v>1436</v>
      </c>
      <c r="J71" s="215"/>
      <c r="K71" s="147"/>
      <c r="L71" s="178">
        <v>0</v>
      </c>
      <c r="M71" s="145"/>
      <c r="N71" s="156"/>
      <c r="O71" s="173">
        <v>9538</v>
      </c>
      <c r="P71" s="176"/>
      <c r="Q71" s="201"/>
      <c r="R71" s="147">
        <v>4720</v>
      </c>
      <c r="S71" s="156"/>
      <c r="T71" s="156"/>
      <c r="U71" s="147">
        <v>4818</v>
      </c>
      <c r="V71" s="176"/>
      <c r="W71" s="201"/>
      <c r="X71" s="147">
        <v>963</v>
      </c>
      <c r="Y71" s="149"/>
      <c r="Z71" s="176">
        <v>525</v>
      </c>
      <c r="AA71" s="150" t="s">
        <v>313</v>
      </c>
      <c r="AB71" s="201"/>
      <c r="AC71" s="178">
        <v>2</v>
      </c>
      <c r="AD71" s="147"/>
      <c r="AE71" s="147">
        <v>523</v>
      </c>
      <c r="AF71" s="150" t="s">
        <v>313</v>
      </c>
      <c r="AG71" s="201"/>
      <c r="AH71" s="176">
        <v>9234</v>
      </c>
      <c r="AI71" s="176" t="s">
        <v>314</v>
      </c>
      <c r="AJ71" s="201"/>
      <c r="AK71" s="147">
        <v>7615</v>
      </c>
      <c r="AL71" s="176" t="s">
        <v>314</v>
      </c>
      <c r="AM71" s="201"/>
      <c r="AN71" s="1085">
        <v>660</v>
      </c>
      <c r="AO71" s="1086"/>
      <c r="AP71" s="205"/>
      <c r="AQ71" s="1085">
        <v>959</v>
      </c>
      <c r="AR71" s="1087"/>
      <c r="AS71" s="194"/>
      <c r="AT71" s="216">
        <v>15</v>
      </c>
    </row>
    <row r="72" spans="2:46" s="139" customFormat="1" ht="10.5" customHeight="1">
      <c r="B72" s="179">
        <v>16</v>
      </c>
      <c r="C72" s="1084" t="s">
        <v>20</v>
      </c>
      <c r="D72" s="1084" t="s">
        <v>20</v>
      </c>
      <c r="E72" s="200"/>
      <c r="F72" s="144">
        <v>5803</v>
      </c>
      <c r="G72" s="145"/>
      <c r="H72" s="201"/>
      <c r="I72" s="147">
        <v>1129</v>
      </c>
      <c r="J72" s="215"/>
      <c r="K72" s="147"/>
      <c r="L72" s="178">
        <v>0</v>
      </c>
      <c r="M72" s="145"/>
      <c r="N72" s="156"/>
      <c r="O72" s="173">
        <v>4674</v>
      </c>
      <c r="P72" s="176"/>
      <c r="Q72" s="201"/>
      <c r="R72" s="147">
        <v>2543</v>
      </c>
      <c r="S72" s="156"/>
      <c r="T72" s="156"/>
      <c r="U72" s="147">
        <v>2131</v>
      </c>
      <c r="V72" s="176"/>
      <c r="W72" s="201"/>
      <c r="X72" s="147">
        <v>874</v>
      </c>
      <c r="Y72" s="149"/>
      <c r="Z72" s="176">
        <v>86</v>
      </c>
      <c r="AA72" s="150" t="s">
        <v>315</v>
      </c>
      <c r="AB72" s="201"/>
      <c r="AC72" s="178"/>
      <c r="AD72" s="147"/>
      <c r="AE72" s="147">
        <v>86</v>
      </c>
      <c r="AF72" s="150" t="s">
        <v>315</v>
      </c>
      <c r="AG72" s="201"/>
      <c r="AH72" s="176">
        <v>5016</v>
      </c>
      <c r="AI72" s="176" t="s">
        <v>316</v>
      </c>
      <c r="AJ72" s="201"/>
      <c r="AK72" s="147">
        <v>3937</v>
      </c>
      <c r="AL72" s="176" t="s">
        <v>316</v>
      </c>
      <c r="AM72" s="201"/>
      <c r="AN72" s="1085">
        <v>317</v>
      </c>
      <c r="AO72" s="1086"/>
      <c r="AP72" s="205"/>
      <c r="AQ72" s="1085">
        <v>762</v>
      </c>
      <c r="AR72" s="1087"/>
      <c r="AS72" s="194"/>
      <c r="AT72" s="216">
        <v>16</v>
      </c>
    </row>
    <row r="73" spans="2:46" s="139" customFormat="1" ht="10.5" customHeight="1">
      <c r="B73" s="179">
        <v>17</v>
      </c>
      <c r="C73" s="1084" t="s">
        <v>21</v>
      </c>
      <c r="D73" s="1084" t="s">
        <v>21</v>
      </c>
      <c r="E73" s="200"/>
      <c r="F73" s="144">
        <v>10060</v>
      </c>
      <c r="G73" s="145"/>
      <c r="H73" s="201"/>
      <c r="I73" s="147">
        <v>2000</v>
      </c>
      <c r="J73" s="215"/>
      <c r="K73" s="147"/>
      <c r="L73" s="178">
        <v>0</v>
      </c>
      <c r="M73" s="145"/>
      <c r="N73" s="156"/>
      <c r="O73" s="173">
        <v>8060</v>
      </c>
      <c r="P73" s="176"/>
      <c r="Q73" s="201"/>
      <c r="R73" s="147">
        <v>4306</v>
      </c>
      <c r="S73" s="156"/>
      <c r="T73" s="156"/>
      <c r="U73" s="147">
        <v>3754</v>
      </c>
      <c r="V73" s="176"/>
      <c r="W73" s="201"/>
      <c r="X73" s="147">
        <v>1561</v>
      </c>
      <c r="Y73" s="149"/>
      <c r="Z73" s="176">
        <v>286</v>
      </c>
      <c r="AA73" s="150" t="s">
        <v>317</v>
      </c>
      <c r="AB73" s="201"/>
      <c r="AC73" s="178">
        <v>2</v>
      </c>
      <c r="AD73" s="147"/>
      <c r="AE73" s="147">
        <v>284</v>
      </c>
      <c r="AF73" s="150" t="s">
        <v>317</v>
      </c>
      <c r="AG73" s="201"/>
      <c r="AH73" s="176">
        <v>9640</v>
      </c>
      <c r="AI73" s="176" t="s">
        <v>309</v>
      </c>
      <c r="AJ73" s="201"/>
      <c r="AK73" s="147">
        <v>7617</v>
      </c>
      <c r="AL73" s="176" t="s">
        <v>309</v>
      </c>
      <c r="AM73" s="201"/>
      <c r="AN73" s="1085">
        <v>720</v>
      </c>
      <c r="AO73" s="1086"/>
      <c r="AP73" s="205"/>
      <c r="AQ73" s="1085">
        <v>1303</v>
      </c>
      <c r="AR73" s="1087"/>
      <c r="AS73" s="194"/>
      <c r="AT73" s="216">
        <v>17</v>
      </c>
    </row>
    <row r="74" spans="2:46" s="139" customFormat="1" ht="10.5" customHeight="1">
      <c r="B74" s="179">
        <v>18</v>
      </c>
      <c r="C74" s="1084" t="s">
        <v>22</v>
      </c>
      <c r="D74" s="1084" t="s">
        <v>22</v>
      </c>
      <c r="E74" s="200"/>
      <c r="F74" s="144">
        <v>8548</v>
      </c>
      <c r="G74" s="145"/>
      <c r="H74" s="201"/>
      <c r="I74" s="147">
        <v>1307</v>
      </c>
      <c r="J74" s="215"/>
      <c r="K74" s="147"/>
      <c r="L74" s="178">
        <v>1</v>
      </c>
      <c r="M74" s="145"/>
      <c r="N74" s="156"/>
      <c r="O74" s="173">
        <v>7240</v>
      </c>
      <c r="P74" s="176"/>
      <c r="Q74" s="201"/>
      <c r="R74" s="147">
        <v>4302</v>
      </c>
      <c r="S74" s="156"/>
      <c r="T74" s="156"/>
      <c r="U74" s="147">
        <v>2938</v>
      </c>
      <c r="V74" s="176"/>
      <c r="W74" s="201"/>
      <c r="X74" s="147">
        <v>897</v>
      </c>
      <c r="Y74" s="149"/>
      <c r="Z74" s="176">
        <v>273</v>
      </c>
      <c r="AA74" s="150" t="s">
        <v>318</v>
      </c>
      <c r="AB74" s="201"/>
      <c r="AC74" s="178">
        <v>9</v>
      </c>
      <c r="AD74" s="147"/>
      <c r="AE74" s="147">
        <v>264</v>
      </c>
      <c r="AF74" s="150" t="s">
        <v>318</v>
      </c>
      <c r="AG74" s="201"/>
      <c r="AH74" s="176">
        <v>7442</v>
      </c>
      <c r="AI74" s="176"/>
      <c r="AJ74" s="201"/>
      <c r="AK74" s="147">
        <v>5998</v>
      </c>
      <c r="AL74" s="176"/>
      <c r="AM74" s="201"/>
      <c r="AN74" s="1085">
        <v>379</v>
      </c>
      <c r="AO74" s="1086"/>
      <c r="AP74" s="205"/>
      <c r="AQ74" s="1085">
        <v>1065</v>
      </c>
      <c r="AR74" s="1087"/>
      <c r="AS74" s="194"/>
      <c r="AT74" s="216">
        <v>18</v>
      </c>
    </row>
    <row r="75" spans="2:46" s="139" customFormat="1" ht="10.5" customHeight="1">
      <c r="B75" s="179">
        <v>19</v>
      </c>
      <c r="C75" s="1084" t="s">
        <v>23</v>
      </c>
      <c r="D75" s="1084" t="s">
        <v>23</v>
      </c>
      <c r="E75" s="200"/>
      <c r="F75" s="144">
        <v>4910</v>
      </c>
      <c r="G75" s="145"/>
      <c r="H75" s="201"/>
      <c r="I75" s="147">
        <v>923</v>
      </c>
      <c r="J75" s="215"/>
      <c r="K75" s="147"/>
      <c r="L75" s="178">
        <v>1</v>
      </c>
      <c r="M75" s="145"/>
      <c r="N75" s="156"/>
      <c r="O75" s="173">
        <v>3986</v>
      </c>
      <c r="P75" s="176"/>
      <c r="Q75" s="201"/>
      <c r="R75" s="147">
        <v>2077</v>
      </c>
      <c r="S75" s="156"/>
      <c r="T75" s="156"/>
      <c r="U75" s="147">
        <v>1909</v>
      </c>
      <c r="V75" s="176"/>
      <c r="W75" s="201"/>
      <c r="X75" s="147">
        <v>748</v>
      </c>
      <c r="Y75" s="149"/>
      <c r="Z75" s="176">
        <v>78</v>
      </c>
      <c r="AA75" s="150" t="s">
        <v>319</v>
      </c>
      <c r="AB75" s="201"/>
      <c r="AC75" s="178">
        <v>1</v>
      </c>
      <c r="AD75" s="147"/>
      <c r="AE75" s="147">
        <v>77</v>
      </c>
      <c r="AF75" s="150" t="s">
        <v>319</v>
      </c>
      <c r="AG75" s="201"/>
      <c r="AH75" s="176">
        <v>4380</v>
      </c>
      <c r="AI75" s="176" t="s">
        <v>320</v>
      </c>
      <c r="AJ75" s="201"/>
      <c r="AK75" s="147">
        <v>3427</v>
      </c>
      <c r="AL75" s="176" t="s">
        <v>320</v>
      </c>
      <c r="AM75" s="201"/>
      <c r="AN75" s="1085">
        <v>359</v>
      </c>
      <c r="AO75" s="1086"/>
      <c r="AP75" s="205"/>
      <c r="AQ75" s="1085">
        <v>594</v>
      </c>
      <c r="AR75" s="1087"/>
      <c r="AS75" s="194"/>
      <c r="AT75" s="216">
        <v>19</v>
      </c>
    </row>
    <row r="76" spans="2:46" s="139" customFormat="1" ht="10.5" customHeight="1">
      <c r="B76" s="179">
        <v>20</v>
      </c>
      <c r="C76" s="1084" t="s">
        <v>24</v>
      </c>
      <c r="D76" s="1084" t="s">
        <v>24</v>
      </c>
      <c r="E76" s="200"/>
      <c r="F76" s="144">
        <v>9619</v>
      </c>
      <c r="G76" s="176" t="s">
        <v>321</v>
      </c>
      <c r="H76" s="201"/>
      <c r="I76" s="147">
        <v>1292</v>
      </c>
      <c r="J76" s="215"/>
      <c r="K76" s="147"/>
      <c r="L76" s="178">
        <v>0</v>
      </c>
      <c r="M76" s="145"/>
      <c r="N76" s="156"/>
      <c r="O76" s="173">
        <v>8327</v>
      </c>
      <c r="P76" s="176" t="s">
        <v>321</v>
      </c>
      <c r="Q76" s="201"/>
      <c r="R76" s="147">
        <v>4753</v>
      </c>
      <c r="S76" s="156"/>
      <c r="T76" s="156"/>
      <c r="U76" s="147">
        <v>3574</v>
      </c>
      <c r="V76" s="176" t="s">
        <v>321</v>
      </c>
      <c r="W76" s="201"/>
      <c r="X76" s="147">
        <v>902</v>
      </c>
      <c r="Y76" s="149"/>
      <c r="Z76" s="176">
        <v>316</v>
      </c>
      <c r="AA76" s="150" t="s">
        <v>322</v>
      </c>
      <c r="AB76" s="201"/>
      <c r="AC76" s="178">
        <v>4</v>
      </c>
      <c r="AD76" s="147"/>
      <c r="AE76" s="147">
        <v>312</v>
      </c>
      <c r="AF76" s="150" t="s">
        <v>322</v>
      </c>
      <c r="AG76" s="201"/>
      <c r="AH76" s="176">
        <v>6267</v>
      </c>
      <c r="AI76" s="176" t="s">
        <v>321</v>
      </c>
      <c r="AJ76" s="201"/>
      <c r="AK76" s="147">
        <v>5209</v>
      </c>
      <c r="AL76" s="176" t="s">
        <v>321</v>
      </c>
      <c r="AM76" s="201"/>
      <c r="AN76" s="1085">
        <v>402</v>
      </c>
      <c r="AO76" s="1086"/>
      <c r="AP76" s="205"/>
      <c r="AQ76" s="1085">
        <v>656</v>
      </c>
      <c r="AR76" s="1087"/>
      <c r="AS76" s="194"/>
      <c r="AT76" s="216">
        <v>20</v>
      </c>
    </row>
    <row r="77" spans="2:46" s="139" customFormat="1" ht="10.5" customHeight="1">
      <c r="B77" s="179">
        <v>21</v>
      </c>
      <c r="C77" s="1084" t="s">
        <v>25</v>
      </c>
      <c r="D77" s="1084" t="s">
        <v>25</v>
      </c>
      <c r="E77" s="200"/>
      <c r="F77" s="144">
        <v>9874</v>
      </c>
      <c r="G77" s="145"/>
      <c r="H77" s="201"/>
      <c r="I77" s="147">
        <v>1489</v>
      </c>
      <c r="J77" s="215"/>
      <c r="K77" s="147"/>
      <c r="L77" s="178">
        <v>1</v>
      </c>
      <c r="M77" s="145"/>
      <c r="N77" s="156"/>
      <c r="O77" s="173">
        <v>8384</v>
      </c>
      <c r="P77" s="176"/>
      <c r="Q77" s="201"/>
      <c r="R77" s="147">
        <v>4858</v>
      </c>
      <c r="S77" s="156"/>
      <c r="T77" s="156"/>
      <c r="U77" s="147">
        <v>3526</v>
      </c>
      <c r="V77" s="176"/>
      <c r="W77" s="201"/>
      <c r="X77" s="147">
        <v>1113</v>
      </c>
      <c r="Y77" s="149"/>
      <c r="Z77" s="176">
        <v>77</v>
      </c>
      <c r="AA77" s="150" t="s">
        <v>323</v>
      </c>
      <c r="AB77" s="201"/>
      <c r="AC77" s="178">
        <v>9</v>
      </c>
      <c r="AD77" s="147"/>
      <c r="AE77" s="147">
        <v>68</v>
      </c>
      <c r="AF77" s="150" t="s">
        <v>323</v>
      </c>
      <c r="AG77" s="201"/>
      <c r="AH77" s="176">
        <v>7377</v>
      </c>
      <c r="AI77" s="176" t="s">
        <v>324</v>
      </c>
      <c r="AJ77" s="201"/>
      <c r="AK77" s="147">
        <v>6029</v>
      </c>
      <c r="AL77" s="176" t="s">
        <v>324</v>
      </c>
      <c r="AM77" s="201"/>
      <c r="AN77" s="1085">
        <v>484</v>
      </c>
      <c r="AO77" s="1086"/>
      <c r="AP77" s="205"/>
      <c r="AQ77" s="1085">
        <v>864</v>
      </c>
      <c r="AR77" s="1087"/>
      <c r="AS77" s="194"/>
      <c r="AT77" s="216">
        <v>21</v>
      </c>
    </row>
    <row r="78" spans="2:46" s="139" customFormat="1" ht="11.25" customHeight="1">
      <c r="B78" s="179">
        <v>22</v>
      </c>
      <c r="C78" s="1084" t="s">
        <v>26</v>
      </c>
      <c r="D78" s="1084" t="s">
        <v>26</v>
      </c>
      <c r="E78" s="200"/>
      <c r="F78" s="144">
        <v>10545</v>
      </c>
      <c r="G78" s="145" t="s">
        <v>325</v>
      </c>
      <c r="H78" s="201"/>
      <c r="I78" s="147">
        <v>1350</v>
      </c>
      <c r="J78" s="215"/>
      <c r="K78" s="147"/>
      <c r="L78" s="178">
        <v>0</v>
      </c>
      <c r="M78" s="145"/>
      <c r="N78" s="156"/>
      <c r="O78" s="173">
        <v>9195</v>
      </c>
      <c r="P78" s="176" t="s">
        <v>325</v>
      </c>
      <c r="Q78" s="201"/>
      <c r="R78" s="147">
        <v>4770</v>
      </c>
      <c r="S78" s="156"/>
      <c r="T78" s="156"/>
      <c r="U78" s="147">
        <v>4425</v>
      </c>
      <c r="V78" s="176" t="s">
        <v>325</v>
      </c>
      <c r="W78" s="201"/>
      <c r="X78" s="147">
        <v>1012</v>
      </c>
      <c r="Y78" s="149"/>
      <c r="Z78" s="176">
        <v>584</v>
      </c>
      <c r="AA78" s="150" t="s">
        <v>326</v>
      </c>
      <c r="AB78" s="201"/>
      <c r="AC78" s="178">
        <v>13</v>
      </c>
      <c r="AD78" s="147"/>
      <c r="AE78" s="147">
        <v>571</v>
      </c>
      <c r="AF78" s="150" t="s">
        <v>326</v>
      </c>
      <c r="AG78" s="201"/>
      <c r="AH78" s="176">
        <v>7628</v>
      </c>
      <c r="AI78" s="176" t="s">
        <v>325</v>
      </c>
      <c r="AJ78" s="201"/>
      <c r="AK78" s="147">
        <v>6195</v>
      </c>
      <c r="AL78" s="176" t="s">
        <v>325</v>
      </c>
      <c r="AM78" s="201"/>
      <c r="AN78" s="1085">
        <v>574</v>
      </c>
      <c r="AO78" s="1086"/>
      <c r="AP78" s="205"/>
      <c r="AQ78" s="1085">
        <v>859</v>
      </c>
      <c r="AR78" s="1087"/>
      <c r="AS78" s="194"/>
      <c r="AT78" s="216">
        <v>22</v>
      </c>
    </row>
    <row r="79" spans="2:46" s="139" customFormat="1" ht="11.25" customHeight="1">
      <c r="B79" s="179">
        <v>23</v>
      </c>
      <c r="C79" s="1084" t="s">
        <v>27</v>
      </c>
      <c r="D79" s="1084" t="s">
        <v>27</v>
      </c>
      <c r="E79" s="200"/>
      <c r="F79" s="144">
        <v>18627</v>
      </c>
      <c r="G79" s="145"/>
      <c r="H79" s="201"/>
      <c r="I79" s="147">
        <v>2006</v>
      </c>
      <c r="J79" s="215"/>
      <c r="K79" s="147"/>
      <c r="L79" s="178">
        <v>2</v>
      </c>
      <c r="M79" s="145"/>
      <c r="N79" s="156"/>
      <c r="O79" s="173">
        <v>16619</v>
      </c>
      <c r="P79" s="176"/>
      <c r="Q79" s="201"/>
      <c r="R79" s="147">
        <v>9556</v>
      </c>
      <c r="S79" s="156"/>
      <c r="T79" s="156"/>
      <c r="U79" s="147">
        <v>7063</v>
      </c>
      <c r="V79" s="176"/>
      <c r="W79" s="201"/>
      <c r="X79" s="147">
        <v>1398</v>
      </c>
      <c r="Y79" s="149"/>
      <c r="Z79" s="176">
        <v>503</v>
      </c>
      <c r="AA79" s="150" t="s">
        <v>327</v>
      </c>
      <c r="AB79" s="201"/>
      <c r="AC79" s="178">
        <v>14</v>
      </c>
      <c r="AD79" s="147"/>
      <c r="AE79" s="147">
        <v>489</v>
      </c>
      <c r="AF79" s="150" t="s">
        <v>327</v>
      </c>
      <c r="AG79" s="201"/>
      <c r="AH79" s="176">
        <v>13714</v>
      </c>
      <c r="AI79" s="176" t="s">
        <v>328</v>
      </c>
      <c r="AJ79" s="201"/>
      <c r="AK79" s="147">
        <v>11478</v>
      </c>
      <c r="AL79" s="176" t="s">
        <v>328</v>
      </c>
      <c r="AM79" s="201"/>
      <c r="AN79" s="1085">
        <v>728</v>
      </c>
      <c r="AO79" s="1086"/>
      <c r="AP79" s="205"/>
      <c r="AQ79" s="1085">
        <v>1508</v>
      </c>
      <c r="AR79" s="1087"/>
      <c r="AS79" s="194"/>
      <c r="AT79" s="216">
        <v>23</v>
      </c>
    </row>
    <row r="80" spans="1:46" s="139" customFormat="1" ht="11.25" customHeight="1">
      <c r="A80" s="140"/>
      <c r="B80" s="182">
        <v>24</v>
      </c>
      <c r="C80" s="1088" t="s">
        <v>28</v>
      </c>
      <c r="D80" s="1088" t="s">
        <v>28</v>
      </c>
      <c r="E80" s="217"/>
      <c r="F80" s="218">
        <v>7329</v>
      </c>
      <c r="G80" s="190"/>
      <c r="H80" s="219"/>
      <c r="I80" s="187">
        <v>998</v>
      </c>
      <c r="J80" s="220"/>
      <c r="K80" s="187"/>
      <c r="L80" s="221">
        <v>0</v>
      </c>
      <c r="M80" s="190"/>
      <c r="N80" s="222"/>
      <c r="O80" s="187">
        <v>6331</v>
      </c>
      <c r="P80" s="190"/>
      <c r="Q80" s="219"/>
      <c r="R80" s="187">
        <v>3004</v>
      </c>
      <c r="S80" s="222"/>
      <c r="T80" s="222"/>
      <c r="U80" s="187">
        <v>3327</v>
      </c>
      <c r="V80" s="190"/>
      <c r="W80" s="219"/>
      <c r="X80" s="187">
        <v>678</v>
      </c>
      <c r="Y80" s="188"/>
      <c r="Z80" s="190">
        <v>168</v>
      </c>
      <c r="AA80" s="185" t="s">
        <v>240</v>
      </c>
      <c r="AB80" s="219"/>
      <c r="AC80" s="221">
        <v>1</v>
      </c>
      <c r="AD80" s="187"/>
      <c r="AE80" s="187">
        <v>167</v>
      </c>
      <c r="AF80" s="185" t="s">
        <v>240</v>
      </c>
      <c r="AG80" s="219"/>
      <c r="AH80" s="190">
        <v>5646</v>
      </c>
      <c r="AI80" s="190" t="s">
        <v>246</v>
      </c>
      <c r="AJ80" s="219"/>
      <c r="AK80" s="187">
        <v>4627</v>
      </c>
      <c r="AL80" s="190" t="s">
        <v>246</v>
      </c>
      <c r="AM80" s="219"/>
      <c r="AN80" s="1082">
        <v>403</v>
      </c>
      <c r="AO80" s="1083"/>
      <c r="AP80" s="223"/>
      <c r="AQ80" s="1082">
        <v>616</v>
      </c>
      <c r="AR80" s="1083"/>
      <c r="AS80" s="140"/>
      <c r="AT80" s="224">
        <v>24</v>
      </c>
    </row>
    <row r="81" spans="1:46" s="139" customFormat="1" ht="10.5" customHeight="1">
      <c r="A81" s="194"/>
      <c r="B81" s="194" t="s">
        <v>329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196"/>
      <c r="Q81" s="194"/>
      <c r="R81" s="195"/>
      <c r="S81" s="194"/>
      <c r="T81" s="194"/>
      <c r="U81" s="195"/>
      <c r="V81" s="196"/>
      <c r="W81" s="194"/>
      <c r="X81" s="195"/>
      <c r="Y81" s="194"/>
      <c r="Z81" s="198"/>
      <c r="AA81" s="198"/>
      <c r="AB81" s="128"/>
      <c r="AC81" s="226"/>
      <c r="AD81" s="128"/>
      <c r="AE81" s="197"/>
      <c r="AF81" s="198"/>
      <c r="AG81" s="128"/>
      <c r="AH81" s="198"/>
      <c r="AI81" s="198"/>
      <c r="AJ81" s="128"/>
      <c r="AK81" s="197"/>
      <c r="AL81" s="198"/>
      <c r="AM81" s="128"/>
      <c r="AN81" s="981"/>
      <c r="AO81" s="9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E82" s="199"/>
      <c r="AF82" s="199"/>
      <c r="AH82" s="199"/>
      <c r="AI82" s="199"/>
      <c r="AK82" s="199"/>
      <c r="AL82" s="199"/>
      <c r="AO82" s="199"/>
      <c r="AR82" s="199"/>
    </row>
  </sheetData>
  <sheetProtection/>
  <mergeCells count="408">
    <mergeCell ref="A7:AT7"/>
    <mergeCell ref="A8:AT8"/>
    <mergeCell ref="A44:AT44"/>
    <mergeCell ref="A46:AT46"/>
    <mergeCell ref="AE10:AG11"/>
    <mergeCell ref="AH10:AJ11"/>
    <mergeCell ref="AK10:AM11"/>
    <mergeCell ref="B10:D11"/>
    <mergeCell ref="F10:H11"/>
    <mergeCell ref="I10:Q10"/>
    <mergeCell ref="AN10:AP11"/>
    <mergeCell ref="AQ10:AS11"/>
    <mergeCell ref="I11:K11"/>
    <mergeCell ref="L11:N11"/>
    <mergeCell ref="O11:Q11"/>
    <mergeCell ref="R11:T11"/>
    <mergeCell ref="U11:W11"/>
    <mergeCell ref="X11:Y11"/>
    <mergeCell ref="Z11:AB11"/>
    <mergeCell ref="AC10:AD11"/>
    <mergeCell ref="B12:C12"/>
    <mergeCell ref="I12:J12"/>
    <mergeCell ref="L12:M12"/>
    <mergeCell ref="O12:P12"/>
    <mergeCell ref="R12:S12"/>
    <mergeCell ref="U12:V12"/>
    <mergeCell ref="Z12:AA12"/>
    <mergeCell ref="R10:Y10"/>
    <mergeCell ref="AE12:AF12"/>
    <mergeCell ref="AH12:AI12"/>
    <mergeCell ref="B13:C13"/>
    <mergeCell ref="I13:J13"/>
    <mergeCell ref="L13:M13"/>
    <mergeCell ref="O13:P13"/>
    <mergeCell ref="R13:S13"/>
    <mergeCell ref="U13:V13"/>
    <mergeCell ref="Z13:AA13"/>
    <mergeCell ref="AE13:AF13"/>
    <mergeCell ref="AH13:AI13"/>
    <mergeCell ref="B14:C14"/>
    <mergeCell ref="I14:J14"/>
    <mergeCell ref="L14:M14"/>
    <mergeCell ref="O14:P14"/>
    <mergeCell ref="R14:S14"/>
    <mergeCell ref="U14:V14"/>
    <mergeCell ref="Z14:AA14"/>
    <mergeCell ref="AE14:AF14"/>
    <mergeCell ref="AH14:AI14"/>
    <mergeCell ref="B15:C15"/>
    <mergeCell ref="I15:J15"/>
    <mergeCell ref="L15:M15"/>
    <mergeCell ref="O15:P15"/>
    <mergeCell ref="R15:S15"/>
    <mergeCell ref="U15:V15"/>
    <mergeCell ref="Z15:AA15"/>
    <mergeCell ref="AE15:AF15"/>
    <mergeCell ref="AH15:AI15"/>
    <mergeCell ref="U16:V16"/>
    <mergeCell ref="Z16:AA16"/>
    <mergeCell ref="AE16:AF16"/>
    <mergeCell ref="B16:C16"/>
    <mergeCell ref="I16:J16"/>
    <mergeCell ref="L16:M16"/>
    <mergeCell ref="O16:P16"/>
    <mergeCell ref="AH16:AI16"/>
    <mergeCell ref="I17:J17"/>
    <mergeCell ref="L17:M17"/>
    <mergeCell ref="O17:P17"/>
    <mergeCell ref="R17:S17"/>
    <mergeCell ref="U17:V17"/>
    <mergeCell ref="Z17:AA17"/>
    <mergeCell ref="AE17:AF17"/>
    <mergeCell ref="AH17:AI17"/>
    <mergeCell ref="R16:S16"/>
    <mergeCell ref="C18:D18"/>
    <mergeCell ref="I18:J18"/>
    <mergeCell ref="L18:M18"/>
    <mergeCell ref="O18:P18"/>
    <mergeCell ref="R18:S18"/>
    <mergeCell ref="U18:V18"/>
    <mergeCell ref="Z18:AA18"/>
    <mergeCell ref="AE18:AF18"/>
    <mergeCell ref="AH18:AI18"/>
    <mergeCell ref="C19:D19"/>
    <mergeCell ref="I19:J19"/>
    <mergeCell ref="L19:M19"/>
    <mergeCell ref="O19:P19"/>
    <mergeCell ref="R19:S19"/>
    <mergeCell ref="U19:V19"/>
    <mergeCell ref="Z19:AA19"/>
    <mergeCell ref="AE19:AF19"/>
    <mergeCell ref="AH19:AI19"/>
    <mergeCell ref="C20:D20"/>
    <mergeCell ref="I20:J20"/>
    <mergeCell ref="L20:M20"/>
    <mergeCell ref="O20:P20"/>
    <mergeCell ref="R20:S20"/>
    <mergeCell ref="U20:V20"/>
    <mergeCell ref="Z20:AA20"/>
    <mergeCell ref="AE20:AF20"/>
    <mergeCell ref="AH20:AI20"/>
    <mergeCell ref="C21:D21"/>
    <mergeCell ref="I21:J21"/>
    <mergeCell ref="L21:M21"/>
    <mergeCell ref="O21:P21"/>
    <mergeCell ref="R21:S21"/>
    <mergeCell ref="U21:V21"/>
    <mergeCell ref="Z21:AA21"/>
    <mergeCell ref="AE21:AF21"/>
    <mergeCell ref="AH21:AI21"/>
    <mergeCell ref="C22:D22"/>
    <mergeCell ref="I22:J22"/>
    <mergeCell ref="L22:M22"/>
    <mergeCell ref="O22:P22"/>
    <mergeCell ref="R22:S22"/>
    <mergeCell ref="U22:V22"/>
    <mergeCell ref="Z22:AA22"/>
    <mergeCell ref="AE22:AF22"/>
    <mergeCell ref="AH22:AI22"/>
    <mergeCell ref="C23:D23"/>
    <mergeCell ref="I23:J23"/>
    <mergeCell ref="L23:M23"/>
    <mergeCell ref="O23:P23"/>
    <mergeCell ref="R23:S23"/>
    <mergeCell ref="U23:V23"/>
    <mergeCell ref="Z23:AA23"/>
    <mergeCell ref="AE23:AF23"/>
    <mergeCell ref="AH23:AI23"/>
    <mergeCell ref="C24:D24"/>
    <mergeCell ref="I24:J24"/>
    <mergeCell ref="L24:M24"/>
    <mergeCell ref="O24:P24"/>
    <mergeCell ref="R24:S24"/>
    <mergeCell ref="U24:V24"/>
    <mergeCell ref="Z24:AA24"/>
    <mergeCell ref="AE24:AF24"/>
    <mergeCell ref="AH24:AI24"/>
    <mergeCell ref="C25:D25"/>
    <mergeCell ref="I25:J25"/>
    <mergeCell ref="L25:M25"/>
    <mergeCell ref="O25:P25"/>
    <mergeCell ref="R25:S25"/>
    <mergeCell ref="U25:V25"/>
    <mergeCell ref="Z25:AA25"/>
    <mergeCell ref="AE25:AF25"/>
    <mergeCell ref="AH25:AI25"/>
    <mergeCell ref="C26:D26"/>
    <mergeCell ref="I26:J26"/>
    <mergeCell ref="L26:M26"/>
    <mergeCell ref="O26:P26"/>
    <mergeCell ref="R26:S26"/>
    <mergeCell ref="U26:V26"/>
    <mergeCell ref="Z26:AA26"/>
    <mergeCell ref="AE26:AF26"/>
    <mergeCell ref="AH26:AI26"/>
    <mergeCell ref="C27:D27"/>
    <mergeCell ref="I27:J27"/>
    <mergeCell ref="L27:M27"/>
    <mergeCell ref="O27:P27"/>
    <mergeCell ref="R27:S27"/>
    <mergeCell ref="U27:V27"/>
    <mergeCell ref="Z27:AA27"/>
    <mergeCell ref="AE27:AF27"/>
    <mergeCell ref="AH27:AI27"/>
    <mergeCell ref="C28:D28"/>
    <mergeCell ref="I28:J28"/>
    <mergeCell ref="L28:M28"/>
    <mergeCell ref="O28:P28"/>
    <mergeCell ref="R28:S28"/>
    <mergeCell ref="U28:V28"/>
    <mergeCell ref="Z28:AA28"/>
    <mergeCell ref="AE28:AF28"/>
    <mergeCell ref="AH28:AI28"/>
    <mergeCell ref="C29:D29"/>
    <mergeCell ref="I29:J29"/>
    <mergeCell ref="L29:M29"/>
    <mergeCell ref="O29:P29"/>
    <mergeCell ref="R29:S29"/>
    <mergeCell ref="U29:V29"/>
    <mergeCell ref="Z29:AA29"/>
    <mergeCell ref="AE29:AF29"/>
    <mergeCell ref="AH29:AI29"/>
    <mergeCell ref="C30:D30"/>
    <mergeCell ref="I30:J30"/>
    <mergeCell ref="L30:M30"/>
    <mergeCell ref="O30:P30"/>
    <mergeCell ref="R30:S30"/>
    <mergeCell ref="U30:V30"/>
    <mergeCell ref="Z30:AA30"/>
    <mergeCell ref="AE30:AF30"/>
    <mergeCell ref="AH30:AI30"/>
    <mergeCell ref="C31:D31"/>
    <mergeCell ref="I31:J31"/>
    <mergeCell ref="L31:M31"/>
    <mergeCell ref="O31:P31"/>
    <mergeCell ref="R31:S31"/>
    <mergeCell ref="U31:V31"/>
    <mergeCell ref="Z31:AA31"/>
    <mergeCell ref="AE31:AF31"/>
    <mergeCell ref="AH31:AI31"/>
    <mergeCell ref="C32:D32"/>
    <mergeCell ref="I32:J32"/>
    <mergeCell ref="L32:M32"/>
    <mergeCell ref="O32:P32"/>
    <mergeCell ref="R32:S32"/>
    <mergeCell ref="U32:V32"/>
    <mergeCell ref="Z32:AA32"/>
    <mergeCell ref="AE32:AF32"/>
    <mergeCell ref="AH32:AI32"/>
    <mergeCell ref="C33:D33"/>
    <mergeCell ref="I33:J33"/>
    <mergeCell ref="L33:M33"/>
    <mergeCell ref="O33:P33"/>
    <mergeCell ref="R33:S33"/>
    <mergeCell ref="U33:V33"/>
    <mergeCell ref="Z33:AA33"/>
    <mergeCell ref="AE33:AF33"/>
    <mergeCell ref="AH33:AI33"/>
    <mergeCell ref="C34:D34"/>
    <mergeCell ref="I34:J34"/>
    <mergeCell ref="L34:M34"/>
    <mergeCell ref="O34:P34"/>
    <mergeCell ref="R34:S34"/>
    <mergeCell ref="U34:V34"/>
    <mergeCell ref="Z34:AA34"/>
    <mergeCell ref="AE34:AF34"/>
    <mergeCell ref="AH34:AI34"/>
    <mergeCell ref="C35:D35"/>
    <mergeCell ref="I35:J35"/>
    <mergeCell ref="L35:M35"/>
    <mergeCell ref="O35:P35"/>
    <mergeCell ref="R35:S35"/>
    <mergeCell ref="U35:V35"/>
    <mergeCell ref="Z35:AA35"/>
    <mergeCell ref="AE35:AF35"/>
    <mergeCell ref="AH35:AI35"/>
    <mergeCell ref="C36:D36"/>
    <mergeCell ref="I36:J36"/>
    <mergeCell ref="L36:M36"/>
    <mergeCell ref="O36:P36"/>
    <mergeCell ref="R36:S36"/>
    <mergeCell ref="U36:V36"/>
    <mergeCell ref="Z36:AA36"/>
    <mergeCell ref="AE36:AF36"/>
    <mergeCell ref="AH36:AI36"/>
    <mergeCell ref="C37:D37"/>
    <mergeCell ref="I37:J37"/>
    <mergeCell ref="L37:M37"/>
    <mergeCell ref="O37:P37"/>
    <mergeCell ref="R37:S37"/>
    <mergeCell ref="U37:V37"/>
    <mergeCell ref="Z37:AA37"/>
    <mergeCell ref="AE37:AF37"/>
    <mergeCell ref="AH37:AI37"/>
    <mergeCell ref="C38:D38"/>
    <mergeCell ref="I38:J38"/>
    <mergeCell ref="L38:M38"/>
    <mergeCell ref="O38:P38"/>
    <mergeCell ref="R38:S38"/>
    <mergeCell ref="U38:V38"/>
    <mergeCell ref="Z38:AA38"/>
    <mergeCell ref="AE38:AF38"/>
    <mergeCell ref="AH38:AI38"/>
    <mergeCell ref="C39:D39"/>
    <mergeCell ref="I39:J39"/>
    <mergeCell ref="L39:M39"/>
    <mergeCell ref="O39:P39"/>
    <mergeCell ref="R39:S39"/>
    <mergeCell ref="U39:V39"/>
    <mergeCell ref="Z39:AA39"/>
    <mergeCell ref="AE39:AF39"/>
    <mergeCell ref="AH39:AI39"/>
    <mergeCell ref="C40:D40"/>
    <mergeCell ref="I40:J40"/>
    <mergeCell ref="L40:M40"/>
    <mergeCell ref="O40:P40"/>
    <mergeCell ref="R40:S40"/>
    <mergeCell ref="U40:V40"/>
    <mergeCell ref="Z40:AA40"/>
    <mergeCell ref="AE40:AF40"/>
    <mergeCell ref="AH40:AI40"/>
    <mergeCell ref="AH41:AI41"/>
    <mergeCell ref="I42:J42"/>
    <mergeCell ref="L42:M42"/>
    <mergeCell ref="O42:P42"/>
    <mergeCell ref="Z42:AA42"/>
    <mergeCell ref="C41:D41"/>
    <mergeCell ref="I41:J41"/>
    <mergeCell ref="L41:M41"/>
    <mergeCell ref="O41:P41"/>
    <mergeCell ref="R41:S41"/>
    <mergeCell ref="O49:W49"/>
    <mergeCell ref="Z41:AA41"/>
    <mergeCell ref="AE41:AF41"/>
    <mergeCell ref="U41:V41"/>
    <mergeCell ref="AE49:AG50"/>
    <mergeCell ref="R50:T50"/>
    <mergeCell ref="U50:W50"/>
    <mergeCell ref="B47:F47"/>
    <mergeCell ref="B48:E50"/>
    <mergeCell ref="F48:W48"/>
    <mergeCell ref="X48:Y50"/>
    <mergeCell ref="Z48:AG48"/>
    <mergeCell ref="AH48:AS48"/>
    <mergeCell ref="O50:Q50"/>
    <mergeCell ref="F49:H50"/>
    <mergeCell ref="I49:K50"/>
    <mergeCell ref="L49:N50"/>
    <mergeCell ref="AN50:AP50"/>
    <mergeCell ref="AQ50:AS50"/>
    <mergeCell ref="B51:C51"/>
    <mergeCell ref="AN51:AO51"/>
    <mergeCell ref="AQ51:AR51"/>
    <mergeCell ref="Z49:AB50"/>
    <mergeCell ref="AC49:AD50"/>
    <mergeCell ref="AH49:AJ50"/>
    <mergeCell ref="AK49:AM50"/>
    <mergeCell ref="AN49:AS49"/>
    <mergeCell ref="B52:C52"/>
    <mergeCell ref="AN52:AO52"/>
    <mergeCell ref="AQ52:AR52"/>
    <mergeCell ref="B53:C53"/>
    <mergeCell ref="AN53:AO53"/>
    <mergeCell ref="AQ53:AR53"/>
    <mergeCell ref="B54:C54"/>
    <mergeCell ref="AN54:AO54"/>
    <mergeCell ref="AQ54:AR54"/>
    <mergeCell ref="B55:C55"/>
    <mergeCell ref="AN55:AO55"/>
    <mergeCell ref="AQ55:AR55"/>
    <mergeCell ref="AN56:AO56"/>
    <mergeCell ref="AQ56:AR56"/>
    <mergeCell ref="C57:D57"/>
    <mergeCell ref="AN57:AO57"/>
    <mergeCell ref="AQ57:AR57"/>
    <mergeCell ref="C58:D58"/>
    <mergeCell ref="AN58:AO58"/>
    <mergeCell ref="AQ58:AR58"/>
    <mergeCell ref="C59:D59"/>
    <mergeCell ref="AN59:AO59"/>
    <mergeCell ref="AQ59:AR59"/>
    <mergeCell ref="C60:D60"/>
    <mergeCell ref="AN60:AO60"/>
    <mergeCell ref="AQ60:AR60"/>
    <mergeCell ref="C61:D61"/>
    <mergeCell ref="AN61:AO61"/>
    <mergeCell ref="AQ61:AR61"/>
    <mergeCell ref="C62:D62"/>
    <mergeCell ref="AN62:AO62"/>
    <mergeCell ref="AQ62:AR62"/>
    <mergeCell ref="C63:D63"/>
    <mergeCell ref="AN63:AO63"/>
    <mergeCell ref="AQ63:AR63"/>
    <mergeCell ref="C64:D64"/>
    <mergeCell ref="AN64:AO64"/>
    <mergeCell ref="AQ64:AR64"/>
    <mergeCell ref="C65:D65"/>
    <mergeCell ref="AN65:AO65"/>
    <mergeCell ref="AQ65:AR65"/>
    <mergeCell ref="C66:D66"/>
    <mergeCell ref="AN66:AO66"/>
    <mergeCell ref="AQ66:AR66"/>
    <mergeCell ref="C67:D67"/>
    <mergeCell ref="AN67:AO67"/>
    <mergeCell ref="AQ67:AR67"/>
    <mergeCell ref="C68:D68"/>
    <mergeCell ref="AN68:AO68"/>
    <mergeCell ref="AQ68:AR68"/>
    <mergeCell ref="C69:D69"/>
    <mergeCell ref="AN69:AO69"/>
    <mergeCell ref="AQ69:AR69"/>
    <mergeCell ref="AN74:AO74"/>
    <mergeCell ref="C70:D70"/>
    <mergeCell ref="AN70:AO70"/>
    <mergeCell ref="AQ70:AR70"/>
    <mergeCell ref="C71:D71"/>
    <mergeCell ref="AN71:AO71"/>
    <mergeCell ref="AQ71:AR71"/>
    <mergeCell ref="AQ76:AR76"/>
    <mergeCell ref="C72:D72"/>
    <mergeCell ref="AN72:AO72"/>
    <mergeCell ref="AQ72:AR72"/>
    <mergeCell ref="AN77:AO77"/>
    <mergeCell ref="AQ77:AR77"/>
    <mergeCell ref="C73:D73"/>
    <mergeCell ref="AN73:AO73"/>
    <mergeCell ref="AQ73:AR73"/>
    <mergeCell ref="C74:D74"/>
    <mergeCell ref="AQ80:AR80"/>
    <mergeCell ref="AQ74:AR74"/>
    <mergeCell ref="C78:D78"/>
    <mergeCell ref="AN78:AO78"/>
    <mergeCell ref="AQ78:AR78"/>
    <mergeCell ref="C75:D75"/>
    <mergeCell ref="AN75:AO75"/>
    <mergeCell ref="AQ75:AR75"/>
    <mergeCell ref="C76:D76"/>
    <mergeCell ref="AN76:AO76"/>
    <mergeCell ref="AN80:AO80"/>
    <mergeCell ref="C77:D77"/>
    <mergeCell ref="A3:AT3"/>
    <mergeCell ref="A5:AT5"/>
    <mergeCell ref="AN81:AO81"/>
    <mergeCell ref="AQ81:AR81"/>
    <mergeCell ref="C79:D79"/>
    <mergeCell ref="AN79:AO79"/>
    <mergeCell ref="AQ79:AR79"/>
    <mergeCell ref="C80:D8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2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1.8515625" style="39" customWidth="1"/>
    <col min="2" max="2" width="3.8515625" style="39" customWidth="1"/>
    <col min="3" max="4" width="5.8515625" style="39" customWidth="1"/>
    <col min="5" max="5" width="1.8515625" style="39" customWidth="1"/>
    <col min="6" max="6" width="10.8515625" style="39" customWidth="1"/>
    <col min="7" max="7" width="7.8515625" style="39" customWidth="1"/>
    <col min="8" max="8" width="1.8515625" style="39" customWidth="1"/>
    <col min="9" max="9" width="8.8515625" style="39" customWidth="1"/>
    <col min="10" max="10" width="5.28125" style="39" customWidth="1"/>
    <col min="11" max="11" width="1.8515625" style="39" customWidth="1"/>
    <col min="12" max="12" width="6.8515625" style="39" customWidth="1"/>
    <col min="13" max="13" width="6.28125" style="39" customWidth="1"/>
    <col min="14" max="14" width="1.8515625" style="39" customWidth="1"/>
    <col min="15" max="15" width="11.00390625" style="39" customWidth="1"/>
    <col min="16" max="16" width="4.421875" style="39" customWidth="1"/>
    <col min="17" max="17" width="1.8515625" style="39" customWidth="1"/>
    <col min="18" max="18" width="9.8515625" style="39" customWidth="1"/>
    <col min="19" max="20" width="0.9921875" style="39" customWidth="1"/>
    <col min="21" max="21" width="9.140625" style="39" customWidth="1"/>
    <col min="22" max="22" width="5.00390625" style="39" customWidth="1"/>
    <col min="23" max="23" width="2.8515625" style="39" customWidth="1"/>
    <col min="24" max="24" width="12.00390625" style="39" customWidth="1"/>
    <col min="25" max="25" width="1.28515625" style="39" customWidth="1"/>
    <col min="26" max="26" width="9.140625" style="0" customWidth="1"/>
    <col min="27" max="27" width="9.00390625" style="0" customWidth="1"/>
    <col min="28" max="28" width="1.8515625" style="0" customWidth="1"/>
    <col min="29" max="29" width="8.28125" style="0" customWidth="1"/>
    <col min="30" max="30" width="1.8515625" style="0" customWidth="1"/>
    <col min="31" max="31" width="9.00390625" style="0" customWidth="1"/>
    <col min="32" max="32" width="8.00390625" style="0" customWidth="1"/>
    <col min="33" max="33" width="1.7109375" style="0" customWidth="1"/>
    <col min="35" max="35" width="6.28125" style="0" customWidth="1"/>
    <col min="36" max="36" width="1.8515625" style="0" customWidth="1"/>
    <col min="37" max="37" width="8.8515625" style="0" customWidth="1"/>
    <col min="38" max="38" width="7.421875" style="0" customWidth="1"/>
    <col min="39" max="39" width="1.8515625" style="0" customWidth="1"/>
    <col min="40" max="40" width="10.421875" style="0" customWidth="1"/>
    <col min="41" max="41" width="5.421875" style="0" customWidth="1"/>
    <col min="42" max="42" width="1.8515625" style="0" customWidth="1"/>
    <col min="43" max="43" width="8.8515625" style="0" customWidth="1"/>
    <col min="44" max="44" width="8.28125" style="0" customWidth="1"/>
    <col min="45" max="45" width="1.8515625" style="0" customWidth="1"/>
    <col min="46" max="46" width="9.8515625" style="0" customWidth="1"/>
    <col min="47" max="16384" width="9.28125" style="39" customWidth="1"/>
  </cols>
  <sheetData>
    <row r="1" spans="1:46" s="1" customFormat="1" ht="14.25" customHeight="1">
      <c r="A1" s="1" t="s">
        <v>139</v>
      </c>
      <c r="AR1" s="7"/>
      <c r="AS1" s="7"/>
      <c r="AT1" s="7" t="s">
        <v>140</v>
      </c>
    </row>
    <row r="2" s="1" customFormat="1" ht="14.25" customHeight="1"/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="4" customFormat="1" ht="11.25" customHeight="1">
      <c r="X6" s="8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5" customFormat="1" ht="11.25" customHeight="1">
      <c r="A9" s="6" t="s">
        <v>134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1" customFormat="1" ht="10.5" customHeight="1">
      <c r="A10" s="9"/>
      <c r="B10" s="1149" t="s">
        <v>141</v>
      </c>
      <c r="C10" s="1149"/>
      <c r="D10" s="1149"/>
      <c r="E10" s="10"/>
      <c r="F10" s="1149" t="s">
        <v>1</v>
      </c>
      <c r="G10" s="1149"/>
      <c r="H10" s="1150"/>
      <c r="I10" s="1151" t="s">
        <v>2</v>
      </c>
      <c r="J10" s="1152"/>
      <c r="K10" s="1152"/>
      <c r="L10" s="1152"/>
      <c r="M10" s="1152"/>
      <c r="N10" s="1152"/>
      <c r="O10" s="1152"/>
      <c r="P10" s="1152"/>
      <c r="Q10" s="1147"/>
      <c r="R10" s="1169" t="s">
        <v>142</v>
      </c>
      <c r="S10" s="1170"/>
      <c r="T10" s="1170"/>
      <c r="U10" s="1170"/>
      <c r="V10" s="1170"/>
      <c r="W10" s="1170"/>
      <c r="X10" s="1170"/>
      <c r="Y10" s="1170"/>
      <c r="Z10" s="45" t="s">
        <v>56</v>
      </c>
      <c r="AA10" s="45"/>
      <c r="AB10" s="46"/>
      <c r="AC10" s="1148" t="s">
        <v>130</v>
      </c>
      <c r="AD10" s="1150"/>
      <c r="AE10" s="1173" t="s">
        <v>143</v>
      </c>
      <c r="AF10" s="1174"/>
      <c r="AG10" s="1175"/>
      <c r="AH10" s="1148" t="s">
        <v>144</v>
      </c>
      <c r="AI10" s="1149"/>
      <c r="AJ10" s="1150"/>
      <c r="AK10" s="1148" t="s">
        <v>145</v>
      </c>
      <c r="AL10" s="1149"/>
      <c r="AM10" s="1150"/>
      <c r="AN10" s="1148" t="s">
        <v>146</v>
      </c>
      <c r="AO10" s="1149"/>
      <c r="AP10" s="1150"/>
      <c r="AQ10" s="1148" t="s">
        <v>147</v>
      </c>
      <c r="AR10" s="1149"/>
      <c r="AS10" s="1150"/>
      <c r="AT10" s="47" t="s">
        <v>148</v>
      </c>
    </row>
    <row r="11" spans="1:46" s="11" customFormat="1" ht="10.5" customHeight="1">
      <c r="A11" s="12"/>
      <c r="B11" s="1141"/>
      <c r="C11" s="1141"/>
      <c r="D11" s="1141"/>
      <c r="E11" s="13"/>
      <c r="F11" s="1141"/>
      <c r="G11" s="1141"/>
      <c r="H11" s="1142"/>
      <c r="I11" s="1151" t="s">
        <v>1</v>
      </c>
      <c r="J11" s="1152"/>
      <c r="K11" s="1147"/>
      <c r="L11" s="1169" t="s">
        <v>3</v>
      </c>
      <c r="M11" s="1170"/>
      <c r="N11" s="1171"/>
      <c r="O11" s="1151" t="s">
        <v>149</v>
      </c>
      <c r="P11" s="1152"/>
      <c r="Q11" s="1147"/>
      <c r="R11" s="1151" t="s">
        <v>150</v>
      </c>
      <c r="S11" s="1152"/>
      <c r="T11" s="1147"/>
      <c r="U11" s="1151" t="s">
        <v>3</v>
      </c>
      <c r="V11" s="1152"/>
      <c r="W11" s="1147"/>
      <c r="X11" s="1151" t="s">
        <v>4</v>
      </c>
      <c r="Y11" s="1147"/>
      <c r="Z11" s="1152" t="s">
        <v>36</v>
      </c>
      <c r="AA11" s="1152"/>
      <c r="AB11" s="1147"/>
      <c r="AC11" s="1140"/>
      <c r="AD11" s="1142"/>
      <c r="AE11" s="1176"/>
      <c r="AF11" s="1177"/>
      <c r="AG11" s="1178"/>
      <c r="AH11" s="1140"/>
      <c r="AI11" s="1141"/>
      <c r="AJ11" s="1142"/>
      <c r="AK11" s="1140"/>
      <c r="AL11" s="1141"/>
      <c r="AM11" s="1142"/>
      <c r="AN11" s="1140"/>
      <c r="AO11" s="1141"/>
      <c r="AP11" s="1142"/>
      <c r="AQ11" s="1140"/>
      <c r="AR11" s="1141"/>
      <c r="AS11" s="1142"/>
      <c r="AT11" s="40" t="s">
        <v>77</v>
      </c>
    </row>
    <row r="12" spans="2:46" s="11" customFormat="1" ht="10.5" customHeight="1">
      <c r="B12" s="1146" t="s">
        <v>151</v>
      </c>
      <c r="C12" s="1146"/>
      <c r="D12" s="14" t="s">
        <v>71</v>
      </c>
      <c r="E12" s="113"/>
      <c r="F12" s="57">
        <v>913052</v>
      </c>
      <c r="G12" s="79" t="s">
        <v>152</v>
      </c>
      <c r="H12" s="59"/>
      <c r="I12" s="1131">
        <v>537677</v>
      </c>
      <c r="J12" s="1131"/>
      <c r="K12" s="62"/>
      <c r="L12" s="1131">
        <v>216334</v>
      </c>
      <c r="M12" s="1131"/>
      <c r="N12" s="62"/>
      <c r="O12" s="1131">
        <v>321343</v>
      </c>
      <c r="P12" s="1131"/>
      <c r="Q12" s="62"/>
      <c r="R12" s="1137">
        <v>153369</v>
      </c>
      <c r="S12" s="1137"/>
      <c r="T12" s="62"/>
      <c r="U12" s="1131">
        <v>38250</v>
      </c>
      <c r="V12" s="1131"/>
      <c r="W12" s="62"/>
      <c r="X12" s="62">
        <v>110497</v>
      </c>
      <c r="Y12" s="20"/>
      <c r="Z12" s="1137">
        <v>4622</v>
      </c>
      <c r="AA12" s="1137"/>
      <c r="AB12" s="62"/>
      <c r="AC12" s="62">
        <v>2479</v>
      </c>
      <c r="AD12" s="62"/>
      <c r="AE12" s="1137">
        <v>19813</v>
      </c>
      <c r="AF12" s="1137"/>
      <c r="AG12" s="62"/>
      <c r="AH12" s="1137">
        <v>5604</v>
      </c>
      <c r="AI12" s="1137"/>
      <c r="AJ12" s="62"/>
      <c r="AK12" s="1137">
        <v>20827</v>
      </c>
      <c r="AL12" s="1137"/>
      <c r="AM12" s="62"/>
      <c r="AN12" s="62">
        <v>165220</v>
      </c>
      <c r="AO12" s="61">
        <v>-88</v>
      </c>
      <c r="AP12" s="72"/>
      <c r="AQ12" s="62">
        <v>8063</v>
      </c>
      <c r="AR12" s="61">
        <v>-2665</v>
      </c>
      <c r="AS12" s="15"/>
      <c r="AT12" s="48">
        <v>13</v>
      </c>
    </row>
    <row r="13" spans="2:46" s="11" customFormat="1" ht="10.5" customHeight="1">
      <c r="B13" s="1136" t="s">
        <v>105</v>
      </c>
      <c r="C13" s="1136"/>
      <c r="D13" s="14" t="s">
        <v>71</v>
      </c>
      <c r="E13" s="113"/>
      <c r="F13" s="57">
        <v>905738</v>
      </c>
      <c r="G13" s="79" t="s">
        <v>153</v>
      </c>
      <c r="H13" s="59"/>
      <c r="I13" s="1131">
        <v>533935</v>
      </c>
      <c r="J13" s="1131"/>
      <c r="K13" s="62"/>
      <c r="L13" s="1131">
        <v>218448</v>
      </c>
      <c r="M13" s="1131"/>
      <c r="N13" s="62"/>
      <c r="O13" s="1131">
        <v>315487</v>
      </c>
      <c r="P13" s="1131"/>
      <c r="Q13" s="62"/>
      <c r="R13" s="1137">
        <v>147711</v>
      </c>
      <c r="S13" s="1137"/>
      <c r="T13" s="62"/>
      <c r="U13" s="1131">
        <v>37034</v>
      </c>
      <c r="V13" s="1131"/>
      <c r="W13" s="62"/>
      <c r="X13" s="62">
        <v>106034</v>
      </c>
      <c r="Y13" s="20"/>
      <c r="Z13" s="1137">
        <v>4643</v>
      </c>
      <c r="AA13" s="1137"/>
      <c r="AB13" s="62"/>
      <c r="AC13" s="62">
        <v>2454</v>
      </c>
      <c r="AD13" s="62"/>
      <c r="AE13" s="1137">
        <v>19426</v>
      </c>
      <c r="AF13" s="1137"/>
      <c r="AG13" s="62"/>
      <c r="AH13" s="1137">
        <v>5522</v>
      </c>
      <c r="AI13" s="1137"/>
      <c r="AJ13" s="62"/>
      <c r="AK13" s="1137">
        <v>20964</v>
      </c>
      <c r="AL13" s="1137"/>
      <c r="AM13" s="62"/>
      <c r="AN13" s="62">
        <v>167685</v>
      </c>
      <c r="AO13" s="61">
        <v>-54</v>
      </c>
      <c r="AP13" s="72"/>
      <c r="AQ13" s="62">
        <v>8041</v>
      </c>
      <c r="AR13" s="61">
        <v>-2682</v>
      </c>
      <c r="AS13" s="15"/>
      <c r="AT13" s="48">
        <v>14</v>
      </c>
    </row>
    <row r="14" spans="1:46" s="11" customFormat="1" ht="10.5" customHeight="1">
      <c r="A14" s="21"/>
      <c r="B14" s="1136" t="s">
        <v>126</v>
      </c>
      <c r="C14" s="1136"/>
      <c r="D14" s="14" t="s">
        <v>71</v>
      </c>
      <c r="E14" s="113"/>
      <c r="F14" s="68">
        <v>900212</v>
      </c>
      <c r="G14" s="69" t="s">
        <v>154</v>
      </c>
      <c r="H14" s="70"/>
      <c r="I14" s="1131">
        <v>530308</v>
      </c>
      <c r="J14" s="1131"/>
      <c r="K14" s="71"/>
      <c r="L14" s="1131">
        <v>221585</v>
      </c>
      <c r="M14" s="1131"/>
      <c r="N14" s="71"/>
      <c r="O14" s="1168">
        <v>308723</v>
      </c>
      <c r="P14" s="1168"/>
      <c r="Q14" s="71"/>
      <c r="R14" s="1131">
        <v>142416</v>
      </c>
      <c r="S14" s="1131"/>
      <c r="T14" s="62"/>
      <c r="U14" s="1131">
        <v>35786</v>
      </c>
      <c r="V14" s="1131"/>
      <c r="W14" s="71"/>
      <c r="X14" s="71">
        <v>101924</v>
      </c>
      <c r="Y14" s="20"/>
      <c r="Z14" s="1131">
        <v>4706</v>
      </c>
      <c r="AA14" s="1131"/>
      <c r="AB14" s="71"/>
      <c r="AC14" s="71">
        <v>2473</v>
      </c>
      <c r="AD14" s="71"/>
      <c r="AE14" s="1131">
        <v>18869</v>
      </c>
      <c r="AF14" s="1131"/>
      <c r="AG14" s="71"/>
      <c r="AH14" s="1131">
        <v>5488</v>
      </c>
      <c r="AI14" s="1131"/>
      <c r="AJ14" s="71"/>
      <c r="AK14" s="1131">
        <v>21041</v>
      </c>
      <c r="AL14" s="1131"/>
      <c r="AM14" s="71"/>
      <c r="AN14" s="71">
        <v>171701</v>
      </c>
      <c r="AO14" s="61">
        <v>-35</v>
      </c>
      <c r="AP14" s="70"/>
      <c r="AQ14" s="71">
        <v>7916</v>
      </c>
      <c r="AR14" s="61">
        <v>-2708</v>
      </c>
      <c r="AS14" s="15"/>
      <c r="AT14" s="48">
        <v>15</v>
      </c>
    </row>
    <row r="15" spans="2:46" s="11" customFormat="1" ht="10.5" customHeight="1">
      <c r="B15" s="1136" t="s">
        <v>136</v>
      </c>
      <c r="C15" s="1136"/>
      <c r="D15" s="14" t="s">
        <v>71</v>
      </c>
      <c r="E15" s="25"/>
      <c r="F15" s="68">
        <v>899539</v>
      </c>
      <c r="G15" s="69" t="s">
        <v>153</v>
      </c>
      <c r="H15" s="70"/>
      <c r="I15" s="1131">
        <v>529975</v>
      </c>
      <c r="J15" s="1131"/>
      <c r="K15" s="71"/>
      <c r="L15" s="1131">
        <v>225894</v>
      </c>
      <c r="M15" s="1131"/>
      <c r="N15" s="71"/>
      <c r="O15" s="1167">
        <v>304081</v>
      </c>
      <c r="P15" s="1167"/>
      <c r="Q15" s="71"/>
      <c r="R15" s="1131">
        <v>137609</v>
      </c>
      <c r="S15" s="1131"/>
      <c r="T15" s="62"/>
      <c r="U15" s="1131">
        <v>34714</v>
      </c>
      <c r="V15" s="1131"/>
      <c r="W15" s="71"/>
      <c r="X15" s="71">
        <v>97960</v>
      </c>
      <c r="Y15" s="29"/>
      <c r="Z15" s="1131">
        <v>4935</v>
      </c>
      <c r="AA15" s="1131"/>
      <c r="AB15" s="71"/>
      <c r="AC15" s="71">
        <v>2467</v>
      </c>
      <c r="AD15" s="71"/>
      <c r="AE15" s="1131">
        <v>17996</v>
      </c>
      <c r="AF15" s="1131"/>
      <c r="AG15" s="71"/>
      <c r="AH15" s="1131">
        <v>5449</v>
      </c>
      <c r="AI15" s="1131"/>
      <c r="AJ15" s="71"/>
      <c r="AK15" s="1131">
        <v>21322</v>
      </c>
      <c r="AL15" s="1131"/>
      <c r="AM15" s="71"/>
      <c r="AN15" s="71">
        <v>176946</v>
      </c>
      <c r="AO15" s="94">
        <v>-26</v>
      </c>
      <c r="AP15" s="70"/>
      <c r="AQ15" s="71">
        <v>7775</v>
      </c>
      <c r="AR15" s="94">
        <v>-2710</v>
      </c>
      <c r="AS15" s="111"/>
      <c r="AT15" s="42">
        <v>16</v>
      </c>
    </row>
    <row r="16" spans="2:46" s="11" customFormat="1" ht="10.5" customHeight="1">
      <c r="B16" s="1138" t="s">
        <v>156</v>
      </c>
      <c r="C16" s="1138"/>
      <c r="D16" s="24" t="s">
        <v>71</v>
      </c>
      <c r="E16" s="25"/>
      <c r="F16" s="107">
        <v>897431</v>
      </c>
      <c r="G16" s="108">
        <v>-2771</v>
      </c>
      <c r="H16" s="109"/>
      <c r="I16" s="1139">
        <v>528491</v>
      </c>
      <c r="J16" s="1139"/>
      <c r="K16" s="84"/>
      <c r="L16" s="1139">
        <v>228242</v>
      </c>
      <c r="M16" s="1139"/>
      <c r="N16" s="84"/>
      <c r="O16" s="1166">
        <v>300249</v>
      </c>
      <c r="P16" s="1166"/>
      <c r="Q16" s="84"/>
      <c r="R16" s="1139">
        <v>131058</v>
      </c>
      <c r="S16" s="1139"/>
      <c r="T16" s="67"/>
      <c r="U16" s="1139">
        <v>32430</v>
      </c>
      <c r="V16" s="1139"/>
      <c r="W16" s="84"/>
      <c r="X16" s="84">
        <v>93558</v>
      </c>
      <c r="Y16" s="29"/>
      <c r="Z16" s="1139">
        <v>5070</v>
      </c>
      <c r="AA16" s="1139"/>
      <c r="AB16" s="84"/>
      <c r="AC16" s="84">
        <v>2420</v>
      </c>
      <c r="AD16" s="84"/>
      <c r="AE16" s="1139">
        <v>17333</v>
      </c>
      <c r="AF16" s="1139"/>
      <c r="AG16" s="84"/>
      <c r="AH16" s="1139">
        <v>5429</v>
      </c>
      <c r="AI16" s="1139"/>
      <c r="AJ16" s="84"/>
      <c r="AK16" s="96"/>
      <c r="AL16" s="96">
        <v>21769</v>
      </c>
      <c r="AM16" s="84"/>
      <c r="AN16" s="84">
        <v>183207</v>
      </c>
      <c r="AO16" s="114">
        <v>-22</v>
      </c>
      <c r="AP16" s="109"/>
      <c r="AQ16" s="84">
        <v>7724</v>
      </c>
      <c r="AR16" s="114">
        <v>-2749</v>
      </c>
      <c r="AS16" s="111"/>
      <c r="AT16" s="49">
        <v>17</v>
      </c>
    </row>
    <row r="17" spans="2:46" s="11" customFormat="1" ht="9" customHeight="1">
      <c r="B17" s="23"/>
      <c r="C17" s="23"/>
      <c r="D17" s="24"/>
      <c r="E17" s="25"/>
      <c r="F17" s="68"/>
      <c r="G17" s="69"/>
      <c r="H17" s="70"/>
      <c r="I17" s="1131"/>
      <c r="J17" s="1131"/>
      <c r="K17" s="71"/>
      <c r="L17" s="1165"/>
      <c r="M17" s="1165"/>
      <c r="N17" s="71"/>
      <c r="O17" s="1165"/>
      <c r="P17" s="1165"/>
      <c r="Q17" s="71"/>
      <c r="R17" s="1165"/>
      <c r="S17" s="1165"/>
      <c r="T17" s="62"/>
      <c r="U17" s="1165"/>
      <c r="V17" s="1165"/>
      <c r="W17" s="71"/>
      <c r="X17" s="71"/>
      <c r="Y17" s="29"/>
      <c r="Z17" s="1165"/>
      <c r="AA17" s="1165"/>
      <c r="AB17" s="71"/>
      <c r="AC17" s="71"/>
      <c r="AD17" s="71"/>
      <c r="AE17" s="1165"/>
      <c r="AF17" s="1165"/>
      <c r="AG17" s="71"/>
      <c r="AH17" s="1165"/>
      <c r="AI17" s="1165"/>
      <c r="AJ17" s="71"/>
      <c r="AK17" s="60"/>
      <c r="AL17" s="60"/>
      <c r="AM17" s="71"/>
      <c r="AN17" s="71"/>
      <c r="AO17" s="71"/>
      <c r="AP17" s="70"/>
      <c r="AQ17" s="71"/>
      <c r="AR17" s="71"/>
      <c r="AS17" s="111"/>
      <c r="AT17" s="112"/>
    </row>
    <row r="18" spans="2:46" s="11" customFormat="1" ht="10.5" customHeight="1">
      <c r="B18" s="30" t="s">
        <v>43</v>
      </c>
      <c r="C18" s="1128" t="s">
        <v>5</v>
      </c>
      <c r="D18" s="1128"/>
      <c r="E18" s="31"/>
      <c r="F18" s="107">
        <v>43837</v>
      </c>
      <c r="G18" s="108">
        <v>-83</v>
      </c>
      <c r="H18" s="72"/>
      <c r="I18" s="1131">
        <v>25295</v>
      </c>
      <c r="J18" s="1131"/>
      <c r="K18" s="62"/>
      <c r="L18" s="1131">
        <v>10837</v>
      </c>
      <c r="M18" s="1131"/>
      <c r="N18" s="62"/>
      <c r="O18" s="1131">
        <v>14458</v>
      </c>
      <c r="P18" s="1131"/>
      <c r="Q18" s="62"/>
      <c r="R18" s="1139">
        <v>8951</v>
      </c>
      <c r="S18" s="1139"/>
      <c r="T18" s="62"/>
      <c r="U18" s="1131">
        <v>1060</v>
      </c>
      <c r="V18" s="1131"/>
      <c r="W18" s="62"/>
      <c r="X18" s="62">
        <v>7828</v>
      </c>
      <c r="Y18" s="20"/>
      <c r="Z18" s="1131">
        <v>63</v>
      </c>
      <c r="AA18" s="1131"/>
      <c r="AB18" s="62"/>
      <c r="AC18" s="62">
        <v>209</v>
      </c>
      <c r="AD18" s="62"/>
      <c r="AE18" s="1131">
        <v>552</v>
      </c>
      <c r="AF18" s="1131"/>
      <c r="AG18" s="62"/>
      <c r="AH18" s="1131">
        <v>160</v>
      </c>
      <c r="AI18" s="1131"/>
      <c r="AJ18" s="62"/>
      <c r="AK18" s="62"/>
      <c r="AL18" s="62">
        <v>922</v>
      </c>
      <c r="AM18" s="62"/>
      <c r="AN18" s="62">
        <v>7449</v>
      </c>
      <c r="AO18" s="58">
        <v>-5</v>
      </c>
      <c r="AP18" s="72"/>
      <c r="AQ18" s="62">
        <v>299</v>
      </c>
      <c r="AR18" s="61">
        <v>-78</v>
      </c>
      <c r="AS18" s="32"/>
      <c r="AT18" s="48" t="s">
        <v>62</v>
      </c>
    </row>
    <row r="19" spans="2:46" s="11" customFormat="1" ht="10.5" customHeight="1">
      <c r="B19" s="30" t="s">
        <v>44</v>
      </c>
      <c r="C19" s="1128" t="s">
        <v>6</v>
      </c>
      <c r="D19" s="1128" t="s">
        <v>6</v>
      </c>
      <c r="E19" s="31"/>
      <c r="F19" s="107">
        <v>26777</v>
      </c>
      <c r="G19" s="108">
        <v>-49</v>
      </c>
      <c r="H19" s="72"/>
      <c r="I19" s="1131">
        <v>17149</v>
      </c>
      <c r="J19" s="1131"/>
      <c r="K19" s="62"/>
      <c r="L19" s="1131">
        <v>8008</v>
      </c>
      <c r="M19" s="1131"/>
      <c r="N19" s="62"/>
      <c r="O19" s="1131">
        <v>9141</v>
      </c>
      <c r="P19" s="1131"/>
      <c r="Q19" s="62"/>
      <c r="R19" s="1139">
        <v>3261</v>
      </c>
      <c r="S19" s="1139"/>
      <c r="T19" s="62"/>
      <c r="U19" s="1131">
        <v>734</v>
      </c>
      <c r="V19" s="1131"/>
      <c r="W19" s="62"/>
      <c r="X19" s="62">
        <v>2524</v>
      </c>
      <c r="Y19" s="20"/>
      <c r="Z19" s="1131">
        <v>3</v>
      </c>
      <c r="AA19" s="1131"/>
      <c r="AB19" s="62"/>
      <c r="AC19" s="62">
        <v>18</v>
      </c>
      <c r="AD19" s="62"/>
      <c r="AE19" s="1131">
        <v>420</v>
      </c>
      <c r="AF19" s="1131"/>
      <c r="AG19" s="62"/>
      <c r="AH19" s="1131">
        <v>68</v>
      </c>
      <c r="AI19" s="1131"/>
      <c r="AJ19" s="62"/>
      <c r="AK19" s="62"/>
      <c r="AL19" s="62">
        <v>797</v>
      </c>
      <c r="AM19" s="62"/>
      <c r="AN19" s="62">
        <v>4946</v>
      </c>
      <c r="AO19" s="58">
        <v>-1</v>
      </c>
      <c r="AP19" s="72"/>
      <c r="AQ19" s="62">
        <v>118</v>
      </c>
      <c r="AR19" s="61">
        <v>-48</v>
      </c>
      <c r="AS19" s="32"/>
      <c r="AT19" s="48" t="s">
        <v>44</v>
      </c>
    </row>
    <row r="20" spans="2:46" s="11" customFormat="1" ht="10.5" customHeight="1">
      <c r="B20" s="30" t="s">
        <v>45</v>
      </c>
      <c r="C20" s="1128" t="s">
        <v>7</v>
      </c>
      <c r="D20" s="1128" t="s">
        <v>7</v>
      </c>
      <c r="E20" s="31"/>
      <c r="F20" s="107">
        <v>23246</v>
      </c>
      <c r="G20" s="108">
        <v>-911</v>
      </c>
      <c r="H20" s="72"/>
      <c r="I20" s="1131">
        <v>11668</v>
      </c>
      <c r="J20" s="1131"/>
      <c r="K20" s="62"/>
      <c r="L20" s="1131">
        <v>5291</v>
      </c>
      <c r="M20" s="1131"/>
      <c r="N20" s="62"/>
      <c r="O20" s="1131">
        <v>6377</v>
      </c>
      <c r="P20" s="1131"/>
      <c r="Q20" s="62"/>
      <c r="R20" s="1139">
        <v>4416</v>
      </c>
      <c r="S20" s="1139"/>
      <c r="T20" s="62"/>
      <c r="U20" s="1131">
        <v>1016</v>
      </c>
      <c r="V20" s="1131"/>
      <c r="W20" s="62"/>
      <c r="X20" s="62">
        <v>3347</v>
      </c>
      <c r="Y20" s="20"/>
      <c r="Z20" s="1131">
        <v>53</v>
      </c>
      <c r="AA20" s="1131"/>
      <c r="AB20" s="62"/>
      <c r="AC20" s="62">
        <v>17</v>
      </c>
      <c r="AD20" s="62"/>
      <c r="AE20" s="1131">
        <v>453</v>
      </c>
      <c r="AF20" s="1131"/>
      <c r="AG20" s="62"/>
      <c r="AH20" s="1131">
        <v>83</v>
      </c>
      <c r="AI20" s="1131"/>
      <c r="AJ20" s="62"/>
      <c r="AK20" s="62"/>
      <c r="AL20" s="62">
        <v>497</v>
      </c>
      <c r="AM20" s="62"/>
      <c r="AN20" s="62">
        <v>4515</v>
      </c>
      <c r="AO20" s="58"/>
      <c r="AP20" s="72"/>
      <c r="AQ20" s="62">
        <v>1597</v>
      </c>
      <c r="AR20" s="61">
        <v>-911</v>
      </c>
      <c r="AS20" s="32"/>
      <c r="AT20" s="48" t="s">
        <v>45</v>
      </c>
    </row>
    <row r="21" spans="2:46" s="11" customFormat="1" ht="10.5" customHeight="1">
      <c r="B21" s="30" t="s">
        <v>46</v>
      </c>
      <c r="C21" s="1128" t="s">
        <v>8</v>
      </c>
      <c r="D21" s="1128" t="s">
        <v>8</v>
      </c>
      <c r="E21" s="31"/>
      <c r="F21" s="107">
        <v>24213</v>
      </c>
      <c r="G21" s="108">
        <v>-29</v>
      </c>
      <c r="H21" s="72"/>
      <c r="I21" s="1131">
        <v>12646</v>
      </c>
      <c r="J21" s="1131"/>
      <c r="K21" s="62"/>
      <c r="L21" s="1131">
        <v>5392</v>
      </c>
      <c r="M21" s="1131"/>
      <c r="N21" s="62"/>
      <c r="O21" s="1131">
        <v>7254</v>
      </c>
      <c r="P21" s="1131"/>
      <c r="Q21" s="62"/>
      <c r="R21" s="1139">
        <v>4508</v>
      </c>
      <c r="S21" s="1139"/>
      <c r="T21" s="62"/>
      <c r="U21" s="1131">
        <v>1898</v>
      </c>
      <c r="V21" s="1131"/>
      <c r="W21" s="62"/>
      <c r="X21" s="62">
        <v>2308</v>
      </c>
      <c r="Y21" s="20"/>
      <c r="Z21" s="1131">
        <v>302</v>
      </c>
      <c r="AA21" s="1131"/>
      <c r="AB21" s="62"/>
      <c r="AC21" s="62">
        <v>274</v>
      </c>
      <c r="AD21" s="62"/>
      <c r="AE21" s="1131">
        <v>1127</v>
      </c>
      <c r="AF21" s="1131"/>
      <c r="AG21" s="62"/>
      <c r="AH21" s="1131">
        <v>308</v>
      </c>
      <c r="AI21" s="1131"/>
      <c r="AJ21" s="62"/>
      <c r="AK21" s="62"/>
      <c r="AL21" s="62">
        <v>550</v>
      </c>
      <c r="AM21" s="62"/>
      <c r="AN21" s="62">
        <v>4616</v>
      </c>
      <c r="AO21" s="58"/>
      <c r="AP21" s="72"/>
      <c r="AQ21" s="62">
        <v>184</v>
      </c>
      <c r="AR21" s="61">
        <v>-29</v>
      </c>
      <c r="AS21" s="32"/>
      <c r="AT21" s="48" t="s">
        <v>46</v>
      </c>
    </row>
    <row r="22" spans="2:46" s="11" customFormat="1" ht="10.5" customHeight="1">
      <c r="B22" s="30" t="s">
        <v>47</v>
      </c>
      <c r="C22" s="1128" t="s">
        <v>9</v>
      </c>
      <c r="D22" s="1128" t="s">
        <v>9</v>
      </c>
      <c r="E22" s="31"/>
      <c r="F22" s="107">
        <v>45049</v>
      </c>
      <c r="G22" s="108">
        <v>-69</v>
      </c>
      <c r="H22" s="72"/>
      <c r="I22" s="1131">
        <v>27638</v>
      </c>
      <c r="J22" s="1131"/>
      <c r="K22" s="62"/>
      <c r="L22" s="1131">
        <v>11283</v>
      </c>
      <c r="M22" s="1131"/>
      <c r="N22" s="62"/>
      <c r="O22" s="1131">
        <v>16355</v>
      </c>
      <c r="P22" s="1131"/>
      <c r="Q22" s="62"/>
      <c r="R22" s="1139">
        <v>8691</v>
      </c>
      <c r="S22" s="1139"/>
      <c r="T22" s="62"/>
      <c r="U22" s="1131">
        <v>603</v>
      </c>
      <c r="V22" s="1131"/>
      <c r="W22" s="62"/>
      <c r="X22" s="62">
        <v>8075</v>
      </c>
      <c r="Y22" s="20"/>
      <c r="Z22" s="1131">
        <v>13</v>
      </c>
      <c r="AA22" s="1131"/>
      <c r="AB22" s="62"/>
      <c r="AC22" s="62">
        <v>37</v>
      </c>
      <c r="AD22" s="62"/>
      <c r="AE22" s="1131">
        <v>485</v>
      </c>
      <c r="AF22" s="1131"/>
      <c r="AG22" s="62"/>
      <c r="AH22" s="1131">
        <v>178</v>
      </c>
      <c r="AI22" s="1131"/>
      <c r="AJ22" s="62"/>
      <c r="AK22" s="62"/>
      <c r="AL22" s="62">
        <v>935</v>
      </c>
      <c r="AM22" s="62"/>
      <c r="AN22" s="62">
        <v>6910</v>
      </c>
      <c r="AO22" s="58"/>
      <c r="AP22" s="72"/>
      <c r="AQ22" s="62">
        <v>175</v>
      </c>
      <c r="AR22" s="61">
        <v>-69</v>
      </c>
      <c r="AS22" s="32"/>
      <c r="AT22" s="48" t="s">
        <v>47</v>
      </c>
    </row>
    <row r="23" spans="2:46" s="11" customFormat="1" ht="10.5" customHeight="1">
      <c r="B23" s="30" t="s">
        <v>157</v>
      </c>
      <c r="C23" s="1128" t="s">
        <v>10</v>
      </c>
      <c r="D23" s="1128" t="s">
        <v>10</v>
      </c>
      <c r="E23" s="31"/>
      <c r="F23" s="107">
        <v>35939</v>
      </c>
      <c r="G23" s="108">
        <v>-154</v>
      </c>
      <c r="H23" s="72"/>
      <c r="I23" s="1131">
        <v>19727</v>
      </c>
      <c r="J23" s="1131"/>
      <c r="K23" s="62"/>
      <c r="L23" s="1131">
        <v>8809</v>
      </c>
      <c r="M23" s="1131"/>
      <c r="N23" s="62"/>
      <c r="O23" s="1131">
        <v>10918</v>
      </c>
      <c r="P23" s="1131"/>
      <c r="Q23" s="62"/>
      <c r="R23" s="1139">
        <v>8460</v>
      </c>
      <c r="S23" s="1139"/>
      <c r="T23" s="62"/>
      <c r="U23" s="1131">
        <v>1252</v>
      </c>
      <c r="V23" s="1131"/>
      <c r="W23" s="62"/>
      <c r="X23" s="62">
        <v>6912</v>
      </c>
      <c r="Y23" s="20"/>
      <c r="Z23" s="1131">
        <v>296</v>
      </c>
      <c r="AA23" s="1131"/>
      <c r="AB23" s="62"/>
      <c r="AC23" s="62">
        <v>10</v>
      </c>
      <c r="AD23" s="62"/>
      <c r="AE23" s="1131">
        <v>481</v>
      </c>
      <c r="AF23" s="1131"/>
      <c r="AG23" s="62"/>
      <c r="AH23" s="1131">
        <v>263</v>
      </c>
      <c r="AI23" s="1131"/>
      <c r="AJ23" s="62"/>
      <c r="AK23" s="62"/>
      <c r="AL23" s="62">
        <v>701</v>
      </c>
      <c r="AM23" s="62"/>
      <c r="AN23" s="62">
        <v>5862</v>
      </c>
      <c r="AO23" s="58">
        <v>-4</v>
      </c>
      <c r="AP23" s="72"/>
      <c r="AQ23" s="62">
        <v>435</v>
      </c>
      <c r="AR23" s="61">
        <v>-150</v>
      </c>
      <c r="AS23" s="32"/>
      <c r="AT23" s="48" t="s">
        <v>67</v>
      </c>
    </row>
    <row r="24" spans="2:46" s="11" customFormat="1" ht="10.5" customHeight="1">
      <c r="B24" s="30" t="s">
        <v>49</v>
      </c>
      <c r="C24" s="1128" t="s">
        <v>11</v>
      </c>
      <c r="D24" s="1128" t="s">
        <v>11</v>
      </c>
      <c r="E24" s="31"/>
      <c r="F24" s="107">
        <v>28963</v>
      </c>
      <c r="G24" s="108">
        <v>-79</v>
      </c>
      <c r="H24" s="72"/>
      <c r="I24" s="1131">
        <v>14407</v>
      </c>
      <c r="J24" s="1131"/>
      <c r="K24" s="62"/>
      <c r="L24" s="1131">
        <v>6338</v>
      </c>
      <c r="M24" s="1131"/>
      <c r="N24" s="62"/>
      <c r="O24" s="1131">
        <v>8069</v>
      </c>
      <c r="P24" s="1131"/>
      <c r="Q24" s="62"/>
      <c r="R24" s="1139">
        <v>5609</v>
      </c>
      <c r="S24" s="1139"/>
      <c r="T24" s="62"/>
      <c r="U24" s="1131">
        <v>2088</v>
      </c>
      <c r="V24" s="1131"/>
      <c r="W24" s="62"/>
      <c r="X24" s="62">
        <v>2820</v>
      </c>
      <c r="Y24" s="20"/>
      <c r="Z24" s="1131">
        <v>701</v>
      </c>
      <c r="AA24" s="1131"/>
      <c r="AB24" s="62"/>
      <c r="AC24" s="62">
        <v>341</v>
      </c>
      <c r="AD24" s="62"/>
      <c r="AE24" s="1131">
        <v>837</v>
      </c>
      <c r="AF24" s="1131"/>
      <c r="AG24" s="62"/>
      <c r="AH24" s="1131">
        <v>927</v>
      </c>
      <c r="AI24" s="1131"/>
      <c r="AJ24" s="62"/>
      <c r="AK24" s="62"/>
      <c r="AL24" s="62">
        <v>722</v>
      </c>
      <c r="AM24" s="62"/>
      <c r="AN24" s="62">
        <v>5838</v>
      </c>
      <c r="AO24" s="58"/>
      <c r="AP24" s="72"/>
      <c r="AQ24" s="62">
        <v>282</v>
      </c>
      <c r="AR24" s="61">
        <v>-79</v>
      </c>
      <c r="AS24" s="32"/>
      <c r="AT24" s="48" t="s">
        <v>49</v>
      </c>
    </row>
    <row r="25" spans="2:46" s="11" customFormat="1" ht="10.5" customHeight="1">
      <c r="B25" s="30" t="s">
        <v>50</v>
      </c>
      <c r="C25" s="1128" t="s">
        <v>12</v>
      </c>
      <c r="D25" s="1128" t="s">
        <v>12</v>
      </c>
      <c r="E25" s="31"/>
      <c r="F25" s="107">
        <v>28933</v>
      </c>
      <c r="G25" s="108">
        <v>-22</v>
      </c>
      <c r="H25" s="72"/>
      <c r="I25" s="1131">
        <v>14577</v>
      </c>
      <c r="J25" s="1131"/>
      <c r="K25" s="62"/>
      <c r="L25" s="1131">
        <v>6285</v>
      </c>
      <c r="M25" s="1131"/>
      <c r="N25" s="62"/>
      <c r="O25" s="1131">
        <v>8292</v>
      </c>
      <c r="P25" s="1131"/>
      <c r="Q25" s="62"/>
      <c r="R25" s="1139">
        <v>5896</v>
      </c>
      <c r="S25" s="1139"/>
      <c r="T25" s="62"/>
      <c r="U25" s="1131">
        <v>2552</v>
      </c>
      <c r="V25" s="1131"/>
      <c r="W25" s="62"/>
      <c r="X25" s="62">
        <v>2805</v>
      </c>
      <c r="Y25" s="20"/>
      <c r="Z25" s="1131">
        <v>539</v>
      </c>
      <c r="AA25" s="1131"/>
      <c r="AB25" s="62"/>
      <c r="AC25" s="62">
        <v>118</v>
      </c>
      <c r="AD25" s="62"/>
      <c r="AE25" s="1131">
        <v>810</v>
      </c>
      <c r="AF25" s="1131"/>
      <c r="AG25" s="62"/>
      <c r="AH25" s="1131">
        <v>331</v>
      </c>
      <c r="AI25" s="1131"/>
      <c r="AJ25" s="62"/>
      <c r="AK25" s="62"/>
      <c r="AL25" s="62">
        <v>551</v>
      </c>
      <c r="AM25" s="62"/>
      <c r="AN25" s="62">
        <v>6458</v>
      </c>
      <c r="AO25" s="58"/>
      <c r="AP25" s="72"/>
      <c r="AQ25" s="62">
        <v>192</v>
      </c>
      <c r="AR25" s="61">
        <v>-22</v>
      </c>
      <c r="AS25" s="32"/>
      <c r="AT25" s="48" t="s">
        <v>50</v>
      </c>
    </row>
    <row r="26" spans="2:46" s="11" customFormat="1" ht="10.5" customHeight="1">
      <c r="B26" s="30" t="s">
        <v>51</v>
      </c>
      <c r="C26" s="1128" t="s">
        <v>13</v>
      </c>
      <c r="D26" s="1128" t="s">
        <v>13</v>
      </c>
      <c r="E26" s="31"/>
      <c r="F26" s="107">
        <v>18972</v>
      </c>
      <c r="G26" s="108">
        <v>-41</v>
      </c>
      <c r="H26" s="72"/>
      <c r="I26" s="1131">
        <v>11998</v>
      </c>
      <c r="J26" s="1131"/>
      <c r="K26" s="62"/>
      <c r="L26" s="1131">
        <v>6193</v>
      </c>
      <c r="M26" s="1131"/>
      <c r="N26" s="62"/>
      <c r="O26" s="1131">
        <v>5805</v>
      </c>
      <c r="P26" s="1131"/>
      <c r="Q26" s="62"/>
      <c r="R26" s="1139">
        <v>2431</v>
      </c>
      <c r="S26" s="1139"/>
      <c r="T26" s="62"/>
      <c r="U26" s="1131">
        <v>266</v>
      </c>
      <c r="V26" s="1131"/>
      <c r="W26" s="62"/>
      <c r="X26" s="62">
        <v>2164</v>
      </c>
      <c r="Y26" s="20"/>
      <c r="Z26" s="1164">
        <v>1</v>
      </c>
      <c r="AA26" s="1164"/>
      <c r="AB26" s="62"/>
      <c r="AC26" s="62">
        <v>17</v>
      </c>
      <c r="AD26" s="62"/>
      <c r="AE26" s="1131">
        <v>154</v>
      </c>
      <c r="AF26" s="1131"/>
      <c r="AG26" s="62"/>
      <c r="AH26" s="1131">
        <v>31</v>
      </c>
      <c r="AI26" s="1131"/>
      <c r="AJ26" s="62"/>
      <c r="AK26" s="62"/>
      <c r="AL26" s="62">
        <v>517</v>
      </c>
      <c r="AM26" s="62"/>
      <c r="AN26" s="62">
        <v>3702</v>
      </c>
      <c r="AO26" s="58">
        <v>-1</v>
      </c>
      <c r="AP26" s="72"/>
      <c r="AQ26" s="62">
        <v>122</v>
      </c>
      <c r="AR26" s="61">
        <v>-40</v>
      </c>
      <c r="AS26" s="32"/>
      <c r="AT26" s="48" t="s">
        <v>51</v>
      </c>
    </row>
    <row r="27" spans="2:46" s="11" customFormat="1" ht="10.5" customHeight="1">
      <c r="B27" s="33">
        <v>10</v>
      </c>
      <c r="C27" s="1128" t="s">
        <v>14</v>
      </c>
      <c r="D27" s="1128" t="s">
        <v>14</v>
      </c>
      <c r="E27" s="31"/>
      <c r="F27" s="107">
        <v>20357</v>
      </c>
      <c r="G27" s="108">
        <v>-52</v>
      </c>
      <c r="H27" s="72"/>
      <c r="I27" s="1131">
        <v>10257</v>
      </c>
      <c r="J27" s="1131"/>
      <c r="K27" s="62"/>
      <c r="L27" s="1131">
        <v>4734</v>
      </c>
      <c r="M27" s="1131"/>
      <c r="N27" s="62"/>
      <c r="O27" s="1131">
        <v>5523</v>
      </c>
      <c r="P27" s="1131"/>
      <c r="Q27" s="62"/>
      <c r="R27" s="1139">
        <v>3903</v>
      </c>
      <c r="S27" s="1139"/>
      <c r="T27" s="62"/>
      <c r="U27" s="1131">
        <v>812</v>
      </c>
      <c r="V27" s="1131"/>
      <c r="W27" s="62"/>
      <c r="X27" s="62">
        <v>3084</v>
      </c>
      <c r="Y27" s="20"/>
      <c r="Z27" s="1131">
        <v>7</v>
      </c>
      <c r="AA27" s="1131"/>
      <c r="AB27" s="62"/>
      <c r="AC27" s="62">
        <v>12</v>
      </c>
      <c r="AD27" s="62"/>
      <c r="AE27" s="1131">
        <v>705</v>
      </c>
      <c r="AF27" s="1131"/>
      <c r="AG27" s="62"/>
      <c r="AH27" s="1131">
        <v>198</v>
      </c>
      <c r="AI27" s="1131"/>
      <c r="AJ27" s="62"/>
      <c r="AK27" s="62"/>
      <c r="AL27" s="62">
        <v>447</v>
      </c>
      <c r="AM27" s="62"/>
      <c r="AN27" s="62">
        <v>4587</v>
      </c>
      <c r="AO27" s="58">
        <v>-3</v>
      </c>
      <c r="AP27" s="91"/>
      <c r="AQ27" s="62">
        <v>248</v>
      </c>
      <c r="AR27" s="61">
        <v>-49</v>
      </c>
      <c r="AS27" s="32"/>
      <c r="AT27" s="48">
        <v>10</v>
      </c>
    </row>
    <row r="28" spans="2:46" s="11" customFormat="1" ht="10.5" customHeight="1">
      <c r="B28" s="33">
        <v>11</v>
      </c>
      <c r="C28" s="1128" t="s">
        <v>15</v>
      </c>
      <c r="D28" s="1128" t="s">
        <v>15</v>
      </c>
      <c r="E28" s="31"/>
      <c r="F28" s="107">
        <v>38910</v>
      </c>
      <c r="G28" s="108">
        <v>-70</v>
      </c>
      <c r="H28" s="72"/>
      <c r="I28" s="1131">
        <v>21553</v>
      </c>
      <c r="J28" s="1131"/>
      <c r="K28" s="62"/>
      <c r="L28" s="1131">
        <v>9235</v>
      </c>
      <c r="M28" s="1131"/>
      <c r="N28" s="62"/>
      <c r="O28" s="1131">
        <v>12318</v>
      </c>
      <c r="P28" s="1131"/>
      <c r="Q28" s="62"/>
      <c r="R28" s="1139">
        <v>7417</v>
      </c>
      <c r="S28" s="1139"/>
      <c r="T28" s="62"/>
      <c r="U28" s="1131">
        <v>2930</v>
      </c>
      <c r="V28" s="1131"/>
      <c r="W28" s="62"/>
      <c r="X28" s="62">
        <v>4301</v>
      </c>
      <c r="Y28" s="20"/>
      <c r="Z28" s="1131">
        <v>186</v>
      </c>
      <c r="AA28" s="1131"/>
      <c r="AB28" s="62"/>
      <c r="AC28" s="62">
        <v>78</v>
      </c>
      <c r="AD28" s="62"/>
      <c r="AE28" s="1131">
        <v>1201</v>
      </c>
      <c r="AF28" s="1131"/>
      <c r="AG28" s="62"/>
      <c r="AH28" s="1131">
        <v>390</v>
      </c>
      <c r="AI28" s="1131"/>
      <c r="AJ28" s="62"/>
      <c r="AK28" s="62"/>
      <c r="AL28" s="62">
        <v>885</v>
      </c>
      <c r="AM28" s="62"/>
      <c r="AN28" s="62">
        <v>7014</v>
      </c>
      <c r="AO28" s="58">
        <v>-1</v>
      </c>
      <c r="AP28" s="72"/>
      <c r="AQ28" s="62">
        <v>372</v>
      </c>
      <c r="AR28" s="61">
        <v>-69</v>
      </c>
      <c r="AS28" s="32"/>
      <c r="AT28" s="48">
        <v>11</v>
      </c>
    </row>
    <row r="29" spans="2:46" s="11" customFormat="1" ht="10.5" customHeight="1">
      <c r="B29" s="33">
        <v>12</v>
      </c>
      <c r="C29" s="1128" t="s">
        <v>16</v>
      </c>
      <c r="D29" s="1128" t="s">
        <v>16</v>
      </c>
      <c r="E29" s="31"/>
      <c r="F29" s="107">
        <v>57648</v>
      </c>
      <c r="G29" s="108">
        <v>-68</v>
      </c>
      <c r="H29" s="72"/>
      <c r="I29" s="1131">
        <v>36290</v>
      </c>
      <c r="J29" s="1131"/>
      <c r="K29" s="62"/>
      <c r="L29" s="1131">
        <v>14703</v>
      </c>
      <c r="M29" s="1131"/>
      <c r="N29" s="62"/>
      <c r="O29" s="1131">
        <v>21587</v>
      </c>
      <c r="P29" s="1131"/>
      <c r="Q29" s="62"/>
      <c r="R29" s="1139">
        <v>8158</v>
      </c>
      <c r="S29" s="1139"/>
      <c r="T29" s="62"/>
      <c r="U29" s="1131">
        <v>1166</v>
      </c>
      <c r="V29" s="1131"/>
      <c r="W29" s="62"/>
      <c r="X29" s="62">
        <v>6949</v>
      </c>
      <c r="Y29" s="20"/>
      <c r="Z29" s="1161">
        <v>43</v>
      </c>
      <c r="AA29" s="1161"/>
      <c r="AB29" s="92"/>
      <c r="AC29" s="62">
        <v>66</v>
      </c>
      <c r="AD29" s="62"/>
      <c r="AE29" s="1131">
        <v>670</v>
      </c>
      <c r="AF29" s="1131"/>
      <c r="AG29" s="62"/>
      <c r="AH29" s="1131">
        <v>38</v>
      </c>
      <c r="AI29" s="1131"/>
      <c r="AJ29" s="62"/>
      <c r="AK29" s="62"/>
      <c r="AL29" s="62">
        <v>1561</v>
      </c>
      <c r="AM29" s="62"/>
      <c r="AN29" s="62">
        <v>10629</v>
      </c>
      <c r="AO29" s="58"/>
      <c r="AP29" s="72"/>
      <c r="AQ29" s="62">
        <v>236</v>
      </c>
      <c r="AR29" s="61">
        <v>-68</v>
      </c>
      <c r="AS29" s="32"/>
      <c r="AT29" s="48">
        <v>12</v>
      </c>
    </row>
    <row r="30" spans="2:46" s="11" customFormat="1" ht="10.5" customHeight="1">
      <c r="B30" s="33">
        <v>13</v>
      </c>
      <c r="C30" s="1128" t="s">
        <v>17</v>
      </c>
      <c r="D30" s="1128" t="s">
        <v>17</v>
      </c>
      <c r="E30" s="31"/>
      <c r="F30" s="107">
        <v>52620</v>
      </c>
      <c r="G30" s="108">
        <v>-87</v>
      </c>
      <c r="H30" s="72"/>
      <c r="I30" s="1131">
        <v>32700</v>
      </c>
      <c r="J30" s="1131"/>
      <c r="K30" s="62"/>
      <c r="L30" s="1131">
        <v>13612</v>
      </c>
      <c r="M30" s="1131"/>
      <c r="N30" s="62"/>
      <c r="O30" s="1131">
        <v>19088</v>
      </c>
      <c r="P30" s="1131"/>
      <c r="Q30" s="62"/>
      <c r="R30" s="1139">
        <v>5094</v>
      </c>
      <c r="S30" s="1139"/>
      <c r="T30" s="62"/>
      <c r="U30" s="1131">
        <v>1168</v>
      </c>
      <c r="V30" s="1131"/>
      <c r="W30" s="62"/>
      <c r="X30" s="62">
        <v>3924</v>
      </c>
      <c r="Y30" s="20"/>
      <c r="Z30" s="1161">
        <v>2</v>
      </c>
      <c r="AA30" s="1161"/>
      <c r="AB30" s="92"/>
      <c r="AC30" s="62">
        <v>176</v>
      </c>
      <c r="AD30" s="62"/>
      <c r="AE30" s="1131">
        <v>969</v>
      </c>
      <c r="AF30" s="1131"/>
      <c r="AG30" s="62"/>
      <c r="AH30" s="1131">
        <v>197</v>
      </c>
      <c r="AI30" s="1131"/>
      <c r="AJ30" s="62"/>
      <c r="AK30" s="62"/>
      <c r="AL30" s="62">
        <v>1799</v>
      </c>
      <c r="AM30" s="62"/>
      <c r="AN30" s="62">
        <v>11516</v>
      </c>
      <c r="AO30" s="58"/>
      <c r="AP30" s="72"/>
      <c r="AQ30" s="62">
        <v>169</v>
      </c>
      <c r="AR30" s="61">
        <v>-87</v>
      </c>
      <c r="AS30" s="32"/>
      <c r="AT30" s="48">
        <v>13</v>
      </c>
    </row>
    <row r="31" spans="2:46" s="11" customFormat="1" ht="10.5" customHeight="1">
      <c r="B31" s="33">
        <v>14</v>
      </c>
      <c r="C31" s="1128" t="s">
        <v>18</v>
      </c>
      <c r="D31" s="1128" t="s">
        <v>18</v>
      </c>
      <c r="E31" s="31"/>
      <c r="F31" s="107">
        <v>25854</v>
      </c>
      <c r="G31" s="108">
        <v>-111</v>
      </c>
      <c r="H31" s="72"/>
      <c r="I31" s="1131">
        <v>14760</v>
      </c>
      <c r="J31" s="1131"/>
      <c r="K31" s="62"/>
      <c r="L31" s="1131">
        <v>6557</v>
      </c>
      <c r="M31" s="1131"/>
      <c r="N31" s="62"/>
      <c r="O31" s="1131">
        <v>8203</v>
      </c>
      <c r="P31" s="1131"/>
      <c r="Q31" s="62"/>
      <c r="R31" s="1139">
        <v>4012</v>
      </c>
      <c r="S31" s="1139"/>
      <c r="T31" s="62"/>
      <c r="U31" s="1131">
        <v>951</v>
      </c>
      <c r="V31" s="1131"/>
      <c r="W31" s="62"/>
      <c r="X31" s="62">
        <v>3034</v>
      </c>
      <c r="Y31" s="20"/>
      <c r="Z31" s="1161">
        <v>27</v>
      </c>
      <c r="AA31" s="1161"/>
      <c r="AB31" s="92"/>
      <c r="AC31" s="62">
        <v>112</v>
      </c>
      <c r="AD31" s="62"/>
      <c r="AE31" s="1131">
        <v>394</v>
      </c>
      <c r="AF31" s="1131"/>
      <c r="AG31" s="62"/>
      <c r="AH31" s="1131">
        <v>55</v>
      </c>
      <c r="AI31" s="1131"/>
      <c r="AJ31" s="62"/>
      <c r="AK31" s="62"/>
      <c r="AL31" s="62">
        <v>609</v>
      </c>
      <c r="AM31" s="62"/>
      <c r="AN31" s="62">
        <v>5560</v>
      </c>
      <c r="AO31" s="58"/>
      <c r="AP31" s="72"/>
      <c r="AQ31" s="62">
        <v>352</v>
      </c>
      <c r="AR31" s="61">
        <v>-111</v>
      </c>
      <c r="AS31" s="32"/>
      <c r="AT31" s="48">
        <v>14</v>
      </c>
    </row>
    <row r="32" spans="2:46" s="11" customFormat="1" ht="10.5" customHeight="1">
      <c r="B32" s="33">
        <v>15</v>
      </c>
      <c r="C32" s="1128" t="s">
        <v>19</v>
      </c>
      <c r="D32" s="1128" t="s">
        <v>19</v>
      </c>
      <c r="E32" s="31"/>
      <c r="F32" s="107">
        <v>42201</v>
      </c>
      <c r="G32" s="108">
        <v>-127</v>
      </c>
      <c r="H32" s="72"/>
      <c r="I32" s="1131">
        <v>24248</v>
      </c>
      <c r="J32" s="1131"/>
      <c r="K32" s="62"/>
      <c r="L32" s="1131">
        <v>10322</v>
      </c>
      <c r="M32" s="1131"/>
      <c r="N32" s="62"/>
      <c r="O32" s="1131">
        <v>13926</v>
      </c>
      <c r="P32" s="1131"/>
      <c r="Q32" s="62"/>
      <c r="R32" s="1139">
        <v>4792</v>
      </c>
      <c r="S32" s="1139"/>
      <c r="T32" s="62"/>
      <c r="U32" s="1131">
        <v>880</v>
      </c>
      <c r="V32" s="1131"/>
      <c r="W32" s="62"/>
      <c r="X32" s="62">
        <v>3907</v>
      </c>
      <c r="Y32" s="20"/>
      <c r="Z32" s="1161">
        <v>5</v>
      </c>
      <c r="AA32" s="1161"/>
      <c r="AB32" s="92"/>
      <c r="AC32" s="62">
        <v>69</v>
      </c>
      <c r="AD32" s="62"/>
      <c r="AE32" s="1131">
        <v>636</v>
      </c>
      <c r="AF32" s="1131"/>
      <c r="AG32" s="62"/>
      <c r="AH32" s="1131">
        <v>104</v>
      </c>
      <c r="AI32" s="1131"/>
      <c r="AJ32" s="62"/>
      <c r="AK32" s="62"/>
      <c r="AL32" s="62">
        <v>985</v>
      </c>
      <c r="AM32" s="62"/>
      <c r="AN32" s="62">
        <v>10831</v>
      </c>
      <c r="AO32" s="58"/>
      <c r="AP32" s="72"/>
      <c r="AQ32" s="62">
        <v>536</v>
      </c>
      <c r="AR32" s="61">
        <v>-127</v>
      </c>
      <c r="AS32" s="32"/>
      <c r="AT32" s="48">
        <v>15</v>
      </c>
    </row>
    <row r="33" spans="2:46" s="11" customFormat="1" ht="10.5" customHeight="1">
      <c r="B33" s="33">
        <v>16</v>
      </c>
      <c r="C33" s="1128" t="s">
        <v>20</v>
      </c>
      <c r="D33" s="1128" t="s">
        <v>20</v>
      </c>
      <c r="E33" s="31"/>
      <c r="F33" s="107">
        <v>26079</v>
      </c>
      <c r="G33" s="108">
        <v>-22</v>
      </c>
      <c r="H33" s="72"/>
      <c r="I33" s="1131">
        <v>16718</v>
      </c>
      <c r="J33" s="1131"/>
      <c r="K33" s="62"/>
      <c r="L33" s="1131">
        <v>7165</v>
      </c>
      <c r="M33" s="1131"/>
      <c r="N33" s="62"/>
      <c r="O33" s="1131">
        <v>9553</v>
      </c>
      <c r="P33" s="1131"/>
      <c r="Q33" s="62"/>
      <c r="R33" s="1139">
        <v>2325</v>
      </c>
      <c r="S33" s="1139"/>
      <c r="T33" s="62"/>
      <c r="U33" s="1131">
        <v>419</v>
      </c>
      <c r="V33" s="1131"/>
      <c r="W33" s="62"/>
      <c r="X33" s="62">
        <v>1902</v>
      </c>
      <c r="Y33" s="20"/>
      <c r="Z33" s="1161">
        <v>4</v>
      </c>
      <c r="AA33" s="1161"/>
      <c r="AB33" s="92"/>
      <c r="AC33" s="62">
        <v>46</v>
      </c>
      <c r="AD33" s="62"/>
      <c r="AE33" s="1131">
        <v>300</v>
      </c>
      <c r="AF33" s="1131"/>
      <c r="AG33" s="62"/>
      <c r="AH33" s="1131">
        <v>47</v>
      </c>
      <c r="AI33" s="1131"/>
      <c r="AJ33" s="62"/>
      <c r="AK33" s="62"/>
      <c r="AL33" s="62">
        <v>904</v>
      </c>
      <c r="AM33" s="62"/>
      <c r="AN33" s="62">
        <v>5650</v>
      </c>
      <c r="AO33" s="58"/>
      <c r="AP33" s="72"/>
      <c r="AQ33" s="62">
        <v>89</v>
      </c>
      <c r="AR33" s="61">
        <v>-22</v>
      </c>
      <c r="AS33" s="32"/>
      <c r="AT33" s="48">
        <v>16</v>
      </c>
    </row>
    <row r="34" spans="2:46" s="11" customFormat="1" ht="10.5" customHeight="1">
      <c r="B34" s="33">
        <v>17</v>
      </c>
      <c r="C34" s="1128" t="s">
        <v>21</v>
      </c>
      <c r="D34" s="1128" t="s">
        <v>21</v>
      </c>
      <c r="E34" s="31"/>
      <c r="F34" s="107">
        <v>48219</v>
      </c>
      <c r="G34" s="108">
        <v>-89</v>
      </c>
      <c r="H34" s="72"/>
      <c r="I34" s="1131">
        <v>30298</v>
      </c>
      <c r="J34" s="1131"/>
      <c r="K34" s="62"/>
      <c r="L34" s="1131">
        <v>12807</v>
      </c>
      <c r="M34" s="1131"/>
      <c r="N34" s="62"/>
      <c r="O34" s="1131">
        <v>17491</v>
      </c>
      <c r="P34" s="1131"/>
      <c r="Q34" s="62"/>
      <c r="R34" s="1139">
        <v>4994</v>
      </c>
      <c r="S34" s="1139"/>
      <c r="T34" s="62"/>
      <c r="U34" s="1131">
        <v>1098</v>
      </c>
      <c r="V34" s="1131"/>
      <c r="W34" s="62"/>
      <c r="X34" s="62">
        <v>3878</v>
      </c>
      <c r="Y34" s="20"/>
      <c r="Z34" s="1161">
        <v>18</v>
      </c>
      <c r="AA34" s="1161"/>
      <c r="AB34" s="92"/>
      <c r="AC34" s="62">
        <v>125</v>
      </c>
      <c r="AD34" s="62"/>
      <c r="AE34" s="1131">
        <v>970</v>
      </c>
      <c r="AF34" s="1131"/>
      <c r="AG34" s="62"/>
      <c r="AH34" s="1131">
        <v>215</v>
      </c>
      <c r="AI34" s="1131"/>
      <c r="AJ34" s="62"/>
      <c r="AK34" s="62"/>
      <c r="AL34" s="62">
        <v>1571</v>
      </c>
      <c r="AM34" s="62"/>
      <c r="AN34" s="62">
        <v>9751</v>
      </c>
      <c r="AO34" s="58">
        <v>-1</v>
      </c>
      <c r="AP34" s="72"/>
      <c r="AQ34" s="62">
        <v>295</v>
      </c>
      <c r="AR34" s="61">
        <v>-88</v>
      </c>
      <c r="AS34" s="32"/>
      <c r="AT34" s="48">
        <v>17</v>
      </c>
    </row>
    <row r="35" spans="2:46" s="11" customFormat="1" ht="10.5" customHeight="1">
      <c r="B35" s="33">
        <v>18</v>
      </c>
      <c r="C35" s="1128" t="s">
        <v>22</v>
      </c>
      <c r="D35" s="1128" t="s">
        <v>22</v>
      </c>
      <c r="E35" s="31"/>
      <c r="F35" s="107">
        <v>38480</v>
      </c>
      <c r="G35" s="108">
        <v>-46</v>
      </c>
      <c r="H35" s="72"/>
      <c r="I35" s="1131">
        <v>23314</v>
      </c>
      <c r="J35" s="1131"/>
      <c r="K35" s="62"/>
      <c r="L35" s="1131">
        <v>10067</v>
      </c>
      <c r="M35" s="1131"/>
      <c r="N35" s="62"/>
      <c r="O35" s="1131">
        <v>13247</v>
      </c>
      <c r="P35" s="1131"/>
      <c r="Q35" s="62"/>
      <c r="R35" s="1139">
        <v>5168</v>
      </c>
      <c r="S35" s="1139"/>
      <c r="T35" s="62"/>
      <c r="U35" s="1131">
        <v>2100</v>
      </c>
      <c r="V35" s="1131"/>
      <c r="W35" s="62"/>
      <c r="X35" s="62">
        <v>3019</v>
      </c>
      <c r="Y35" s="20"/>
      <c r="Z35" s="1161">
        <v>49</v>
      </c>
      <c r="AA35" s="1161"/>
      <c r="AB35" s="92"/>
      <c r="AC35" s="62">
        <v>55</v>
      </c>
      <c r="AD35" s="62"/>
      <c r="AE35" s="1131">
        <v>738</v>
      </c>
      <c r="AF35" s="1131"/>
      <c r="AG35" s="62"/>
      <c r="AH35" s="1131">
        <v>164</v>
      </c>
      <c r="AI35" s="1131"/>
      <c r="AJ35" s="62"/>
      <c r="AK35" s="62"/>
      <c r="AL35" s="62">
        <v>891</v>
      </c>
      <c r="AM35" s="62"/>
      <c r="AN35" s="62">
        <v>7884</v>
      </c>
      <c r="AO35" s="58"/>
      <c r="AP35" s="72"/>
      <c r="AQ35" s="62">
        <v>266</v>
      </c>
      <c r="AR35" s="61">
        <v>-46</v>
      </c>
      <c r="AS35" s="32"/>
      <c r="AT35" s="48">
        <v>18</v>
      </c>
    </row>
    <row r="36" spans="2:46" s="11" customFormat="1" ht="10.5" customHeight="1">
      <c r="B36" s="33">
        <v>19</v>
      </c>
      <c r="C36" s="1128" t="s">
        <v>23</v>
      </c>
      <c r="D36" s="1128" t="s">
        <v>23</v>
      </c>
      <c r="E36" s="31"/>
      <c r="F36" s="107">
        <v>25672</v>
      </c>
      <c r="G36" s="108">
        <v>-8</v>
      </c>
      <c r="H36" s="72"/>
      <c r="I36" s="1131">
        <v>17858</v>
      </c>
      <c r="J36" s="1131"/>
      <c r="K36" s="62"/>
      <c r="L36" s="1131">
        <v>8806</v>
      </c>
      <c r="M36" s="1131"/>
      <c r="N36" s="62"/>
      <c r="O36" s="1131">
        <v>9052</v>
      </c>
      <c r="P36" s="1131"/>
      <c r="Q36" s="62"/>
      <c r="R36" s="1139">
        <v>1828</v>
      </c>
      <c r="S36" s="1139"/>
      <c r="T36" s="62"/>
      <c r="U36" s="1131">
        <v>291</v>
      </c>
      <c r="V36" s="1131"/>
      <c r="W36" s="62"/>
      <c r="X36" s="62">
        <v>1535</v>
      </c>
      <c r="Y36" s="20"/>
      <c r="Z36" s="1161">
        <v>2</v>
      </c>
      <c r="AA36" s="1161"/>
      <c r="AB36" s="92"/>
      <c r="AC36" s="62">
        <v>15</v>
      </c>
      <c r="AD36" s="62"/>
      <c r="AE36" s="1131">
        <v>266</v>
      </c>
      <c r="AF36" s="1131"/>
      <c r="AG36" s="62"/>
      <c r="AH36" s="1131">
        <v>18</v>
      </c>
      <c r="AI36" s="1131"/>
      <c r="AJ36" s="62"/>
      <c r="AK36" s="62"/>
      <c r="AL36" s="62">
        <v>748</v>
      </c>
      <c r="AM36" s="62"/>
      <c r="AN36" s="62">
        <v>4862</v>
      </c>
      <c r="AO36" s="58"/>
      <c r="AP36" s="72"/>
      <c r="AQ36" s="62">
        <v>77</v>
      </c>
      <c r="AR36" s="61">
        <v>-8</v>
      </c>
      <c r="AS36" s="32"/>
      <c r="AT36" s="48">
        <v>19</v>
      </c>
    </row>
    <row r="37" spans="2:46" s="11" customFormat="1" ht="10.5" customHeight="1">
      <c r="B37" s="33">
        <v>20</v>
      </c>
      <c r="C37" s="1128" t="s">
        <v>24</v>
      </c>
      <c r="D37" s="1128" t="s">
        <v>24</v>
      </c>
      <c r="E37" s="31"/>
      <c r="F37" s="107">
        <v>52502</v>
      </c>
      <c r="G37" s="108">
        <v>-203</v>
      </c>
      <c r="H37" s="72"/>
      <c r="I37" s="1131">
        <v>28550</v>
      </c>
      <c r="J37" s="1131"/>
      <c r="K37" s="62"/>
      <c r="L37" s="1131">
        <v>11706</v>
      </c>
      <c r="M37" s="1131"/>
      <c r="N37" s="62"/>
      <c r="O37" s="1131">
        <v>16844</v>
      </c>
      <c r="P37" s="1131"/>
      <c r="Q37" s="62"/>
      <c r="R37" s="1139">
        <v>10403</v>
      </c>
      <c r="S37" s="1139"/>
      <c r="T37" s="62"/>
      <c r="U37" s="1131">
        <v>3857</v>
      </c>
      <c r="V37" s="1131"/>
      <c r="W37" s="62"/>
      <c r="X37" s="62">
        <v>3929</v>
      </c>
      <c r="Y37" s="20"/>
      <c r="Z37" s="1161">
        <v>2617</v>
      </c>
      <c r="AA37" s="1161"/>
      <c r="AB37" s="92"/>
      <c r="AC37" s="62">
        <v>218</v>
      </c>
      <c r="AD37" s="62"/>
      <c r="AE37" s="1131">
        <v>2005</v>
      </c>
      <c r="AF37" s="1131"/>
      <c r="AG37" s="62"/>
      <c r="AH37" s="1131">
        <v>885</v>
      </c>
      <c r="AI37" s="1131"/>
      <c r="AJ37" s="62"/>
      <c r="AK37" s="62"/>
      <c r="AL37" s="62">
        <v>901</v>
      </c>
      <c r="AM37" s="62"/>
      <c r="AN37" s="62">
        <v>9190</v>
      </c>
      <c r="AO37" s="58">
        <v>-3</v>
      </c>
      <c r="AP37" s="72"/>
      <c r="AQ37" s="62">
        <v>350</v>
      </c>
      <c r="AR37" s="61">
        <v>-200</v>
      </c>
      <c r="AS37" s="32"/>
      <c r="AT37" s="48">
        <v>20</v>
      </c>
    </row>
    <row r="38" spans="2:46" s="11" customFormat="1" ht="10.5" customHeight="1">
      <c r="B38" s="33">
        <v>21</v>
      </c>
      <c r="C38" s="1128" t="s">
        <v>25</v>
      </c>
      <c r="D38" s="1128" t="s">
        <v>25</v>
      </c>
      <c r="E38" s="31"/>
      <c r="F38" s="107">
        <v>43938</v>
      </c>
      <c r="G38" s="108">
        <v>-13</v>
      </c>
      <c r="H38" s="72"/>
      <c r="I38" s="1131">
        <v>28873</v>
      </c>
      <c r="J38" s="1131"/>
      <c r="K38" s="62"/>
      <c r="L38" s="1131">
        <v>12501</v>
      </c>
      <c r="M38" s="1131"/>
      <c r="N38" s="62"/>
      <c r="O38" s="1131">
        <v>16372</v>
      </c>
      <c r="P38" s="1131"/>
      <c r="Q38" s="62"/>
      <c r="R38" s="1139">
        <v>3100</v>
      </c>
      <c r="S38" s="1139"/>
      <c r="T38" s="62"/>
      <c r="U38" s="1131">
        <v>602</v>
      </c>
      <c r="V38" s="1131"/>
      <c r="W38" s="62"/>
      <c r="X38" s="62">
        <v>2475</v>
      </c>
      <c r="Y38" s="20"/>
      <c r="Z38" s="1161">
        <v>23</v>
      </c>
      <c r="AA38" s="1161"/>
      <c r="AB38" s="92"/>
      <c r="AC38" s="62">
        <v>138</v>
      </c>
      <c r="AD38" s="62"/>
      <c r="AE38" s="1131">
        <v>418</v>
      </c>
      <c r="AF38" s="1131"/>
      <c r="AG38" s="62"/>
      <c r="AH38" s="1131">
        <v>447</v>
      </c>
      <c r="AI38" s="1131"/>
      <c r="AJ38" s="62"/>
      <c r="AK38" s="62"/>
      <c r="AL38" s="62">
        <v>1122</v>
      </c>
      <c r="AM38" s="62"/>
      <c r="AN38" s="62">
        <v>9760</v>
      </c>
      <c r="AO38" s="58"/>
      <c r="AP38" s="72"/>
      <c r="AQ38" s="62">
        <v>80</v>
      </c>
      <c r="AR38" s="61">
        <v>-13</v>
      </c>
      <c r="AS38" s="32"/>
      <c r="AT38" s="48">
        <v>21</v>
      </c>
    </row>
    <row r="39" spans="2:46" s="11" customFormat="1" ht="10.5" customHeight="1">
      <c r="B39" s="33">
        <v>22</v>
      </c>
      <c r="C39" s="1128" t="s">
        <v>26</v>
      </c>
      <c r="D39" s="1128" t="s">
        <v>26</v>
      </c>
      <c r="E39" s="31"/>
      <c r="F39" s="107">
        <v>44560</v>
      </c>
      <c r="G39" s="108">
        <v>-301</v>
      </c>
      <c r="H39" s="72"/>
      <c r="I39" s="1131">
        <v>26782</v>
      </c>
      <c r="J39" s="1131"/>
      <c r="K39" s="62"/>
      <c r="L39" s="1131">
        <v>11779</v>
      </c>
      <c r="M39" s="1131"/>
      <c r="N39" s="62"/>
      <c r="O39" s="1131">
        <v>15003</v>
      </c>
      <c r="P39" s="1131"/>
      <c r="Q39" s="62"/>
      <c r="R39" s="1139">
        <v>4861</v>
      </c>
      <c r="S39" s="1139"/>
      <c r="T39" s="62"/>
      <c r="U39" s="1131">
        <v>1159</v>
      </c>
      <c r="V39" s="1131"/>
      <c r="W39" s="62"/>
      <c r="X39" s="62">
        <v>3676</v>
      </c>
      <c r="Y39" s="20"/>
      <c r="Z39" s="1161">
        <v>26</v>
      </c>
      <c r="AA39" s="1161"/>
      <c r="AB39" s="92"/>
      <c r="AC39" s="62">
        <v>26</v>
      </c>
      <c r="AD39" s="62"/>
      <c r="AE39" s="1131">
        <v>829</v>
      </c>
      <c r="AF39" s="1131"/>
      <c r="AG39" s="62"/>
      <c r="AH39" s="1131">
        <v>124</v>
      </c>
      <c r="AI39" s="1131"/>
      <c r="AJ39" s="62"/>
      <c r="AK39" s="62"/>
      <c r="AL39" s="62">
        <v>1053</v>
      </c>
      <c r="AM39" s="62"/>
      <c r="AN39" s="62">
        <v>10297</v>
      </c>
      <c r="AO39" s="58">
        <v>-2</v>
      </c>
      <c r="AP39" s="72"/>
      <c r="AQ39" s="62">
        <v>588</v>
      </c>
      <c r="AR39" s="61">
        <v>-299</v>
      </c>
      <c r="AS39" s="32"/>
      <c r="AT39" s="48">
        <v>22</v>
      </c>
    </row>
    <row r="40" spans="2:46" s="11" customFormat="1" ht="10.5" customHeight="1">
      <c r="B40" s="33">
        <v>23</v>
      </c>
      <c r="C40" s="1128" t="s">
        <v>27</v>
      </c>
      <c r="D40" s="1128" t="s">
        <v>27</v>
      </c>
      <c r="E40" s="31"/>
      <c r="F40" s="107">
        <v>74857</v>
      </c>
      <c r="G40" s="108">
        <v>-117</v>
      </c>
      <c r="H40" s="72"/>
      <c r="I40" s="1131">
        <v>44945</v>
      </c>
      <c r="J40" s="1131"/>
      <c r="K40" s="62"/>
      <c r="L40" s="1131">
        <v>18877</v>
      </c>
      <c r="M40" s="1131"/>
      <c r="N40" s="62"/>
      <c r="O40" s="1131">
        <v>26068</v>
      </c>
      <c r="P40" s="1131"/>
      <c r="Q40" s="62"/>
      <c r="R40" s="1139">
        <v>8440</v>
      </c>
      <c r="S40" s="1139"/>
      <c r="T40" s="62"/>
      <c r="U40" s="1131">
        <v>2101</v>
      </c>
      <c r="V40" s="1131"/>
      <c r="W40" s="62"/>
      <c r="X40" s="62">
        <v>6299</v>
      </c>
      <c r="Y40" s="20"/>
      <c r="Z40" s="1161">
        <v>40</v>
      </c>
      <c r="AA40" s="1161"/>
      <c r="AB40" s="92"/>
      <c r="AC40" s="62">
        <v>174</v>
      </c>
      <c r="AD40" s="62"/>
      <c r="AE40" s="1131">
        <v>1122</v>
      </c>
      <c r="AF40" s="1131"/>
      <c r="AG40" s="62"/>
      <c r="AH40" s="1131">
        <v>100</v>
      </c>
      <c r="AI40" s="1131"/>
      <c r="AJ40" s="62"/>
      <c r="AK40" s="62"/>
      <c r="AL40" s="62">
        <v>1408</v>
      </c>
      <c r="AM40" s="62"/>
      <c r="AN40" s="62">
        <v>18174</v>
      </c>
      <c r="AO40" s="58"/>
      <c r="AP40" s="72"/>
      <c r="AQ40" s="62">
        <v>494</v>
      </c>
      <c r="AR40" s="61">
        <v>-117</v>
      </c>
      <c r="AS40" s="32"/>
      <c r="AT40" s="48">
        <v>23</v>
      </c>
    </row>
    <row r="41" spans="1:46" s="11" customFormat="1" ht="10.5" customHeight="1">
      <c r="A41" s="12"/>
      <c r="B41" s="34">
        <v>24</v>
      </c>
      <c r="C41" s="1134" t="s">
        <v>28</v>
      </c>
      <c r="D41" s="1134" t="s">
        <v>28</v>
      </c>
      <c r="E41" s="35"/>
      <c r="F41" s="117">
        <v>29605</v>
      </c>
      <c r="G41" s="118">
        <v>-20</v>
      </c>
      <c r="H41" s="75"/>
      <c r="I41" s="1126">
        <v>16240</v>
      </c>
      <c r="J41" s="1126"/>
      <c r="K41" s="76"/>
      <c r="L41" s="1126">
        <v>6935</v>
      </c>
      <c r="M41" s="1126"/>
      <c r="N41" s="76"/>
      <c r="O41" s="1126">
        <v>9305</v>
      </c>
      <c r="P41" s="1126"/>
      <c r="Q41" s="76"/>
      <c r="R41" s="1162">
        <v>4340</v>
      </c>
      <c r="S41" s="1162"/>
      <c r="T41" s="76"/>
      <c r="U41" s="1126">
        <v>1427</v>
      </c>
      <c r="V41" s="1126"/>
      <c r="W41" s="76"/>
      <c r="X41" s="76">
        <v>2863</v>
      </c>
      <c r="Y41" s="37"/>
      <c r="Z41" s="1163">
        <v>50</v>
      </c>
      <c r="AA41" s="1163"/>
      <c r="AB41" s="93"/>
      <c r="AC41" s="76">
        <v>69</v>
      </c>
      <c r="AD41" s="76"/>
      <c r="AE41" s="1126">
        <v>791</v>
      </c>
      <c r="AF41" s="1126"/>
      <c r="AG41" s="76"/>
      <c r="AH41" s="1126">
        <v>98</v>
      </c>
      <c r="AI41" s="1126"/>
      <c r="AJ41" s="76"/>
      <c r="AK41" s="76"/>
      <c r="AL41" s="76">
        <v>693</v>
      </c>
      <c r="AM41" s="76"/>
      <c r="AN41" s="76">
        <v>7206</v>
      </c>
      <c r="AO41" s="86">
        <v>-1</v>
      </c>
      <c r="AP41" s="75"/>
      <c r="AQ41" s="76">
        <v>168</v>
      </c>
      <c r="AR41" s="74">
        <v>-19</v>
      </c>
      <c r="AS41" s="36"/>
      <c r="AT41" s="50">
        <v>24</v>
      </c>
    </row>
    <row r="42" spans="1:46" s="11" customFormat="1" ht="10.5" customHeight="1">
      <c r="A42" s="38"/>
      <c r="B42" s="38" t="s">
        <v>158</v>
      </c>
      <c r="C42" s="38"/>
      <c r="D42" s="38"/>
      <c r="E42" s="38"/>
      <c r="F42" s="119"/>
      <c r="G42" s="120"/>
      <c r="H42" s="38"/>
      <c r="I42" s="1159"/>
      <c r="J42" s="1159"/>
      <c r="K42" s="38"/>
      <c r="L42" s="1159"/>
      <c r="M42" s="1159"/>
      <c r="N42" s="38"/>
      <c r="O42" s="1159"/>
      <c r="P42" s="1159"/>
      <c r="Q42" s="38"/>
      <c r="R42" s="119"/>
      <c r="S42" s="119"/>
      <c r="T42" s="38"/>
      <c r="V42" s="119"/>
      <c r="W42" s="38"/>
      <c r="X42" s="119"/>
      <c r="Y42" s="38"/>
      <c r="Z42" s="1160"/>
      <c r="AA42" s="1160"/>
      <c r="AB42" s="2"/>
      <c r="AC42" s="121"/>
      <c r="AD42" s="2"/>
      <c r="AE42" s="1"/>
      <c r="AF42" s="121"/>
      <c r="AG42" s="2"/>
      <c r="AH42" s="1"/>
      <c r="AI42" s="121"/>
      <c r="AJ42" s="2"/>
      <c r="AK42" s="2"/>
      <c r="AL42" s="2"/>
      <c r="AM42" s="2"/>
      <c r="AN42" s="2"/>
      <c r="AO42" s="122"/>
      <c r="AP42" s="2"/>
      <c r="AQ42" s="2"/>
      <c r="AR42" s="2"/>
      <c r="AS42" s="2"/>
      <c r="AT42" s="2"/>
    </row>
    <row r="43" spans="10:46" s="1" customFormat="1" ht="8.25" customHeight="1">
      <c r="J43" s="39"/>
      <c r="M43" s="39"/>
      <c r="P43" s="39"/>
      <c r="R43" s="39"/>
      <c r="V43" s="39"/>
      <c r="X43" s="39"/>
      <c r="Z43" s="2"/>
      <c r="AA43" s="39"/>
      <c r="AB43" s="2"/>
      <c r="AC43" s="39"/>
      <c r="AD43" s="2"/>
      <c r="AE43" s="2"/>
      <c r="AF43" s="39"/>
      <c r="AG43" s="2"/>
      <c r="AH43" s="2"/>
      <c r="AI43" s="39"/>
      <c r="AJ43" s="2"/>
      <c r="AK43" s="2"/>
      <c r="AL43" s="39"/>
      <c r="AM43" s="2"/>
      <c r="AN43" s="39"/>
      <c r="AO43" s="2"/>
      <c r="AP43" s="2"/>
      <c r="AQ43" s="39"/>
      <c r="AR43" s="39"/>
      <c r="AS43" s="2"/>
      <c r="AT43" s="2"/>
    </row>
    <row r="44" spans="1:46" s="4" customFormat="1" ht="15" customHeight="1">
      <c r="A44" s="1172" t="s">
        <v>634</v>
      </c>
      <c r="B44" s="1172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</row>
    <row r="45" s="4" customFormat="1" ht="9.75" customHeight="1">
      <c r="X45" s="8"/>
    </row>
    <row r="46" spans="1:46" s="5" customFormat="1" ht="10.5">
      <c r="A46" s="845" t="s">
        <v>633</v>
      </c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</row>
    <row r="47" spans="1:46" s="5" customFormat="1" ht="11.25" customHeight="1">
      <c r="A47" s="6"/>
      <c r="B47" s="1154" t="s">
        <v>159</v>
      </c>
      <c r="C47" s="1154"/>
      <c r="D47" s="1154"/>
      <c r="E47" s="1154"/>
      <c r="F47" s="115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1" customFormat="1" ht="10.5" customHeight="1">
      <c r="A48" s="9"/>
      <c r="B48" s="1149" t="s">
        <v>141</v>
      </c>
      <c r="C48" s="1149"/>
      <c r="D48" s="1149"/>
      <c r="E48" s="1150"/>
      <c r="F48" s="1151" t="s">
        <v>29</v>
      </c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47"/>
      <c r="X48" s="1148" t="s">
        <v>30</v>
      </c>
      <c r="Y48" s="1150"/>
      <c r="Z48" s="1152" t="s">
        <v>160</v>
      </c>
      <c r="AA48" s="1152"/>
      <c r="AB48" s="1152"/>
      <c r="AC48" s="1152"/>
      <c r="AD48" s="1152"/>
      <c r="AE48" s="1152"/>
      <c r="AF48" s="1152"/>
      <c r="AG48" s="1147"/>
      <c r="AH48" s="1151" t="s">
        <v>38</v>
      </c>
      <c r="AI48" s="1152"/>
      <c r="AJ48" s="1152"/>
      <c r="AK48" s="1152"/>
      <c r="AL48" s="1152"/>
      <c r="AM48" s="1152"/>
      <c r="AN48" s="1152"/>
      <c r="AO48" s="1152"/>
      <c r="AP48" s="1153"/>
      <c r="AQ48" s="1153"/>
      <c r="AR48" s="1153"/>
      <c r="AS48" s="1158"/>
      <c r="AT48" s="41" t="s">
        <v>115</v>
      </c>
    </row>
    <row r="49" spans="1:46" s="11" customFormat="1" ht="10.5" customHeight="1">
      <c r="A49" s="38"/>
      <c r="B49" s="1155"/>
      <c r="C49" s="1155"/>
      <c r="D49" s="1155"/>
      <c r="E49" s="1156"/>
      <c r="F49" s="1148" t="s">
        <v>1</v>
      </c>
      <c r="G49" s="1149"/>
      <c r="H49" s="1150"/>
      <c r="I49" s="1148" t="s">
        <v>161</v>
      </c>
      <c r="J49" s="1149"/>
      <c r="K49" s="1150"/>
      <c r="L49" s="1148" t="s">
        <v>31</v>
      </c>
      <c r="M49" s="1149"/>
      <c r="N49" s="1150"/>
      <c r="O49" s="1151" t="s">
        <v>32</v>
      </c>
      <c r="P49" s="1152"/>
      <c r="Q49" s="1152"/>
      <c r="R49" s="1152"/>
      <c r="S49" s="1152"/>
      <c r="T49" s="1152"/>
      <c r="U49" s="1152"/>
      <c r="V49" s="1152"/>
      <c r="W49" s="1147"/>
      <c r="X49" s="1157"/>
      <c r="Y49" s="1156"/>
      <c r="Z49" s="1147" t="s">
        <v>1</v>
      </c>
      <c r="AA49" s="1143"/>
      <c r="AB49" s="1143"/>
      <c r="AC49" s="1143" t="s">
        <v>162</v>
      </c>
      <c r="AD49" s="1143"/>
      <c r="AE49" s="1143" t="s">
        <v>39</v>
      </c>
      <c r="AF49" s="1143"/>
      <c r="AG49" s="1143"/>
      <c r="AH49" s="1148" t="s">
        <v>1</v>
      </c>
      <c r="AI49" s="1149"/>
      <c r="AJ49" s="1150"/>
      <c r="AK49" s="1148" t="s">
        <v>163</v>
      </c>
      <c r="AL49" s="1149"/>
      <c r="AM49" s="1150"/>
      <c r="AN49" s="1151" t="s">
        <v>40</v>
      </c>
      <c r="AO49" s="1152"/>
      <c r="AP49" s="1153"/>
      <c r="AQ49" s="1153"/>
      <c r="AR49" s="1153"/>
      <c r="AS49" s="1153"/>
      <c r="AT49" s="42" t="s">
        <v>35</v>
      </c>
    </row>
    <row r="50" spans="1:46" s="11" customFormat="1" ht="10.5" customHeight="1">
      <c r="A50" s="12"/>
      <c r="B50" s="1141"/>
      <c r="C50" s="1141"/>
      <c r="D50" s="1141"/>
      <c r="E50" s="1142"/>
      <c r="F50" s="1140"/>
      <c r="G50" s="1141"/>
      <c r="H50" s="1142"/>
      <c r="I50" s="1140"/>
      <c r="J50" s="1141"/>
      <c r="K50" s="1142"/>
      <c r="L50" s="1140"/>
      <c r="M50" s="1141"/>
      <c r="N50" s="1142"/>
      <c r="O50" s="1140" t="s">
        <v>1</v>
      </c>
      <c r="P50" s="1141"/>
      <c r="Q50" s="1142"/>
      <c r="R50" s="1140" t="s">
        <v>33</v>
      </c>
      <c r="S50" s="1141"/>
      <c r="T50" s="1142"/>
      <c r="U50" s="1140" t="s">
        <v>34</v>
      </c>
      <c r="V50" s="1141"/>
      <c r="W50" s="1142"/>
      <c r="X50" s="1140"/>
      <c r="Y50" s="1142"/>
      <c r="Z50" s="1147"/>
      <c r="AA50" s="1143"/>
      <c r="AB50" s="1143"/>
      <c r="AC50" s="1143"/>
      <c r="AD50" s="1143"/>
      <c r="AE50" s="1143"/>
      <c r="AF50" s="1143"/>
      <c r="AG50" s="1143"/>
      <c r="AH50" s="1140"/>
      <c r="AI50" s="1141"/>
      <c r="AJ50" s="1142"/>
      <c r="AK50" s="1140"/>
      <c r="AL50" s="1141"/>
      <c r="AM50" s="1142"/>
      <c r="AN50" s="1143" t="s">
        <v>41</v>
      </c>
      <c r="AO50" s="1144"/>
      <c r="AP50" s="1144"/>
      <c r="AQ50" s="1143" t="s">
        <v>42</v>
      </c>
      <c r="AR50" s="1144"/>
      <c r="AS50" s="1145"/>
      <c r="AT50" s="43" t="s">
        <v>116</v>
      </c>
    </row>
    <row r="51" spans="2:46" s="11" customFormat="1" ht="10.5" customHeight="1">
      <c r="B51" s="1146" t="s">
        <v>151</v>
      </c>
      <c r="C51" s="1146"/>
      <c r="D51" s="14" t="s">
        <v>71</v>
      </c>
      <c r="E51" s="19"/>
      <c r="F51" s="57">
        <v>165220</v>
      </c>
      <c r="G51" s="79" t="s">
        <v>164</v>
      </c>
      <c r="H51" s="77"/>
      <c r="I51" s="60">
        <v>24194</v>
      </c>
      <c r="J51" s="60"/>
      <c r="K51" s="77"/>
      <c r="L51" s="60">
        <v>17</v>
      </c>
      <c r="M51" s="106">
        <v>-1</v>
      </c>
      <c r="N51" s="77"/>
      <c r="O51" s="60">
        <v>141009</v>
      </c>
      <c r="P51" s="106">
        <v>-87</v>
      </c>
      <c r="Q51" s="77"/>
      <c r="R51" s="60">
        <v>56220</v>
      </c>
      <c r="S51" s="71"/>
      <c r="T51" s="71"/>
      <c r="U51" s="60">
        <v>84789</v>
      </c>
      <c r="V51" s="106">
        <v>-87</v>
      </c>
      <c r="W51" s="77"/>
      <c r="X51" s="60">
        <v>20827</v>
      </c>
      <c r="Y51" s="27"/>
      <c r="Z51" s="58">
        <v>8063</v>
      </c>
      <c r="AA51" s="58">
        <v>-2665</v>
      </c>
      <c r="AB51" s="77"/>
      <c r="AC51" s="58">
        <v>52</v>
      </c>
      <c r="AD51" s="62"/>
      <c r="AE51" s="58">
        <v>8011</v>
      </c>
      <c r="AF51" s="58">
        <v>-2665</v>
      </c>
      <c r="AG51" s="77"/>
      <c r="AH51" s="58">
        <v>154093</v>
      </c>
      <c r="AI51" s="58">
        <v>-27</v>
      </c>
      <c r="AJ51" s="77"/>
      <c r="AK51" s="58">
        <v>129618</v>
      </c>
      <c r="AL51" s="58">
        <v>-27</v>
      </c>
      <c r="AM51" s="77"/>
      <c r="AN51" s="1131">
        <v>12338</v>
      </c>
      <c r="AO51" s="1131"/>
      <c r="AP51" s="115"/>
      <c r="AQ51" s="1131">
        <v>12137</v>
      </c>
      <c r="AR51" s="1131"/>
      <c r="AS51" s="52"/>
      <c r="AT51" s="48">
        <v>13</v>
      </c>
    </row>
    <row r="52" spans="1:46" s="11" customFormat="1" ht="10.5" customHeight="1">
      <c r="A52" s="21"/>
      <c r="B52" s="1136" t="s">
        <v>105</v>
      </c>
      <c r="C52" s="1136"/>
      <c r="D52" s="14" t="s">
        <v>112</v>
      </c>
      <c r="E52" s="19"/>
      <c r="F52" s="57">
        <v>167685</v>
      </c>
      <c r="G52" s="79" t="s">
        <v>166</v>
      </c>
      <c r="H52" s="77"/>
      <c r="I52" s="60">
        <v>25072</v>
      </c>
      <c r="J52" s="60"/>
      <c r="K52" s="77"/>
      <c r="L52" s="60">
        <v>17</v>
      </c>
      <c r="M52" s="106">
        <v>-1</v>
      </c>
      <c r="N52" s="77"/>
      <c r="O52" s="60">
        <v>142596</v>
      </c>
      <c r="P52" s="106">
        <v>-53</v>
      </c>
      <c r="Q52" s="77"/>
      <c r="R52" s="60">
        <v>60582</v>
      </c>
      <c r="S52" s="71"/>
      <c r="T52" s="71"/>
      <c r="U52" s="60">
        <v>82014</v>
      </c>
      <c r="V52" s="106">
        <v>-53</v>
      </c>
      <c r="W52" s="77"/>
      <c r="X52" s="60">
        <v>20964</v>
      </c>
      <c r="Y52" s="27"/>
      <c r="Z52" s="58">
        <v>8041</v>
      </c>
      <c r="AA52" s="58">
        <v>-2682</v>
      </c>
      <c r="AB52" s="77"/>
      <c r="AC52" s="58">
        <v>54</v>
      </c>
      <c r="AD52" s="62"/>
      <c r="AE52" s="58">
        <v>7987</v>
      </c>
      <c r="AF52" s="58">
        <v>-2682</v>
      </c>
      <c r="AG52" s="77"/>
      <c r="AH52" s="58">
        <v>154535</v>
      </c>
      <c r="AI52" s="58">
        <v>-17</v>
      </c>
      <c r="AJ52" s="77"/>
      <c r="AK52" s="58">
        <v>129225</v>
      </c>
      <c r="AL52" s="58">
        <v>-17</v>
      </c>
      <c r="AM52" s="77"/>
      <c r="AN52" s="1131">
        <v>11868</v>
      </c>
      <c r="AO52" s="1131"/>
      <c r="AP52" s="115"/>
      <c r="AQ52" s="1131">
        <v>13442</v>
      </c>
      <c r="AR52" s="1131"/>
      <c r="AS52" s="53"/>
      <c r="AT52" s="48">
        <v>14</v>
      </c>
    </row>
    <row r="53" spans="1:46" s="11" customFormat="1" ht="10.5" customHeight="1">
      <c r="A53" s="21"/>
      <c r="B53" s="1136" t="s">
        <v>128</v>
      </c>
      <c r="C53" s="1136"/>
      <c r="D53" s="14" t="s">
        <v>112</v>
      </c>
      <c r="E53" s="19"/>
      <c r="F53" s="57">
        <v>171701</v>
      </c>
      <c r="G53" s="79" t="s">
        <v>168</v>
      </c>
      <c r="H53" s="77"/>
      <c r="I53" s="60">
        <v>26002</v>
      </c>
      <c r="J53" s="60"/>
      <c r="K53" s="77"/>
      <c r="L53" s="60">
        <v>14</v>
      </c>
      <c r="M53" s="106"/>
      <c r="N53" s="77"/>
      <c r="O53" s="60">
        <v>145685</v>
      </c>
      <c r="P53" s="106">
        <v>-35</v>
      </c>
      <c r="Q53" s="77"/>
      <c r="R53" s="60">
        <v>64881</v>
      </c>
      <c r="S53" s="71"/>
      <c r="T53" s="71"/>
      <c r="U53" s="60">
        <v>80804</v>
      </c>
      <c r="V53" s="106">
        <v>-35</v>
      </c>
      <c r="W53" s="77"/>
      <c r="X53" s="60">
        <v>21041</v>
      </c>
      <c r="Y53" s="27"/>
      <c r="Z53" s="58">
        <v>7916</v>
      </c>
      <c r="AA53" s="58">
        <v>-2708</v>
      </c>
      <c r="AB53" s="77"/>
      <c r="AC53" s="58">
        <v>62</v>
      </c>
      <c r="AD53" s="62"/>
      <c r="AE53" s="58">
        <v>7854</v>
      </c>
      <c r="AF53" s="58">
        <v>-2708</v>
      </c>
      <c r="AG53" s="77"/>
      <c r="AH53" s="58">
        <v>155962</v>
      </c>
      <c r="AI53" s="58">
        <v>-50</v>
      </c>
      <c r="AJ53" s="77"/>
      <c r="AK53" s="58">
        <v>129501</v>
      </c>
      <c r="AL53" s="58">
        <v>-50</v>
      </c>
      <c r="AM53" s="77"/>
      <c r="AN53" s="1137">
        <v>11666</v>
      </c>
      <c r="AO53" s="1137"/>
      <c r="AP53" s="65"/>
      <c r="AQ53" s="1137">
        <v>14795</v>
      </c>
      <c r="AR53" s="1137"/>
      <c r="AS53" s="52"/>
      <c r="AT53" s="42">
        <v>15</v>
      </c>
    </row>
    <row r="54" spans="1:46" s="11" customFormat="1" ht="10.5" customHeight="1">
      <c r="A54" s="21"/>
      <c r="B54" s="1136" t="s">
        <v>137</v>
      </c>
      <c r="C54" s="1136"/>
      <c r="D54" s="24" t="s">
        <v>112</v>
      </c>
      <c r="E54" s="25"/>
      <c r="F54" s="57">
        <v>176946</v>
      </c>
      <c r="G54" s="79" t="s">
        <v>170</v>
      </c>
      <c r="H54" s="77"/>
      <c r="I54" s="60">
        <v>27272</v>
      </c>
      <c r="J54" s="60"/>
      <c r="K54" s="77"/>
      <c r="L54" s="60">
        <v>11</v>
      </c>
      <c r="M54" s="106"/>
      <c r="N54" s="77"/>
      <c r="O54" s="60">
        <v>149663</v>
      </c>
      <c r="P54" s="106">
        <v>-26</v>
      </c>
      <c r="Q54" s="77"/>
      <c r="R54" s="60">
        <v>69738</v>
      </c>
      <c r="S54" s="71"/>
      <c r="T54" s="71"/>
      <c r="U54" s="60">
        <v>79925</v>
      </c>
      <c r="V54" s="106">
        <v>-26</v>
      </c>
      <c r="W54" s="77"/>
      <c r="X54" s="60">
        <v>21322</v>
      </c>
      <c r="Y54" s="27"/>
      <c r="Z54" s="58">
        <v>7775</v>
      </c>
      <c r="AA54" s="58">
        <v>-2710</v>
      </c>
      <c r="AB54" s="77"/>
      <c r="AC54" s="58">
        <v>60</v>
      </c>
      <c r="AD54" s="62"/>
      <c r="AE54" s="58">
        <v>7715</v>
      </c>
      <c r="AF54" s="58">
        <v>-2710</v>
      </c>
      <c r="AG54" s="77"/>
      <c r="AH54" s="58">
        <v>157206</v>
      </c>
      <c r="AI54" s="58">
        <v>-45</v>
      </c>
      <c r="AJ54" s="77"/>
      <c r="AK54" s="58">
        <v>129971</v>
      </c>
      <c r="AL54" s="58">
        <v>-45</v>
      </c>
      <c r="AM54" s="77"/>
      <c r="AN54" s="1137">
        <v>11149</v>
      </c>
      <c r="AO54" s="1137"/>
      <c r="AP54" s="65"/>
      <c r="AQ54" s="1137">
        <v>16086</v>
      </c>
      <c r="AR54" s="1137"/>
      <c r="AS54" s="53"/>
      <c r="AT54" s="42">
        <v>16</v>
      </c>
    </row>
    <row r="55" spans="1:46" s="11" customFormat="1" ht="9" customHeight="1">
      <c r="A55" s="21"/>
      <c r="B55" s="1138" t="s">
        <v>171</v>
      </c>
      <c r="C55" s="1138"/>
      <c r="D55" s="24" t="s">
        <v>103</v>
      </c>
      <c r="E55" s="25"/>
      <c r="F55" s="63">
        <v>183207</v>
      </c>
      <c r="G55" s="80" t="s">
        <v>173</v>
      </c>
      <c r="H55" s="81"/>
      <c r="I55" s="96">
        <v>28875</v>
      </c>
      <c r="J55" s="96"/>
      <c r="K55" s="81"/>
      <c r="L55" s="96">
        <v>11</v>
      </c>
      <c r="M55" s="97"/>
      <c r="N55" s="81"/>
      <c r="O55" s="96">
        <v>154321</v>
      </c>
      <c r="P55" s="97">
        <v>-22</v>
      </c>
      <c r="Q55" s="81"/>
      <c r="R55" s="96">
        <v>74626</v>
      </c>
      <c r="S55" s="84"/>
      <c r="T55" s="84"/>
      <c r="U55" s="96">
        <v>79695</v>
      </c>
      <c r="V55" s="97">
        <v>-22</v>
      </c>
      <c r="W55" s="81"/>
      <c r="X55" s="96">
        <v>21769</v>
      </c>
      <c r="Y55" s="27"/>
      <c r="Z55" s="83">
        <v>7724</v>
      </c>
      <c r="AA55" s="83">
        <v>-2749</v>
      </c>
      <c r="AB55" s="81"/>
      <c r="AC55" s="83">
        <v>64</v>
      </c>
      <c r="AD55" s="67"/>
      <c r="AE55" s="83">
        <v>7660</v>
      </c>
      <c r="AF55" s="83">
        <v>-2749</v>
      </c>
      <c r="AG55" s="81"/>
      <c r="AH55" s="83">
        <v>157203</v>
      </c>
      <c r="AI55" s="83">
        <v>-65</v>
      </c>
      <c r="AJ55" s="81"/>
      <c r="AK55" s="83">
        <v>128952</v>
      </c>
      <c r="AL55" s="83">
        <v>-65</v>
      </c>
      <c r="AM55" s="81"/>
      <c r="AN55" s="1139">
        <v>10667</v>
      </c>
      <c r="AO55" s="1139"/>
      <c r="AP55" s="66"/>
      <c r="AQ55" s="1139">
        <v>17584</v>
      </c>
      <c r="AR55" s="1139"/>
      <c r="AS55" s="53"/>
      <c r="AT55" s="123">
        <v>17</v>
      </c>
    </row>
    <row r="56" spans="1:46" s="11" customFormat="1" ht="9" customHeight="1">
      <c r="A56" s="21"/>
      <c r="B56" s="22"/>
      <c r="C56" s="23"/>
      <c r="D56" s="24"/>
      <c r="E56" s="25"/>
      <c r="F56" s="57"/>
      <c r="G56" s="79"/>
      <c r="H56" s="77"/>
      <c r="I56" s="60"/>
      <c r="J56" s="60"/>
      <c r="K56" s="77"/>
      <c r="L56" s="60"/>
      <c r="M56" s="106"/>
      <c r="N56" s="77"/>
      <c r="O56" s="60"/>
      <c r="P56" s="106"/>
      <c r="Q56" s="77"/>
      <c r="R56" s="60"/>
      <c r="S56" s="71"/>
      <c r="T56" s="71"/>
      <c r="U56" s="60"/>
      <c r="V56" s="60"/>
      <c r="W56" s="77"/>
      <c r="X56" s="60"/>
      <c r="Y56" s="27"/>
      <c r="Z56" s="58"/>
      <c r="AA56" s="60"/>
      <c r="AB56" s="77"/>
      <c r="AC56" s="60"/>
      <c r="AD56" s="62"/>
      <c r="AE56" s="60"/>
      <c r="AF56" s="60"/>
      <c r="AG56" s="77"/>
      <c r="AH56" s="60"/>
      <c r="AI56" s="60"/>
      <c r="AJ56" s="77"/>
      <c r="AK56" s="60"/>
      <c r="AL56" s="60"/>
      <c r="AM56" s="77"/>
      <c r="AN56" s="1135"/>
      <c r="AO56" s="1135"/>
      <c r="AP56" s="65"/>
      <c r="AQ56" s="1135"/>
      <c r="AR56" s="1135"/>
      <c r="AS56" s="52"/>
      <c r="AT56" s="14"/>
    </row>
    <row r="57" spans="2:46" s="11" customFormat="1" ht="10.5" customHeight="1">
      <c r="B57" s="30" t="s">
        <v>107</v>
      </c>
      <c r="C57" s="1128" t="s">
        <v>5</v>
      </c>
      <c r="D57" s="1128"/>
      <c r="E57" s="19"/>
      <c r="F57" s="57">
        <v>7449</v>
      </c>
      <c r="G57" s="79" t="s">
        <v>174</v>
      </c>
      <c r="H57" s="77"/>
      <c r="I57" s="62">
        <v>1168</v>
      </c>
      <c r="J57" s="78"/>
      <c r="K57" s="62"/>
      <c r="L57" s="85">
        <v>0</v>
      </c>
      <c r="M57" s="79"/>
      <c r="N57" s="71"/>
      <c r="O57" s="60">
        <v>6281</v>
      </c>
      <c r="P57" s="58">
        <v>-5</v>
      </c>
      <c r="Q57" s="77"/>
      <c r="R57" s="62">
        <v>2138</v>
      </c>
      <c r="S57" s="71"/>
      <c r="T57" s="71"/>
      <c r="U57" s="62">
        <v>4143</v>
      </c>
      <c r="V57" s="58">
        <v>-5</v>
      </c>
      <c r="W57" s="77"/>
      <c r="X57" s="62">
        <v>922</v>
      </c>
      <c r="Y57" s="20"/>
      <c r="Z57" s="58">
        <v>299</v>
      </c>
      <c r="AA57" s="61">
        <v>-78</v>
      </c>
      <c r="AB57" s="77"/>
      <c r="AC57" s="85"/>
      <c r="AD57" s="62"/>
      <c r="AE57" s="62">
        <v>299</v>
      </c>
      <c r="AF57" s="61">
        <v>-78</v>
      </c>
      <c r="AG57" s="77"/>
      <c r="AH57" s="58">
        <v>6684</v>
      </c>
      <c r="AI57" s="58">
        <v>-8</v>
      </c>
      <c r="AJ57" s="77"/>
      <c r="AK57" s="62">
        <v>5522</v>
      </c>
      <c r="AL57" s="58">
        <v>-8</v>
      </c>
      <c r="AM57" s="77"/>
      <c r="AN57" s="1131">
        <v>528</v>
      </c>
      <c r="AO57" s="1132"/>
      <c r="AP57" s="65"/>
      <c r="AQ57" s="1131">
        <v>634</v>
      </c>
      <c r="AR57" s="1133"/>
      <c r="AS57" s="52"/>
      <c r="AT57" s="51" t="s">
        <v>107</v>
      </c>
    </row>
    <row r="58" spans="2:46" s="11" customFormat="1" ht="10.5" customHeight="1">
      <c r="B58" s="30" t="s">
        <v>44</v>
      </c>
      <c r="C58" s="1128" t="s">
        <v>6</v>
      </c>
      <c r="D58" s="1128" t="s">
        <v>6</v>
      </c>
      <c r="E58" s="19"/>
      <c r="F58" s="57">
        <v>4946</v>
      </c>
      <c r="G58" s="79" t="s">
        <v>175</v>
      </c>
      <c r="H58" s="77"/>
      <c r="I58" s="62">
        <v>1063</v>
      </c>
      <c r="J58" s="78"/>
      <c r="K58" s="62"/>
      <c r="L58" s="85">
        <v>1</v>
      </c>
      <c r="M58" s="79"/>
      <c r="N58" s="71"/>
      <c r="O58" s="60">
        <v>3882</v>
      </c>
      <c r="P58" s="58">
        <v>-1</v>
      </c>
      <c r="Q58" s="77"/>
      <c r="R58" s="62">
        <v>1748</v>
      </c>
      <c r="S58" s="71"/>
      <c r="T58" s="71"/>
      <c r="U58" s="62">
        <v>2134</v>
      </c>
      <c r="V58" s="58">
        <v>-1</v>
      </c>
      <c r="W58" s="77"/>
      <c r="X58" s="62">
        <v>797</v>
      </c>
      <c r="Y58" s="20"/>
      <c r="Z58" s="58">
        <v>118</v>
      </c>
      <c r="AA58" s="61">
        <v>-48</v>
      </c>
      <c r="AB58" s="77"/>
      <c r="AC58" s="85"/>
      <c r="AD58" s="62"/>
      <c r="AE58" s="62">
        <v>118</v>
      </c>
      <c r="AF58" s="61">
        <v>-48</v>
      </c>
      <c r="AG58" s="77"/>
      <c r="AH58" s="58">
        <v>4981</v>
      </c>
      <c r="AI58" s="58">
        <v>-2</v>
      </c>
      <c r="AJ58" s="77"/>
      <c r="AK58" s="62">
        <v>3951</v>
      </c>
      <c r="AL58" s="58">
        <v>-2</v>
      </c>
      <c r="AM58" s="77"/>
      <c r="AN58" s="1131">
        <v>355</v>
      </c>
      <c r="AO58" s="1132"/>
      <c r="AP58" s="65"/>
      <c r="AQ58" s="1131">
        <v>675</v>
      </c>
      <c r="AR58" s="1133"/>
      <c r="AS58" s="52"/>
      <c r="AT58" s="51" t="s">
        <v>176</v>
      </c>
    </row>
    <row r="59" spans="2:46" s="11" customFormat="1" ht="10.5" customHeight="1">
      <c r="B59" s="30" t="s">
        <v>45</v>
      </c>
      <c r="C59" s="1128" t="s">
        <v>7</v>
      </c>
      <c r="D59" s="1128" t="s">
        <v>7</v>
      </c>
      <c r="E59" s="19"/>
      <c r="F59" s="57">
        <v>4515</v>
      </c>
      <c r="G59" s="79"/>
      <c r="H59" s="77"/>
      <c r="I59" s="62">
        <v>647</v>
      </c>
      <c r="J59" s="78"/>
      <c r="K59" s="62"/>
      <c r="L59" s="85">
        <v>2</v>
      </c>
      <c r="M59" s="79"/>
      <c r="N59" s="71"/>
      <c r="O59" s="60">
        <v>3866</v>
      </c>
      <c r="P59" s="58"/>
      <c r="Q59" s="77"/>
      <c r="R59" s="62">
        <v>1422</v>
      </c>
      <c r="S59" s="71"/>
      <c r="T59" s="71"/>
      <c r="U59" s="62">
        <v>2444</v>
      </c>
      <c r="V59" s="58"/>
      <c r="W59" s="77"/>
      <c r="X59" s="62">
        <v>497</v>
      </c>
      <c r="Y59" s="20"/>
      <c r="Z59" s="58">
        <v>1597</v>
      </c>
      <c r="AA59" s="61">
        <v>-911</v>
      </c>
      <c r="AB59" s="77"/>
      <c r="AC59" s="85">
        <v>1</v>
      </c>
      <c r="AD59" s="62"/>
      <c r="AE59" s="62">
        <v>1596</v>
      </c>
      <c r="AF59" s="61">
        <v>-911</v>
      </c>
      <c r="AG59" s="77"/>
      <c r="AH59" s="58">
        <v>3297</v>
      </c>
      <c r="AI59" s="58">
        <v>-2</v>
      </c>
      <c r="AJ59" s="77"/>
      <c r="AK59" s="62">
        <v>2707</v>
      </c>
      <c r="AL59" s="58">
        <v>-2</v>
      </c>
      <c r="AM59" s="77"/>
      <c r="AN59" s="1131">
        <v>226</v>
      </c>
      <c r="AO59" s="1132"/>
      <c r="AP59" s="65"/>
      <c r="AQ59" s="1131">
        <v>364</v>
      </c>
      <c r="AR59" s="1133"/>
      <c r="AS59" s="52"/>
      <c r="AT59" s="51" t="s">
        <v>177</v>
      </c>
    </row>
    <row r="60" spans="2:46" s="11" customFormat="1" ht="10.5" customHeight="1">
      <c r="B60" s="30" t="s">
        <v>46</v>
      </c>
      <c r="C60" s="1128" t="s">
        <v>8</v>
      </c>
      <c r="D60" s="1128" t="s">
        <v>8</v>
      </c>
      <c r="E60" s="19"/>
      <c r="F60" s="57">
        <v>4616</v>
      </c>
      <c r="G60" s="79"/>
      <c r="H60" s="77"/>
      <c r="I60" s="62">
        <v>838</v>
      </c>
      <c r="J60" s="78"/>
      <c r="K60" s="62"/>
      <c r="L60" s="85">
        <v>0</v>
      </c>
      <c r="M60" s="79"/>
      <c r="N60" s="71"/>
      <c r="O60" s="60">
        <v>3778</v>
      </c>
      <c r="P60" s="58"/>
      <c r="Q60" s="77"/>
      <c r="R60" s="62">
        <v>1837</v>
      </c>
      <c r="S60" s="71"/>
      <c r="T60" s="71"/>
      <c r="U60" s="62">
        <v>1941</v>
      </c>
      <c r="V60" s="58"/>
      <c r="W60" s="77"/>
      <c r="X60" s="62">
        <v>550</v>
      </c>
      <c r="Y60" s="20"/>
      <c r="Z60" s="58">
        <v>184</v>
      </c>
      <c r="AA60" s="61">
        <v>-29</v>
      </c>
      <c r="AB60" s="77"/>
      <c r="AC60" s="85">
        <v>1</v>
      </c>
      <c r="AD60" s="62"/>
      <c r="AE60" s="62">
        <v>183</v>
      </c>
      <c r="AF60" s="61">
        <v>-29</v>
      </c>
      <c r="AG60" s="77"/>
      <c r="AH60" s="58">
        <v>4237</v>
      </c>
      <c r="AI60" s="58">
        <v>-1</v>
      </c>
      <c r="AJ60" s="77"/>
      <c r="AK60" s="62">
        <v>3446</v>
      </c>
      <c r="AL60" s="58">
        <v>-1</v>
      </c>
      <c r="AM60" s="77"/>
      <c r="AN60" s="1131">
        <v>258</v>
      </c>
      <c r="AO60" s="1132"/>
      <c r="AP60" s="65"/>
      <c r="AQ60" s="1131">
        <v>533</v>
      </c>
      <c r="AR60" s="1133"/>
      <c r="AS60" s="52"/>
      <c r="AT60" s="51" t="s">
        <v>178</v>
      </c>
    </row>
    <row r="61" spans="2:46" s="11" customFormat="1" ht="10.5" customHeight="1">
      <c r="B61" s="30" t="s">
        <v>47</v>
      </c>
      <c r="C61" s="1128" t="s">
        <v>9</v>
      </c>
      <c r="D61" s="1128" t="s">
        <v>9</v>
      </c>
      <c r="E61" s="19"/>
      <c r="F61" s="57">
        <v>6910</v>
      </c>
      <c r="G61" s="79"/>
      <c r="H61" s="77"/>
      <c r="I61" s="62">
        <v>940</v>
      </c>
      <c r="J61" s="78"/>
      <c r="K61" s="62"/>
      <c r="L61" s="85">
        <v>1</v>
      </c>
      <c r="M61" s="79"/>
      <c r="N61" s="71"/>
      <c r="O61" s="60">
        <v>5969</v>
      </c>
      <c r="P61" s="58"/>
      <c r="Q61" s="77"/>
      <c r="R61" s="62">
        <v>2063</v>
      </c>
      <c r="S61" s="71"/>
      <c r="T61" s="71"/>
      <c r="U61" s="62">
        <v>3906</v>
      </c>
      <c r="V61" s="58"/>
      <c r="W61" s="77"/>
      <c r="X61" s="62">
        <v>935</v>
      </c>
      <c r="Y61" s="20"/>
      <c r="Z61" s="58">
        <v>175</v>
      </c>
      <c r="AA61" s="61">
        <v>-69</v>
      </c>
      <c r="AB61" s="77"/>
      <c r="AC61" s="85"/>
      <c r="AD61" s="62"/>
      <c r="AE61" s="62">
        <v>175</v>
      </c>
      <c r="AF61" s="61">
        <v>-69</v>
      </c>
      <c r="AG61" s="77"/>
      <c r="AH61" s="58">
        <v>6928</v>
      </c>
      <c r="AI61" s="58">
        <v>-7</v>
      </c>
      <c r="AJ61" s="77"/>
      <c r="AK61" s="62">
        <v>5872</v>
      </c>
      <c r="AL61" s="58">
        <v>-7</v>
      </c>
      <c r="AM61" s="77"/>
      <c r="AN61" s="1131">
        <v>581</v>
      </c>
      <c r="AO61" s="1132"/>
      <c r="AP61" s="65"/>
      <c r="AQ61" s="1131">
        <v>475</v>
      </c>
      <c r="AR61" s="1133"/>
      <c r="AS61" s="52"/>
      <c r="AT61" s="51" t="s">
        <v>179</v>
      </c>
    </row>
    <row r="62" spans="2:46" s="11" customFormat="1" ht="10.5" customHeight="1">
      <c r="B62" s="30" t="s">
        <v>108</v>
      </c>
      <c r="C62" s="1128" t="s">
        <v>10</v>
      </c>
      <c r="D62" s="1128" t="s">
        <v>10</v>
      </c>
      <c r="E62" s="19"/>
      <c r="F62" s="57">
        <v>5862</v>
      </c>
      <c r="G62" s="79" t="s">
        <v>180</v>
      </c>
      <c r="H62" s="77"/>
      <c r="I62" s="62">
        <v>860</v>
      </c>
      <c r="J62" s="78"/>
      <c r="K62" s="62"/>
      <c r="L62" s="85">
        <v>0</v>
      </c>
      <c r="M62" s="79"/>
      <c r="N62" s="71"/>
      <c r="O62" s="60">
        <v>5002</v>
      </c>
      <c r="P62" s="58">
        <v>-4</v>
      </c>
      <c r="Q62" s="77"/>
      <c r="R62" s="62">
        <v>1686</v>
      </c>
      <c r="S62" s="71"/>
      <c r="T62" s="71"/>
      <c r="U62" s="62">
        <v>3316</v>
      </c>
      <c r="V62" s="58">
        <v>-4</v>
      </c>
      <c r="W62" s="77"/>
      <c r="X62" s="62">
        <v>701</v>
      </c>
      <c r="Y62" s="20"/>
      <c r="Z62" s="58">
        <v>435</v>
      </c>
      <c r="AA62" s="61">
        <v>-150</v>
      </c>
      <c r="AB62" s="77"/>
      <c r="AC62" s="85"/>
      <c r="AD62" s="62"/>
      <c r="AE62" s="62">
        <v>435</v>
      </c>
      <c r="AF62" s="61">
        <v>-150</v>
      </c>
      <c r="AG62" s="77"/>
      <c r="AH62" s="58">
        <v>4220</v>
      </c>
      <c r="AI62" s="58">
        <v>-3</v>
      </c>
      <c r="AJ62" s="77"/>
      <c r="AK62" s="62">
        <v>3500</v>
      </c>
      <c r="AL62" s="58">
        <v>-3</v>
      </c>
      <c r="AM62" s="77"/>
      <c r="AN62" s="1131">
        <v>328</v>
      </c>
      <c r="AO62" s="1132"/>
      <c r="AP62" s="65"/>
      <c r="AQ62" s="1131">
        <v>392</v>
      </c>
      <c r="AR62" s="1133"/>
      <c r="AS62" s="52"/>
      <c r="AT62" s="51" t="s">
        <v>108</v>
      </c>
    </row>
    <row r="63" spans="2:46" s="11" customFormat="1" ht="10.5" customHeight="1">
      <c r="B63" s="30" t="s">
        <v>49</v>
      </c>
      <c r="C63" s="1128" t="s">
        <v>11</v>
      </c>
      <c r="D63" s="1128" t="s">
        <v>11</v>
      </c>
      <c r="E63" s="19"/>
      <c r="F63" s="57">
        <v>5838</v>
      </c>
      <c r="G63" s="79"/>
      <c r="H63" s="77"/>
      <c r="I63" s="62">
        <v>928</v>
      </c>
      <c r="J63" s="78"/>
      <c r="K63" s="62"/>
      <c r="L63" s="85">
        <v>0</v>
      </c>
      <c r="M63" s="79"/>
      <c r="N63" s="71"/>
      <c r="O63" s="60">
        <v>4910</v>
      </c>
      <c r="P63" s="58"/>
      <c r="Q63" s="77"/>
      <c r="R63" s="62">
        <v>2225</v>
      </c>
      <c r="S63" s="71"/>
      <c r="T63" s="71"/>
      <c r="U63" s="62">
        <v>2685</v>
      </c>
      <c r="V63" s="58"/>
      <c r="W63" s="77"/>
      <c r="X63" s="62">
        <v>722</v>
      </c>
      <c r="Y63" s="20"/>
      <c r="Z63" s="58">
        <v>282</v>
      </c>
      <c r="AA63" s="61">
        <v>-79</v>
      </c>
      <c r="AB63" s="77"/>
      <c r="AC63" s="85">
        <v>1</v>
      </c>
      <c r="AD63" s="62"/>
      <c r="AE63" s="62">
        <v>281</v>
      </c>
      <c r="AF63" s="61">
        <v>-79</v>
      </c>
      <c r="AG63" s="77"/>
      <c r="AH63" s="58">
        <v>3918</v>
      </c>
      <c r="AI63" s="58">
        <v>-1</v>
      </c>
      <c r="AJ63" s="77"/>
      <c r="AK63" s="62">
        <v>3167</v>
      </c>
      <c r="AL63" s="58">
        <v>-1</v>
      </c>
      <c r="AM63" s="77"/>
      <c r="AN63" s="1131">
        <v>285</v>
      </c>
      <c r="AO63" s="1132"/>
      <c r="AP63" s="65"/>
      <c r="AQ63" s="1131">
        <v>466</v>
      </c>
      <c r="AR63" s="1133"/>
      <c r="AS63" s="52"/>
      <c r="AT63" s="51" t="s">
        <v>181</v>
      </c>
    </row>
    <row r="64" spans="2:46" s="11" customFormat="1" ht="10.5" customHeight="1">
      <c r="B64" s="30" t="s">
        <v>50</v>
      </c>
      <c r="C64" s="1128" t="s">
        <v>12</v>
      </c>
      <c r="D64" s="1128" t="s">
        <v>12</v>
      </c>
      <c r="E64" s="19"/>
      <c r="F64" s="57">
        <v>6458</v>
      </c>
      <c r="G64" s="79"/>
      <c r="H64" s="77"/>
      <c r="I64" s="62">
        <v>958</v>
      </c>
      <c r="J64" s="78"/>
      <c r="K64" s="62"/>
      <c r="L64" s="85">
        <v>1</v>
      </c>
      <c r="M64" s="79"/>
      <c r="N64" s="71"/>
      <c r="O64" s="60">
        <v>5499</v>
      </c>
      <c r="P64" s="58"/>
      <c r="Q64" s="77"/>
      <c r="R64" s="62">
        <v>2878</v>
      </c>
      <c r="S64" s="71"/>
      <c r="T64" s="71"/>
      <c r="U64" s="62">
        <v>2621</v>
      </c>
      <c r="V64" s="58"/>
      <c r="W64" s="77"/>
      <c r="X64" s="62">
        <v>551</v>
      </c>
      <c r="Y64" s="20"/>
      <c r="Z64" s="58">
        <v>192</v>
      </c>
      <c r="AA64" s="61">
        <v>-22</v>
      </c>
      <c r="AB64" s="77"/>
      <c r="AC64" s="85">
        <v>1</v>
      </c>
      <c r="AD64" s="62"/>
      <c r="AE64" s="62">
        <v>191</v>
      </c>
      <c r="AF64" s="61">
        <v>-22</v>
      </c>
      <c r="AG64" s="77"/>
      <c r="AH64" s="58">
        <v>4438</v>
      </c>
      <c r="AI64" s="58"/>
      <c r="AJ64" s="77"/>
      <c r="AK64" s="62">
        <v>3629</v>
      </c>
      <c r="AL64" s="58"/>
      <c r="AM64" s="77"/>
      <c r="AN64" s="1131">
        <v>239</v>
      </c>
      <c r="AO64" s="1132"/>
      <c r="AP64" s="65"/>
      <c r="AQ64" s="1131">
        <v>570</v>
      </c>
      <c r="AR64" s="1133"/>
      <c r="AS64" s="52"/>
      <c r="AT64" s="51" t="s">
        <v>182</v>
      </c>
    </row>
    <row r="65" spans="2:46" s="11" customFormat="1" ht="10.5" customHeight="1">
      <c r="B65" s="30" t="s">
        <v>51</v>
      </c>
      <c r="C65" s="1128" t="s">
        <v>13</v>
      </c>
      <c r="D65" s="1128" t="s">
        <v>13</v>
      </c>
      <c r="E65" s="19"/>
      <c r="F65" s="57">
        <v>3702</v>
      </c>
      <c r="G65" s="58" t="s">
        <v>175</v>
      </c>
      <c r="H65" s="77"/>
      <c r="I65" s="62">
        <v>639</v>
      </c>
      <c r="J65" s="78"/>
      <c r="K65" s="62"/>
      <c r="L65" s="85">
        <v>0</v>
      </c>
      <c r="M65" s="79"/>
      <c r="N65" s="71"/>
      <c r="O65" s="60">
        <v>3063</v>
      </c>
      <c r="P65" s="58">
        <v>-1</v>
      </c>
      <c r="Q65" s="77"/>
      <c r="R65" s="62">
        <v>1222</v>
      </c>
      <c r="S65" s="71"/>
      <c r="T65" s="71"/>
      <c r="U65" s="62">
        <v>1841</v>
      </c>
      <c r="V65" s="58">
        <v>-1</v>
      </c>
      <c r="W65" s="77"/>
      <c r="X65" s="62">
        <v>517</v>
      </c>
      <c r="Y65" s="20"/>
      <c r="Z65" s="58">
        <v>122</v>
      </c>
      <c r="AA65" s="61">
        <v>-40</v>
      </c>
      <c r="AB65" s="77"/>
      <c r="AC65" s="85"/>
      <c r="AD65" s="62"/>
      <c r="AE65" s="62">
        <v>122</v>
      </c>
      <c r="AF65" s="61">
        <v>-40</v>
      </c>
      <c r="AG65" s="77"/>
      <c r="AH65" s="58">
        <v>3455</v>
      </c>
      <c r="AI65" s="58">
        <v>-4</v>
      </c>
      <c r="AJ65" s="77"/>
      <c r="AK65" s="62">
        <v>2802</v>
      </c>
      <c r="AL65" s="58">
        <v>-4</v>
      </c>
      <c r="AM65" s="77"/>
      <c r="AN65" s="1131">
        <v>258</v>
      </c>
      <c r="AO65" s="1132"/>
      <c r="AP65" s="65"/>
      <c r="AQ65" s="1131">
        <v>395</v>
      </c>
      <c r="AR65" s="1133"/>
      <c r="AS65" s="52"/>
      <c r="AT65" s="51" t="s">
        <v>183</v>
      </c>
    </row>
    <row r="66" spans="2:46" s="11" customFormat="1" ht="10.5" customHeight="1">
      <c r="B66" s="33">
        <v>10</v>
      </c>
      <c r="C66" s="1128" t="s">
        <v>14</v>
      </c>
      <c r="D66" s="1128" t="s">
        <v>14</v>
      </c>
      <c r="E66" s="19"/>
      <c r="F66" s="57">
        <v>4587</v>
      </c>
      <c r="G66" s="58" t="s">
        <v>184</v>
      </c>
      <c r="H66" s="77"/>
      <c r="I66" s="62">
        <v>588</v>
      </c>
      <c r="J66" s="78"/>
      <c r="K66" s="62"/>
      <c r="L66" s="85">
        <v>1</v>
      </c>
      <c r="M66" s="79"/>
      <c r="N66" s="71"/>
      <c r="O66" s="60">
        <v>3998</v>
      </c>
      <c r="P66" s="58">
        <v>-3</v>
      </c>
      <c r="Q66" s="77"/>
      <c r="R66" s="62">
        <v>1303</v>
      </c>
      <c r="S66" s="71"/>
      <c r="T66" s="71"/>
      <c r="U66" s="62">
        <v>2695</v>
      </c>
      <c r="V66" s="58">
        <v>-3</v>
      </c>
      <c r="W66" s="77"/>
      <c r="X66" s="62">
        <v>447</v>
      </c>
      <c r="Y66" s="20"/>
      <c r="Z66" s="58">
        <v>248</v>
      </c>
      <c r="AA66" s="61">
        <v>-49</v>
      </c>
      <c r="AB66" s="77"/>
      <c r="AC66" s="85"/>
      <c r="AD66" s="62"/>
      <c r="AE66" s="62">
        <v>248</v>
      </c>
      <c r="AF66" s="61">
        <v>-49</v>
      </c>
      <c r="AG66" s="77"/>
      <c r="AH66" s="58">
        <v>3034</v>
      </c>
      <c r="AI66" s="58"/>
      <c r="AJ66" s="77"/>
      <c r="AK66" s="62">
        <v>2555</v>
      </c>
      <c r="AL66" s="58"/>
      <c r="AM66" s="77"/>
      <c r="AN66" s="1131">
        <v>205</v>
      </c>
      <c r="AO66" s="1132"/>
      <c r="AP66" s="65"/>
      <c r="AQ66" s="1131">
        <v>274</v>
      </c>
      <c r="AR66" s="1133"/>
      <c r="AS66" s="52"/>
      <c r="AT66" s="51">
        <v>10</v>
      </c>
    </row>
    <row r="67" spans="2:46" s="11" customFormat="1" ht="10.5" customHeight="1">
      <c r="B67" s="33">
        <v>11</v>
      </c>
      <c r="C67" s="1128" t="s">
        <v>15</v>
      </c>
      <c r="D67" s="1128" t="s">
        <v>15</v>
      </c>
      <c r="E67" s="19"/>
      <c r="F67" s="57">
        <v>7014</v>
      </c>
      <c r="G67" s="58" t="s">
        <v>175</v>
      </c>
      <c r="H67" s="77"/>
      <c r="I67" s="62">
        <v>1215</v>
      </c>
      <c r="J67" s="78"/>
      <c r="K67" s="62"/>
      <c r="L67" s="85">
        <v>0</v>
      </c>
      <c r="M67" s="79"/>
      <c r="N67" s="71"/>
      <c r="O67" s="60">
        <v>5799</v>
      </c>
      <c r="P67" s="58">
        <v>-1</v>
      </c>
      <c r="Q67" s="77"/>
      <c r="R67" s="62">
        <v>2998</v>
      </c>
      <c r="S67" s="71"/>
      <c r="T67" s="71"/>
      <c r="U67" s="62">
        <v>2801</v>
      </c>
      <c r="V67" s="58">
        <v>-1</v>
      </c>
      <c r="W67" s="77"/>
      <c r="X67" s="62">
        <v>885</v>
      </c>
      <c r="Y67" s="20"/>
      <c r="Z67" s="58">
        <v>372</v>
      </c>
      <c r="AA67" s="61">
        <v>-69</v>
      </c>
      <c r="AB67" s="77"/>
      <c r="AC67" s="85"/>
      <c r="AD67" s="62"/>
      <c r="AE67" s="62">
        <v>372</v>
      </c>
      <c r="AF67" s="61">
        <v>-69</v>
      </c>
      <c r="AG67" s="77"/>
      <c r="AH67" s="58">
        <v>6416</v>
      </c>
      <c r="AI67" s="58"/>
      <c r="AJ67" s="77"/>
      <c r="AK67" s="62">
        <v>5244</v>
      </c>
      <c r="AL67" s="58"/>
      <c r="AM67" s="77"/>
      <c r="AN67" s="1131">
        <v>341</v>
      </c>
      <c r="AO67" s="1132"/>
      <c r="AP67" s="65"/>
      <c r="AQ67" s="1131">
        <v>831</v>
      </c>
      <c r="AR67" s="1133"/>
      <c r="AS67" s="52"/>
      <c r="AT67" s="51">
        <v>11</v>
      </c>
    </row>
    <row r="68" spans="2:46" s="11" customFormat="1" ht="10.5" customHeight="1">
      <c r="B68" s="33">
        <v>12</v>
      </c>
      <c r="C68" s="1128" t="s">
        <v>16</v>
      </c>
      <c r="D68" s="1128" t="s">
        <v>16</v>
      </c>
      <c r="E68" s="19"/>
      <c r="F68" s="57">
        <v>10629</v>
      </c>
      <c r="G68" s="79"/>
      <c r="H68" s="77"/>
      <c r="I68" s="62">
        <v>2111</v>
      </c>
      <c r="J68" s="78"/>
      <c r="K68" s="62"/>
      <c r="L68" s="85">
        <v>0</v>
      </c>
      <c r="M68" s="79"/>
      <c r="N68" s="71"/>
      <c r="O68" s="60">
        <v>8518</v>
      </c>
      <c r="P68" s="58"/>
      <c r="Q68" s="77"/>
      <c r="R68" s="62">
        <v>4217</v>
      </c>
      <c r="S68" s="71"/>
      <c r="T68" s="71"/>
      <c r="U68" s="62">
        <v>4301</v>
      </c>
      <c r="V68" s="58"/>
      <c r="W68" s="77"/>
      <c r="X68" s="62">
        <v>1561</v>
      </c>
      <c r="Y68" s="20"/>
      <c r="Z68" s="58">
        <v>236</v>
      </c>
      <c r="AA68" s="61">
        <v>-68</v>
      </c>
      <c r="AB68" s="77"/>
      <c r="AC68" s="85"/>
      <c r="AD68" s="62"/>
      <c r="AE68" s="62">
        <v>236</v>
      </c>
      <c r="AF68" s="61">
        <v>-68</v>
      </c>
      <c r="AG68" s="77"/>
      <c r="AH68" s="58">
        <v>10476</v>
      </c>
      <c r="AI68" s="58">
        <v>-5</v>
      </c>
      <c r="AJ68" s="77"/>
      <c r="AK68" s="62">
        <v>8530</v>
      </c>
      <c r="AL68" s="58">
        <v>-5</v>
      </c>
      <c r="AM68" s="77"/>
      <c r="AN68" s="1131">
        <v>629</v>
      </c>
      <c r="AO68" s="1132"/>
      <c r="AP68" s="65"/>
      <c r="AQ68" s="1131">
        <v>1317</v>
      </c>
      <c r="AR68" s="1133"/>
      <c r="AS68" s="52"/>
      <c r="AT68" s="51">
        <v>12</v>
      </c>
    </row>
    <row r="69" spans="2:46" s="11" customFormat="1" ht="10.5" customHeight="1">
      <c r="B69" s="33">
        <v>13</v>
      </c>
      <c r="C69" s="1128" t="s">
        <v>17</v>
      </c>
      <c r="D69" s="1128" t="s">
        <v>17</v>
      </c>
      <c r="E69" s="19"/>
      <c r="F69" s="57">
        <v>11516</v>
      </c>
      <c r="G69" s="79"/>
      <c r="H69" s="77"/>
      <c r="I69" s="62">
        <v>2655</v>
      </c>
      <c r="J69" s="78"/>
      <c r="K69" s="62"/>
      <c r="L69" s="85">
        <v>0</v>
      </c>
      <c r="M69" s="79"/>
      <c r="N69" s="71"/>
      <c r="O69" s="60">
        <v>8861</v>
      </c>
      <c r="P69" s="58"/>
      <c r="Q69" s="77"/>
      <c r="R69" s="62">
        <v>4932</v>
      </c>
      <c r="S69" s="71"/>
      <c r="T69" s="71"/>
      <c r="U69" s="62">
        <v>3929</v>
      </c>
      <c r="V69" s="58"/>
      <c r="W69" s="77"/>
      <c r="X69" s="62">
        <v>1799</v>
      </c>
      <c r="Y69" s="20"/>
      <c r="Z69" s="58">
        <v>169</v>
      </c>
      <c r="AA69" s="61">
        <v>-87</v>
      </c>
      <c r="AB69" s="77"/>
      <c r="AC69" s="85">
        <v>3</v>
      </c>
      <c r="AD69" s="62"/>
      <c r="AE69" s="62">
        <v>166</v>
      </c>
      <c r="AF69" s="61">
        <v>-87</v>
      </c>
      <c r="AG69" s="77"/>
      <c r="AH69" s="58">
        <v>13860</v>
      </c>
      <c r="AI69" s="58">
        <v>-4</v>
      </c>
      <c r="AJ69" s="77"/>
      <c r="AK69" s="62">
        <v>11412</v>
      </c>
      <c r="AL69" s="58">
        <v>-4</v>
      </c>
      <c r="AM69" s="77"/>
      <c r="AN69" s="1131">
        <v>728</v>
      </c>
      <c r="AO69" s="1132"/>
      <c r="AP69" s="65"/>
      <c r="AQ69" s="1131">
        <v>1720</v>
      </c>
      <c r="AR69" s="1133"/>
      <c r="AS69" s="52"/>
      <c r="AT69" s="51">
        <v>13</v>
      </c>
    </row>
    <row r="70" spans="2:46" s="11" customFormat="1" ht="10.5" customHeight="1">
      <c r="B70" s="33">
        <v>14</v>
      </c>
      <c r="C70" s="1128" t="s">
        <v>18</v>
      </c>
      <c r="D70" s="1128" t="s">
        <v>18</v>
      </c>
      <c r="E70" s="19"/>
      <c r="F70" s="57">
        <v>5560</v>
      </c>
      <c r="G70" s="79"/>
      <c r="H70" s="77"/>
      <c r="I70" s="62">
        <v>877</v>
      </c>
      <c r="J70" s="78"/>
      <c r="K70" s="62"/>
      <c r="L70" s="85">
        <v>0</v>
      </c>
      <c r="M70" s="79"/>
      <c r="N70" s="71"/>
      <c r="O70" s="60">
        <v>4683</v>
      </c>
      <c r="P70" s="58"/>
      <c r="Q70" s="77"/>
      <c r="R70" s="62">
        <v>2060</v>
      </c>
      <c r="S70" s="71"/>
      <c r="T70" s="71"/>
      <c r="U70" s="62">
        <v>2623</v>
      </c>
      <c r="V70" s="58"/>
      <c r="W70" s="77"/>
      <c r="X70" s="62">
        <v>609</v>
      </c>
      <c r="Y70" s="20"/>
      <c r="Z70" s="58">
        <v>352</v>
      </c>
      <c r="AA70" s="61">
        <v>-111</v>
      </c>
      <c r="AB70" s="77"/>
      <c r="AC70" s="85">
        <v>1</v>
      </c>
      <c r="AD70" s="62"/>
      <c r="AE70" s="62">
        <v>351</v>
      </c>
      <c r="AF70" s="61">
        <v>-111</v>
      </c>
      <c r="AG70" s="77"/>
      <c r="AH70" s="58">
        <v>4684</v>
      </c>
      <c r="AI70" s="58"/>
      <c r="AJ70" s="77"/>
      <c r="AK70" s="62">
        <v>3843</v>
      </c>
      <c r="AL70" s="58"/>
      <c r="AM70" s="77"/>
      <c r="AN70" s="1131">
        <v>369</v>
      </c>
      <c r="AO70" s="1132"/>
      <c r="AP70" s="65"/>
      <c r="AQ70" s="1131">
        <v>472</v>
      </c>
      <c r="AR70" s="1133"/>
      <c r="AS70" s="52"/>
      <c r="AT70" s="51">
        <v>14</v>
      </c>
    </row>
    <row r="71" spans="2:46" s="11" customFormat="1" ht="10.5" customHeight="1">
      <c r="B71" s="33">
        <v>15</v>
      </c>
      <c r="C71" s="1128" t="s">
        <v>19</v>
      </c>
      <c r="D71" s="1128" t="s">
        <v>19</v>
      </c>
      <c r="E71" s="19"/>
      <c r="F71" s="57">
        <v>10831</v>
      </c>
      <c r="G71" s="79"/>
      <c r="H71" s="77"/>
      <c r="I71" s="62">
        <v>1399</v>
      </c>
      <c r="J71" s="78"/>
      <c r="K71" s="62"/>
      <c r="L71" s="85">
        <v>0</v>
      </c>
      <c r="M71" s="79"/>
      <c r="N71" s="71"/>
      <c r="O71" s="60">
        <v>9432</v>
      </c>
      <c r="P71" s="58"/>
      <c r="Q71" s="77"/>
      <c r="R71" s="62">
        <v>4439</v>
      </c>
      <c r="S71" s="71"/>
      <c r="T71" s="71"/>
      <c r="U71" s="62">
        <v>4993</v>
      </c>
      <c r="V71" s="58"/>
      <c r="W71" s="77"/>
      <c r="X71" s="62">
        <v>985</v>
      </c>
      <c r="Y71" s="20"/>
      <c r="Z71" s="58">
        <v>536</v>
      </c>
      <c r="AA71" s="61">
        <v>-127</v>
      </c>
      <c r="AB71" s="77"/>
      <c r="AC71" s="85">
        <v>2</v>
      </c>
      <c r="AD71" s="62"/>
      <c r="AE71" s="62">
        <v>534</v>
      </c>
      <c r="AF71" s="61">
        <v>-127</v>
      </c>
      <c r="AG71" s="77"/>
      <c r="AH71" s="58">
        <v>9289</v>
      </c>
      <c r="AI71" s="58">
        <v>-7</v>
      </c>
      <c r="AJ71" s="77"/>
      <c r="AK71" s="62">
        <v>7724</v>
      </c>
      <c r="AL71" s="58">
        <v>-7</v>
      </c>
      <c r="AM71" s="77"/>
      <c r="AN71" s="1131">
        <v>694</v>
      </c>
      <c r="AO71" s="1132"/>
      <c r="AP71" s="65"/>
      <c r="AQ71" s="1131">
        <v>871</v>
      </c>
      <c r="AR71" s="1133"/>
      <c r="AS71" s="52"/>
      <c r="AT71" s="51">
        <v>15</v>
      </c>
    </row>
    <row r="72" spans="2:46" s="11" customFormat="1" ht="10.5" customHeight="1">
      <c r="B72" s="33">
        <v>16</v>
      </c>
      <c r="C72" s="1128" t="s">
        <v>20</v>
      </c>
      <c r="D72" s="1128" t="s">
        <v>20</v>
      </c>
      <c r="E72" s="19"/>
      <c r="F72" s="57">
        <v>5650</v>
      </c>
      <c r="G72" s="79"/>
      <c r="H72" s="77"/>
      <c r="I72" s="62">
        <v>1091</v>
      </c>
      <c r="J72" s="78"/>
      <c r="K72" s="62"/>
      <c r="L72" s="85">
        <v>0</v>
      </c>
      <c r="M72" s="79"/>
      <c r="N72" s="71"/>
      <c r="O72" s="60">
        <v>4559</v>
      </c>
      <c r="P72" s="58"/>
      <c r="Q72" s="77"/>
      <c r="R72" s="62">
        <v>2377</v>
      </c>
      <c r="S72" s="71"/>
      <c r="T72" s="71"/>
      <c r="U72" s="62">
        <v>2182</v>
      </c>
      <c r="V72" s="58"/>
      <c r="W72" s="77"/>
      <c r="X72" s="62">
        <v>904</v>
      </c>
      <c r="Y72" s="20"/>
      <c r="Z72" s="58">
        <v>89</v>
      </c>
      <c r="AA72" s="61">
        <v>-22</v>
      </c>
      <c r="AB72" s="77"/>
      <c r="AC72" s="85"/>
      <c r="AD72" s="62"/>
      <c r="AE72" s="62">
        <v>89</v>
      </c>
      <c r="AF72" s="61">
        <v>-22</v>
      </c>
      <c r="AG72" s="77"/>
      <c r="AH72" s="58">
        <v>5066</v>
      </c>
      <c r="AI72" s="58">
        <v>-2</v>
      </c>
      <c r="AJ72" s="77"/>
      <c r="AK72" s="62">
        <v>3996</v>
      </c>
      <c r="AL72" s="58">
        <v>-2</v>
      </c>
      <c r="AM72" s="77"/>
      <c r="AN72" s="1131">
        <v>346</v>
      </c>
      <c r="AO72" s="1132"/>
      <c r="AP72" s="65"/>
      <c r="AQ72" s="1131">
        <v>724</v>
      </c>
      <c r="AR72" s="1133"/>
      <c r="AS72" s="52"/>
      <c r="AT72" s="51">
        <v>16</v>
      </c>
    </row>
    <row r="73" spans="2:46" s="11" customFormat="1" ht="10.5" customHeight="1">
      <c r="B73" s="33">
        <v>17</v>
      </c>
      <c r="C73" s="1128" t="s">
        <v>21</v>
      </c>
      <c r="D73" s="1128" t="s">
        <v>21</v>
      </c>
      <c r="E73" s="19"/>
      <c r="F73" s="57">
        <v>9751</v>
      </c>
      <c r="G73" s="79" t="s">
        <v>175</v>
      </c>
      <c r="H73" s="77"/>
      <c r="I73" s="62">
        <v>1912</v>
      </c>
      <c r="J73" s="78"/>
      <c r="K73" s="62"/>
      <c r="L73" s="85">
        <v>0</v>
      </c>
      <c r="M73" s="79"/>
      <c r="N73" s="71"/>
      <c r="O73" s="60">
        <v>7839</v>
      </c>
      <c r="P73" s="58">
        <v>-1</v>
      </c>
      <c r="Q73" s="77"/>
      <c r="R73" s="62">
        <v>4002</v>
      </c>
      <c r="S73" s="71"/>
      <c r="T73" s="71"/>
      <c r="U73" s="62">
        <v>3837</v>
      </c>
      <c r="V73" s="58">
        <v>-1</v>
      </c>
      <c r="W73" s="77"/>
      <c r="X73" s="62">
        <v>1571</v>
      </c>
      <c r="Y73" s="20"/>
      <c r="Z73" s="58">
        <v>295</v>
      </c>
      <c r="AA73" s="61">
        <v>-88</v>
      </c>
      <c r="AB73" s="77"/>
      <c r="AC73" s="85">
        <v>3</v>
      </c>
      <c r="AD73" s="62"/>
      <c r="AE73" s="62">
        <v>292</v>
      </c>
      <c r="AF73" s="61">
        <v>-88</v>
      </c>
      <c r="AG73" s="77"/>
      <c r="AH73" s="58">
        <v>9624</v>
      </c>
      <c r="AI73" s="58">
        <v>-1</v>
      </c>
      <c r="AJ73" s="77"/>
      <c r="AK73" s="62">
        <v>7647</v>
      </c>
      <c r="AL73" s="58">
        <v>-1</v>
      </c>
      <c r="AM73" s="77"/>
      <c r="AN73" s="1131">
        <v>753</v>
      </c>
      <c r="AO73" s="1132"/>
      <c r="AP73" s="65"/>
      <c r="AQ73" s="1131">
        <v>1224</v>
      </c>
      <c r="AR73" s="1133"/>
      <c r="AS73" s="52"/>
      <c r="AT73" s="51">
        <v>17</v>
      </c>
    </row>
    <row r="74" spans="2:46" s="11" customFormat="1" ht="10.5" customHeight="1">
      <c r="B74" s="33">
        <v>18</v>
      </c>
      <c r="C74" s="1128" t="s">
        <v>22</v>
      </c>
      <c r="D74" s="1128" t="s">
        <v>22</v>
      </c>
      <c r="E74" s="19"/>
      <c r="F74" s="57">
        <v>7884</v>
      </c>
      <c r="G74" s="79"/>
      <c r="H74" s="77"/>
      <c r="I74" s="62">
        <v>1221</v>
      </c>
      <c r="J74" s="78"/>
      <c r="K74" s="62"/>
      <c r="L74" s="85">
        <v>1</v>
      </c>
      <c r="M74" s="79"/>
      <c r="N74" s="71"/>
      <c r="O74" s="60">
        <v>6662</v>
      </c>
      <c r="P74" s="58"/>
      <c r="Q74" s="77"/>
      <c r="R74" s="62">
        <v>3768</v>
      </c>
      <c r="S74" s="71"/>
      <c r="T74" s="71"/>
      <c r="U74" s="62">
        <v>2894</v>
      </c>
      <c r="V74" s="58"/>
      <c r="W74" s="77"/>
      <c r="X74" s="62">
        <v>891</v>
      </c>
      <c r="Y74" s="20"/>
      <c r="Z74" s="58">
        <v>266</v>
      </c>
      <c r="AA74" s="61">
        <v>-46</v>
      </c>
      <c r="AB74" s="77"/>
      <c r="AC74" s="85">
        <v>9</v>
      </c>
      <c r="AD74" s="62"/>
      <c r="AE74" s="62">
        <v>257</v>
      </c>
      <c r="AF74" s="61">
        <v>-46</v>
      </c>
      <c r="AG74" s="77"/>
      <c r="AH74" s="58">
        <v>7490</v>
      </c>
      <c r="AI74" s="58"/>
      <c r="AJ74" s="77"/>
      <c r="AK74" s="62">
        <v>6073</v>
      </c>
      <c r="AL74" s="58"/>
      <c r="AM74" s="77"/>
      <c r="AN74" s="1131">
        <v>393</v>
      </c>
      <c r="AO74" s="1132"/>
      <c r="AP74" s="65"/>
      <c r="AQ74" s="1131">
        <v>1024</v>
      </c>
      <c r="AR74" s="1133"/>
      <c r="AS74" s="52"/>
      <c r="AT74" s="51">
        <v>18</v>
      </c>
    </row>
    <row r="75" spans="2:46" s="11" customFormat="1" ht="10.5" customHeight="1">
      <c r="B75" s="33">
        <v>19</v>
      </c>
      <c r="C75" s="1128" t="s">
        <v>23</v>
      </c>
      <c r="D75" s="1128" t="s">
        <v>23</v>
      </c>
      <c r="E75" s="19"/>
      <c r="F75" s="57">
        <v>4862</v>
      </c>
      <c r="G75" s="79"/>
      <c r="H75" s="77"/>
      <c r="I75" s="62">
        <v>926</v>
      </c>
      <c r="J75" s="78"/>
      <c r="K75" s="62"/>
      <c r="L75" s="85">
        <v>1</v>
      </c>
      <c r="M75" s="79"/>
      <c r="N75" s="71"/>
      <c r="O75" s="60">
        <v>3935</v>
      </c>
      <c r="P75" s="58"/>
      <c r="Q75" s="77"/>
      <c r="R75" s="62">
        <v>1958</v>
      </c>
      <c r="S75" s="71"/>
      <c r="T75" s="71"/>
      <c r="U75" s="62">
        <v>1977</v>
      </c>
      <c r="V75" s="58"/>
      <c r="W75" s="77"/>
      <c r="X75" s="62">
        <v>748</v>
      </c>
      <c r="Y75" s="20"/>
      <c r="Z75" s="58">
        <v>77</v>
      </c>
      <c r="AA75" s="61">
        <v>-8</v>
      </c>
      <c r="AB75" s="77"/>
      <c r="AC75" s="85">
        <v>1</v>
      </c>
      <c r="AD75" s="62"/>
      <c r="AE75" s="62">
        <v>76</v>
      </c>
      <c r="AF75" s="61">
        <v>-8</v>
      </c>
      <c r="AG75" s="77"/>
      <c r="AH75" s="58">
        <v>4330</v>
      </c>
      <c r="AI75" s="58">
        <v>-5</v>
      </c>
      <c r="AJ75" s="77"/>
      <c r="AK75" s="62">
        <v>3410</v>
      </c>
      <c r="AL75" s="58">
        <v>-5</v>
      </c>
      <c r="AM75" s="77"/>
      <c r="AN75" s="1131">
        <v>376</v>
      </c>
      <c r="AO75" s="1132"/>
      <c r="AP75" s="65"/>
      <c r="AQ75" s="1131">
        <v>544</v>
      </c>
      <c r="AR75" s="1133"/>
      <c r="AS75" s="52"/>
      <c r="AT75" s="51">
        <v>19</v>
      </c>
    </row>
    <row r="76" spans="2:46" s="11" customFormat="1" ht="10.5" customHeight="1">
      <c r="B76" s="33">
        <v>20</v>
      </c>
      <c r="C76" s="1128" t="s">
        <v>24</v>
      </c>
      <c r="D76" s="1128" t="s">
        <v>24</v>
      </c>
      <c r="E76" s="19"/>
      <c r="F76" s="57">
        <v>9190</v>
      </c>
      <c r="G76" s="58" t="s">
        <v>184</v>
      </c>
      <c r="H76" s="77"/>
      <c r="I76" s="62">
        <v>1248</v>
      </c>
      <c r="J76" s="78"/>
      <c r="K76" s="62"/>
      <c r="L76" s="85">
        <v>0</v>
      </c>
      <c r="M76" s="79"/>
      <c r="N76" s="71"/>
      <c r="O76" s="60">
        <v>7942</v>
      </c>
      <c r="P76" s="58">
        <v>-3</v>
      </c>
      <c r="Q76" s="77"/>
      <c r="R76" s="62">
        <v>4420</v>
      </c>
      <c r="S76" s="71"/>
      <c r="T76" s="71"/>
      <c r="U76" s="62">
        <v>3522</v>
      </c>
      <c r="V76" s="58">
        <v>-3</v>
      </c>
      <c r="W76" s="77"/>
      <c r="X76" s="62">
        <v>901</v>
      </c>
      <c r="Y76" s="20"/>
      <c r="Z76" s="58">
        <v>350</v>
      </c>
      <c r="AA76" s="61">
        <v>-200</v>
      </c>
      <c r="AB76" s="77"/>
      <c r="AC76" s="85">
        <v>3</v>
      </c>
      <c r="AD76" s="62"/>
      <c r="AE76" s="62">
        <v>347</v>
      </c>
      <c r="AF76" s="61">
        <v>-200</v>
      </c>
      <c r="AG76" s="77"/>
      <c r="AH76" s="58">
        <v>6231</v>
      </c>
      <c r="AI76" s="58">
        <v>-1</v>
      </c>
      <c r="AJ76" s="77"/>
      <c r="AK76" s="62">
        <v>5251</v>
      </c>
      <c r="AL76" s="58">
        <v>-1</v>
      </c>
      <c r="AM76" s="77"/>
      <c r="AN76" s="1131">
        <v>408</v>
      </c>
      <c r="AO76" s="1132"/>
      <c r="AP76" s="65"/>
      <c r="AQ76" s="1131">
        <v>572</v>
      </c>
      <c r="AR76" s="1133"/>
      <c r="AS76" s="52"/>
      <c r="AT76" s="51">
        <v>20</v>
      </c>
    </row>
    <row r="77" spans="2:46" s="11" customFormat="1" ht="10.5" customHeight="1">
      <c r="B77" s="33">
        <v>21</v>
      </c>
      <c r="C77" s="1128" t="s">
        <v>25</v>
      </c>
      <c r="D77" s="1128" t="s">
        <v>25</v>
      </c>
      <c r="E77" s="19"/>
      <c r="F77" s="57">
        <v>9760</v>
      </c>
      <c r="G77" s="79"/>
      <c r="H77" s="77"/>
      <c r="I77" s="62">
        <v>1417</v>
      </c>
      <c r="J77" s="78"/>
      <c r="K77" s="62"/>
      <c r="L77" s="85">
        <v>1</v>
      </c>
      <c r="M77" s="79"/>
      <c r="N77" s="71"/>
      <c r="O77" s="60">
        <v>8342</v>
      </c>
      <c r="P77" s="58"/>
      <c r="Q77" s="77"/>
      <c r="R77" s="62">
        <v>4587</v>
      </c>
      <c r="S77" s="71"/>
      <c r="T77" s="71"/>
      <c r="U77" s="62">
        <v>3755</v>
      </c>
      <c r="V77" s="58"/>
      <c r="W77" s="77"/>
      <c r="X77" s="62">
        <v>1122</v>
      </c>
      <c r="Y77" s="20"/>
      <c r="Z77" s="58">
        <v>80</v>
      </c>
      <c r="AA77" s="61">
        <v>-13</v>
      </c>
      <c r="AB77" s="77"/>
      <c r="AC77" s="85">
        <v>9</v>
      </c>
      <c r="AD77" s="62"/>
      <c r="AE77" s="62">
        <v>71</v>
      </c>
      <c r="AF77" s="61">
        <v>-13</v>
      </c>
      <c r="AG77" s="77"/>
      <c r="AH77" s="58">
        <v>7454</v>
      </c>
      <c r="AI77" s="58">
        <v>-3</v>
      </c>
      <c r="AJ77" s="77"/>
      <c r="AK77" s="62">
        <v>6154</v>
      </c>
      <c r="AL77" s="58">
        <v>-3</v>
      </c>
      <c r="AM77" s="77"/>
      <c r="AN77" s="1131">
        <v>532</v>
      </c>
      <c r="AO77" s="1132"/>
      <c r="AP77" s="65"/>
      <c r="AQ77" s="1131">
        <v>768</v>
      </c>
      <c r="AR77" s="1133"/>
      <c r="AS77" s="52"/>
      <c r="AT77" s="51">
        <v>21</v>
      </c>
    </row>
    <row r="78" spans="2:46" s="11" customFormat="1" ht="11.25" customHeight="1">
      <c r="B78" s="33">
        <v>22</v>
      </c>
      <c r="C78" s="1128" t="s">
        <v>26</v>
      </c>
      <c r="D78" s="1128" t="s">
        <v>26</v>
      </c>
      <c r="E78" s="19"/>
      <c r="F78" s="57">
        <v>10297</v>
      </c>
      <c r="G78" s="79" t="s">
        <v>185</v>
      </c>
      <c r="H78" s="77"/>
      <c r="I78" s="62">
        <v>1275</v>
      </c>
      <c r="J78" s="78"/>
      <c r="K78" s="62"/>
      <c r="L78" s="85">
        <v>0</v>
      </c>
      <c r="M78" s="79"/>
      <c r="N78" s="71"/>
      <c r="O78" s="60">
        <v>9022</v>
      </c>
      <c r="P78" s="58">
        <v>-2</v>
      </c>
      <c r="Q78" s="77"/>
      <c r="R78" s="62">
        <v>4495</v>
      </c>
      <c r="S78" s="71"/>
      <c r="T78" s="71"/>
      <c r="U78" s="62">
        <v>4527</v>
      </c>
      <c r="V78" s="58">
        <v>-2</v>
      </c>
      <c r="W78" s="77"/>
      <c r="X78" s="62">
        <v>1053</v>
      </c>
      <c r="Y78" s="20"/>
      <c r="Z78" s="58">
        <v>588</v>
      </c>
      <c r="AA78" s="61">
        <v>-299</v>
      </c>
      <c r="AB78" s="77"/>
      <c r="AC78" s="85">
        <v>13</v>
      </c>
      <c r="AD78" s="62"/>
      <c r="AE78" s="62">
        <v>575</v>
      </c>
      <c r="AF78" s="61">
        <v>-299</v>
      </c>
      <c r="AG78" s="77"/>
      <c r="AH78" s="58">
        <v>7665</v>
      </c>
      <c r="AI78" s="58">
        <v>-2</v>
      </c>
      <c r="AJ78" s="77"/>
      <c r="AK78" s="62">
        <v>6262</v>
      </c>
      <c r="AL78" s="58">
        <v>-2</v>
      </c>
      <c r="AM78" s="77"/>
      <c r="AN78" s="1131">
        <v>613</v>
      </c>
      <c r="AO78" s="1132"/>
      <c r="AP78" s="65"/>
      <c r="AQ78" s="1131">
        <v>790</v>
      </c>
      <c r="AR78" s="1133"/>
      <c r="AS78" s="52"/>
      <c r="AT78" s="51">
        <v>22</v>
      </c>
    </row>
    <row r="79" spans="2:46" s="11" customFormat="1" ht="11.25" customHeight="1">
      <c r="B79" s="33">
        <v>23</v>
      </c>
      <c r="C79" s="1128" t="s">
        <v>27</v>
      </c>
      <c r="D79" s="1128" t="s">
        <v>27</v>
      </c>
      <c r="E79" s="19"/>
      <c r="F79" s="57">
        <v>18174</v>
      </c>
      <c r="G79" s="79"/>
      <c r="H79" s="77"/>
      <c r="I79" s="62">
        <v>1955</v>
      </c>
      <c r="J79" s="78"/>
      <c r="K79" s="62"/>
      <c r="L79" s="85">
        <v>2</v>
      </c>
      <c r="M79" s="79"/>
      <c r="N79" s="71"/>
      <c r="O79" s="60">
        <v>16217</v>
      </c>
      <c r="P79" s="58"/>
      <c r="Q79" s="77"/>
      <c r="R79" s="62">
        <v>9017</v>
      </c>
      <c r="S79" s="71"/>
      <c r="T79" s="71"/>
      <c r="U79" s="62">
        <v>7200</v>
      </c>
      <c r="V79" s="58"/>
      <c r="W79" s="77"/>
      <c r="X79" s="62">
        <v>1408</v>
      </c>
      <c r="Y79" s="20"/>
      <c r="Z79" s="58">
        <v>494</v>
      </c>
      <c r="AA79" s="61">
        <v>-117</v>
      </c>
      <c r="AB79" s="77"/>
      <c r="AC79" s="85">
        <v>15</v>
      </c>
      <c r="AD79" s="62"/>
      <c r="AE79" s="62">
        <v>479</v>
      </c>
      <c r="AF79" s="61">
        <v>-117</v>
      </c>
      <c r="AG79" s="77"/>
      <c r="AH79" s="58">
        <v>13734</v>
      </c>
      <c r="AI79" s="58">
        <v>-6</v>
      </c>
      <c r="AJ79" s="77"/>
      <c r="AK79" s="62">
        <v>11579</v>
      </c>
      <c r="AL79" s="58">
        <v>-6</v>
      </c>
      <c r="AM79" s="77"/>
      <c r="AN79" s="1131">
        <v>787</v>
      </c>
      <c r="AO79" s="1132"/>
      <c r="AP79" s="65"/>
      <c r="AQ79" s="1131">
        <v>1368</v>
      </c>
      <c r="AR79" s="1133"/>
      <c r="AS79" s="52"/>
      <c r="AT79" s="51">
        <v>23</v>
      </c>
    </row>
    <row r="80" spans="1:46" s="11" customFormat="1" ht="11.25" customHeight="1">
      <c r="A80" s="12"/>
      <c r="B80" s="34">
        <v>24</v>
      </c>
      <c r="C80" s="1134" t="s">
        <v>28</v>
      </c>
      <c r="D80" s="1134" t="s">
        <v>28</v>
      </c>
      <c r="E80" s="44"/>
      <c r="F80" s="73">
        <v>7206</v>
      </c>
      <c r="G80" s="86" t="s">
        <v>175</v>
      </c>
      <c r="H80" s="98"/>
      <c r="I80" s="76">
        <v>944</v>
      </c>
      <c r="J80" s="99"/>
      <c r="K80" s="76"/>
      <c r="L80" s="100">
        <v>0</v>
      </c>
      <c r="M80" s="86"/>
      <c r="N80" s="101"/>
      <c r="O80" s="76">
        <v>6262</v>
      </c>
      <c r="P80" s="86">
        <v>-1</v>
      </c>
      <c r="Q80" s="98"/>
      <c r="R80" s="76">
        <v>2834</v>
      </c>
      <c r="S80" s="101"/>
      <c r="T80" s="101"/>
      <c r="U80" s="76">
        <v>3428</v>
      </c>
      <c r="V80" s="86">
        <v>-1</v>
      </c>
      <c r="W80" s="98"/>
      <c r="X80" s="76">
        <v>693</v>
      </c>
      <c r="Y80" s="37"/>
      <c r="Z80" s="86">
        <v>168</v>
      </c>
      <c r="AA80" s="74">
        <v>-19</v>
      </c>
      <c r="AB80" s="98"/>
      <c r="AC80" s="100">
        <v>1</v>
      </c>
      <c r="AD80" s="76"/>
      <c r="AE80" s="76">
        <v>167</v>
      </c>
      <c r="AF80" s="74">
        <v>-19</v>
      </c>
      <c r="AG80" s="98"/>
      <c r="AH80" s="86">
        <v>5692</v>
      </c>
      <c r="AI80" s="86">
        <v>-1</v>
      </c>
      <c r="AJ80" s="98"/>
      <c r="AK80" s="76">
        <v>4676</v>
      </c>
      <c r="AL80" s="86">
        <v>-1</v>
      </c>
      <c r="AM80" s="98"/>
      <c r="AN80" s="1126">
        <v>435</v>
      </c>
      <c r="AO80" s="1127"/>
      <c r="AP80" s="95"/>
      <c r="AQ80" s="1126">
        <v>581</v>
      </c>
      <c r="AR80" s="1127"/>
      <c r="AS80" s="55"/>
      <c r="AT80" s="56">
        <v>24</v>
      </c>
    </row>
    <row r="81" spans="1:46" s="11" customFormat="1" ht="10.5" customHeight="1">
      <c r="A81" s="38"/>
      <c r="B81" s="38" t="s">
        <v>113</v>
      </c>
      <c r="C81" s="38"/>
      <c r="D81" s="38"/>
      <c r="E81" s="38"/>
      <c r="F81" s="119"/>
      <c r="G81" s="120"/>
      <c r="H81" s="38"/>
      <c r="I81" s="119"/>
      <c r="J81" s="38"/>
      <c r="K81" s="38"/>
      <c r="L81" s="124"/>
      <c r="M81" s="38"/>
      <c r="N81" s="38"/>
      <c r="O81" s="119"/>
      <c r="P81" s="120"/>
      <c r="Q81" s="38"/>
      <c r="R81" s="119"/>
      <c r="S81" s="38"/>
      <c r="T81" s="38"/>
      <c r="U81" s="119"/>
      <c r="V81" s="120"/>
      <c r="W81" s="38"/>
      <c r="X81" s="119"/>
      <c r="Y81" s="38"/>
      <c r="Z81" s="122"/>
      <c r="AA81" s="122"/>
      <c r="AB81" s="2"/>
      <c r="AC81" s="125"/>
      <c r="AD81" s="2"/>
      <c r="AE81" s="121"/>
      <c r="AF81" s="122"/>
      <c r="AG81" s="2"/>
      <c r="AH81" s="122"/>
      <c r="AI81" s="122"/>
      <c r="AJ81" s="2"/>
      <c r="AK81" s="121"/>
      <c r="AL81" s="122"/>
      <c r="AM81" s="2"/>
      <c r="AN81" s="1129"/>
      <c r="AO81" s="1129"/>
      <c r="AP81" s="2"/>
      <c r="AQ81" s="1129"/>
      <c r="AR81" s="1130"/>
      <c r="AS81" s="2"/>
      <c r="AT81" s="2"/>
    </row>
    <row r="82" spans="26:44" ht="10.5">
      <c r="Z82" s="39"/>
      <c r="AA82" s="39"/>
      <c r="AC82" s="39"/>
      <c r="AE82" s="39"/>
      <c r="AF82" s="39"/>
      <c r="AH82" s="39"/>
      <c r="AI82" s="39"/>
      <c r="AK82" s="39"/>
      <c r="AL82" s="39"/>
      <c r="AO82" s="39"/>
      <c r="AR82" s="39"/>
    </row>
  </sheetData>
  <sheetProtection/>
  <mergeCells count="412">
    <mergeCell ref="A7:AT7"/>
    <mergeCell ref="A8:AT8"/>
    <mergeCell ref="A44:AT44"/>
    <mergeCell ref="A46:AT46"/>
    <mergeCell ref="AE10:AG11"/>
    <mergeCell ref="AH10:AJ11"/>
    <mergeCell ref="AK10:AM11"/>
    <mergeCell ref="B10:D11"/>
    <mergeCell ref="F10:H11"/>
    <mergeCell ref="I10:Q10"/>
    <mergeCell ref="AN10:AP11"/>
    <mergeCell ref="AQ10:AS11"/>
    <mergeCell ref="I11:K11"/>
    <mergeCell ref="L11:N11"/>
    <mergeCell ref="O11:Q11"/>
    <mergeCell ref="R11:T11"/>
    <mergeCell ref="U11:W11"/>
    <mergeCell ref="X11:Y11"/>
    <mergeCell ref="Z11:AB11"/>
    <mergeCell ref="AC10:AD11"/>
    <mergeCell ref="B12:C12"/>
    <mergeCell ref="I12:J12"/>
    <mergeCell ref="L12:M12"/>
    <mergeCell ref="O12:P12"/>
    <mergeCell ref="R12:S12"/>
    <mergeCell ref="U12:V12"/>
    <mergeCell ref="Z12:AA12"/>
    <mergeCell ref="R10:Y10"/>
    <mergeCell ref="AE12:AF12"/>
    <mergeCell ref="AH12:AI12"/>
    <mergeCell ref="AK12:AL12"/>
    <mergeCell ref="B13:C13"/>
    <mergeCell ref="I13:J13"/>
    <mergeCell ref="L13:M13"/>
    <mergeCell ref="O13:P13"/>
    <mergeCell ref="R13:S13"/>
    <mergeCell ref="U13:V13"/>
    <mergeCell ref="Z13:AA13"/>
    <mergeCell ref="AE13:AF13"/>
    <mergeCell ref="AH13:AI13"/>
    <mergeCell ref="AK13:AL13"/>
    <mergeCell ref="B14:C14"/>
    <mergeCell ref="I14:J14"/>
    <mergeCell ref="L14:M14"/>
    <mergeCell ref="O14:P14"/>
    <mergeCell ref="R14:S14"/>
    <mergeCell ref="U14:V14"/>
    <mergeCell ref="Z14:AA14"/>
    <mergeCell ref="AE14:AF14"/>
    <mergeCell ref="AH14:AI14"/>
    <mergeCell ref="AK14:AL14"/>
    <mergeCell ref="B15:C15"/>
    <mergeCell ref="I15:J15"/>
    <mergeCell ref="L15:M15"/>
    <mergeCell ref="O15:P15"/>
    <mergeCell ref="R15:S15"/>
    <mergeCell ref="U15:V15"/>
    <mergeCell ref="Z15:AA15"/>
    <mergeCell ref="AE15:AF15"/>
    <mergeCell ref="AH15:AI15"/>
    <mergeCell ref="AK15:AL15"/>
    <mergeCell ref="B16:C16"/>
    <mergeCell ref="I16:J16"/>
    <mergeCell ref="L16:M16"/>
    <mergeCell ref="O16:P16"/>
    <mergeCell ref="R16:S16"/>
    <mergeCell ref="U16:V16"/>
    <mergeCell ref="Z16:AA16"/>
    <mergeCell ref="AE16:AF16"/>
    <mergeCell ref="AH16:AI16"/>
    <mergeCell ref="I17:J17"/>
    <mergeCell ref="L17:M17"/>
    <mergeCell ref="O17:P17"/>
    <mergeCell ref="R17:S17"/>
    <mergeCell ref="U17:V17"/>
    <mergeCell ref="Z17:AA17"/>
    <mergeCell ref="AE17:AF17"/>
    <mergeCell ref="AH17:AI17"/>
    <mergeCell ref="C18:D18"/>
    <mergeCell ref="I18:J18"/>
    <mergeCell ref="L18:M18"/>
    <mergeCell ref="O18:P18"/>
    <mergeCell ref="R18:S18"/>
    <mergeCell ref="U18:V18"/>
    <mergeCell ref="Z18:AA18"/>
    <mergeCell ref="AE18:AF18"/>
    <mergeCell ref="AH18:AI18"/>
    <mergeCell ref="C19:D19"/>
    <mergeCell ref="I19:J19"/>
    <mergeCell ref="L19:M19"/>
    <mergeCell ref="O19:P19"/>
    <mergeCell ref="R19:S19"/>
    <mergeCell ref="U19:V19"/>
    <mergeCell ref="Z19:AA19"/>
    <mergeCell ref="AE19:AF19"/>
    <mergeCell ref="AH19:AI19"/>
    <mergeCell ref="C20:D20"/>
    <mergeCell ref="I20:J20"/>
    <mergeCell ref="L20:M20"/>
    <mergeCell ref="O20:P20"/>
    <mergeCell ref="R20:S20"/>
    <mergeCell ref="U20:V20"/>
    <mergeCell ref="Z20:AA20"/>
    <mergeCell ref="AE20:AF20"/>
    <mergeCell ref="AH20:AI20"/>
    <mergeCell ref="C21:D21"/>
    <mergeCell ref="I21:J21"/>
    <mergeCell ref="L21:M21"/>
    <mergeCell ref="O21:P21"/>
    <mergeCell ref="R21:S21"/>
    <mergeCell ref="U21:V21"/>
    <mergeCell ref="Z21:AA21"/>
    <mergeCell ref="AE21:AF21"/>
    <mergeCell ref="AH21:AI21"/>
    <mergeCell ref="C22:D22"/>
    <mergeCell ref="I22:J22"/>
    <mergeCell ref="L22:M22"/>
    <mergeCell ref="O22:P22"/>
    <mergeCell ref="R22:S22"/>
    <mergeCell ref="U22:V22"/>
    <mergeCell ref="Z22:AA22"/>
    <mergeCell ref="AE22:AF22"/>
    <mergeCell ref="AH22:AI22"/>
    <mergeCell ref="C23:D23"/>
    <mergeCell ref="I23:J23"/>
    <mergeCell ref="L23:M23"/>
    <mergeCell ref="O23:P23"/>
    <mergeCell ref="R23:S23"/>
    <mergeCell ref="U23:V23"/>
    <mergeCell ref="Z23:AA23"/>
    <mergeCell ref="AE23:AF23"/>
    <mergeCell ref="AH23:AI23"/>
    <mergeCell ref="C24:D24"/>
    <mergeCell ref="I24:J24"/>
    <mergeCell ref="L24:M24"/>
    <mergeCell ref="O24:P24"/>
    <mergeCell ref="R24:S24"/>
    <mergeCell ref="U24:V24"/>
    <mergeCell ref="Z24:AA24"/>
    <mergeCell ref="AE24:AF24"/>
    <mergeCell ref="AH24:AI24"/>
    <mergeCell ref="C25:D25"/>
    <mergeCell ref="I25:J25"/>
    <mergeCell ref="L25:M25"/>
    <mergeCell ref="O25:P25"/>
    <mergeCell ref="R25:S25"/>
    <mergeCell ref="U25:V25"/>
    <mergeCell ref="Z25:AA25"/>
    <mergeCell ref="AE25:AF25"/>
    <mergeCell ref="AH25:AI25"/>
    <mergeCell ref="C26:D26"/>
    <mergeCell ref="I26:J26"/>
    <mergeCell ref="L26:M26"/>
    <mergeCell ref="O26:P26"/>
    <mergeCell ref="R26:S26"/>
    <mergeCell ref="U26:V26"/>
    <mergeCell ref="Z26:AA26"/>
    <mergeCell ref="AE26:AF26"/>
    <mergeCell ref="AH26:AI26"/>
    <mergeCell ref="C27:D27"/>
    <mergeCell ref="I27:J27"/>
    <mergeCell ref="L27:M27"/>
    <mergeCell ref="O27:P27"/>
    <mergeCell ref="R27:S27"/>
    <mergeCell ref="U27:V27"/>
    <mergeCell ref="Z27:AA27"/>
    <mergeCell ref="AE27:AF27"/>
    <mergeCell ref="AH27:AI27"/>
    <mergeCell ref="C28:D28"/>
    <mergeCell ref="I28:J28"/>
    <mergeCell ref="L28:M28"/>
    <mergeCell ref="O28:P28"/>
    <mergeCell ref="R28:S28"/>
    <mergeCell ref="U28:V28"/>
    <mergeCell ref="Z28:AA28"/>
    <mergeCell ref="AE28:AF28"/>
    <mergeCell ref="AH28:AI28"/>
    <mergeCell ref="C29:D29"/>
    <mergeCell ref="I29:J29"/>
    <mergeCell ref="L29:M29"/>
    <mergeCell ref="O29:P29"/>
    <mergeCell ref="R29:S29"/>
    <mergeCell ref="U29:V29"/>
    <mergeCell ref="Z29:AA29"/>
    <mergeCell ref="AE29:AF29"/>
    <mergeCell ref="AH29:AI29"/>
    <mergeCell ref="C30:D30"/>
    <mergeCell ref="I30:J30"/>
    <mergeCell ref="L30:M30"/>
    <mergeCell ref="O30:P30"/>
    <mergeCell ref="R30:S30"/>
    <mergeCell ref="U30:V30"/>
    <mergeCell ref="Z30:AA30"/>
    <mergeCell ref="AE30:AF30"/>
    <mergeCell ref="AH30:AI30"/>
    <mergeCell ref="C31:D31"/>
    <mergeCell ref="I31:J31"/>
    <mergeCell ref="L31:M31"/>
    <mergeCell ref="O31:P31"/>
    <mergeCell ref="R31:S31"/>
    <mergeCell ref="U31:V31"/>
    <mergeCell ref="Z31:AA31"/>
    <mergeCell ref="AE31:AF31"/>
    <mergeCell ref="AH31:AI31"/>
    <mergeCell ref="C32:D32"/>
    <mergeCell ref="I32:J32"/>
    <mergeCell ref="L32:M32"/>
    <mergeCell ref="O32:P32"/>
    <mergeCell ref="R32:S32"/>
    <mergeCell ref="U32:V32"/>
    <mergeCell ref="Z32:AA32"/>
    <mergeCell ref="AE32:AF32"/>
    <mergeCell ref="AH32:AI32"/>
    <mergeCell ref="C33:D33"/>
    <mergeCell ref="I33:J33"/>
    <mergeCell ref="L33:M33"/>
    <mergeCell ref="O33:P33"/>
    <mergeCell ref="R33:S33"/>
    <mergeCell ref="U33:V33"/>
    <mergeCell ref="Z33:AA33"/>
    <mergeCell ref="AE33:AF33"/>
    <mergeCell ref="AH33:AI33"/>
    <mergeCell ref="C34:D34"/>
    <mergeCell ref="I34:J34"/>
    <mergeCell ref="L34:M34"/>
    <mergeCell ref="O34:P34"/>
    <mergeCell ref="R34:S34"/>
    <mergeCell ref="U34:V34"/>
    <mergeCell ref="Z34:AA34"/>
    <mergeCell ref="AE34:AF34"/>
    <mergeCell ref="AH34:AI34"/>
    <mergeCell ref="C35:D35"/>
    <mergeCell ref="I35:J35"/>
    <mergeCell ref="L35:M35"/>
    <mergeCell ref="O35:P35"/>
    <mergeCell ref="R35:S35"/>
    <mergeCell ref="U35:V35"/>
    <mergeCell ref="Z35:AA35"/>
    <mergeCell ref="AE35:AF35"/>
    <mergeCell ref="AH35:AI35"/>
    <mergeCell ref="C36:D36"/>
    <mergeCell ref="I36:J36"/>
    <mergeCell ref="L36:M36"/>
    <mergeCell ref="O36:P36"/>
    <mergeCell ref="R36:S36"/>
    <mergeCell ref="U36:V36"/>
    <mergeCell ref="Z36:AA36"/>
    <mergeCell ref="AE36:AF36"/>
    <mergeCell ref="AH36:AI36"/>
    <mergeCell ref="C37:D37"/>
    <mergeCell ref="I37:J37"/>
    <mergeCell ref="L37:M37"/>
    <mergeCell ref="O37:P37"/>
    <mergeCell ref="R37:S37"/>
    <mergeCell ref="U37:V37"/>
    <mergeCell ref="Z37:AA37"/>
    <mergeCell ref="AE37:AF37"/>
    <mergeCell ref="AH37:AI37"/>
    <mergeCell ref="C38:D38"/>
    <mergeCell ref="I38:J38"/>
    <mergeCell ref="L38:M38"/>
    <mergeCell ref="O38:P38"/>
    <mergeCell ref="R38:S38"/>
    <mergeCell ref="U38:V38"/>
    <mergeCell ref="Z38:AA38"/>
    <mergeCell ref="AE38:AF38"/>
    <mergeCell ref="AH38:AI38"/>
    <mergeCell ref="C39:D39"/>
    <mergeCell ref="I39:J39"/>
    <mergeCell ref="L39:M39"/>
    <mergeCell ref="O39:P39"/>
    <mergeCell ref="R39:S39"/>
    <mergeCell ref="U39:V39"/>
    <mergeCell ref="Z39:AA39"/>
    <mergeCell ref="AE39:AF39"/>
    <mergeCell ref="AH39:AI39"/>
    <mergeCell ref="C40:D40"/>
    <mergeCell ref="I40:J40"/>
    <mergeCell ref="L40:M40"/>
    <mergeCell ref="O40:P40"/>
    <mergeCell ref="R40:S40"/>
    <mergeCell ref="U40:V40"/>
    <mergeCell ref="Z40:AA40"/>
    <mergeCell ref="AE40:AF40"/>
    <mergeCell ref="AH40:AI40"/>
    <mergeCell ref="C41:D41"/>
    <mergeCell ref="I41:J41"/>
    <mergeCell ref="L41:M41"/>
    <mergeCell ref="O41:P41"/>
    <mergeCell ref="R41:S41"/>
    <mergeCell ref="U41:V41"/>
    <mergeCell ref="Z41:AA41"/>
    <mergeCell ref="F49:H50"/>
    <mergeCell ref="I49:K50"/>
    <mergeCell ref="L49:N50"/>
    <mergeCell ref="O49:W49"/>
    <mergeCell ref="AE41:AF41"/>
    <mergeCell ref="AH41:AI41"/>
    <mergeCell ref="I42:J42"/>
    <mergeCell ref="L42:M42"/>
    <mergeCell ref="O42:P42"/>
    <mergeCell ref="Z42:AA42"/>
    <mergeCell ref="AE49:AG50"/>
    <mergeCell ref="AH49:AJ50"/>
    <mergeCell ref="AK49:AM50"/>
    <mergeCell ref="AN49:AS49"/>
    <mergeCell ref="B47:F47"/>
    <mergeCell ref="B48:E50"/>
    <mergeCell ref="F48:W48"/>
    <mergeCell ref="X48:Y50"/>
    <mergeCell ref="Z48:AG48"/>
    <mergeCell ref="AH48:AS48"/>
    <mergeCell ref="O50:Q50"/>
    <mergeCell ref="R50:T50"/>
    <mergeCell ref="U50:W50"/>
    <mergeCell ref="AN50:AP50"/>
    <mergeCell ref="AQ50:AS50"/>
    <mergeCell ref="B51:C51"/>
    <mergeCell ref="AN51:AO51"/>
    <mergeCell ref="AQ51:AR51"/>
    <mergeCell ref="Z49:AB50"/>
    <mergeCell ref="AC49:AD50"/>
    <mergeCell ref="B52:C52"/>
    <mergeCell ref="AN52:AO52"/>
    <mergeCell ref="AQ52:AR52"/>
    <mergeCell ref="B53:C53"/>
    <mergeCell ref="AN53:AO53"/>
    <mergeCell ref="AQ53:AR53"/>
    <mergeCell ref="B54:C54"/>
    <mergeCell ref="AN54:AO54"/>
    <mergeCell ref="AQ54:AR54"/>
    <mergeCell ref="B55:C55"/>
    <mergeCell ref="AN55:AO55"/>
    <mergeCell ref="AQ55:AR55"/>
    <mergeCell ref="AN56:AO56"/>
    <mergeCell ref="AQ56:AR56"/>
    <mergeCell ref="C57:D57"/>
    <mergeCell ref="AN57:AO57"/>
    <mergeCell ref="AQ57:AR57"/>
    <mergeCell ref="C58:D58"/>
    <mergeCell ref="AN58:AO58"/>
    <mergeCell ref="AQ58:AR58"/>
    <mergeCell ref="C59:D59"/>
    <mergeCell ref="AN59:AO59"/>
    <mergeCell ref="AQ59:AR59"/>
    <mergeCell ref="C60:D60"/>
    <mergeCell ref="AN60:AO60"/>
    <mergeCell ref="AQ60:AR60"/>
    <mergeCell ref="C61:D61"/>
    <mergeCell ref="AN61:AO61"/>
    <mergeCell ref="AQ61:AR61"/>
    <mergeCell ref="C62:D62"/>
    <mergeCell ref="AN62:AO62"/>
    <mergeCell ref="AQ62:AR62"/>
    <mergeCell ref="C63:D63"/>
    <mergeCell ref="AN63:AO63"/>
    <mergeCell ref="AQ63:AR63"/>
    <mergeCell ref="C64:D64"/>
    <mergeCell ref="AN64:AO64"/>
    <mergeCell ref="AQ64:AR64"/>
    <mergeCell ref="C65:D65"/>
    <mergeCell ref="AN65:AO65"/>
    <mergeCell ref="AQ65:AR65"/>
    <mergeCell ref="C66:D66"/>
    <mergeCell ref="AN66:AO66"/>
    <mergeCell ref="AQ66:AR66"/>
    <mergeCell ref="C67:D67"/>
    <mergeCell ref="AN67:AO67"/>
    <mergeCell ref="AQ67:AR67"/>
    <mergeCell ref="C68:D68"/>
    <mergeCell ref="AN68:AO68"/>
    <mergeCell ref="AQ68:AR68"/>
    <mergeCell ref="C69:D69"/>
    <mergeCell ref="AN69:AO69"/>
    <mergeCell ref="AQ69:AR69"/>
    <mergeCell ref="AN74:AO74"/>
    <mergeCell ref="C70:D70"/>
    <mergeCell ref="AN70:AO70"/>
    <mergeCell ref="AQ70:AR70"/>
    <mergeCell ref="C71:D71"/>
    <mergeCell ref="AN71:AO71"/>
    <mergeCell ref="AQ71:AR71"/>
    <mergeCell ref="AQ76:AR76"/>
    <mergeCell ref="C72:D72"/>
    <mergeCell ref="AN72:AO72"/>
    <mergeCell ref="AQ72:AR72"/>
    <mergeCell ref="AN77:AO77"/>
    <mergeCell ref="AQ77:AR77"/>
    <mergeCell ref="C73:D73"/>
    <mergeCell ref="AN73:AO73"/>
    <mergeCell ref="AQ73:AR73"/>
    <mergeCell ref="C74:D74"/>
    <mergeCell ref="AQ80:AR80"/>
    <mergeCell ref="AQ74:AR74"/>
    <mergeCell ref="C78:D78"/>
    <mergeCell ref="AN78:AO78"/>
    <mergeCell ref="AQ78:AR78"/>
    <mergeCell ref="C75:D75"/>
    <mergeCell ref="AN75:AO75"/>
    <mergeCell ref="AQ75:AR75"/>
    <mergeCell ref="C76:D76"/>
    <mergeCell ref="AN76:AO76"/>
    <mergeCell ref="AN80:AO80"/>
    <mergeCell ref="C77:D77"/>
    <mergeCell ref="A3:AT3"/>
    <mergeCell ref="A5:AT5"/>
    <mergeCell ref="AN81:AO81"/>
    <mergeCell ref="AQ81:AR81"/>
    <mergeCell ref="C79:D79"/>
    <mergeCell ref="AN79:AO79"/>
    <mergeCell ref="AQ79:AR79"/>
    <mergeCell ref="C80:D8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8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1.8515625" style="39" customWidth="1"/>
    <col min="2" max="2" width="3.8515625" style="39" customWidth="1"/>
    <col min="3" max="4" width="5.8515625" style="39" customWidth="1"/>
    <col min="5" max="5" width="1.8515625" style="39" customWidth="1"/>
    <col min="6" max="6" width="10.8515625" style="39" customWidth="1"/>
    <col min="7" max="7" width="7.8515625" style="39" customWidth="1"/>
    <col min="8" max="8" width="1.8515625" style="39" customWidth="1"/>
    <col min="9" max="9" width="8.8515625" style="39" customWidth="1"/>
    <col min="10" max="10" width="5.8515625" style="39" customWidth="1"/>
    <col min="11" max="11" width="1.8515625" style="39" customWidth="1"/>
    <col min="12" max="12" width="6.8515625" style="39" customWidth="1"/>
    <col min="13" max="13" width="5.8515625" style="39" customWidth="1"/>
    <col min="14" max="14" width="1.8515625" style="39" customWidth="1"/>
    <col min="15" max="15" width="10.28125" style="39" customWidth="1"/>
    <col min="16" max="16" width="6.00390625" style="39" customWidth="1"/>
    <col min="17" max="17" width="1.8515625" style="39" customWidth="1"/>
    <col min="18" max="18" width="9.28125" style="39" customWidth="1"/>
    <col min="19" max="20" width="0.9921875" style="39" customWidth="1"/>
    <col min="21" max="21" width="8.8515625" style="39" customWidth="1"/>
    <col min="22" max="22" width="5.8515625" style="39" customWidth="1"/>
    <col min="23" max="23" width="1.8515625" style="39" customWidth="1"/>
    <col min="24" max="24" width="12.8515625" style="39" customWidth="1"/>
    <col min="25" max="25" width="1.8515625" style="39" customWidth="1"/>
    <col min="26" max="27" width="8.28125" style="0" customWidth="1"/>
    <col min="28" max="28" width="1.8515625" style="0" customWidth="1"/>
    <col min="29" max="29" width="8.28125" style="0" customWidth="1"/>
    <col min="30" max="30" width="1.8515625" style="0" customWidth="1"/>
    <col min="31" max="32" width="8.28125" style="0" customWidth="1"/>
    <col min="33" max="33" width="1.8515625" style="0" customWidth="1"/>
    <col min="34" max="35" width="8.28125" style="0" customWidth="1"/>
    <col min="36" max="36" width="1.8515625" style="0" customWidth="1"/>
    <col min="37" max="38" width="8.28125" style="0" customWidth="1"/>
    <col min="39" max="39" width="1.8515625" style="0" customWidth="1"/>
    <col min="40" max="41" width="8.28125" style="0" customWidth="1"/>
    <col min="42" max="42" width="1.8515625" style="0" customWidth="1"/>
    <col min="43" max="44" width="8.28125" style="0" customWidth="1"/>
    <col min="45" max="45" width="1.8515625" style="0" customWidth="1"/>
    <col min="46" max="46" width="9.8515625" style="0" customWidth="1"/>
    <col min="47" max="16384" width="9.28125" style="39" customWidth="1"/>
  </cols>
  <sheetData>
    <row r="1" spans="1:46" s="1" customFormat="1" ht="14.25" customHeight="1">
      <c r="A1" s="1" t="s">
        <v>133</v>
      </c>
      <c r="AR1" s="7"/>
      <c r="AS1" s="7"/>
      <c r="AT1" s="7" t="s">
        <v>138</v>
      </c>
    </row>
    <row r="2" s="1" customFormat="1" ht="14.25" customHeight="1"/>
    <row r="3" spans="1:46" s="129" customFormat="1" ht="20.25" customHeight="1">
      <c r="A3" s="1019" t="s">
        <v>496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="4" customFormat="1" ht="11.25" customHeight="1">
      <c r="X6" s="8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5" customFormat="1" ht="11.25" customHeight="1">
      <c r="A9" s="6" t="s">
        <v>134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1" customFormat="1" ht="10.5" customHeight="1">
      <c r="A10" s="9"/>
      <c r="B10" s="1149" t="s">
        <v>0</v>
      </c>
      <c r="C10" s="1149"/>
      <c r="D10" s="1149"/>
      <c r="E10" s="10"/>
      <c r="F10" s="1149" t="s">
        <v>1</v>
      </c>
      <c r="G10" s="1149"/>
      <c r="H10" s="1150"/>
      <c r="I10" s="1151" t="s">
        <v>2</v>
      </c>
      <c r="J10" s="1152"/>
      <c r="K10" s="1152"/>
      <c r="L10" s="1152"/>
      <c r="M10" s="1152"/>
      <c r="N10" s="1152"/>
      <c r="O10" s="1152"/>
      <c r="P10" s="1152"/>
      <c r="Q10" s="1147"/>
      <c r="R10" s="1169" t="s">
        <v>74</v>
      </c>
      <c r="S10" s="1170"/>
      <c r="T10" s="1170"/>
      <c r="U10" s="1170"/>
      <c r="V10" s="1170"/>
      <c r="W10" s="1170"/>
      <c r="X10" s="1170"/>
      <c r="Y10" s="1170"/>
      <c r="Z10" s="45" t="s">
        <v>56</v>
      </c>
      <c r="AA10" s="45"/>
      <c r="AB10" s="46"/>
      <c r="AC10" s="1148" t="s">
        <v>72</v>
      </c>
      <c r="AD10" s="1150"/>
      <c r="AE10" s="1173" t="s">
        <v>82</v>
      </c>
      <c r="AF10" s="1174"/>
      <c r="AG10" s="1175"/>
      <c r="AH10" s="1148" t="s">
        <v>83</v>
      </c>
      <c r="AI10" s="1149"/>
      <c r="AJ10" s="1150"/>
      <c r="AK10" s="1148" t="s">
        <v>84</v>
      </c>
      <c r="AL10" s="1149"/>
      <c r="AM10" s="1150"/>
      <c r="AN10" s="1148" t="s">
        <v>85</v>
      </c>
      <c r="AO10" s="1149"/>
      <c r="AP10" s="1150"/>
      <c r="AQ10" s="1148" t="s">
        <v>86</v>
      </c>
      <c r="AR10" s="1149"/>
      <c r="AS10" s="1150"/>
      <c r="AT10" s="47" t="s">
        <v>78</v>
      </c>
    </row>
    <row r="11" spans="1:46" s="11" customFormat="1" ht="10.5" customHeight="1">
      <c r="A11" s="12"/>
      <c r="B11" s="1141"/>
      <c r="C11" s="1141"/>
      <c r="D11" s="1141"/>
      <c r="E11" s="13"/>
      <c r="F11" s="1141"/>
      <c r="G11" s="1141"/>
      <c r="H11" s="1142"/>
      <c r="I11" s="1151" t="s">
        <v>1</v>
      </c>
      <c r="J11" s="1152"/>
      <c r="K11" s="1147"/>
      <c r="L11" s="1169" t="s">
        <v>3</v>
      </c>
      <c r="M11" s="1170"/>
      <c r="N11" s="1171"/>
      <c r="O11" s="1151" t="s">
        <v>81</v>
      </c>
      <c r="P11" s="1152"/>
      <c r="Q11" s="1147"/>
      <c r="R11" s="1151" t="s">
        <v>75</v>
      </c>
      <c r="S11" s="1152"/>
      <c r="T11" s="1147"/>
      <c r="U11" s="1151" t="s">
        <v>3</v>
      </c>
      <c r="V11" s="1152"/>
      <c r="W11" s="1147"/>
      <c r="X11" s="1151" t="s">
        <v>4</v>
      </c>
      <c r="Y11" s="1147"/>
      <c r="Z11" s="1152" t="s">
        <v>36</v>
      </c>
      <c r="AA11" s="1152"/>
      <c r="AB11" s="1147"/>
      <c r="AC11" s="1140"/>
      <c r="AD11" s="1142"/>
      <c r="AE11" s="1176"/>
      <c r="AF11" s="1177"/>
      <c r="AG11" s="1178"/>
      <c r="AH11" s="1140"/>
      <c r="AI11" s="1141"/>
      <c r="AJ11" s="1142"/>
      <c r="AK11" s="1140"/>
      <c r="AL11" s="1141"/>
      <c r="AM11" s="1142"/>
      <c r="AN11" s="1140"/>
      <c r="AO11" s="1141"/>
      <c r="AP11" s="1142"/>
      <c r="AQ11" s="1140"/>
      <c r="AR11" s="1141"/>
      <c r="AS11" s="1142"/>
      <c r="AT11" s="40" t="s">
        <v>77</v>
      </c>
    </row>
    <row r="12" spans="2:46" s="11" customFormat="1" ht="10.5" customHeight="1">
      <c r="B12" s="1146" t="s">
        <v>135</v>
      </c>
      <c r="C12" s="1146"/>
      <c r="D12" s="14" t="s">
        <v>71</v>
      </c>
      <c r="E12" s="113"/>
      <c r="F12" s="57">
        <v>917210</v>
      </c>
      <c r="G12" s="69">
        <v>-2789</v>
      </c>
      <c r="H12" s="59"/>
      <c r="I12" s="1182">
        <v>539770</v>
      </c>
      <c r="J12" s="1182"/>
      <c r="K12" s="62"/>
      <c r="L12" s="1182">
        <v>210901</v>
      </c>
      <c r="M12" s="1182"/>
      <c r="N12" s="62"/>
      <c r="O12" s="1182">
        <v>328869</v>
      </c>
      <c r="P12" s="1182"/>
      <c r="Q12" s="62"/>
      <c r="R12" s="1183">
        <v>158380</v>
      </c>
      <c r="S12" s="1183"/>
      <c r="T12" s="62"/>
      <c r="U12" s="1182">
        <v>39142</v>
      </c>
      <c r="V12" s="1182"/>
      <c r="W12" s="62"/>
      <c r="X12" s="62">
        <v>114631</v>
      </c>
      <c r="Y12" s="20"/>
      <c r="Z12" s="1183">
        <v>4607</v>
      </c>
      <c r="AA12" s="1183"/>
      <c r="AB12" s="62"/>
      <c r="AC12" s="62">
        <v>2637</v>
      </c>
      <c r="AD12" s="62"/>
      <c r="AE12" s="1183">
        <v>19560</v>
      </c>
      <c r="AF12" s="1183"/>
      <c r="AG12" s="62"/>
      <c r="AH12" s="1183">
        <v>5669</v>
      </c>
      <c r="AI12" s="1183"/>
      <c r="AJ12" s="62"/>
      <c r="AK12" s="1183">
        <v>20426</v>
      </c>
      <c r="AL12" s="1183"/>
      <c r="AM12" s="62"/>
      <c r="AN12" s="62">
        <v>162574</v>
      </c>
      <c r="AO12" s="61">
        <v>-101</v>
      </c>
      <c r="AP12" s="72"/>
      <c r="AQ12" s="62">
        <v>8194</v>
      </c>
      <c r="AR12" s="61">
        <v>-2688</v>
      </c>
      <c r="AS12" s="15"/>
      <c r="AT12" s="48">
        <v>12</v>
      </c>
    </row>
    <row r="13" spans="2:46" s="11" customFormat="1" ht="10.5" customHeight="1">
      <c r="B13" s="1136" t="s">
        <v>91</v>
      </c>
      <c r="C13" s="1136"/>
      <c r="D13" s="14" t="s">
        <v>71</v>
      </c>
      <c r="E13" s="113"/>
      <c r="F13" s="57">
        <v>913052</v>
      </c>
      <c r="G13" s="106">
        <v>-2753</v>
      </c>
      <c r="H13" s="59"/>
      <c r="I13" s="1131">
        <v>537677</v>
      </c>
      <c r="J13" s="1131"/>
      <c r="K13" s="62"/>
      <c r="L13" s="1131">
        <v>216334</v>
      </c>
      <c r="M13" s="1131"/>
      <c r="N13" s="62"/>
      <c r="O13" s="1131">
        <v>321343</v>
      </c>
      <c r="P13" s="1131"/>
      <c r="Q13" s="62"/>
      <c r="R13" s="1137">
        <v>153369</v>
      </c>
      <c r="S13" s="1137"/>
      <c r="T13" s="62"/>
      <c r="U13" s="1131">
        <v>38250</v>
      </c>
      <c r="V13" s="1131"/>
      <c r="W13" s="62"/>
      <c r="X13" s="62">
        <v>110497</v>
      </c>
      <c r="Y13" s="20"/>
      <c r="Z13" s="1137">
        <v>4622</v>
      </c>
      <c r="AA13" s="1137"/>
      <c r="AB13" s="62"/>
      <c r="AC13" s="62">
        <v>2479</v>
      </c>
      <c r="AD13" s="62"/>
      <c r="AE13" s="1137">
        <v>19813</v>
      </c>
      <c r="AF13" s="1137"/>
      <c r="AG13" s="62"/>
      <c r="AH13" s="1137">
        <v>5604</v>
      </c>
      <c r="AI13" s="1137"/>
      <c r="AJ13" s="62"/>
      <c r="AK13" s="1137">
        <v>20827</v>
      </c>
      <c r="AL13" s="1137"/>
      <c r="AM13" s="62"/>
      <c r="AN13" s="62">
        <v>165220</v>
      </c>
      <c r="AO13" s="61">
        <v>-88</v>
      </c>
      <c r="AP13" s="72"/>
      <c r="AQ13" s="62">
        <v>8063</v>
      </c>
      <c r="AR13" s="61">
        <v>-2665</v>
      </c>
      <c r="AS13" s="15"/>
      <c r="AT13" s="48">
        <v>13</v>
      </c>
    </row>
    <row r="14" spans="2:46" s="11" customFormat="1" ht="10.5" customHeight="1">
      <c r="B14" s="1136" t="s">
        <v>105</v>
      </c>
      <c r="C14" s="1136"/>
      <c r="D14" s="14" t="s">
        <v>71</v>
      </c>
      <c r="E14" s="113"/>
      <c r="F14" s="57">
        <v>905738</v>
      </c>
      <c r="G14" s="106">
        <v>-2736</v>
      </c>
      <c r="H14" s="59"/>
      <c r="I14" s="1131">
        <v>533935</v>
      </c>
      <c r="J14" s="1131"/>
      <c r="K14" s="62"/>
      <c r="L14" s="1131">
        <v>218448</v>
      </c>
      <c r="M14" s="1131"/>
      <c r="N14" s="62"/>
      <c r="O14" s="1131">
        <v>315487</v>
      </c>
      <c r="P14" s="1131"/>
      <c r="Q14" s="62"/>
      <c r="R14" s="1137">
        <v>147711</v>
      </c>
      <c r="S14" s="1137"/>
      <c r="T14" s="62"/>
      <c r="U14" s="1131">
        <v>37034</v>
      </c>
      <c r="V14" s="1131"/>
      <c r="W14" s="62"/>
      <c r="X14" s="62">
        <v>106034</v>
      </c>
      <c r="Y14" s="20"/>
      <c r="Z14" s="1137">
        <v>4643</v>
      </c>
      <c r="AA14" s="1137"/>
      <c r="AB14" s="62"/>
      <c r="AC14" s="62">
        <v>2454</v>
      </c>
      <c r="AD14" s="62"/>
      <c r="AE14" s="1137">
        <v>19426</v>
      </c>
      <c r="AF14" s="1137"/>
      <c r="AG14" s="62"/>
      <c r="AH14" s="1137">
        <v>5522</v>
      </c>
      <c r="AI14" s="1137"/>
      <c r="AJ14" s="62"/>
      <c r="AK14" s="1137">
        <v>20964</v>
      </c>
      <c r="AL14" s="1137"/>
      <c r="AM14" s="62"/>
      <c r="AN14" s="62">
        <v>167685</v>
      </c>
      <c r="AO14" s="61">
        <v>-54</v>
      </c>
      <c r="AP14" s="72"/>
      <c r="AQ14" s="62">
        <v>8041</v>
      </c>
      <c r="AR14" s="61">
        <v>-2682</v>
      </c>
      <c r="AS14" s="15"/>
      <c r="AT14" s="48">
        <v>14</v>
      </c>
    </row>
    <row r="15" spans="1:46" s="11" customFormat="1" ht="10.5" customHeight="1">
      <c r="A15" s="21"/>
      <c r="B15" s="1136" t="s">
        <v>126</v>
      </c>
      <c r="C15" s="1136"/>
      <c r="D15" s="14" t="s">
        <v>71</v>
      </c>
      <c r="E15" s="113"/>
      <c r="F15" s="68">
        <v>900212</v>
      </c>
      <c r="G15" s="69">
        <v>-2743</v>
      </c>
      <c r="H15" s="70"/>
      <c r="I15" s="1131">
        <v>530308</v>
      </c>
      <c r="J15" s="1131"/>
      <c r="K15" s="71"/>
      <c r="L15" s="1131">
        <v>221585</v>
      </c>
      <c r="M15" s="1131"/>
      <c r="N15" s="71"/>
      <c r="O15" s="1168">
        <v>308723</v>
      </c>
      <c r="P15" s="1168"/>
      <c r="Q15" s="71"/>
      <c r="R15" s="1131">
        <v>142416</v>
      </c>
      <c r="S15" s="1131"/>
      <c r="T15" s="62"/>
      <c r="U15" s="1131">
        <v>35786</v>
      </c>
      <c r="V15" s="1131"/>
      <c r="W15" s="71"/>
      <c r="X15" s="71">
        <v>101924</v>
      </c>
      <c r="Y15" s="20"/>
      <c r="Z15" s="1131">
        <v>4706</v>
      </c>
      <c r="AA15" s="1131"/>
      <c r="AB15" s="71"/>
      <c r="AC15" s="71">
        <v>2473</v>
      </c>
      <c r="AD15" s="71"/>
      <c r="AE15" s="1131">
        <v>18869</v>
      </c>
      <c r="AF15" s="1131"/>
      <c r="AG15" s="71"/>
      <c r="AH15" s="1131">
        <v>5488</v>
      </c>
      <c r="AI15" s="1131"/>
      <c r="AJ15" s="71"/>
      <c r="AK15" s="1131">
        <v>21041</v>
      </c>
      <c r="AL15" s="1131"/>
      <c r="AM15" s="71"/>
      <c r="AN15" s="71">
        <v>171701</v>
      </c>
      <c r="AO15" s="61">
        <v>-35</v>
      </c>
      <c r="AP15" s="70"/>
      <c r="AQ15" s="71">
        <v>7916</v>
      </c>
      <c r="AR15" s="61">
        <v>-2708</v>
      </c>
      <c r="AS15" s="15"/>
      <c r="AT15" s="48">
        <v>15</v>
      </c>
    </row>
    <row r="16" spans="2:46" s="11" customFormat="1" ht="10.5" customHeight="1">
      <c r="B16" s="1138" t="s">
        <v>136</v>
      </c>
      <c r="C16" s="1138"/>
      <c r="D16" s="24" t="s">
        <v>71</v>
      </c>
      <c r="E16" s="25"/>
      <c r="F16" s="107">
        <v>899539</v>
      </c>
      <c r="G16" s="108">
        <v>-2736</v>
      </c>
      <c r="H16" s="109"/>
      <c r="I16" s="1139">
        <v>529975</v>
      </c>
      <c r="J16" s="1139"/>
      <c r="K16" s="84"/>
      <c r="L16" s="1139">
        <v>225894</v>
      </c>
      <c r="M16" s="1139"/>
      <c r="N16" s="84"/>
      <c r="O16" s="1181">
        <v>304081</v>
      </c>
      <c r="P16" s="1181"/>
      <c r="Q16" s="84"/>
      <c r="R16" s="1139">
        <v>137609</v>
      </c>
      <c r="S16" s="1139"/>
      <c r="T16" s="67"/>
      <c r="U16" s="1139">
        <v>34714</v>
      </c>
      <c r="V16" s="1139"/>
      <c r="W16" s="84"/>
      <c r="X16" s="84">
        <v>97960</v>
      </c>
      <c r="Y16" s="29"/>
      <c r="Z16" s="1139">
        <v>4935</v>
      </c>
      <c r="AA16" s="1139"/>
      <c r="AB16" s="84"/>
      <c r="AC16" s="84">
        <v>2467</v>
      </c>
      <c r="AD16" s="84"/>
      <c r="AE16" s="1139">
        <v>17996</v>
      </c>
      <c r="AF16" s="1139"/>
      <c r="AG16" s="84"/>
      <c r="AH16" s="1139">
        <v>5449</v>
      </c>
      <c r="AI16" s="1139"/>
      <c r="AJ16" s="84"/>
      <c r="AK16" s="1139">
        <v>21322</v>
      </c>
      <c r="AL16" s="1139"/>
      <c r="AM16" s="84"/>
      <c r="AN16" s="84">
        <v>176946</v>
      </c>
      <c r="AO16" s="114">
        <v>-26</v>
      </c>
      <c r="AP16" s="109"/>
      <c r="AQ16" s="84">
        <v>7775</v>
      </c>
      <c r="AR16" s="114">
        <v>-2710</v>
      </c>
      <c r="AS16" s="111"/>
      <c r="AT16" s="112">
        <v>16</v>
      </c>
    </row>
    <row r="17" spans="2:46" s="11" customFormat="1" ht="9" customHeight="1">
      <c r="B17" s="23"/>
      <c r="C17" s="23"/>
      <c r="D17" s="24"/>
      <c r="E17" s="25"/>
      <c r="F17" s="107"/>
      <c r="G17" s="108"/>
      <c r="H17" s="109"/>
      <c r="I17" s="1139"/>
      <c r="J17" s="1139"/>
      <c r="K17" s="84"/>
      <c r="L17" s="1180"/>
      <c r="M17" s="1180"/>
      <c r="N17" s="84"/>
      <c r="O17" s="1180"/>
      <c r="P17" s="1180"/>
      <c r="Q17" s="84"/>
      <c r="R17" s="1180"/>
      <c r="S17" s="1180"/>
      <c r="T17" s="67"/>
      <c r="U17" s="1180"/>
      <c r="V17" s="1180"/>
      <c r="W17" s="84"/>
      <c r="X17" s="84"/>
      <c r="Y17" s="29"/>
      <c r="Z17" s="1180"/>
      <c r="AA17" s="1180"/>
      <c r="AB17" s="84"/>
      <c r="AC17" s="84"/>
      <c r="AD17" s="84"/>
      <c r="AE17" s="1180"/>
      <c r="AF17" s="1180"/>
      <c r="AG17" s="84"/>
      <c r="AH17" s="1180"/>
      <c r="AI17" s="1180"/>
      <c r="AJ17" s="84"/>
      <c r="AK17" s="1180"/>
      <c r="AL17" s="1180"/>
      <c r="AM17" s="84"/>
      <c r="AN17" s="84"/>
      <c r="AO17" s="84"/>
      <c r="AP17" s="109"/>
      <c r="AQ17" s="84"/>
      <c r="AR17" s="84"/>
      <c r="AS17" s="111"/>
      <c r="AT17" s="112"/>
    </row>
    <row r="18" spans="2:46" s="11" customFormat="1" ht="10.5" customHeight="1">
      <c r="B18" s="30" t="s">
        <v>43</v>
      </c>
      <c r="C18" s="1128" t="s">
        <v>5</v>
      </c>
      <c r="D18" s="1128"/>
      <c r="E18" s="31"/>
      <c r="F18" s="68">
        <v>44416</v>
      </c>
      <c r="G18" s="69">
        <v>-87</v>
      </c>
      <c r="H18" s="72"/>
      <c r="I18" s="1131">
        <v>25379</v>
      </c>
      <c r="J18" s="1131"/>
      <c r="K18" s="62"/>
      <c r="L18" s="1131">
        <v>10583</v>
      </c>
      <c r="M18" s="1131"/>
      <c r="N18" s="62"/>
      <c r="O18" s="1131">
        <v>14796</v>
      </c>
      <c r="P18" s="1131"/>
      <c r="Q18" s="62"/>
      <c r="R18" s="1131">
        <v>9490</v>
      </c>
      <c r="S18" s="1131"/>
      <c r="T18" s="62"/>
      <c r="U18" s="1131">
        <v>1219</v>
      </c>
      <c r="V18" s="1131"/>
      <c r="W18" s="62"/>
      <c r="X18" s="62">
        <v>8198</v>
      </c>
      <c r="Y18" s="20"/>
      <c r="Z18" s="1131">
        <v>73</v>
      </c>
      <c r="AA18" s="1131"/>
      <c r="AB18" s="62"/>
      <c r="AC18" s="62">
        <v>212</v>
      </c>
      <c r="AD18" s="62"/>
      <c r="AE18" s="1131">
        <v>597</v>
      </c>
      <c r="AF18" s="1131"/>
      <c r="AG18" s="62"/>
      <c r="AH18" s="1131">
        <v>160</v>
      </c>
      <c r="AI18" s="1131"/>
      <c r="AJ18" s="62"/>
      <c r="AK18" s="1131">
        <v>888</v>
      </c>
      <c r="AL18" s="1131"/>
      <c r="AM18" s="62"/>
      <c r="AN18" s="62">
        <v>7374</v>
      </c>
      <c r="AO18" s="61">
        <v>-5</v>
      </c>
      <c r="AP18" s="72"/>
      <c r="AQ18" s="62">
        <v>316</v>
      </c>
      <c r="AR18" s="61">
        <v>-82</v>
      </c>
      <c r="AS18" s="32"/>
      <c r="AT18" s="48" t="s">
        <v>62</v>
      </c>
    </row>
    <row r="19" spans="2:46" s="11" customFormat="1" ht="10.5" customHeight="1">
      <c r="B19" s="30" t="s">
        <v>44</v>
      </c>
      <c r="C19" s="1128" t="s">
        <v>6</v>
      </c>
      <c r="D19" s="1128" t="s">
        <v>6</v>
      </c>
      <c r="E19" s="31"/>
      <c r="F19" s="68">
        <v>26848</v>
      </c>
      <c r="G19" s="69">
        <v>-53</v>
      </c>
      <c r="H19" s="72"/>
      <c r="I19" s="1131">
        <v>17156</v>
      </c>
      <c r="J19" s="1131"/>
      <c r="K19" s="62"/>
      <c r="L19" s="1131">
        <v>7889</v>
      </c>
      <c r="M19" s="1131"/>
      <c r="N19" s="62"/>
      <c r="O19" s="1131">
        <v>9267</v>
      </c>
      <c r="P19" s="1131"/>
      <c r="Q19" s="62"/>
      <c r="R19" s="1131">
        <v>3449</v>
      </c>
      <c r="S19" s="1131"/>
      <c r="T19" s="62"/>
      <c r="U19" s="1131">
        <v>784</v>
      </c>
      <c r="V19" s="1131"/>
      <c r="W19" s="62"/>
      <c r="X19" s="62">
        <v>2662</v>
      </c>
      <c r="Y19" s="20"/>
      <c r="Z19" s="1131">
        <v>3</v>
      </c>
      <c r="AA19" s="1131"/>
      <c r="AB19" s="62"/>
      <c r="AC19" s="62">
        <v>16</v>
      </c>
      <c r="AD19" s="62"/>
      <c r="AE19" s="1131">
        <v>448</v>
      </c>
      <c r="AF19" s="1131"/>
      <c r="AG19" s="62"/>
      <c r="AH19" s="1131">
        <v>68</v>
      </c>
      <c r="AI19" s="1131"/>
      <c r="AJ19" s="62"/>
      <c r="AK19" s="1131">
        <v>796</v>
      </c>
      <c r="AL19" s="1131"/>
      <c r="AM19" s="62"/>
      <c r="AN19" s="62">
        <v>4784</v>
      </c>
      <c r="AO19" s="61">
        <v>-1</v>
      </c>
      <c r="AP19" s="72"/>
      <c r="AQ19" s="62">
        <v>131</v>
      </c>
      <c r="AR19" s="61">
        <v>-52</v>
      </c>
      <c r="AS19" s="32"/>
      <c r="AT19" s="48" t="s">
        <v>44</v>
      </c>
    </row>
    <row r="20" spans="2:46" s="11" customFormat="1" ht="10.5" customHeight="1">
      <c r="B20" s="30" t="s">
        <v>45</v>
      </c>
      <c r="C20" s="1128" t="s">
        <v>7</v>
      </c>
      <c r="D20" s="1128" t="s">
        <v>7</v>
      </c>
      <c r="E20" s="31"/>
      <c r="F20" s="68">
        <v>22845</v>
      </c>
      <c r="G20" s="69">
        <v>-934</v>
      </c>
      <c r="H20" s="72"/>
      <c r="I20" s="1131">
        <v>11481</v>
      </c>
      <c r="J20" s="1131"/>
      <c r="K20" s="62"/>
      <c r="L20" s="1131">
        <v>5102</v>
      </c>
      <c r="M20" s="1131"/>
      <c r="N20" s="62"/>
      <c r="O20" s="1131">
        <v>6379</v>
      </c>
      <c r="P20" s="1131"/>
      <c r="Q20" s="62"/>
      <c r="R20" s="1131">
        <v>4602</v>
      </c>
      <c r="S20" s="1131"/>
      <c r="T20" s="62"/>
      <c r="U20" s="1131">
        <v>1124</v>
      </c>
      <c r="V20" s="1131"/>
      <c r="W20" s="62"/>
      <c r="X20" s="62">
        <v>3429</v>
      </c>
      <c r="Y20" s="20"/>
      <c r="Z20" s="1131">
        <v>49</v>
      </c>
      <c r="AA20" s="1131"/>
      <c r="AB20" s="62"/>
      <c r="AC20" s="62">
        <v>17</v>
      </c>
      <c r="AD20" s="62"/>
      <c r="AE20" s="1131">
        <v>442</v>
      </c>
      <c r="AF20" s="1131"/>
      <c r="AG20" s="62"/>
      <c r="AH20" s="1131">
        <v>83</v>
      </c>
      <c r="AI20" s="1131"/>
      <c r="AJ20" s="62"/>
      <c r="AK20" s="1131">
        <v>493</v>
      </c>
      <c r="AL20" s="1131"/>
      <c r="AM20" s="62"/>
      <c r="AN20" s="62">
        <v>4100</v>
      </c>
      <c r="AO20" s="61"/>
      <c r="AP20" s="72"/>
      <c r="AQ20" s="62">
        <v>1627</v>
      </c>
      <c r="AR20" s="61">
        <v>-934</v>
      </c>
      <c r="AS20" s="32"/>
      <c r="AT20" s="48" t="s">
        <v>45</v>
      </c>
    </row>
    <row r="21" spans="2:46" s="11" customFormat="1" ht="10.5" customHeight="1">
      <c r="B21" s="30" t="s">
        <v>46</v>
      </c>
      <c r="C21" s="1128" t="s">
        <v>8</v>
      </c>
      <c r="D21" s="1128" t="s">
        <v>8</v>
      </c>
      <c r="E21" s="31"/>
      <c r="F21" s="68">
        <v>24333</v>
      </c>
      <c r="G21" s="69">
        <v>-17</v>
      </c>
      <c r="H21" s="72"/>
      <c r="I21" s="1131">
        <v>12661</v>
      </c>
      <c r="J21" s="1131"/>
      <c r="K21" s="62"/>
      <c r="L21" s="1131">
        <v>5379</v>
      </c>
      <c r="M21" s="1131"/>
      <c r="N21" s="62"/>
      <c r="O21" s="1131">
        <v>7282</v>
      </c>
      <c r="P21" s="1131"/>
      <c r="Q21" s="62"/>
      <c r="R21" s="1131">
        <v>4737</v>
      </c>
      <c r="S21" s="1131"/>
      <c r="T21" s="62"/>
      <c r="U21" s="1131">
        <v>2044</v>
      </c>
      <c r="V21" s="1131"/>
      <c r="W21" s="62"/>
      <c r="X21" s="62">
        <v>2403</v>
      </c>
      <c r="Y21" s="20"/>
      <c r="Z21" s="1131">
        <v>290</v>
      </c>
      <c r="AA21" s="1131"/>
      <c r="AB21" s="62"/>
      <c r="AC21" s="62">
        <v>264</v>
      </c>
      <c r="AD21" s="62"/>
      <c r="AE21" s="1131">
        <v>1164</v>
      </c>
      <c r="AF21" s="1131"/>
      <c r="AG21" s="62"/>
      <c r="AH21" s="1131">
        <v>302</v>
      </c>
      <c r="AI21" s="1131"/>
      <c r="AJ21" s="62"/>
      <c r="AK21" s="1131">
        <v>540</v>
      </c>
      <c r="AL21" s="1131"/>
      <c r="AM21" s="62"/>
      <c r="AN21" s="62">
        <v>4482</v>
      </c>
      <c r="AO21" s="61"/>
      <c r="AP21" s="72"/>
      <c r="AQ21" s="62">
        <v>183</v>
      </c>
      <c r="AR21" s="61">
        <v>-17</v>
      </c>
      <c r="AS21" s="32"/>
      <c r="AT21" s="48" t="s">
        <v>46</v>
      </c>
    </row>
    <row r="22" spans="2:46" s="11" customFormat="1" ht="10.5" customHeight="1">
      <c r="B22" s="30" t="s">
        <v>47</v>
      </c>
      <c r="C22" s="1128" t="s">
        <v>9</v>
      </c>
      <c r="D22" s="1128" t="s">
        <v>9</v>
      </c>
      <c r="E22" s="31"/>
      <c r="F22" s="68">
        <v>44555</v>
      </c>
      <c r="G22" s="69">
        <v>-72</v>
      </c>
      <c r="H22" s="72"/>
      <c r="I22" s="1131">
        <v>27205</v>
      </c>
      <c r="J22" s="1131"/>
      <c r="K22" s="62"/>
      <c r="L22" s="1131">
        <v>10823</v>
      </c>
      <c r="M22" s="1131"/>
      <c r="N22" s="62"/>
      <c r="O22" s="1131">
        <v>16382</v>
      </c>
      <c r="P22" s="1131"/>
      <c r="Q22" s="62"/>
      <c r="R22" s="1131">
        <v>8855</v>
      </c>
      <c r="S22" s="1131"/>
      <c r="T22" s="62"/>
      <c r="U22" s="1131">
        <v>605</v>
      </c>
      <c r="V22" s="1131"/>
      <c r="W22" s="62"/>
      <c r="X22" s="62">
        <v>8237</v>
      </c>
      <c r="Y22" s="20"/>
      <c r="Z22" s="1131">
        <v>13</v>
      </c>
      <c r="AA22" s="1131"/>
      <c r="AB22" s="62"/>
      <c r="AC22" s="62">
        <v>41</v>
      </c>
      <c r="AD22" s="62"/>
      <c r="AE22" s="1131">
        <v>483</v>
      </c>
      <c r="AF22" s="1131"/>
      <c r="AG22" s="62"/>
      <c r="AH22" s="1131">
        <v>178</v>
      </c>
      <c r="AI22" s="1131"/>
      <c r="AJ22" s="62"/>
      <c r="AK22" s="1131">
        <v>905</v>
      </c>
      <c r="AL22" s="1131"/>
      <c r="AM22" s="62"/>
      <c r="AN22" s="62">
        <v>6706</v>
      </c>
      <c r="AO22" s="61">
        <v>-1</v>
      </c>
      <c r="AP22" s="72"/>
      <c r="AQ22" s="62">
        <v>182</v>
      </c>
      <c r="AR22" s="61">
        <v>-71</v>
      </c>
      <c r="AS22" s="32"/>
      <c r="AT22" s="48" t="s">
        <v>47</v>
      </c>
    </row>
    <row r="23" spans="2:46" s="11" customFormat="1" ht="10.5" customHeight="1">
      <c r="B23" s="30" t="s">
        <v>48</v>
      </c>
      <c r="C23" s="1128" t="s">
        <v>10</v>
      </c>
      <c r="D23" s="1128" t="s">
        <v>10</v>
      </c>
      <c r="E23" s="31"/>
      <c r="F23" s="68">
        <v>35507</v>
      </c>
      <c r="G23" s="69">
        <v>-141</v>
      </c>
      <c r="H23" s="72"/>
      <c r="I23" s="1131">
        <v>19302</v>
      </c>
      <c r="J23" s="1131"/>
      <c r="K23" s="62"/>
      <c r="L23" s="1131">
        <v>8464</v>
      </c>
      <c r="M23" s="1131"/>
      <c r="N23" s="62"/>
      <c r="O23" s="1131">
        <v>10838</v>
      </c>
      <c r="P23" s="1131"/>
      <c r="Q23" s="62"/>
      <c r="R23" s="1131">
        <v>8750</v>
      </c>
      <c r="S23" s="1131"/>
      <c r="T23" s="62"/>
      <c r="U23" s="1131">
        <v>1328</v>
      </c>
      <c r="V23" s="1131"/>
      <c r="W23" s="62"/>
      <c r="X23" s="62">
        <v>7100</v>
      </c>
      <c r="Y23" s="20"/>
      <c r="Z23" s="1131">
        <v>322</v>
      </c>
      <c r="AA23" s="1131"/>
      <c r="AB23" s="62"/>
      <c r="AC23" s="62">
        <v>12</v>
      </c>
      <c r="AD23" s="62"/>
      <c r="AE23" s="1131">
        <v>483</v>
      </c>
      <c r="AF23" s="1131"/>
      <c r="AG23" s="62"/>
      <c r="AH23" s="1131">
        <v>264</v>
      </c>
      <c r="AI23" s="1131"/>
      <c r="AJ23" s="62"/>
      <c r="AK23" s="1131">
        <v>646</v>
      </c>
      <c r="AL23" s="1131"/>
      <c r="AM23" s="62"/>
      <c r="AN23" s="62">
        <v>5618</v>
      </c>
      <c r="AO23" s="61">
        <v>-4</v>
      </c>
      <c r="AP23" s="72"/>
      <c r="AQ23" s="62">
        <v>432</v>
      </c>
      <c r="AR23" s="61">
        <v>-137</v>
      </c>
      <c r="AS23" s="32"/>
      <c r="AT23" s="48" t="s">
        <v>67</v>
      </c>
    </row>
    <row r="24" spans="2:46" s="11" customFormat="1" ht="10.5" customHeight="1">
      <c r="B24" s="30" t="s">
        <v>49</v>
      </c>
      <c r="C24" s="1128" t="s">
        <v>11</v>
      </c>
      <c r="D24" s="1128" t="s">
        <v>11</v>
      </c>
      <c r="E24" s="31"/>
      <c r="F24" s="68">
        <v>29096</v>
      </c>
      <c r="G24" s="69">
        <v>-89</v>
      </c>
      <c r="H24" s="72"/>
      <c r="I24" s="1131">
        <v>14616</v>
      </c>
      <c r="J24" s="1131"/>
      <c r="K24" s="62"/>
      <c r="L24" s="1131">
        <v>6401</v>
      </c>
      <c r="M24" s="1131"/>
      <c r="N24" s="62"/>
      <c r="O24" s="1131">
        <v>8215</v>
      </c>
      <c r="P24" s="1131"/>
      <c r="Q24" s="62"/>
      <c r="R24" s="1131">
        <v>5764</v>
      </c>
      <c r="S24" s="1131"/>
      <c r="T24" s="62"/>
      <c r="U24" s="1131">
        <v>2158</v>
      </c>
      <c r="V24" s="1131"/>
      <c r="W24" s="62"/>
      <c r="X24" s="62">
        <v>2927</v>
      </c>
      <c r="Y24" s="20"/>
      <c r="Z24" s="1131">
        <v>679</v>
      </c>
      <c r="AA24" s="1131"/>
      <c r="AB24" s="62"/>
      <c r="AC24" s="62">
        <v>331</v>
      </c>
      <c r="AD24" s="62"/>
      <c r="AE24" s="1131">
        <v>880</v>
      </c>
      <c r="AF24" s="1131"/>
      <c r="AG24" s="62"/>
      <c r="AH24" s="1131">
        <v>930</v>
      </c>
      <c r="AI24" s="1131"/>
      <c r="AJ24" s="62"/>
      <c r="AK24" s="1131">
        <v>728</v>
      </c>
      <c r="AL24" s="1131"/>
      <c r="AM24" s="62"/>
      <c r="AN24" s="62">
        <v>5558</v>
      </c>
      <c r="AO24" s="61"/>
      <c r="AP24" s="72"/>
      <c r="AQ24" s="62">
        <v>289</v>
      </c>
      <c r="AR24" s="61">
        <v>-89</v>
      </c>
      <c r="AS24" s="32"/>
      <c r="AT24" s="48" t="s">
        <v>49</v>
      </c>
    </row>
    <row r="25" spans="2:46" s="11" customFormat="1" ht="10.5" customHeight="1">
      <c r="B25" s="30" t="s">
        <v>50</v>
      </c>
      <c r="C25" s="1128" t="s">
        <v>12</v>
      </c>
      <c r="D25" s="1128" t="s">
        <v>12</v>
      </c>
      <c r="E25" s="31"/>
      <c r="F25" s="68">
        <v>29023</v>
      </c>
      <c r="G25" s="69">
        <v>-25</v>
      </c>
      <c r="H25" s="72"/>
      <c r="I25" s="1131">
        <v>14744</v>
      </c>
      <c r="J25" s="1131"/>
      <c r="K25" s="62"/>
      <c r="L25" s="1131">
        <v>6232</v>
      </c>
      <c r="M25" s="1131"/>
      <c r="N25" s="62"/>
      <c r="O25" s="1131">
        <v>8512</v>
      </c>
      <c r="P25" s="1131"/>
      <c r="Q25" s="62"/>
      <c r="R25" s="1131">
        <v>6086</v>
      </c>
      <c r="S25" s="1131"/>
      <c r="T25" s="62"/>
      <c r="U25" s="1131">
        <v>2648</v>
      </c>
      <c r="V25" s="1131"/>
      <c r="W25" s="62"/>
      <c r="X25" s="62">
        <v>2904</v>
      </c>
      <c r="Y25" s="20"/>
      <c r="Z25" s="1131">
        <v>534</v>
      </c>
      <c r="AA25" s="1131"/>
      <c r="AB25" s="62"/>
      <c r="AC25" s="62">
        <v>120</v>
      </c>
      <c r="AD25" s="62"/>
      <c r="AE25" s="1131">
        <v>801</v>
      </c>
      <c r="AF25" s="1131"/>
      <c r="AG25" s="62"/>
      <c r="AH25" s="1131">
        <v>337</v>
      </c>
      <c r="AI25" s="1131"/>
      <c r="AJ25" s="62"/>
      <c r="AK25" s="1131">
        <v>549</v>
      </c>
      <c r="AL25" s="1131"/>
      <c r="AM25" s="62"/>
      <c r="AN25" s="62">
        <v>6186</v>
      </c>
      <c r="AO25" s="61"/>
      <c r="AP25" s="72"/>
      <c r="AQ25" s="62">
        <v>200</v>
      </c>
      <c r="AR25" s="61">
        <v>-25</v>
      </c>
      <c r="AS25" s="32"/>
      <c r="AT25" s="48" t="s">
        <v>50</v>
      </c>
    </row>
    <row r="26" spans="2:46" s="11" customFormat="1" ht="10.5" customHeight="1">
      <c r="B26" s="30" t="s">
        <v>51</v>
      </c>
      <c r="C26" s="1128" t="s">
        <v>13</v>
      </c>
      <c r="D26" s="1128" t="s">
        <v>13</v>
      </c>
      <c r="E26" s="31"/>
      <c r="F26" s="68">
        <v>18903</v>
      </c>
      <c r="G26" s="69">
        <v>-45</v>
      </c>
      <c r="H26" s="72"/>
      <c r="I26" s="1131">
        <v>11813</v>
      </c>
      <c r="J26" s="1131"/>
      <c r="K26" s="62"/>
      <c r="L26" s="1131">
        <v>5942</v>
      </c>
      <c r="M26" s="1131"/>
      <c r="N26" s="62"/>
      <c r="O26" s="1131">
        <v>5871</v>
      </c>
      <c r="P26" s="1131"/>
      <c r="Q26" s="62"/>
      <c r="R26" s="1131">
        <v>2571</v>
      </c>
      <c r="S26" s="1131"/>
      <c r="T26" s="62"/>
      <c r="U26" s="1131">
        <v>296</v>
      </c>
      <c r="V26" s="1131"/>
      <c r="W26" s="62"/>
      <c r="X26" s="62">
        <v>2274</v>
      </c>
      <c r="Y26" s="20"/>
      <c r="Z26" s="1164">
        <v>1</v>
      </c>
      <c r="AA26" s="1164"/>
      <c r="AB26" s="62"/>
      <c r="AC26" s="62">
        <v>19</v>
      </c>
      <c r="AD26" s="62"/>
      <c r="AE26" s="1131">
        <v>149</v>
      </c>
      <c r="AF26" s="1131"/>
      <c r="AG26" s="62"/>
      <c r="AH26" s="1131">
        <v>31</v>
      </c>
      <c r="AI26" s="1131"/>
      <c r="AJ26" s="62"/>
      <c r="AK26" s="1131">
        <v>511</v>
      </c>
      <c r="AL26" s="1131"/>
      <c r="AM26" s="62"/>
      <c r="AN26" s="62">
        <v>3682</v>
      </c>
      <c r="AO26" s="61">
        <v>-1</v>
      </c>
      <c r="AP26" s="72"/>
      <c r="AQ26" s="62">
        <v>127</v>
      </c>
      <c r="AR26" s="61">
        <v>-44</v>
      </c>
      <c r="AS26" s="32"/>
      <c r="AT26" s="48" t="s">
        <v>51</v>
      </c>
    </row>
    <row r="27" spans="2:46" s="11" customFormat="1" ht="10.5" customHeight="1">
      <c r="B27" s="33">
        <v>10</v>
      </c>
      <c r="C27" s="1128" t="s">
        <v>14</v>
      </c>
      <c r="D27" s="1128" t="s">
        <v>14</v>
      </c>
      <c r="E27" s="31"/>
      <c r="F27" s="68">
        <v>20484</v>
      </c>
      <c r="G27" s="69">
        <v>-41</v>
      </c>
      <c r="H27" s="72"/>
      <c r="I27" s="1131">
        <v>10307</v>
      </c>
      <c r="J27" s="1131"/>
      <c r="K27" s="62"/>
      <c r="L27" s="1131">
        <v>4686</v>
      </c>
      <c r="M27" s="1131"/>
      <c r="N27" s="62"/>
      <c r="O27" s="1131">
        <v>5621</v>
      </c>
      <c r="P27" s="1131"/>
      <c r="Q27" s="62"/>
      <c r="R27" s="1131">
        <v>4119</v>
      </c>
      <c r="S27" s="1131"/>
      <c r="T27" s="62"/>
      <c r="U27" s="1131">
        <v>835</v>
      </c>
      <c r="V27" s="1131"/>
      <c r="W27" s="62"/>
      <c r="X27" s="62">
        <v>3275</v>
      </c>
      <c r="Y27" s="20"/>
      <c r="Z27" s="1131">
        <v>9</v>
      </c>
      <c r="AA27" s="1131"/>
      <c r="AB27" s="62"/>
      <c r="AC27" s="62">
        <v>13</v>
      </c>
      <c r="AD27" s="62"/>
      <c r="AE27" s="1131">
        <v>735</v>
      </c>
      <c r="AF27" s="1131"/>
      <c r="AG27" s="62"/>
      <c r="AH27" s="1131">
        <v>199</v>
      </c>
      <c r="AI27" s="1131"/>
      <c r="AJ27" s="62"/>
      <c r="AK27" s="1131">
        <v>446</v>
      </c>
      <c r="AL27" s="1131"/>
      <c r="AM27" s="62"/>
      <c r="AN27" s="62">
        <v>4415</v>
      </c>
      <c r="AO27" s="90">
        <v>-1</v>
      </c>
      <c r="AP27" s="91"/>
      <c r="AQ27" s="62">
        <v>250</v>
      </c>
      <c r="AR27" s="61">
        <v>-40</v>
      </c>
      <c r="AS27" s="32"/>
      <c r="AT27" s="48">
        <v>10</v>
      </c>
    </row>
    <row r="28" spans="2:46" s="11" customFormat="1" ht="10.5" customHeight="1">
      <c r="B28" s="33">
        <v>11</v>
      </c>
      <c r="C28" s="1128" t="s">
        <v>15</v>
      </c>
      <c r="D28" s="1128" t="s">
        <v>15</v>
      </c>
      <c r="E28" s="31"/>
      <c r="F28" s="68">
        <v>38506</v>
      </c>
      <c r="G28" s="69">
        <v>-77</v>
      </c>
      <c r="H28" s="72"/>
      <c r="I28" s="1131">
        <v>21317</v>
      </c>
      <c r="J28" s="1131"/>
      <c r="K28" s="62"/>
      <c r="L28" s="1131">
        <v>9063</v>
      </c>
      <c r="M28" s="1131"/>
      <c r="N28" s="62"/>
      <c r="O28" s="1131">
        <v>12254</v>
      </c>
      <c r="P28" s="1131"/>
      <c r="Q28" s="62"/>
      <c r="R28" s="1131">
        <v>7660</v>
      </c>
      <c r="S28" s="1131"/>
      <c r="T28" s="62"/>
      <c r="U28" s="1131">
        <v>3168</v>
      </c>
      <c r="V28" s="1131"/>
      <c r="W28" s="62"/>
      <c r="X28" s="62">
        <v>4294</v>
      </c>
      <c r="Y28" s="20"/>
      <c r="Z28" s="1131">
        <v>198</v>
      </c>
      <c r="AA28" s="1131"/>
      <c r="AB28" s="62"/>
      <c r="AC28" s="62">
        <v>83</v>
      </c>
      <c r="AD28" s="62"/>
      <c r="AE28" s="1131">
        <v>1254</v>
      </c>
      <c r="AF28" s="1131"/>
      <c r="AG28" s="62"/>
      <c r="AH28" s="1131">
        <v>395</v>
      </c>
      <c r="AI28" s="1131"/>
      <c r="AJ28" s="62"/>
      <c r="AK28" s="1131">
        <v>844</v>
      </c>
      <c r="AL28" s="1131"/>
      <c r="AM28" s="62"/>
      <c r="AN28" s="62">
        <v>6568</v>
      </c>
      <c r="AO28" s="61">
        <v>-2</v>
      </c>
      <c r="AP28" s="72"/>
      <c r="AQ28" s="62">
        <v>385</v>
      </c>
      <c r="AR28" s="61">
        <v>-75</v>
      </c>
      <c r="AS28" s="32"/>
      <c r="AT28" s="48">
        <v>11</v>
      </c>
    </row>
    <row r="29" spans="2:46" s="11" customFormat="1" ht="10.5" customHeight="1">
      <c r="B29" s="33">
        <v>12</v>
      </c>
      <c r="C29" s="1128" t="s">
        <v>16</v>
      </c>
      <c r="D29" s="1128" t="s">
        <v>16</v>
      </c>
      <c r="E29" s="31"/>
      <c r="F29" s="68">
        <v>57274</v>
      </c>
      <c r="G29" s="69">
        <v>-75</v>
      </c>
      <c r="H29" s="72"/>
      <c r="I29" s="1131">
        <v>36071</v>
      </c>
      <c r="J29" s="1131"/>
      <c r="K29" s="62"/>
      <c r="L29" s="1131">
        <v>14382</v>
      </c>
      <c r="M29" s="1131"/>
      <c r="N29" s="62"/>
      <c r="O29" s="1131">
        <v>21689</v>
      </c>
      <c r="P29" s="1131"/>
      <c r="Q29" s="62"/>
      <c r="R29" s="1131">
        <v>8533</v>
      </c>
      <c r="S29" s="1131"/>
      <c r="T29" s="62"/>
      <c r="U29" s="1131">
        <v>1250</v>
      </c>
      <c r="V29" s="1131"/>
      <c r="W29" s="62"/>
      <c r="X29" s="62">
        <v>7236</v>
      </c>
      <c r="Y29" s="20"/>
      <c r="Z29" s="1161">
        <v>47</v>
      </c>
      <c r="AA29" s="1161"/>
      <c r="AB29" s="92"/>
      <c r="AC29" s="62">
        <v>73</v>
      </c>
      <c r="AD29" s="62"/>
      <c r="AE29" s="1131">
        <v>711</v>
      </c>
      <c r="AF29" s="1131"/>
      <c r="AG29" s="62"/>
      <c r="AH29" s="1131">
        <v>40</v>
      </c>
      <c r="AI29" s="1131"/>
      <c r="AJ29" s="62"/>
      <c r="AK29" s="1131">
        <v>1533</v>
      </c>
      <c r="AL29" s="1131"/>
      <c r="AM29" s="62"/>
      <c r="AN29" s="62">
        <v>10067</v>
      </c>
      <c r="AO29" s="61"/>
      <c r="AP29" s="72"/>
      <c r="AQ29" s="62">
        <v>246</v>
      </c>
      <c r="AR29" s="61">
        <v>-75</v>
      </c>
      <c r="AS29" s="32"/>
      <c r="AT29" s="48">
        <v>12</v>
      </c>
    </row>
    <row r="30" spans="2:46" s="11" customFormat="1" ht="10.5" customHeight="1">
      <c r="B30" s="33">
        <v>13</v>
      </c>
      <c r="C30" s="1128" t="s">
        <v>17</v>
      </c>
      <c r="D30" s="1128" t="s">
        <v>17</v>
      </c>
      <c r="E30" s="31"/>
      <c r="F30" s="68">
        <v>53253</v>
      </c>
      <c r="G30" s="69">
        <v>-89</v>
      </c>
      <c r="H30" s="72"/>
      <c r="I30" s="1131">
        <v>33236</v>
      </c>
      <c r="J30" s="1131"/>
      <c r="K30" s="62"/>
      <c r="L30" s="1131">
        <v>13727</v>
      </c>
      <c r="M30" s="1131"/>
      <c r="N30" s="62"/>
      <c r="O30" s="1131">
        <v>19509</v>
      </c>
      <c r="P30" s="1131"/>
      <c r="Q30" s="62"/>
      <c r="R30" s="1131">
        <v>5560</v>
      </c>
      <c r="S30" s="1131"/>
      <c r="T30" s="62"/>
      <c r="U30" s="1131">
        <v>1387</v>
      </c>
      <c r="V30" s="1131"/>
      <c r="W30" s="62"/>
      <c r="X30" s="62">
        <v>4171</v>
      </c>
      <c r="Y30" s="20"/>
      <c r="Z30" s="1161">
        <v>2</v>
      </c>
      <c r="AA30" s="1161"/>
      <c r="AB30" s="92"/>
      <c r="AC30" s="62">
        <v>191</v>
      </c>
      <c r="AD30" s="62"/>
      <c r="AE30" s="1131">
        <v>984</v>
      </c>
      <c r="AF30" s="1131"/>
      <c r="AG30" s="62"/>
      <c r="AH30" s="1131">
        <v>200</v>
      </c>
      <c r="AI30" s="1131"/>
      <c r="AJ30" s="62"/>
      <c r="AK30" s="1131">
        <v>1813</v>
      </c>
      <c r="AL30" s="1131"/>
      <c r="AM30" s="62"/>
      <c r="AN30" s="62">
        <v>11090</v>
      </c>
      <c r="AO30" s="61">
        <v>-1</v>
      </c>
      <c r="AP30" s="72"/>
      <c r="AQ30" s="62">
        <v>179</v>
      </c>
      <c r="AR30" s="61">
        <v>-88</v>
      </c>
      <c r="AS30" s="32"/>
      <c r="AT30" s="48">
        <v>13</v>
      </c>
    </row>
    <row r="31" spans="2:46" s="11" customFormat="1" ht="10.5" customHeight="1">
      <c r="B31" s="33">
        <v>14</v>
      </c>
      <c r="C31" s="1128" t="s">
        <v>18</v>
      </c>
      <c r="D31" s="1128" t="s">
        <v>18</v>
      </c>
      <c r="E31" s="31"/>
      <c r="F31" s="68">
        <v>25895</v>
      </c>
      <c r="G31" s="69">
        <v>-108</v>
      </c>
      <c r="H31" s="72"/>
      <c r="I31" s="1131">
        <v>14807</v>
      </c>
      <c r="J31" s="1131"/>
      <c r="K31" s="62"/>
      <c r="L31" s="1131">
        <v>6498</v>
      </c>
      <c r="M31" s="1131"/>
      <c r="N31" s="62"/>
      <c r="O31" s="1131">
        <v>8309</v>
      </c>
      <c r="P31" s="1131"/>
      <c r="Q31" s="62"/>
      <c r="R31" s="1131">
        <v>4166</v>
      </c>
      <c r="S31" s="1131"/>
      <c r="T31" s="62"/>
      <c r="U31" s="1131">
        <v>982</v>
      </c>
      <c r="V31" s="1131"/>
      <c r="W31" s="62"/>
      <c r="X31" s="62">
        <v>3156</v>
      </c>
      <c r="Y31" s="20"/>
      <c r="Z31" s="1161">
        <v>28</v>
      </c>
      <c r="AA31" s="1161"/>
      <c r="AB31" s="92"/>
      <c r="AC31" s="62">
        <v>122</v>
      </c>
      <c r="AD31" s="62"/>
      <c r="AE31" s="1131">
        <v>404</v>
      </c>
      <c r="AF31" s="1131"/>
      <c r="AG31" s="62"/>
      <c r="AH31" s="1131">
        <v>56</v>
      </c>
      <c r="AI31" s="1131"/>
      <c r="AJ31" s="62"/>
      <c r="AK31" s="1131">
        <v>611</v>
      </c>
      <c r="AL31" s="1131"/>
      <c r="AM31" s="62"/>
      <c r="AN31" s="62">
        <v>5372</v>
      </c>
      <c r="AO31" s="61">
        <v>-1</v>
      </c>
      <c r="AP31" s="72"/>
      <c r="AQ31" s="62">
        <v>357</v>
      </c>
      <c r="AR31" s="61">
        <v>-107</v>
      </c>
      <c r="AS31" s="32"/>
      <c r="AT31" s="48">
        <v>14</v>
      </c>
    </row>
    <row r="32" spans="2:46" s="11" customFormat="1" ht="10.5" customHeight="1">
      <c r="B32" s="33">
        <v>15</v>
      </c>
      <c r="C32" s="1128" t="s">
        <v>19</v>
      </c>
      <c r="D32" s="1128" t="s">
        <v>19</v>
      </c>
      <c r="E32" s="31"/>
      <c r="F32" s="68">
        <v>42818</v>
      </c>
      <c r="G32" s="69">
        <v>-116</v>
      </c>
      <c r="H32" s="72"/>
      <c r="I32" s="1131">
        <v>24640</v>
      </c>
      <c r="J32" s="1131"/>
      <c r="K32" s="62"/>
      <c r="L32" s="1131">
        <v>10332</v>
      </c>
      <c r="M32" s="1131"/>
      <c r="N32" s="62"/>
      <c r="O32" s="1131">
        <v>14308</v>
      </c>
      <c r="P32" s="1131"/>
      <c r="Q32" s="62"/>
      <c r="R32" s="1131">
        <v>5205</v>
      </c>
      <c r="S32" s="1131"/>
      <c r="T32" s="62"/>
      <c r="U32" s="1131">
        <v>991</v>
      </c>
      <c r="V32" s="1131"/>
      <c r="W32" s="62"/>
      <c r="X32" s="62">
        <v>4209</v>
      </c>
      <c r="Y32" s="20"/>
      <c r="Z32" s="1161">
        <v>5</v>
      </c>
      <c r="AA32" s="1161"/>
      <c r="AB32" s="92"/>
      <c r="AC32" s="62">
        <v>68</v>
      </c>
      <c r="AD32" s="62"/>
      <c r="AE32" s="1131">
        <v>655</v>
      </c>
      <c r="AF32" s="1131"/>
      <c r="AG32" s="62"/>
      <c r="AH32" s="1131">
        <v>105</v>
      </c>
      <c r="AI32" s="1131"/>
      <c r="AJ32" s="62"/>
      <c r="AK32" s="1131">
        <v>967</v>
      </c>
      <c r="AL32" s="1131"/>
      <c r="AM32" s="62"/>
      <c r="AN32" s="62">
        <v>10651</v>
      </c>
      <c r="AO32" s="61"/>
      <c r="AP32" s="72"/>
      <c r="AQ32" s="62">
        <v>527</v>
      </c>
      <c r="AR32" s="61">
        <v>-116</v>
      </c>
      <c r="AS32" s="32"/>
      <c r="AT32" s="48">
        <v>15</v>
      </c>
    </row>
    <row r="33" spans="2:46" s="11" customFormat="1" ht="10.5" customHeight="1">
      <c r="B33" s="33">
        <v>16</v>
      </c>
      <c r="C33" s="1128" t="s">
        <v>20</v>
      </c>
      <c r="D33" s="1128" t="s">
        <v>20</v>
      </c>
      <c r="E33" s="31"/>
      <c r="F33" s="68">
        <v>26214</v>
      </c>
      <c r="G33" s="69">
        <v>-21</v>
      </c>
      <c r="H33" s="72"/>
      <c r="I33" s="1131">
        <v>16891</v>
      </c>
      <c r="J33" s="1131"/>
      <c r="K33" s="62"/>
      <c r="L33" s="1131">
        <v>7183</v>
      </c>
      <c r="M33" s="1131"/>
      <c r="N33" s="62"/>
      <c r="O33" s="1131">
        <v>9708</v>
      </c>
      <c r="P33" s="1131"/>
      <c r="Q33" s="62"/>
      <c r="R33" s="1131">
        <v>2453</v>
      </c>
      <c r="S33" s="1131"/>
      <c r="T33" s="62"/>
      <c r="U33" s="1131">
        <v>450</v>
      </c>
      <c r="V33" s="1131"/>
      <c r="W33" s="62"/>
      <c r="X33" s="62">
        <v>1997</v>
      </c>
      <c r="Y33" s="20"/>
      <c r="Z33" s="1161">
        <v>6</v>
      </c>
      <c r="AA33" s="1161"/>
      <c r="AB33" s="92"/>
      <c r="AC33" s="62">
        <v>45</v>
      </c>
      <c r="AD33" s="62"/>
      <c r="AE33" s="1131">
        <v>328</v>
      </c>
      <c r="AF33" s="1131"/>
      <c r="AG33" s="62"/>
      <c r="AH33" s="1131">
        <v>45</v>
      </c>
      <c r="AI33" s="1131"/>
      <c r="AJ33" s="62"/>
      <c r="AK33" s="1131">
        <v>878</v>
      </c>
      <c r="AL33" s="1131"/>
      <c r="AM33" s="62"/>
      <c r="AN33" s="62">
        <v>5487</v>
      </c>
      <c r="AO33" s="61">
        <v>-1</v>
      </c>
      <c r="AP33" s="72"/>
      <c r="AQ33" s="62">
        <v>87</v>
      </c>
      <c r="AR33" s="61">
        <v>-20</v>
      </c>
      <c r="AS33" s="32"/>
      <c r="AT33" s="48">
        <v>16</v>
      </c>
    </row>
    <row r="34" spans="2:46" s="11" customFormat="1" ht="10.5" customHeight="1">
      <c r="B34" s="33">
        <v>17</v>
      </c>
      <c r="C34" s="1128" t="s">
        <v>21</v>
      </c>
      <c r="D34" s="1128" t="s">
        <v>21</v>
      </c>
      <c r="E34" s="31"/>
      <c r="F34" s="68">
        <v>48004</v>
      </c>
      <c r="G34" s="69">
        <v>-80</v>
      </c>
      <c r="H34" s="72"/>
      <c r="I34" s="1131">
        <v>30276</v>
      </c>
      <c r="J34" s="1131"/>
      <c r="K34" s="62"/>
      <c r="L34" s="1131">
        <v>12664</v>
      </c>
      <c r="M34" s="1131"/>
      <c r="N34" s="62"/>
      <c r="O34" s="1131">
        <v>17612</v>
      </c>
      <c r="P34" s="1131"/>
      <c r="Q34" s="62"/>
      <c r="R34" s="1131">
        <v>5365</v>
      </c>
      <c r="S34" s="1131"/>
      <c r="T34" s="62"/>
      <c r="U34" s="1131">
        <v>1228</v>
      </c>
      <c r="V34" s="1131"/>
      <c r="W34" s="62"/>
      <c r="X34" s="62">
        <v>4121</v>
      </c>
      <c r="Y34" s="20"/>
      <c r="Z34" s="1161">
        <v>16</v>
      </c>
      <c r="AA34" s="1161"/>
      <c r="AB34" s="92"/>
      <c r="AC34" s="62">
        <v>122</v>
      </c>
      <c r="AD34" s="62"/>
      <c r="AE34" s="1131">
        <v>965</v>
      </c>
      <c r="AF34" s="1131"/>
      <c r="AG34" s="62"/>
      <c r="AH34" s="1131">
        <v>214</v>
      </c>
      <c r="AI34" s="1131"/>
      <c r="AJ34" s="62"/>
      <c r="AK34" s="1131">
        <v>1534</v>
      </c>
      <c r="AL34" s="1131"/>
      <c r="AM34" s="62"/>
      <c r="AN34" s="62">
        <v>9243</v>
      </c>
      <c r="AO34" s="61">
        <v>-1</v>
      </c>
      <c r="AP34" s="72"/>
      <c r="AQ34" s="62">
        <v>285</v>
      </c>
      <c r="AR34" s="61">
        <v>-79</v>
      </c>
      <c r="AS34" s="32"/>
      <c r="AT34" s="48">
        <v>17</v>
      </c>
    </row>
    <row r="35" spans="2:46" s="11" customFormat="1" ht="10.5" customHeight="1">
      <c r="B35" s="33">
        <v>18</v>
      </c>
      <c r="C35" s="1128" t="s">
        <v>22</v>
      </c>
      <c r="D35" s="1128" t="s">
        <v>22</v>
      </c>
      <c r="E35" s="31"/>
      <c r="F35" s="68">
        <v>38629</v>
      </c>
      <c r="G35" s="69">
        <v>-51</v>
      </c>
      <c r="H35" s="72"/>
      <c r="I35" s="1131">
        <v>23413</v>
      </c>
      <c r="J35" s="1131"/>
      <c r="K35" s="62"/>
      <c r="L35" s="1131">
        <v>10016</v>
      </c>
      <c r="M35" s="1131"/>
      <c r="N35" s="62"/>
      <c r="O35" s="1131">
        <v>13397</v>
      </c>
      <c r="P35" s="1131"/>
      <c r="Q35" s="62"/>
      <c r="R35" s="1131">
        <v>5498</v>
      </c>
      <c r="S35" s="1131"/>
      <c r="T35" s="62"/>
      <c r="U35" s="1131">
        <v>2240</v>
      </c>
      <c r="V35" s="1131"/>
      <c r="W35" s="62"/>
      <c r="X35" s="62">
        <v>3214</v>
      </c>
      <c r="Y35" s="20"/>
      <c r="Z35" s="1161">
        <v>44</v>
      </c>
      <c r="AA35" s="1161"/>
      <c r="AB35" s="92"/>
      <c r="AC35" s="62">
        <v>67</v>
      </c>
      <c r="AD35" s="62"/>
      <c r="AE35" s="1131">
        <v>780</v>
      </c>
      <c r="AF35" s="1131"/>
      <c r="AG35" s="62"/>
      <c r="AH35" s="1131">
        <v>164</v>
      </c>
      <c r="AI35" s="1131"/>
      <c r="AJ35" s="62"/>
      <c r="AK35" s="1131">
        <v>880</v>
      </c>
      <c r="AL35" s="1131"/>
      <c r="AM35" s="62"/>
      <c r="AN35" s="62">
        <v>7566</v>
      </c>
      <c r="AO35" s="61"/>
      <c r="AP35" s="72"/>
      <c r="AQ35" s="62">
        <v>261</v>
      </c>
      <c r="AR35" s="61">
        <v>-51</v>
      </c>
      <c r="AS35" s="32"/>
      <c r="AT35" s="48">
        <v>18</v>
      </c>
    </row>
    <row r="36" spans="2:46" s="11" customFormat="1" ht="10.5" customHeight="1">
      <c r="B36" s="33">
        <v>19</v>
      </c>
      <c r="C36" s="1128" t="s">
        <v>23</v>
      </c>
      <c r="D36" s="1128" t="s">
        <v>23</v>
      </c>
      <c r="E36" s="31"/>
      <c r="F36" s="68">
        <v>25553</v>
      </c>
      <c r="G36" s="69">
        <v>-7</v>
      </c>
      <c r="H36" s="72"/>
      <c r="I36" s="1131">
        <v>17753</v>
      </c>
      <c r="J36" s="1131"/>
      <c r="K36" s="62"/>
      <c r="L36" s="1131">
        <v>8628</v>
      </c>
      <c r="M36" s="1131"/>
      <c r="N36" s="62"/>
      <c r="O36" s="1131">
        <v>9125</v>
      </c>
      <c r="P36" s="1131"/>
      <c r="Q36" s="62"/>
      <c r="R36" s="1131">
        <v>1944</v>
      </c>
      <c r="S36" s="1131"/>
      <c r="T36" s="62"/>
      <c r="U36" s="1131">
        <v>310</v>
      </c>
      <c r="V36" s="1131"/>
      <c r="W36" s="62"/>
      <c r="X36" s="62">
        <v>1632</v>
      </c>
      <c r="Y36" s="20"/>
      <c r="Z36" s="1161">
        <v>2</v>
      </c>
      <c r="AA36" s="1161"/>
      <c r="AB36" s="92"/>
      <c r="AC36" s="62">
        <v>24</v>
      </c>
      <c r="AD36" s="62"/>
      <c r="AE36" s="1131">
        <v>287</v>
      </c>
      <c r="AF36" s="1131"/>
      <c r="AG36" s="62"/>
      <c r="AH36" s="1131">
        <v>18</v>
      </c>
      <c r="AI36" s="1131"/>
      <c r="AJ36" s="62"/>
      <c r="AK36" s="1131">
        <v>729</v>
      </c>
      <c r="AL36" s="1131"/>
      <c r="AM36" s="62"/>
      <c r="AN36" s="62">
        <v>4722</v>
      </c>
      <c r="AO36" s="61"/>
      <c r="AP36" s="72"/>
      <c r="AQ36" s="62">
        <v>76</v>
      </c>
      <c r="AR36" s="61">
        <v>-7</v>
      </c>
      <c r="AS36" s="32"/>
      <c r="AT36" s="48">
        <v>19</v>
      </c>
    </row>
    <row r="37" spans="2:46" s="11" customFormat="1" ht="10.5" customHeight="1">
      <c r="B37" s="33">
        <v>20</v>
      </c>
      <c r="C37" s="1128" t="s">
        <v>24</v>
      </c>
      <c r="D37" s="1128" t="s">
        <v>24</v>
      </c>
      <c r="E37" s="31"/>
      <c r="F37" s="68">
        <v>52704</v>
      </c>
      <c r="G37" s="69">
        <v>-167</v>
      </c>
      <c r="H37" s="72"/>
      <c r="I37" s="1131">
        <v>28758</v>
      </c>
      <c r="J37" s="1131"/>
      <c r="K37" s="62"/>
      <c r="L37" s="1131">
        <v>11623</v>
      </c>
      <c r="M37" s="1131"/>
      <c r="N37" s="62"/>
      <c r="O37" s="1131">
        <v>17135</v>
      </c>
      <c r="P37" s="1131"/>
      <c r="Q37" s="62"/>
      <c r="R37" s="1131">
        <v>10454</v>
      </c>
      <c r="S37" s="1131"/>
      <c r="T37" s="62"/>
      <c r="U37" s="1131">
        <v>3930</v>
      </c>
      <c r="V37" s="1131"/>
      <c r="W37" s="62"/>
      <c r="X37" s="62">
        <v>4038</v>
      </c>
      <c r="Y37" s="20"/>
      <c r="Z37" s="1161">
        <v>2486</v>
      </c>
      <c r="AA37" s="1161"/>
      <c r="AB37" s="92"/>
      <c r="AC37" s="62">
        <v>216</v>
      </c>
      <c r="AD37" s="62"/>
      <c r="AE37" s="1131">
        <v>2142</v>
      </c>
      <c r="AF37" s="1131"/>
      <c r="AG37" s="62"/>
      <c r="AH37" s="1131">
        <v>891</v>
      </c>
      <c r="AI37" s="1131"/>
      <c r="AJ37" s="62"/>
      <c r="AK37" s="1131">
        <v>904</v>
      </c>
      <c r="AL37" s="1131"/>
      <c r="AM37" s="62"/>
      <c r="AN37" s="62">
        <v>9032</v>
      </c>
      <c r="AO37" s="90">
        <v>-4</v>
      </c>
      <c r="AP37" s="72"/>
      <c r="AQ37" s="62">
        <v>307</v>
      </c>
      <c r="AR37" s="61">
        <v>-163</v>
      </c>
      <c r="AS37" s="32"/>
      <c r="AT37" s="48">
        <v>20</v>
      </c>
    </row>
    <row r="38" spans="2:46" s="11" customFormat="1" ht="10.5" customHeight="1">
      <c r="B38" s="33">
        <v>21</v>
      </c>
      <c r="C38" s="1128" t="s">
        <v>25</v>
      </c>
      <c r="D38" s="1128" t="s">
        <v>25</v>
      </c>
      <c r="E38" s="31"/>
      <c r="F38" s="68">
        <v>44189</v>
      </c>
      <c r="G38" s="69">
        <v>-9</v>
      </c>
      <c r="H38" s="72"/>
      <c r="I38" s="1131">
        <v>29197</v>
      </c>
      <c r="J38" s="1131"/>
      <c r="K38" s="62"/>
      <c r="L38" s="1131">
        <v>12622</v>
      </c>
      <c r="M38" s="1131"/>
      <c r="N38" s="62"/>
      <c r="O38" s="1131">
        <v>16575</v>
      </c>
      <c r="P38" s="1131"/>
      <c r="Q38" s="62"/>
      <c r="R38" s="1131">
        <v>3404</v>
      </c>
      <c r="S38" s="1131"/>
      <c r="T38" s="62"/>
      <c r="U38" s="1131">
        <v>674</v>
      </c>
      <c r="V38" s="1131"/>
      <c r="W38" s="62"/>
      <c r="X38" s="62">
        <v>2712</v>
      </c>
      <c r="Y38" s="20"/>
      <c r="Z38" s="1161">
        <v>18</v>
      </c>
      <c r="AA38" s="1161"/>
      <c r="AB38" s="92"/>
      <c r="AC38" s="62">
        <v>143</v>
      </c>
      <c r="AD38" s="62"/>
      <c r="AE38" s="1131">
        <v>434</v>
      </c>
      <c r="AF38" s="1131"/>
      <c r="AG38" s="62"/>
      <c r="AH38" s="1131">
        <v>448</v>
      </c>
      <c r="AI38" s="1131"/>
      <c r="AJ38" s="62"/>
      <c r="AK38" s="1131">
        <v>1083</v>
      </c>
      <c r="AL38" s="1131"/>
      <c r="AM38" s="62"/>
      <c r="AN38" s="62">
        <v>9407</v>
      </c>
      <c r="AO38" s="61"/>
      <c r="AP38" s="72"/>
      <c r="AQ38" s="62">
        <v>73</v>
      </c>
      <c r="AR38" s="61">
        <v>-9</v>
      </c>
      <c r="AS38" s="32"/>
      <c r="AT38" s="48">
        <v>21</v>
      </c>
    </row>
    <row r="39" spans="2:46" s="11" customFormat="1" ht="10.5" customHeight="1">
      <c r="B39" s="33">
        <v>22</v>
      </c>
      <c r="C39" s="1128" t="s">
        <v>26</v>
      </c>
      <c r="D39" s="1128" t="s">
        <v>26</v>
      </c>
      <c r="E39" s="31"/>
      <c r="F39" s="68">
        <v>45153</v>
      </c>
      <c r="G39" s="69">
        <v>-303</v>
      </c>
      <c r="H39" s="72"/>
      <c r="I39" s="1131">
        <v>26951</v>
      </c>
      <c r="J39" s="1131"/>
      <c r="K39" s="62"/>
      <c r="L39" s="1131">
        <v>11738</v>
      </c>
      <c r="M39" s="1131"/>
      <c r="N39" s="62"/>
      <c r="O39" s="1131">
        <v>15213</v>
      </c>
      <c r="P39" s="1131"/>
      <c r="Q39" s="62"/>
      <c r="R39" s="1131">
        <v>5384</v>
      </c>
      <c r="S39" s="1131"/>
      <c r="T39" s="62"/>
      <c r="U39" s="1131">
        <v>1273</v>
      </c>
      <c r="V39" s="1131"/>
      <c r="W39" s="62"/>
      <c r="X39" s="62">
        <v>4088</v>
      </c>
      <c r="Y39" s="20"/>
      <c r="Z39" s="1161">
        <v>23</v>
      </c>
      <c r="AA39" s="1161"/>
      <c r="AB39" s="92"/>
      <c r="AC39" s="62">
        <v>26</v>
      </c>
      <c r="AD39" s="62"/>
      <c r="AE39" s="1131">
        <v>880</v>
      </c>
      <c r="AF39" s="1131"/>
      <c r="AG39" s="62"/>
      <c r="AH39" s="1131">
        <v>124</v>
      </c>
      <c r="AI39" s="1131"/>
      <c r="AJ39" s="62"/>
      <c r="AK39" s="1131">
        <v>1036</v>
      </c>
      <c r="AL39" s="1131"/>
      <c r="AM39" s="62"/>
      <c r="AN39" s="62">
        <v>10155</v>
      </c>
      <c r="AO39" s="61">
        <v>-2</v>
      </c>
      <c r="AP39" s="72"/>
      <c r="AQ39" s="62">
        <v>597</v>
      </c>
      <c r="AR39" s="61">
        <v>-301</v>
      </c>
      <c r="AS39" s="32"/>
      <c r="AT39" s="48">
        <v>22</v>
      </c>
    </row>
    <row r="40" spans="2:46" s="11" customFormat="1" ht="10.5" customHeight="1">
      <c r="B40" s="33">
        <v>23</v>
      </c>
      <c r="C40" s="1128" t="s">
        <v>27</v>
      </c>
      <c r="D40" s="1128" t="s">
        <v>27</v>
      </c>
      <c r="E40" s="31"/>
      <c r="F40" s="68">
        <v>75336</v>
      </c>
      <c r="G40" s="69">
        <v>-107</v>
      </c>
      <c r="H40" s="72"/>
      <c r="I40" s="1131">
        <v>45506</v>
      </c>
      <c r="J40" s="1131"/>
      <c r="K40" s="62"/>
      <c r="L40" s="1131">
        <v>19006</v>
      </c>
      <c r="M40" s="1131"/>
      <c r="N40" s="62"/>
      <c r="O40" s="1131">
        <v>26500</v>
      </c>
      <c r="P40" s="1131"/>
      <c r="Q40" s="62"/>
      <c r="R40" s="1131">
        <v>8920</v>
      </c>
      <c r="S40" s="1131"/>
      <c r="T40" s="62"/>
      <c r="U40" s="1131">
        <v>2257</v>
      </c>
      <c r="V40" s="1131"/>
      <c r="W40" s="62"/>
      <c r="X40" s="62">
        <v>6630</v>
      </c>
      <c r="Y40" s="20"/>
      <c r="Z40" s="1161">
        <v>33</v>
      </c>
      <c r="AA40" s="1161"/>
      <c r="AB40" s="92"/>
      <c r="AC40" s="62">
        <v>171</v>
      </c>
      <c r="AD40" s="62"/>
      <c r="AE40" s="1131">
        <v>1179</v>
      </c>
      <c r="AF40" s="1131"/>
      <c r="AG40" s="62"/>
      <c r="AH40" s="1131">
        <v>100</v>
      </c>
      <c r="AI40" s="1131"/>
      <c r="AJ40" s="62"/>
      <c r="AK40" s="1131">
        <v>1377</v>
      </c>
      <c r="AL40" s="1131"/>
      <c r="AM40" s="62"/>
      <c r="AN40" s="62">
        <v>17603</v>
      </c>
      <c r="AO40" s="61"/>
      <c r="AP40" s="72"/>
      <c r="AQ40" s="62">
        <v>480</v>
      </c>
      <c r="AR40" s="61">
        <v>-107</v>
      </c>
      <c r="AS40" s="32"/>
      <c r="AT40" s="48">
        <v>23</v>
      </c>
    </row>
    <row r="41" spans="1:46" s="11" customFormat="1" ht="10.5" customHeight="1">
      <c r="A41" s="12"/>
      <c r="B41" s="34">
        <v>24</v>
      </c>
      <c r="C41" s="1134" t="s">
        <v>28</v>
      </c>
      <c r="D41" s="1134" t="s">
        <v>28</v>
      </c>
      <c r="E41" s="35"/>
      <c r="F41" s="110">
        <v>30001</v>
      </c>
      <c r="G41" s="74">
        <v>-22</v>
      </c>
      <c r="H41" s="75"/>
      <c r="I41" s="1126">
        <v>16495</v>
      </c>
      <c r="J41" s="1126"/>
      <c r="K41" s="76"/>
      <c r="L41" s="1126">
        <v>6911</v>
      </c>
      <c r="M41" s="1126"/>
      <c r="N41" s="76"/>
      <c r="O41" s="1126">
        <v>9584</v>
      </c>
      <c r="P41" s="1126"/>
      <c r="Q41" s="76"/>
      <c r="R41" s="1126">
        <v>4640</v>
      </c>
      <c r="S41" s="1126"/>
      <c r="T41" s="76"/>
      <c r="U41" s="1126">
        <v>1533</v>
      </c>
      <c r="V41" s="1126"/>
      <c r="W41" s="76"/>
      <c r="X41" s="76">
        <v>3053</v>
      </c>
      <c r="Y41" s="37"/>
      <c r="Z41" s="1163">
        <v>54</v>
      </c>
      <c r="AA41" s="1163"/>
      <c r="AB41" s="93"/>
      <c r="AC41" s="76">
        <v>71</v>
      </c>
      <c r="AD41" s="76"/>
      <c r="AE41" s="1126">
        <v>811</v>
      </c>
      <c r="AF41" s="1126"/>
      <c r="AG41" s="76"/>
      <c r="AH41" s="1126">
        <v>97</v>
      </c>
      <c r="AI41" s="1126"/>
      <c r="AJ41" s="76"/>
      <c r="AK41" s="1126">
        <v>631</v>
      </c>
      <c r="AL41" s="1126"/>
      <c r="AM41" s="76"/>
      <c r="AN41" s="76">
        <v>7078</v>
      </c>
      <c r="AO41" s="74">
        <v>-1</v>
      </c>
      <c r="AP41" s="75"/>
      <c r="AQ41" s="76">
        <v>178</v>
      </c>
      <c r="AR41" s="74">
        <v>-21</v>
      </c>
      <c r="AS41" s="36"/>
      <c r="AT41" s="50">
        <v>24</v>
      </c>
    </row>
    <row r="42" spans="1:46" s="11" customFormat="1" ht="10.5" customHeight="1">
      <c r="A42" s="38"/>
      <c r="B42" s="38" t="s">
        <v>79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6:46" s="1" customFormat="1" ht="9.75" customHeight="1"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4" customFormat="1" ht="15" customHeight="1">
      <c r="A44" s="1172" t="s">
        <v>632</v>
      </c>
      <c r="B44" s="1172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</row>
    <row r="45" s="4" customFormat="1" ht="9.75" customHeight="1">
      <c r="X45" s="8"/>
    </row>
    <row r="46" spans="1:46" s="5" customFormat="1" ht="10.5">
      <c r="A46" s="845" t="s">
        <v>633</v>
      </c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</row>
    <row r="47" spans="1:46" s="5" customFormat="1" ht="11.25" customHeight="1">
      <c r="A47" s="6"/>
      <c r="B47" s="1154" t="s">
        <v>127</v>
      </c>
      <c r="C47" s="1154"/>
      <c r="D47" s="1154"/>
      <c r="E47" s="1154"/>
      <c r="F47" s="115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1" customFormat="1" ht="10.5" customHeight="1">
      <c r="A48" s="9"/>
      <c r="B48" s="1149" t="s">
        <v>0</v>
      </c>
      <c r="C48" s="1149"/>
      <c r="D48" s="1149"/>
      <c r="E48" s="1150"/>
      <c r="F48" s="1151" t="s">
        <v>29</v>
      </c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47"/>
      <c r="X48" s="1148" t="s">
        <v>30</v>
      </c>
      <c r="Y48" s="1150"/>
      <c r="Z48" s="1152" t="s">
        <v>37</v>
      </c>
      <c r="AA48" s="1152"/>
      <c r="AB48" s="1152"/>
      <c r="AC48" s="1152"/>
      <c r="AD48" s="1152"/>
      <c r="AE48" s="1152"/>
      <c r="AF48" s="1152"/>
      <c r="AG48" s="1147"/>
      <c r="AH48" s="1151" t="s">
        <v>38</v>
      </c>
      <c r="AI48" s="1152"/>
      <c r="AJ48" s="1152"/>
      <c r="AK48" s="1152"/>
      <c r="AL48" s="1152"/>
      <c r="AM48" s="1152"/>
      <c r="AN48" s="1152"/>
      <c r="AO48" s="1152"/>
      <c r="AP48" s="1153"/>
      <c r="AQ48" s="1153"/>
      <c r="AR48" s="1153"/>
      <c r="AS48" s="1158"/>
      <c r="AT48" s="41" t="s">
        <v>115</v>
      </c>
    </row>
    <row r="49" spans="1:46" s="11" customFormat="1" ht="10.5" customHeight="1">
      <c r="A49" s="38"/>
      <c r="B49" s="1155"/>
      <c r="C49" s="1155"/>
      <c r="D49" s="1155"/>
      <c r="E49" s="1156"/>
      <c r="F49" s="1148" t="s">
        <v>1</v>
      </c>
      <c r="G49" s="1149"/>
      <c r="H49" s="1150"/>
      <c r="I49" s="1148" t="s">
        <v>76</v>
      </c>
      <c r="J49" s="1149"/>
      <c r="K49" s="1150"/>
      <c r="L49" s="1148" t="s">
        <v>31</v>
      </c>
      <c r="M49" s="1149"/>
      <c r="N49" s="1150"/>
      <c r="O49" s="1151" t="s">
        <v>32</v>
      </c>
      <c r="P49" s="1152"/>
      <c r="Q49" s="1152"/>
      <c r="R49" s="1152"/>
      <c r="S49" s="1152"/>
      <c r="T49" s="1152"/>
      <c r="U49" s="1152"/>
      <c r="V49" s="1152"/>
      <c r="W49" s="1147"/>
      <c r="X49" s="1157"/>
      <c r="Y49" s="1156"/>
      <c r="Z49" s="1147" t="s">
        <v>1</v>
      </c>
      <c r="AA49" s="1143"/>
      <c r="AB49" s="1143"/>
      <c r="AC49" s="1143" t="s">
        <v>57</v>
      </c>
      <c r="AD49" s="1143"/>
      <c r="AE49" s="1143" t="s">
        <v>39</v>
      </c>
      <c r="AF49" s="1143"/>
      <c r="AG49" s="1143"/>
      <c r="AH49" s="1148" t="s">
        <v>1</v>
      </c>
      <c r="AI49" s="1149"/>
      <c r="AJ49" s="1150"/>
      <c r="AK49" s="1148" t="s">
        <v>73</v>
      </c>
      <c r="AL49" s="1149"/>
      <c r="AM49" s="1150"/>
      <c r="AN49" s="1151" t="s">
        <v>40</v>
      </c>
      <c r="AO49" s="1152"/>
      <c r="AP49" s="1153"/>
      <c r="AQ49" s="1153"/>
      <c r="AR49" s="1153"/>
      <c r="AS49" s="1153"/>
      <c r="AT49" s="42" t="s">
        <v>35</v>
      </c>
    </row>
    <row r="50" spans="1:46" s="11" customFormat="1" ht="10.5" customHeight="1">
      <c r="A50" s="12"/>
      <c r="B50" s="1141"/>
      <c r="C50" s="1141"/>
      <c r="D50" s="1141"/>
      <c r="E50" s="1142"/>
      <c r="F50" s="1140"/>
      <c r="G50" s="1141"/>
      <c r="H50" s="1142"/>
      <c r="I50" s="1140"/>
      <c r="J50" s="1141"/>
      <c r="K50" s="1142"/>
      <c r="L50" s="1140"/>
      <c r="M50" s="1141"/>
      <c r="N50" s="1142"/>
      <c r="O50" s="1140" t="s">
        <v>1</v>
      </c>
      <c r="P50" s="1141"/>
      <c r="Q50" s="1142"/>
      <c r="R50" s="1140" t="s">
        <v>33</v>
      </c>
      <c r="S50" s="1141"/>
      <c r="T50" s="1142"/>
      <c r="U50" s="1140" t="s">
        <v>34</v>
      </c>
      <c r="V50" s="1141"/>
      <c r="W50" s="1142"/>
      <c r="X50" s="1140"/>
      <c r="Y50" s="1142"/>
      <c r="Z50" s="1147"/>
      <c r="AA50" s="1143"/>
      <c r="AB50" s="1143"/>
      <c r="AC50" s="1143"/>
      <c r="AD50" s="1143"/>
      <c r="AE50" s="1143"/>
      <c r="AF50" s="1143"/>
      <c r="AG50" s="1143"/>
      <c r="AH50" s="1140"/>
      <c r="AI50" s="1141"/>
      <c r="AJ50" s="1142"/>
      <c r="AK50" s="1140"/>
      <c r="AL50" s="1141"/>
      <c r="AM50" s="1142"/>
      <c r="AN50" s="1143" t="s">
        <v>41</v>
      </c>
      <c r="AO50" s="1144"/>
      <c r="AP50" s="1144"/>
      <c r="AQ50" s="1143" t="s">
        <v>42</v>
      </c>
      <c r="AR50" s="1144"/>
      <c r="AS50" s="1145"/>
      <c r="AT50" s="43" t="s">
        <v>116</v>
      </c>
    </row>
    <row r="51" spans="2:46" s="11" customFormat="1" ht="10.5" customHeight="1">
      <c r="B51" s="1146" t="s">
        <v>135</v>
      </c>
      <c r="C51" s="1146"/>
      <c r="D51" s="14" t="s">
        <v>71</v>
      </c>
      <c r="E51" s="19"/>
      <c r="F51" s="57">
        <v>162574</v>
      </c>
      <c r="G51" s="79">
        <v>-101</v>
      </c>
      <c r="H51" s="77"/>
      <c r="I51" s="62">
        <v>23741</v>
      </c>
      <c r="J51" s="78"/>
      <c r="K51" s="77"/>
      <c r="L51" s="62">
        <v>17</v>
      </c>
      <c r="M51" s="79">
        <v>-1</v>
      </c>
      <c r="N51" s="77"/>
      <c r="O51" s="62">
        <v>138816</v>
      </c>
      <c r="P51" s="58">
        <v>-100</v>
      </c>
      <c r="Q51" s="77"/>
      <c r="R51" s="62">
        <v>51782</v>
      </c>
      <c r="S51" s="71"/>
      <c r="T51" s="71"/>
      <c r="U51" s="62">
        <v>87034</v>
      </c>
      <c r="V51" s="58">
        <v>-100</v>
      </c>
      <c r="W51" s="77"/>
      <c r="X51" s="62">
        <v>20426</v>
      </c>
      <c r="Y51" s="27"/>
      <c r="Z51" s="62">
        <v>8194</v>
      </c>
      <c r="AA51" s="79">
        <v>-2688</v>
      </c>
      <c r="AB51" s="77"/>
      <c r="AC51" s="62">
        <v>52</v>
      </c>
      <c r="AD51" s="62"/>
      <c r="AE51" s="62">
        <v>8142</v>
      </c>
      <c r="AF51" s="79">
        <v>-2688</v>
      </c>
      <c r="AG51" s="77"/>
      <c r="AH51" s="62">
        <v>154563</v>
      </c>
      <c r="AI51" s="58">
        <v>-27</v>
      </c>
      <c r="AJ51" s="77"/>
      <c r="AK51" s="62">
        <v>130674</v>
      </c>
      <c r="AL51" s="58">
        <v>-27</v>
      </c>
      <c r="AM51" s="77"/>
      <c r="AN51" s="1182">
        <v>12805</v>
      </c>
      <c r="AO51" s="1182"/>
      <c r="AP51" s="115"/>
      <c r="AQ51" s="1182">
        <v>11084</v>
      </c>
      <c r="AR51" s="1182"/>
      <c r="AS51" s="52"/>
      <c r="AT51" s="48">
        <v>12</v>
      </c>
    </row>
    <row r="52" spans="2:46" s="11" customFormat="1" ht="10.5" customHeight="1">
      <c r="B52" s="1136" t="s">
        <v>91</v>
      </c>
      <c r="C52" s="1136"/>
      <c r="D52" s="14" t="s">
        <v>71</v>
      </c>
      <c r="E52" s="19"/>
      <c r="F52" s="57">
        <v>165220</v>
      </c>
      <c r="G52" s="79">
        <v>-88</v>
      </c>
      <c r="H52" s="77"/>
      <c r="I52" s="60">
        <v>24194</v>
      </c>
      <c r="J52" s="60"/>
      <c r="K52" s="77"/>
      <c r="L52" s="60">
        <v>17</v>
      </c>
      <c r="M52" s="106">
        <v>-1</v>
      </c>
      <c r="N52" s="77"/>
      <c r="O52" s="60">
        <v>141009</v>
      </c>
      <c r="P52" s="106">
        <v>-87</v>
      </c>
      <c r="Q52" s="77"/>
      <c r="R52" s="60">
        <v>56220</v>
      </c>
      <c r="S52" s="71"/>
      <c r="T52" s="71"/>
      <c r="U52" s="60">
        <v>84789</v>
      </c>
      <c r="V52" s="106">
        <v>-87</v>
      </c>
      <c r="W52" s="77"/>
      <c r="X52" s="60">
        <v>20827</v>
      </c>
      <c r="Y52" s="27"/>
      <c r="Z52" s="58">
        <v>8063</v>
      </c>
      <c r="AA52" s="58">
        <v>-2665</v>
      </c>
      <c r="AB52" s="77"/>
      <c r="AC52" s="58">
        <v>52</v>
      </c>
      <c r="AD52" s="62"/>
      <c r="AE52" s="58">
        <v>8011</v>
      </c>
      <c r="AF52" s="58">
        <v>-2665</v>
      </c>
      <c r="AG52" s="77"/>
      <c r="AH52" s="58">
        <v>154093</v>
      </c>
      <c r="AI52" s="58">
        <v>-27</v>
      </c>
      <c r="AJ52" s="77"/>
      <c r="AK52" s="58">
        <v>129618</v>
      </c>
      <c r="AL52" s="58">
        <v>-27</v>
      </c>
      <c r="AM52" s="77"/>
      <c r="AN52" s="1131">
        <v>12338</v>
      </c>
      <c r="AO52" s="1131"/>
      <c r="AP52" s="115"/>
      <c r="AQ52" s="1131">
        <v>12137</v>
      </c>
      <c r="AR52" s="1131"/>
      <c r="AS52" s="52"/>
      <c r="AT52" s="48">
        <v>13</v>
      </c>
    </row>
    <row r="53" spans="1:46" s="11" customFormat="1" ht="10.5" customHeight="1">
      <c r="A53" s="21"/>
      <c r="B53" s="1136" t="s">
        <v>105</v>
      </c>
      <c r="C53" s="1136"/>
      <c r="D53" s="14" t="s">
        <v>112</v>
      </c>
      <c r="E53" s="19"/>
      <c r="F53" s="57">
        <v>167685</v>
      </c>
      <c r="G53" s="79">
        <v>-54</v>
      </c>
      <c r="H53" s="77"/>
      <c r="I53" s="60">
        <v>25072</v>
      </c>
      <c r="J53" s="60"/>
      <c r="K53" s="77"/>
      <c r="L53" s="60">
        <v>17</v>
      </c>
      <c r="M53" s="106">
        <v>-1</v>
      </c>
      <c r="N53" s="77"/>
      <c r="O53" s="60">
        <v>142596</v>
      </c>
      <c r="P53" s="106">
        <v>-53</v>
      </c>
      <c r="Q53" s="77"/>
      <c r="R53" s="60">
        <v>60582</v>
      </c>
      <c r="S53" s="71"/>
      <c r="T53" s="71"/>
      <c r="U53" s="60">
        <v>82014</v>
      </c>
      <c r="V53" s="106">
        <v>-53</v>
      </c>
      <c r="W53" s="77"/>
      <c r="X53" s="60">
        <v>20964</v>
      </c>
      <c r="Y53" s="27"/>
      <c r="Z53" s="58">
        <v>8041</v>
      </c>
      <c r="AA53" s="58">
        <v>-2682</v>
      </c>
      <c r="AB53" s="77"/>
      <c r="AC53" s="58">
        <v>54</v>
      </c>
      <c r="AD53" s="62"/>
      <c r="AE53" s="58">
        <v>7987</v>
      </c>
      <c r="AF53" s="58">
        <v>-2682</v>
      </c>
      <c r="AG53" s="77"/>
      <c r="AH53" s="58">
        <v>154535</v>
      </c>
      <c r="AI53" s="58">
        <v>-17</v>
      </c>
      <c r="AJ53" s="77"/>
      <c r="AK53" s="58">
        <v>129225</v>
      </c>
      <c r="AL53" s="58">
        <v>-17</v>
      </c>
      <c r="AM53" s="77"/>
      <c r="AN53" s="1131">
        <v>11868</v>
      </c>
      <c r="AO53" s="1131"/>
      <c r="AP53" s="115"/>
      <c r="AQ53" s="1131">
        <v>13442</v>
      </c>
      <c r="AR53" s="1131"/>
      <c r="AS53" s="53"/>
      <c r="AT53" s="48">
        <v>14</v>
      </c>
    </row>
    <row r="54" spans="1:46" s="11" customFormat="1" ht="10.5" customHeight="1">
      <c r="A54" s="21"/>
      <c r="B54" s="1136" t="s">
        <v>128</v>
      </c>
      <c r="C54" s="1136"/>
      <c r="D54" s="14" t="s">
        <v>112</v>
      </c>
      <c r="E54" s="19"/>
      <c r="F54" s="57">
        <v>171701</v>
      </c>
      <c r="G54" s="79">
        <v>-35</v>
      </c>
      <c r="H54" s="77"/>
      <c r="I54" s="60">
        <v>26002</v>
      </c>
      <c r="J54" s="60"/>
      <c r="K54" s="77"/>
      <c r="L54" s="60">
        <v>14</v>
      </c>
      <c r="M54" s="106"/>
      <c r="N54" s="77"/>
      <c r="O54" s="60">
        <v>145685</v>
      </c>
      <c r="P54" s="106">
        <v>-35</v>
      </c>
      <c r="Q54" s="77"/>
      <c r="R54" s="60">
        <v>64881</v>
      </c>
      <c r="S54" s="71"/>
      <c r="T54" s="71"/>
      <c r="U54" s="60">
        <v>80804</v>
      </c>
      <c r="V54" s="106">
        <v>-35</v>
      </c>
      <c r="W54" s="77"/>
      <c r="X54" s="60">
        <v>21041</v>
      </c>
      <c r="Y54" s="27"/>
      <c r="Z54" s="58">
        <v>7916</v>
      </c>
      <c r="AA54" s="58">
        <v>-2708</v>
      </c>
      <c r="AB54" s="77"/>
      <c r="AC54" s="58">
        <v>62</v>
      </c>
      <c r="AD54" s="62"/>
      <c r="AE54" s="58">
        <v>7854</v>
      </c>
      <c r="AF54" s="58">
        <v>-2708</v>
      </c>
      <c r="AG54" s="77"/>
      <c r="AH54" s="58">
        <v>155962</v>
      </c>
      <c r="AI54" s="58">
        <v>-50</v>
      </c>
      <c r="AJ54" s="77"/>
      <c r="AK54" s="58">
        <v>129501</v>
      </c>
      <c r="AL54" s="58">
        <v>-50</v>
      </c>
      <c r="AM54" s="77"/>
      <c r="AN54" s="1137">
        <v>11666</v>
      </c>
      <c r="AO54" s="1137"/>
      <c r="AP54" s="65"/>
      <c r="AQ54" s="1137">
        <v>14795</v>
      </c>
      <c r="AR54" s="1137"/>
      <c r="AS54" s="52"/>
      <c r="AT54" s="42">
        <v>15</v>
      </c>
    </row>
    <row r="55" spans="1:46" s="11" customFormat="1" ht="10.5" customHeight="1">
      <c r="A55" s="21"/>
      <c r="B55" s="1138" t="s">
        <v>137</v>
      </c>
      <c r="C55" s="1138"/>
      <c r="D55" s="24" t="s">
        <v>112</v>
      </c>
      <c r="E55" s="25"/>
      <c r="F55" s="63">
        <v>176946</v>
      </c>
      <c r="G55" s="80">
        <v>-26</v>
      </c>
      <c r="H55" s="81"/>
      <c r="I55" s="96">
        <v>27272</v>
      </c>
      <c r="J55" s="96"/>
      <c r="K55" s="81"/>
      <c r="L55" s="96">
        <v>11</v>
      </c>
      <c r="M55" s="97"/>
      <c r="N55" s="81"/>
      <c r="O55" s="96">
        <v>149663</v>
      </c>
      <c r="P55" s="97">
        <v>-26</v>
      </c>
      <c r="Q55" s="81"/>
      <c r="R55" s="96">
        <v>69738</v>
      </c>
      <c r="S55" s="84"/>
      <c r="T55" s="84"/>
      <c r="U55" s="96">
        <v>79925</v>
      </c>
      <c r="V55" s="97">
        <v>-26</v>
      </c>
      <c r="W55" s="81"/>
      <c r="X55" s="96">
        <v>21322</v>
      </c>
      <c r="Y55" s="27"/>
      <c r="Z55" s="83">
        <v>7775</v>
      </c>
      <c r="AA55" s="83">
        <v>-2710</v>
      </c>
      <c r="AB55" s="81"/>
      <c r="AC55" s="83">
        <v>60</v>
      </c>
      <c r="AD55" s="67"/>
      <c r="AE55" s="83">
        <v>7715</v>
      </c>
      <c r="AF55" s="83">
        <v>-2710</v>
      </c>
      <c r="AG55" s="81"/>
      <c r="AH55" s="83">
        <v>157206</v>
      </c>
      <c r="AI55" s="83">
        <v>-45</v>
      </c>
      <c r="AJ55" s="81"/>
      <c r="AK55" s="83">
        <v>129971</v>
      </c>
      <c r="AL55" s="83">
        <v>-45</v>
      </c>
      <c r="AM55" s="81"/>
      <c r="AN55" s="1184">
        <v>11149</v>
      </c>
      <c r="AO55" s="1184"/>
      <c r="AP55" s="66"/>
      <c r="AQ55" s="1184">
        <v>16086</v>
      </c>
      <c r="AR55" s="1184"/>
      <c r="AS55" s="53"/>
      <c r="AT55" s="112">
        <v>16</v>
      </c>
    </row>
    <row r="56" spans="1:46" s="11" customFormat="1" ht="9" customHeight="1">
      <c r="A56" s="21"/>
      <c r="B56" s="22"/>
      <c r="C56" s="23"/>
      <c r="D56" s="24"/>
      <c r="E56" s="25"/>
      <c r="F56" s="63"/>
      <c r="G56" s="79"/>
      <c r="H56" s="81"/>
      <c r="I56" s="96"/>
      <c r="J56" s="96"/>
      <c r="K56" s="81"/>
      <c r="L56" s="96"/>
      <c r="M56" s="97"/>
      <c r="N56" s="81"/>
      <c r="O56" s="96"/>
      <c r="P56" s="97"/>
      <c r="Q56" s="81"/>
      <c r="R56" s="96"/>
      <c r="S56" s="84"/>
      <c r="T56" s="84"/>
      <c r="U56" s="96"/>
      <c r="V56" s="96"/>
      <c r="W56" s="81"/>
      <c r="X56" s="96"/>
      <c r="Y56" s="27"/>
      <c r="Z56" s="83"/>
      <c r="AA56" s="116"/>
      <c r="AB56" s="81"/>
      <c r="AC56" s="96"/>
      <c r="AD56" s="67"/>
      <c r="AE56" s="96"/>
      <c r="AF56" s="96"/>
      <c r="AG56" s="81"/>
      <c r="AH56" s="96"/>
      <c r="AI56" s="96"/>
      <c r="AJ56" s="81"/>
      <c r="AK56" s="96"/>
      <c r="AL56" s="96"/>
      <c r="AM56" s="81"/>
      <c r="AN56" s="1185"/>
      <c r="AO56" s="1185"/>
      <c r="AP56" s="66"/>
      <c r="AQ56" s="1185"/>
      <c r="AR56" s="1185"/>
      <c r="AS56" s="52"/>
      <c r="AT56" s="14"/>
    </row>
    <row r="57" spans="2:46" s="11" customFormat="1" ht="10.5" customHeight="1">
      <c r="B57" s="30" t="s">
        <v>107</v>
      </c>
      <c r="C57" s="1128" t="s">
        <v>5</v>
      </c>
      <c r="D57" s="1128"/>
      <c r="E57" s="19"/>
      <c r="F57" s="57">
        <v>7374</v>
      </c>
      <c r="G57" s="79">
        <v>-5</v>
      </c>
      <c r="H57" s="77"/>
      <c r="I57" s="62">
        <v>1131</v>
      </c>
      <c r="J57" s="78"/>
      <c r="K57" s="62"/>
      <c r="L57" s="85"/>
      <c r="M57" s="79"/>
      <c r="N57" s="71"/>
      <c r="O57" s="60">
        <v>6243</v>
      </c>
      <c r="P57" s="58">
        <v>-5</v>
      </c>
      <c r="Q57" s="77"/>
      <c r="R57" s="62">
        <v>2025</v>
      </c>
      <c r="S57" s="71"/>
      <c r="T57" s="71"/>
      <c r="U57" s="62">
        <v>4218</v>
      </c>
      <c r="V57" s="58">
        <v>-5</v>
      </c>
      <c r="W57" s="77"/>
      <c r="X57" s="62">
        <v>888</v>
      </c>
      <c r="Y57" s="20"/>
      <c r="Z57" s="58">
        <v>316</v>
      </c>
      <c r="AA57" s="58">
        <v>-82</v>
      </c>
      <c r="AB57" s="77"/>
      <c r="AC57" s="85"/>
      <c r="AD57" s="62"/>
      <c r="AE57" s="62">
        <v>316</v>
      </c>
      <c r="AF57" s="61">
        <v>-82</v>
      </c>
      <c r="AG57" s="77"/>
      <c r="AH57" s="58">
        <v>6560</v>
      </c>
      <c r="AI57" s="106">
        <v>-3</v>
      </c>
      <c r="AJ57" s="77"/>
      <c r="AK57" s="62">
        <v>5446</v>
      </c>
      <c r="AL57" s="58">
        <v>-3</v>
      </c>
      <c r="AM57" s="77"/>
      <c r="AN57" s="1131">
        <v>553</v>
      </c>
      <c r="AO57" s="1132"/>
      <c r="AP57" s="65"/>
      <c r="AQ57" s="1131">
        <v>561</v>
      </c>
      <c r="AR57" s="1133"/>
      <c r="AS57" s="52"/>
      <c r="AT57" s="51" t="s">
        <v>43</v>
      </c>
    </row>
    <row r="58" spans="2:46" s="11" customFormat="1" ht="10.5" customHeight="1">
      <c r="B58" s="30" t="s">
        <v>44</v>
      </c>
      <c r="C58" s="1128" t="s">
        <v>6</v>
      </c>
      <c r="D58" s="1128" t="s">
        <v>6</v>
      </c>
      <c r="E58" s="19"/>
      <c r="F58" s="57">
        <v>4784</v>
      </c>
      <c r="G58" s="79">
        <v>-1</v>
      </c>
      <c r="H58" s="77"/>
      <c r="I58" s="62">
        <v>1012</v>
      </c>
      <c r="J58" s="78"/>
      <c r="K58" s="62"/>
      <c r="L58" s="85">
        <v>1</v>
      </c>
      <c r="M58" s="79"/>
      <c r="N58" s="71"/>
      <c r="O58" s="60">
        <v>3771</v>
      </c>
      <c r="P58" s="58">
        <v>-1</v>
      </c>
      <c r="Q58" s="77"/>
      <c r="R58" s="62">
        <v>1615</v>
      </c>
      <c r="S58" s="71"/>
      <c r="T58" s="71"/>
      <c r="U58" s="62">
        <v>2156</v>
      </c>
      <c r="V58" s="58">
        <v>-1</v>
      </c>
      <c r="W58" s="77"/>
      <c r="X58" s="62">
        <v>796</v>
      </c>
      <c r="Y58" s="20"/>
      <c r="Z58" s="58">
        <v>131</v>
      </c>
      <c r="AA58" s="58">
        <v>-52</v>
      </c>
      <c r="AB58" s="77"/>
      <c r="AC58" s="85"/>
      <c r="AD58" s="62"/>
      <c r="AE58" s="62">
        <v>131</v>
      </c>
      <c r="AF58" s="61">
        <v>-52</v>
      </c>
      <c r="AG58" s="77"/>
      <c r="AH58" s="58">
        <v>4973</v>
      </c>
      <c r="AI58" s="106">
        <v>-3</v>
      </c>
      <c r="AJ58" s="77"/>
      <c r="AK58" s="62">
        <v>3985</v>
      </c>
      <c r="AL58" s="58">
        <v>-3</v>
      </c>
      <c r="AM58" s="77"/>
      <c r="AN58" s="1131">
        <v>380</v>
      </c>
      <c r="AO58" s="1132"/>
      <c r="AP58" s="65"/>
      <c r="AQ58" s="1131">
        <v>608</v>
      </c>
      <c r="AR58" s="1133"/>
      <c r="AS58" s="52"/>
      <c r="AT58" s="51" t="s">
        <v>63</v>
      </c>
    </row>
    <row r="59" spans="2:46" s="11" customFormat="1" ht="10.5" customHeight="1">
      <c r="B59" s="30" t="s">
        <v>45</v>
      </c>
      <c r="C59" s="1128" t="s">
        <v>7</v>
      </c>
      <c r="D59" s="1128" t="s">
        <v>7</v>
      </c>
      <c r="E59" s="19"/>
      <c r="F59" s="57">
        <v>4100</v>
      </c>
      <c r="G59" s="79"/>
      <c r="H59" s="77"/>
      <c r="I59" s="62">
        <v>582</v>
      </c>
      <c r="J59" s="78"/>
      <c r="K59" s="62"/>
      <c r="L59" s="85">
        <v>2</v>
      </c>
      <c r="M59" s="79"/>
      <c r="N59" s="71"/>
      <c r="O59" s="60">
        <v>3516</v>
      </c>
      <c r="P59" s="58"/>
      <c r="Q59" s="77"/>
      <c r="R59" s="62">
        <v>1199</v>
      </c>
      <c r="S59" s="71"/>
      <c r="T59" s="71"/>
      <c r="U59" s="62">
        <v>2317</v>
      </c>
      <c r="V59" s="58"/>
      <c r="W59" s="77"/>
      <c r="X59" s="62">
        <v>493</v>
      </c>
      <c r="Y59" s="20"/>
      <c r="Z59" s="58">
        <v>1627</v>
      </c>
      <c r="AA59" s="58">
        <v>-934</v>
      </c>
      <c r="AB59" s="77"/>
      <c r="AC59" s="85">
        <v>1</v>
      </c>
      <c r="AD59" s="62"/>
      <c r="AE59" s="62">
        <v>1626</v>
      </c>
      <c r="AF59" s="61">
        <v>-934</v>
      </c>
      <c r="AG59" s="77"/>
      <c r="AH59" s="58">
        <v>3270</v>
      </c>
      <c r="AI59" s="106">
        <v>-2</v>
      </c>
      <c r="AJ59" s="77"/>
      <c r="AK59" s="62">
        <v>2704</v>
      </c>
      <c r="AL59" s="58">
        <v>-2</v>
      </c>
      <c r="AM59" s="77"/>
      <c r="AN59" s="1131">
        <v>244</v>
      </c>
      <c r="AO59" s="1132"/>
      <c r="AP59" s="65"/>
      <c r="AQ59" s="1131">
        <v>322</v>
      </c>
      <c r="AR59" s="1133"/>
      <c r="AS59" s="52"/>
      <c r="AT59" s="51" t="s">
        <v>64</v>
      </c>
    </row>
    <row r="60" spans="2:46" s="11" customFormat="1" ht="10.5" customHeight="1">
      <c r="B60" s="30" t="s">
        <v>46</v>
      </c>
      <c r="C60" s="1128" t="s">
        <v>8</v>
      </c>
      <c r="D60" s="1128" t="s">
        <v>8</v>
      </c>
      <c r="E60" s="19"/>
      <c r="F60" s="57">
        <v>4482</v>
      </c>
      <c r="G60" s="79"/>
      <c r="H60" s="77"/>
      <c r="I60" s="62">
        <v>778</v>
      </c>
      <c r="J60" s="78"/>
      <c r="K60" s="62"/>
      <c r="L60" s="85"/>
      <c r="M60" s="79"/>
      <c r="N60" s="71"/>
      <c r="O60" s="60">
        <v>3704</v>
      </c>
      <c r="P60" s="58"/>
      <c r="Q60" s="77"/>
      <c r="R60" s="62">
        <v>1737</v>
      </c>
      <c r="S60" s="71"/>
      <c r="T60" s="71"/>
      <c r="U60" s="62">
        <v>1967</v>
      </c>
      <c r="V60" s="58"/>
      <c r="W60" s="77"/>
      <c r="X60" s="62">
        <v>540</v>
      </c>
      <c r="Y60" s="20"/>
      <c r="Z60" s="58">
        <v>183</v>
      </c>
      <c r="AA60" s="58">
        <v>-17</v>
      </c>
      <c r="AB60" s="77"/>
      <c r="AC60" s="85"/>
      <c r="AD60" s="62"/>
      <c r="AE60" s="62">
        <v>183</v>
      </c>
      <c r="AF60" s="61">
        <v>-17</v>
      </c>
      <c r="AG60" s="77"/>
      <c r="AH60" s="58">
        <v>4171</v>
      </c>
      <c r="AI60" s="106">
        <v>-1</v>
      </c>
      <c r="AJ60" s="77"/>
      <c r="AK60" s="62">
        <v>3446</v>
      </c>
      <c r="AL60" s="58">
        <v>-1</v>
      </c>
      <c r="AM60" s="77"/>
      <c r="AN60" s="1131">
        <v>261</v>
      </c>
      <c r="AO60" s="1132"/>
      <c r="AP60" s="65"/>
      <c r="AQ60" s="1131">
        <v>464</v>
      </c>
      <c r="AR60" s="1133"/>
      <c r="AS60" s="52"/>
      <c r="AT60" s="51" t="s">
        <v>65</v>
      </c>
    </row>
    <row r="61" spans="2:46" s="11" customFormat="1" ht="10.5" customHeight="1">
      <c r="B61" s="30" t="s">
        <v>47</v>
      </c>
      <c r="C61" s="1128" t="s">
        <v>9</v>
      </c>
      <c r="D61" s="1128" t="s">
        <v>9</v>
      </c>
      <c r="E61" s="19"/>
      <c r="F61" s="57">
        <v>6706</v>
      </c>
      <c r="G61" s="79">
        <v>-1</v>
      </c>
      <c r="H61" s="77"/>
      <c r="I61" s="62">
        <v>872</v>
      </c>
      <c r="J61" s="78"/>
      <c r="K61" s="62"/>
      <c r="L61" s="85">
        <v>1</v>
      </c>
      <c r="M61" s="79"/>
      <c r="N61" s="71"/>
      <c r="O61" s="60">
        <v>5833</v>
      </c>
      <c r="P61" s="58">
        <v>-1</v>
      </c>
      <c r="Q61" s="77"/>
      <c r="R61" s="62">
        <v>1957</v>
      </c>
      <c r="S61" s="71"/>
      <c r="T61" s="71"/>
      <c r="U61" s="62">
        <v>3876</v>
      </c>
      <c r="V61" s="58">
        <v>-1</v>
      </c>
      <c r="W61" s="77"/>
      <c r="X61" s="62">
        <v>905</v>
      </c>
      <c r="Y61" s="20"/>
      <c r="Z61" s="58">
        <v>182</v>
      </c>
      <c r="AA61" s="58">
        <v>-71</v>
      </c>
      <c r="AB61" s="77"/>
      <c r="AC61" s="85"/>
      <c r="AD61" s="62"/>
      <c r="AE61" s="62">
        <v>182</v>
      </c>
      <c r="AF61" s="61">
        <v>-71</v>
      </c>
      <c r="AG61" s="77"/>
      <c r="AH61" s="58">
        <v>6950</v>
      </c>
      <c r="AI61" s="106">
        <v>-5</v>
      </c>
      <c r="AJ61" s="77"/>
      <c r="AK61" s="62">
        <v>5908</v>
      </c>
      <c r="AL61" s="58">
        <v>-5</v>
      </c>
      <c r="AM61" s="77"/>
      <c r="AN61" s="1131">
        <v>594</v>
      </c>
      <c r="AO61" s="1132"/>
      <c r="AP61" s="65"/>
      <c r="AQ61" s="1131">
        <v>448</v>
      </c>
      <c r="AR61" s="1133"/>
      <c r="AS61" s="52"/>
      <c r="AT61" s="51" t="s">
        <v>66</v>
      </c>
    </row>
    <row r="62" spans="2:46" s="11" customFormat="1" ht="10.5" customHeight="1">
      <c r="B62" s="30" t="s">
        <v>108</v>
      </c>
      <c r="C62" s="1128" t="s">
        <v>10</v>
      </c>
      <c r="D62" s="1128" t="s">
        <v>10</v>
      </c>
      <c r="E62" s="19"/>
      <c r="F62" s="57">
        <v>5618</v>
      </c>
      <c r="G62" s="79">
        <v>-4</v>
      </c>
      <c r="H62" s="77"/>
      <c r="I62" s="62">
        <v>794</v>
      </c>
      <c r="J62" s="78"/>
      <c r="K62" s="62"/>
      <c r="L62" s="85"/>
      <c r="M62" s="79"/>
      <c r="N62" s="71"/>
      <c r="O62" s="60">
        <v>4824</v>
      </c>
      <c r="P62" s="58">
        <v>-4</v>
      </c>
      <c r="Q62" s="77"/>
      <c r="R62" s="62">
        <v>1543</v>
      </c>
      <c r="S62" s="71"/>
      <c r="T62" s="71"/>
      <c r="U62" s="62">
        <v>3281</v>
      </c>
      <c r="V62" s="58">
        <v>-4</v>
      </c>
      <c r="W62" s="77"/>
      <c r="X62" s="62">
        <v>646</v>
      </c>
      <c r="Y62" s="20"/>
      <c r="Z62" s="58">
        <v>432</v>
      </c>
      <c r="AA62" s="58">
        <v>-137</v>
      </c>
      <c r="AB62" s="77"/>
      <c r="AC62" s="85"/>
      <c r="AD62" s="62"/>
      <c r="AE62" s="62">
        <v>432</v>
      </c>
      <c r="AF62" s="61">
        <v>-137</v>
      </c>
      <c r="AG62" s="77"/>
      <c r="AH62" s="58">
        <v>4207</v>
      </c>
      <c r="AI62" s="106">
        <v>-18</v>
      </c>
      <c r="AJ62" s="77"/>
      <c r="AK62" s="62">
        <v>3522</v>
      </c>
      <c r="AL62" s="58">
        <v>-18</v>
      </c>
      <c r="AM62" s="77"/>
      <c r="AN62" s="1131">
        <v>341</v>
      </c>
      <c r="AO62" s="1132"/>
      <c r="AP62" s="65"/>
      <c r="AQ62" s="1131">
        <v>344</v>
      </c>
      <c r="AR62" s="1133"/>
      <c r="AS62" s="52"/>
      <c r="AT62" s="51" t="s">
        <v>48</v>
      </c>
    </row>
    <row r="63" spans="2:46" s="11" customFormat="1" ht="10.5" customHeight="1">
      <c r="B63" s="30" t="s">
        <v>49</v>
      </c>
      <c r="C63" s="1128" t="s">
        <v>11</v>
      </c>
      <c r="D63" s="1128" t="s">
        <v>11</v>
      </c>
      <c r="E63" s="19"/>
      <c r="F63" s="57">
        <v>5558</v>
      </c>
      <c r="G63" s="79"/>
      <c r="H63" s="77"/>
      <c r="I63" s="62">
        <v>860</v>
      </c>
      <c r="J63" s="78"/>
      <c r="K63" s="62"/>
      <c r="L63" s="85"/>
      <c r="M63" s="79"/>
      <c r="N63" s="71"/>
      <c r="O63" s="60">
        <v>4698</v>
      </c>
      <c r="P63" s="58"/>
      <c r="Q63" s="77"/>
      <c r="R63" s="62">
        <v>2057</v>
      </c>
      <c r="S63" s="71"/>
      <c r="T63" s="71"/>
      <c r="U63" s="62">
        <v>2641</v>
      </c>
      <c r="V63" s="58"/>
      <c r="W63" s="77"/>
      <c r="X63" s="62">
        <v>728</v>
      </c>
      <c r="Y63" s="20"/>
      <c r="Z63" s="58">
        <v>289</v>
      </c>
      <c r="AA63" s="58">
        <v>-89</v>
      </c>
      <c r="AB63" s="77"/>
      <c r="AC63" s="85"/>
      <c r="AD63" s="62"/>
      <c r="AE63" s="62">
        <v>289</v>
      </c>
      <c r="AF63" s="61">
        <v>-89</v>
      </c>
      <c r="AG63" s="77"/>
      <c r="AH63" s="58">
        <v>3896</v>
      </c>
      <c r="AI63" s="106">
        <v>-1</v>
      </c>
      <c r="AJ63" s="77"/>
      <c r="AK63" s="62">
        <v>3174</v>
      </c>
      <c r="AL63" s="58">
        <v>-1</v>
      </c>
      <c r="AM63" s="77"/>
      <c r="AN63" s="1131">
        <v>293</v>
      </c>
      <c r="AO63" s="1132"/>
      <c r="AP63" s="65"/>
      <c r="AQ63" s="1131">
        <v>429</v>
      </c>
      <c r="AR63" s="1133"/>
      <c r="AS63" s="52"/>
      <c r="AT63" s="51" t="s">
        <v>68</v>
      </c>
    </row>
    <row r="64" spans="2:46" s="11" customFormat="1" ht="10.5" customHeight="1">
      <c r="B64" s="30" t="s">
        <v>50</v>
      </c>
      <c r="C64" s="1128" t="s">
        <v>12</v>
      </c>
      <c r="D64" s="1128" t="s">
        <v>12</v>
      </c>
      <c r="E64" s="19"/>
      <c r="F64" s="57">
        <v>6186</v>
      </c>
      <c r="G64" s="79"/>
      <c r="H64" s="77"/>
      <c r="I64" s="62">
        <v>839</v>
      </c>
      <c r="J64" s="78"/>
      <c r="K64" s="62"/>
      <c r="L64" s="85">
        <v>1</v>
      </c>
      <c r="M64" s="79"/>
      <c r="N64" s="71"/>
      <c r="O64" s="60">
        <v>5346</v>
      </c>
      <c r="P64" s="58"/>
      <c r="Q64" s="77"/>
      <c r="R64" s="62">
        <v>2693</v>
      </c>
      <c r="S64" s="71"/>
      <c r="T64" s="71"/>
      <c r="U64" s="62">
        <v>2653</v>
      </c>
      <c r="V64" s="58"/>
      <c r="W64" s="77"/>
      <c r="X64" s="62">
        <v>549</v>
      </c>
      <c r="Y64" s="20"/>
      <c r="Z64" s="58">
        <v>200</v>
      </c>
      <c r="AA64" s="58">
        <v>-25</v>
      </c>
      <c r="AB64" s="77"/>
      <c r="AC64" s="85">
        <v>1</v>
      </c>
      <c r="AD64" s="62"/>
      <c r="AE64" s="62">
        <v>199</v>
      </c>
      <c r="AF64" s="61">
        <v>-25</v>
      </c>
      <c r="AG64" s="77"/>
      <c r="AH64" s="58">
        <v>4352</v>
      </c>
      <c r="AI64" s="106"/>
      <c r="AJ64" s="77"/>
      <c r="AK64" s="62">
        <v>3579</v>
      </c>
      <c r="AL64" s="58"/>
      <c r="AM64" s="77"/>
      <c r="AN64" s="1131">
        <v>248</v>
      </c>
      <c r="AO64" s="1132"/>
      <c r="AP64" s="65"/>
      <c r="AQ64" s="1131">
        <v>525</v>
      </c>
      <c r="AR64" s="1133"/>
      <c r="AS64" s="52"/>
      <c r="AT64" s="51" t="s">
        <v>52</v>
      </c>
    </row>
    <row r="65" spans="2:46" s="11" customFormat="1" ht="10.5" customHeight="1">
      <c r="B65" s="30" t="s">
        <v>51</v>
      </c>
      <c r="C65" s="1128" t="s">
        <v>13</v>
      </c>
      <c r="D65" s="1128" t="s">
        <v>13</v>
      </c>
      <c r="E65" s="19"/>
      <c r="F65" s="57">
        <v>3682</v>
      </c>
      <c r="G65" s="79">
        <v>-1</v>
      </c>
      <c r="H65" s="77"/>
      <c r="I65" s="62">
        <v>621</v>
      </c>
      <c r="J65" s="78"/>
      <c r="K65" s="62"/>
      <c r="L65" s="85"/>
      <c r="M65" s="79"/>
      <c r="N65" s="71"/>
      <c r="O65" s="60">
        <v>3061</v>
      </c>
      <c r="P65" s="58">
        <v>-1</v>
      </c>
      <c r="Q65" s="77"/>
      <c r="R65" s="62">
        <v>1192</v>
      </c>
      <c r="S65" s="71"/>
      <c r="T65" s="71"/>
      <c r="U65" s="62">
        <v>1869</v>
      </c>
      <c r="V65" s="58">
        <v>-1</v>
      </c>
      <c r="W65" s="77"/>
      <c r="X65" s="62">
        <v>511</v>
      </c>
      <c r="Y65" s="20"/>
      <c r="Z65" s="58">
        <v>127</v>
      </c>
      <c r="AA65" s="58">
        <v>-44</v>
      </c>
      <c r="AB65" s="77"/>
      <c r="AC65" s="85"/>
      <c r="AD65" s="62"/>
      <c r="AE65" s="62">
        <v>127</v>
      </c>
      <c r="AF65" s="61">
        <v>-44</v>
      </c>
      <c r="AG65" s="77"/>
      <c r="AH65" s="58">
        <v>3448</v>
      </c>
      <c r="AI65" s="106">
        <v>-2</v>
      </c>
      <c r="AJ65" s="77"/>
      <c r="AK65" s="62">
        <v>2831</v>
      </c>
      <c r="AL65" s="58">
        <v>-2</v>
      </c>
      <c r="AM65" s="77"/>
      <c r="AN65" s="1131">
        <v>275</v>
      </c>
      <c r="AO65" s="1132"/>
      <c r="AP65" s="65"/>
      <c r="AQ65" s="1131">
        <v>342</v>
      </c>
      <c r="AR65" s="1133"/>
      <c r="AS65" s="52"/>
      <c r="AT65" s="51" t="s">
        <v>58</v>
      </c>
    </row>
    <row r="66" spans="2:46" s="11" customFormat="1" ht="10.5" customHeight="1">
      <c r="B66" s="33">
        <v>10</v>
      </c>
      <c r="C66" s="1128" t="s">
        <v>14</v>
      </c>
      <c r="D66" s="1128" t="s">
        <v>14</v>
      </c>
      <c r="E66" s="19"/>
      <c r="F66" s="57">
        <v>4415</v>
      </c>
      <c r="G66" s="79">
        <v>-1</v>
      </c>
      <c r="H66" s="77"/>
      <c r="I66" s="62">
        <v>526</v>
      </c>
      <c r="J66" s="78"/>
      <c r="K66" s="62"/>
      <c r="L66" s="85">
        <v>1</v>
      </c>
      <c r="M66" s="79"/>
      <c r="N66" s="71"/>
      <c r="O66" s="60">
        <v>3888</v>
      </c>
      <c r="P66" s="58">
        <v>-1</v>
      </c>
      <c r="Q66" s="77"/>
      <c r="R66" s="62">
        <v>1279</v>
      </c>
      <c r="S66" s="71"/>
      <c r="T66" s="71"/>
      <c r="U66" s="62">
        <v>2609</v>
      </c>
      <c r="V66" s="58">
        <v>-1</v>
      </c>
      <c r="W66" s="77"/>
      <c r="X66" s="62">
        <v>446</v>
      </c>
      <c r="Y66" s="20"/>
      <c r="Z66" s="58">
        <v>250</v>
      </c>
      <c r="AA66" s="58">
        <v>-40</v>
      </c>
      <c r="AB66" s="77"/>
      <c r="AC66" s="85"/>
      <c r="AD66" s="62"/>
      <c r="AE66" s="62">
        <v>250</v>
      </c>
      <c r="AF66" s="61">
        <v>-40</v>
      </c>
      <c r="AG66" s="77"/>
      <c r="AH66" s="58">
        <v>3014</v>
      </c>
      <c r="AI66" s="106"/>
      <c r="AJ66" s="77"/>
      <c r="AK66" s="62">
        <v>2564</v>
      </c>
      <c r="AL66" s="58"/>
      <c r="AM66" s="77"/>
      <c r="AN66" s="1131">
        <v>197</v>
      </c>
      <c r="AO66" s="1132"/>
      <c r="AP66" s="65"/>
      <c r="AQ66" s="1131">
        <v>253</v>
      </c>
      <c r="AR66" s="1133"/>
      <c r="AS66" s="52"/>
      <c r="AT66" s="51">
        <v>10</v>
      </c>
    </row>
    <row r="67" spans="2:46" s="11" customFormat="1" ht="10.5" customHeight="1">
      <c r="B67" s="33">
        <v>11</v>
      </c>
      <c r="C67" s="1128" t="s">
        <v>15</v>
      </c>
      <c r="D67" s="1128" t="s">
        <v>15</v>
      </c>
      <c r="E67" s="19"/>
      <c r="F67" s="57">
        <v>6568</v>
      </c>
      <c r="G67" s="79">
        <v>-2</v>
      </c>
      <c r="H67" s="77"/>
      <c r="I67" s="62">
        <v>1153</v>
      </c>
      <c r="J67" s="78"/>
      <c r="K67" s="62"/>
      <c r="L67" s="85"/>
      <c r="M67" s="79"/>
      <c r="N67" s="71"/>
      <c r="O67" s="60">
        <v>5415</v>
      </c>
      <c r="P67" s="58">
        <v>-2</v>
      </c>
      <c r="Q67" s="77"/>
      <c r="R67" s="62">
        <v>2696</v>
      </c>
      <c r="S67" s="71"/>
      <c r="T67" s="71"/>
      <c r="U67" s="62">
        <v>2719</v>
      </c>
      <c r="V67" s="58">
        <v>-2</v>
      </c>
      <c r="W67" s="77"/>
      <c r="X67" s="62">
        <v>844</v>
      </c>
      <c r="Y67" s="20"/>
      <c r="Z67" s="58">
        <v>385</v>
      </c>
      <c r="AA67" s="58">
        <v>-75</v>
      </c>
      <c r="AB67" s="77"/>
      <c r="AC67" s="85"/>
      <c r="AD67" s="62"/>
      <c r="AE67" s="62">
        <v>385</v>
      </c>
      <c r="AF67" s="61">
        <v>-75</v>
      </c>
      <c r="AG67" s="77"/>
      <c r="AH67" s="58">
        <v>6259</v>
      </c>
      <c r="AI67" s="106"/>
      <c r="AJ67" s="77"/>
      <c r="AK67" s="62">
        <v>5152</v>
      </c>
      <c r="AL67" s="58"/>
      <c r="AM67" s="77"/>
      <c r="AN67" s="1131">
        <v>351</v>
      </c>
      <c r="AO67" s="1132"/>
      <c r="AP67" s="65"/>
      <c r="AQ67" s="1131">
        <v>756</v>
      </c>
      <c r="AR67" s="1133"/>
      <c r="AS67" s="52"/>
      <c r="AT67" s="51">
        <v>11</v>
      </c>
    </row>
    <row r="68" spans="2:46" s="11" customFormat="1" ht="10.5" customHeight="1">
      <c r="B68" s="33">
        <v>12</v>
      </c>
      <c r="C68" s="1128" t="s">
        <v>16</v>
      </c>
      <c r="D68" s="1128" t="s">
        <v>16</v>
      </c>
      <c r="E68" s="19"/>
      <c r="F68" s="57">
        <v>10067</v>
      </c>
      <c r="G68" s="79"/>
      <c r="H68" s="77"/>
      <c r="I68" s="62">
        <v>1978</v>
      </c>
      <c r="J68" s="78"/>
      <c r="K68" s="62"/>
      <c r="L68" s="85"/>
      <c r="M68" s="79"/>
      <c r="N68" s="71"/>
      <c r="O68" s="60">
        <v>8089</v>
      </c>
      <c r="P68" s="58"/>
      <c r="Q68" s="77"/>
      <c r="R68" s="62">
        <v>3873</v>
      </c>
      <c r="S68" s="71"/>
      <c r="T68" s="71"/>
      <c r="U68" s="62">
        <v>4216</v>
      </c>
      <c r="V68" s="58"/>
      <c r="W68" s="77"/>
      <c r="X68" s="62">
        <v>1533</v>
      </c>
      <c r="Y68" s="20"/>
      <c r="Z68" s="58">
        <v>246</v>
      </c>
      <c r="AA68" s="58">
        <v>-75</v>
      </c>
      <c r="AB68" s="77"/>
      <c r="AC68" s="85">
        <v>1</v>
      </c>
      <c r="AD68" s="62"/>
      <c r="AE68" s="62">
        <v>245</v>
      </c>
      <c r="AF68" s="61">
        <v>-75</v>
      </c>
      <c r="AG68" s="77"/>
      <c r="AH68" s="58">
        <v>10423</v>
      </c>
      <c r="AI68" s="106">
        <v>-1</v>
      </c>
      <c r="AJ68" s="77"/>
      <c r="AK68" s="62">
        <v>8544</v>
      </c>
      <c r="AL68" s="58">
        <v>-1</v>
      </c>
      <c r="AM68" s="77"/>
      <c r="AN68" s="1131">
        <v>649</v>
      </c>
      <c r="AO68" s="1132"/>
      <c r="AP68" s="65"/>
      <c r="AQ68" s="1131">
        <v>1230</v>
      </c>
      <c r="AR68" s="1133"/>
      <c r="AS68" s="52"/>
      <c r="AT68" s="51">
        <v>12</v>
      </c>
    </row>
    <row r="69" spans="2:46" s="11" customFormat="1" ht="10.5" customHeight="1">
      <c r="B69" s="33">
        <v>13</v>
      </c>
      <c r="C69" s="1128" t="s">
        <v>17</v>
      </c>
      <c r="D69" s="1128" t="s">
        <v>17</v>
      </c>
      <c r="E69" s="19"/>
      <c r="F69" s="57">
        <v>11090</v>
      </c>
      <c r="G69" s="79">
        <v>-1</v>
      </c>
      <c r="H69" s="77"/>
      <c r="I69" s="62">
        <v>2520</v>
      </c>
      <c r="J69" s="78"/>
      <c r="K69" s="62"/>
      <c r="L69" s="85"/>
      <c r="M69" s="79"/>
      <c r="N69" s="71"/>
      <c r="O69" s="60">
        <v>8570</v>
      </c>
      <c r="P69" s="58">
        <v>-1</v>
      </c>
      <c r="Q69" s="77"/>
      <c r="R69" s="62">
        <v>4605</v>
      </c>
      <c r="S69" s="71"/>
      <c r="T69" s="71"/>
      <c r="U69" s="62">
        <v>3965</v>
      </c>
      <c r="V69" s="58">
        <v>-1</v>
      </c>
      <c r="W69" s="77"/>
      <c r="X69" s="62">
        <v>1813</v>
      </c>
      <c r="Y69" s="20"/>
      <c r="Z69" s="58">
        <v>179</v>
      </c>
      <c r="AA69" s="58">
        <v>-88</v>
      </c>
      <c r="AB69" s="77"/>
      <c r="AC69" s="85">
        <v>3</v>
      </c>
      <c r="AD69" s="62"/>
      <c r="AE69" s="62">
        <v>176</v>
      </c>
      <c r="AF69" s="61">
        <v>-88</v>
      </c>
      <c r="AG69" s="77"/>
      <c r="AH69" s="58">
        <v>13727</v>
      </c>
      <c r="AI69" s="106">
        <v>-2</v>
      </c>
      <c r="AJ69" s="77"/>
      <c r="AK69" s="62">
        <v>11378</v>
      </c>
      <c r="AL69" s="58">
        <v>-2</v>
      </c>
      <c r="AM69" s="77"/>
      <c r="AN69" s="1131">
        <v>758</v>
      </c>
      <c r="AO69" s="1132"/>
      <c r="AP69" s="65"/>
      <c r="AQ69" s="1131">
        <v>1591</v>
      </c>
      <c r="AR69" s="1133"/>
      <c r="AS69" s="52"/>
      <c r="AT69" s="51">
        <v>13</v>
      </c>
    </row>
    <row r="70" spans="2:46" s="11" customFormat="1" ht="10.5" customHeight="1">
      <c r="B70" s="33">
        <v>14</v>
      </c>
      <c r="C70" s="1128" t="s">
        <v>18</v>
      </c>
      <c r="D70" s="1128" t="s">
        <v>18</v>
      </c>
      <c r="E70" s="19"/>
      <c r="F70" s="57">
        <v>5372</v>
      </c>
      <c r="G70" s="79">
        <v>-1</v>
      </c>
      <c r="H70" s="77"/>
      <c r="I70" s="62">
        <v>814</v>
      </c>
      <c r="J70" s="78"/>
      <c r="K70" s="62"/>
      <c r="L70" s="85"/>
      <c r="M70" s="79"/>
      <c r="N70" s="71"/>
      <c r="O70" s="60">
        <v>4558</v>
      </c>
      <c r="P70" s="58">
        <v>-1</v>
      </c>
      <c r="Q70" s="77"/>
      <c r="R70" s="62">
        <v>1914</v>
      </c>
      <c r="S70" s="71"/>
      <c r="T70" s="71"/>
      <c r="U70" s="62">
        <v>2644</v>
      </c>
      <c r="V70" s="58">
        <v>-1</v>
      </c>
      <c r="W70" s="77"/>
      <c r="X70" s="62">
        <v>611</v>
      </c>
      <c r="Y70" s="20"/>
      <c r="Z70" s="58">
        <v>357</v>
      </c>
      <c r="AA70" s="58">
        <v>-107</v>
      </c>
      <c r="AB70" s="77"/>
      <c r="AC70" s="85">
        <v>1</v>
      </c>
      <c r="AD70" s="62"/>
      <c r="AE70" s="62">
        <v>356</v>
      </c>
      <c r="AF70" s="61">
        <v>-107</v>
      </c>
      <c r="AG70" s="77"/>
      <c r="AH70" s="58">
        <v>4786</v>
      </c>
      <c r="AI70" s="106"/>
      <c r="AJ70" s="77"/>
      <c r="AK70" s="62">
        <v>3958</v>
      </c>
      <c r="AL70" s="58"/>
      <c r="AM70" s="77"/>
      <c r="AN70" s="1131">
        <v>383</v>
      </c>
      <c r="AO70" s="1132"/>
      <c r="AP70" s="65"/>
      <c r="AQ70" s="1131">
        <v>445</v>
      </c>
      <c r="AR70" s="1133"/>
      <c r="AS70" s="52"/>
      <c r="AT70" s="51">
        <v>14</v>
      </c>
    </row>
    <row r="71" spans="2:46" s="11" customFormat="1" ht="10.5" customHeight="1">
      <c r="B71" s="33">
        <v>15</v>
      </c>
      <c r="C71" s="1128" t="s">
        <v>19</v>
      </c>
      <c r="D71" s="1128" t="s">
        <v>19</v>
      </c>
      <c r="E71" s="19"/>
      <c r="F71" s="57">
        <v>10651</v>
      </c>
      <c r="G71" s="79"/>
      <c r="H71" s="77"/>
      <c r="I71" s="62">
        <v>1290</v>
      </c>
      <c r="J71" s="78"/>
      <c r="K71" s="62"/>
      <c r="L71" s="85"/>
      <c r="M71" s="79"/>
      <c r="N71" s="71"/>
      <c r="O71" s="60">
        <v>9361</v>
      </c>
      <c r="P71" s="58"/>
      <c r="Q71" s="77"/>
      <c r="R71" s="62">
        <v>4255</v>
      </c>
      <c r="S71" s="71"/>
      <c r="T71" s="71"/>
      <c r="U71" s="62">
        <v>5106</v>
      </c>
      <c r="V71" s="58"/>
      <c r="W71" s="77"/>
      <c r="X71" s="62">
        <v>967</v>
      </c>
      <c r="Y71" s="20"/>
      <c r="Z71" s="58">
        <v>527</v>
      </c>
      <c r="AA71" s="58">
        <v>-116</v>
      </c>
      <c r="AB71" s="77"/>
      <c r="AC71" s="85">
        <v>1</v>
      </c>
      <c r="AD71" s="62"/>
      <c r="AE71" s="62">
        <v>526</v>
      </c>
      <c r="AF71" s="61">
        <v>-116</v>
      </c>
      <c r="AG71" s="77"/>
      <c r="AH71" s="58">
        <v>9575</v>
      </c>
      <c r="AI71" s="106">
        <v>-3</v>
      </c>
      <c r="AJ71" s="77"/>
      <c r="AK71" s="62">
        <v>8017</v>
      </c>
      <c r="AL71" s="58">
        <v>-3</v>
      </c>
      <c r="AM71" s="77"/>
      <c r="AN71" s="1131">
        <v>750</v>
      </c>
      <c r="AO71" s="1132"/>
      <c r="AP71" s="65"/>
      <c r="AQ71" s="1131">
        <v>808</v>
      </c>
      <c r="AR71" s="1133"/>
      <c r="AS71" s="52"/>
      <c r="AT71" s="51">
        <v>15</v>
      </c>
    </row>
    <row r="72" spans="2:46" s="11" customFormat="1" ht="10.5" customHeight="1">
      <c r="B72" s="33">
        <v>16</v>
      </c>
      <c r="C72" s="1128" t="s">
        <v>20</v>
      </c>
      <c r="D72" s="1128" t="s">
        <v>20</v>
      </c>
      <c r="E72" s="19"/>
      <c r="F72" s="57">
        <v>5487</v>
      </c>
      <c r="G72" s="79">
        <v>-1</v>
      </c>
      <c r="H72" s="77"/>
      <c r="I72" s="62">
        <v>1080</v>
      </c>
      <c r="J72" s="78"/>
      <c r="K72" s="62"/>
      <c r="L72" s="85"/>
      <c r="M72" s="79"/>
      <c r="N72" s="71"/>
      <c r="O72" s="60">
        <v>4407</v>
      </c>
      <c r="P72" s="58">
        <v>-1</v>
      </c>
      <c r="Q72" s="77"/>
      <c r="R72" s="62">
        <v>2225</v>
      </c>
      <c r="S72" s="71"/>
      <c r="T72" s="71"/>
      <c r="U72" s="62">
        <v>2182</v>
      </c>
      <c r="V72" s="58">
        <v>-1</v>
      </c>
      <c r="W72" s="77"/>
      <c r="X72" s="62">
        <v>878</v>
      </c>
      <c r="Y72" s="20"/>
      <c r="Z72" s="58">
        <v>87</v>
      </c>
      <c r="AA72" s="58">
        <v>-20</v>
      </c>
      <c r="AB72" s="77"/>
      <c r="AC72" s="85"/>
      <c r="AD72" s="62"/>
      <c r="AE72" s="62">
        <v>87</v>
      </c>
      <c r="AF72" s="61">
        <v>-20</v>
      </c>
      <c r="AG72" s="77"/>
      <c r="AH72" s="58">
        <v>5091</v>
      </c>
      <c r="AI72" s="106"/>
      <c r="AJ72" s="77"/>
      <c r="AK72" s="62">
        <v>4066</v>
      </c>
      <c r="AL72" s="58"/>
      <c r="AM72" s="77"/>
      <c r="AN72" s="1131">
        <v>359</v>
      </c>
      <c r="AO72" s="1132"/>
      <c r="AP72" s="65"/>
      <c r="AQ72" s="1131">
        <v>666</v>
      </c>
      <c r="AR72" s="1133"/>
      <c r="AS72" s="52"/>
      <c r="AT72" s="51">
        <v>16</v>
      </c>
    </row>
    <row r="73" spans="2:46" s="11" customFormat="1" ht="10.5" customHeight="1">
      <c r="B73" s="33">
        <v>17</v>
      </c>
      <c r="C73" s="1128" t="s">
        <v>21</v>
      </c>
      <c r="D73" s="1128" t="s">
        <v>21</v>
      </c>
      <c r="E73" s="19"/>
      <c r="F73" s="57">
        <v>9243</v>
      </c>
      <c r="G73" s="79">
        <v>-1</v>
      </c>
      <c r="H73" s="77"/>
      <c r="I73" s="62">
        <v>1772</v>
      </c>
      <c r="J73" s="78"/>
      <c r="K73" s="62"/>
      <c r="L73" s="85"/>
      <c r="M73" s="79"/>
      <c r="N73" s="71"/>
      <c r="O73" s="60">
        <v>7471</v>
      </c>
      <c r="P73" s="58">
        <v>-1</v>
      </c>
      <c r="Q73" s="77"/>
      <c r="R73" s="62">
        <v>3653</v>
      </c>
      <c r="S73" s="71"/>
      <c r="T73" s="71"/>
      <c r="U73" s="62">
        <v>3818</v>
      </c>
      <c r="V73" s="58">
        <v>-1</v>
      </c>
      <c r="W73" s="77"/>
      <c r="X73" s="62">
        <v>1534</v>
      </c>
      <c r="Y73" s="20"/>
      <c r="Z73" s="58">
        <v>285</v>
      </c>
      <c r="AA73" s="58">
        <v>-79</v>
      </c>
      <c r="AB73" s="77"/>
      <c r="AC73" s="85">
        <v>3</v>
      </c>
      <c r="AD73" s="62"/>
      <c r="AE73" s="62">
        <v>282</v>
      </c>
      <c r="AF73" s="61">
        <v>-79</v>
      </c>
      <c r="AG73" s="77"/>
      <c r="AH73" s="58">
        <v>9497</v>
      </c>
      <c r="AI73" s="106"/>
      <c r="AJ73" s="77"/>
      <c r="AK73" s="62">
        <v>7597</v>
      </c>
      <c r="AL73" s="58"/>
      <c r="AM73" s="77"/>
      <c r="AN73" s="1131">
        <v>774</v>
      </c>
      <c r="AO73" s="1132"/>
      <c r="AP73" s="65"/>
      <c r="AQ73" s="1131">
        <v>1126</v>
      </c>
      <c r="AR73" s="1133"/>
      <c r="AS73" s="52"/>
      <c r="AT73" s="51">
        <v>17</v>
      </c>
    </row>
    <row r="74" spans="2:46" s="11" customFormat="1" ht="10.5" customHeight="1">
      <c r="B74" s="33">
        <v>18</v>
      </c>
      <c r="C74" s="1128" t="s">
        <v>22</v>
      </c>
      <c r="D74" s="1128" t="s">
        <v>22</v>
      </c>
      <c r="E74" s="19"/>
      <c r="F74" s="57">
        <v>7566</v>
      </c>
      <c r="G74" s="79"/>
      <c r="H74" s="77"/>
      <c r="I74" s="62">
        <v>1145</v>
      </c>
      <c r="J74" s="78"/>
      <c r="K74" s="62"/>
      <c r="L74" s="85">
        <v>1</v>
      </c>
      <c r="M74" s="79"/>
      <c r="N74" s="71"/>
      <c r="O74" s="60">
        <v>6420</v>
      </c>
      <c r="P74" s="58"/>
      <c r="Q74" s="77"/>
      <c r="R74" s="62">
        <v>3487</v>
      </c>
      <c r="S74" s="71"/>
      <c r="T74" s="71"/>
      <c r="U74" s="62">
        <v>2933</v>
      </c>
      <c r="V74" s="58"/>
      <c r="W74" s="77"/>
      <c r="X74" s="62">
        <v>880</v>
      </c>
      <c r="Y74" s="20"/>
      <c r="Z74" s="58">
        <v>261</v>
      </c>
      <c r="AA74" s="58">
        <v>-51</v>
      </c>
      <c r="AB74" s="77"/>
      <c r="AC74" s="85">
        <v>9</v>
      </c>
      <c r="AD74" s="62"/>
      <c r="AE74" s="62">
        <v>252</v>
      </c>
      <c r="AF74" s="61">
        <v>-51</v>
      </c>
      <c r="AG74" s="77"/>
      <c r="AH74" s="58">
        <v>7579</v>
      </c>
      <c r="AI74" s="106"/>
      <c r="AJ74" s="77"/>
      <c r="AK74" s="62">
        <v>6239</v>
      </c>
      <c r="AL74" s="58"/>
      <c r="AM74" s="77"/>
      <c r="AN74" s="1131">
        <v>434</v>
      </c>
      <c r="AO74" s="1132"/>
      <c r="AP74" s="65"/>
      <c r="AQ74" s="1131">
        <v>906</v>
      </c>
      <c r="AR74" s="1133"/>
      <c r="AS74" s="52"/>
      <c r="AT74" s="51">
        <v>18</v>
      </c>
    </row>
    <row r="75" spans="2:46" s="11" customFormat="1" ht="10.5" customHeight="1">
      <c r="B75" s="33">
        <v>19</v>
      </c>
      <c r="C75" s="1128" t="s">
        <v>23</v>
      </c>
      <c r="D75" s="1128" t="s">
        <v>23</v>
      </c>
      <c r="E75" s="19"/>
      <c r="F75" s="57">
        <v>4722</v>
      </c>
      <c r="G75" s="79"/>
      <c r="H75" s="77"/>
      <c r="I75" s="62">
        <v>888</v>
      </c>
      <c r="J75" s="78"/>
      <c r="K75" s="62"/>
      <c r="L75" s="85">
        <v>1</v>
      </c>
      <c r="M75" s="79"/>
      <c r="N75" s="71"/>
      <c r="O75" s="60">
        <v>3833</v>
      </c>
      <c r="P75" s="58"/>
      <c r="Q75" s="77"/>
      <c r="R75" s="62">
        <v>1832</v>
      </c>
      <c r="S75" s="71"/>
      <c r="T75" s="71"/>
      <c r="U75" s="62">
        <v>2001</v>
      </c>
      <c r="V75" s="58"/>
      <c r="W75" s="77"/>
      <c r="X75" s="62">
        <v>729</v>
      </c>
      <c r="Y75" s="20"/>
      <c r="Z75" s="58">
        <v>76</v>
      </c>
      <c r="AA75" s="58">
        <v>-7</v>
      </c>
      <c r="AB75" s="77"/>
      <c r="AC75" s="85">
        <v>1</v>
      </c>
      <c r="AD75" s="62"/>
      <c r="AE75" s="62">
        <v>75</v>
      </c>
      <c r="AF75" s="61">
        <v>-7</v>
      </c>
      <c r="AG75" s="77"/>
      <c r="AH75" s="58">
        <v>4359</v>
      </c>
      <c r="AI75" s="106"/>
      <c r="AJ75" s="77"/>
      <c r="AK75" s="62">
        <v>3501</v>
      </c>
      <c r="AL75" s="58"/>
      <c r="AM75" s="77"/>
      <c r="AN75" s="1131">
        <v>385</v>
      </c>
      <c r="AO75" s="1132"/>
      <c r="AP75" s="65"/>
      <c r="AQ75" s="1131">
        <v>473</v>
      </c>
      <c r="AR75" s="1133"/>
      <c r="AS75" s="52"/>
      <c r="AT75" s="51">
        <v>19</v>
      </c>
    </row>
    <row r="76" spans="2:46" s="11" customFormat="1" ht="10.5" customHeight="1">
      <c r="B76" s="33">
        <v>20</v>
      </c>
      <c r="C76" s="1128" t="s">
        <v>24</v>
      </c>
      <c r="D76" s="1128" t="s">
        <v>24</v>
      </c>
      <c r="E76" s="19"/>
      <c r="F76" s="57">
        <v>9032</v>
      </c>
      <c r="G76" s="79">
        <v>-4</v>
      </c>
      <c r="H76" s="77"/>
      <c r="I76" s="62">
        <v>1189</v>
      </c>
      <c r="J76" s="78"/>
      <c r="K76" s="62"/>
      <c r="L76" s="85"/>
      <c r="M76" s="79"/>
      <c r="N76" s="71"/>
      <c r="O76" s="60">
        <v>7843</v>
      </c>
      <c r="P76" s="58">
        <v>-4</v>
      </c>
      <c r="Q76" s="77"/>
      <c r="R76" s="62">
        <v>4210</v>
      </c>
      <c r="S76" s="71"/>
      <c r="T76" s="71"/>
      <c r="U76" s="62">
        <v>3633</v>
      </c>
      <c r="V76" s="58">
        <v>-4</v>
      </c>
      <c r="W76" s="77"/>
      <c r="X76" s="62">
        <v>904</v>
      </c>
      <c r="Y76" s="20"/>
      <c r="Z76" s="58">
        <v>307</v>
      </c>
      <c r="AA76" s="58">
        <v>-163</v>
      </c>
      <c r="AB76" s="77"/>
      <c r="AC76" s="85">
        <v>3</v>
      </c>
      <c r="AD76" s="62"/>
      <c r="AE76" s="62">
        <v>304</v>
      </c>
      <c r="AF76" s="61">
        <v>-163</v>
      </c>
      <c r="AG76" s="77"/>
      <c r="AH76" s="58">
        <v>6276</v>
      </c>
      <c r="AI76" s="106"/>
      <c r="AJ76" s="77"/>
      <c r="AK76" s="62">
        <v>5328</v>
      </c>
      <c r="AL76" s="58"/>
      <c r="AM76" s="77"/>
      <c r="AN76" s="1131">
        <v>431</v>
      </c>
      <c r="AO76" s="1132"/>
      <c r="AP76" s="65"/>
      <c r="AQ76" s="1131">
        <v>517</v>
      </c>
      <c r="AR76" s="1133"/>
      <c r="AS76" s="52"/>
      <c r="AT76" s="51">
        <v>20</v>
      </c>
    </row>
    <row r="77" spans="2:46" s="11" customFormat="1" ht="10.5" customHeight="1">
      <c r="B77" s="33">
        <v>21</v>
      </c>
      <c r="C77" s="1128" t="s">
        <v>25</v>
      </c>
      <c r="D77" s="1128" t="s">
        <v>25</v>
      </c>
      <c r="E77" s="19"/>
      <c r="F77" s="57">
        <v>9407</v>
      </c>
      <c r="G77" s="79"/>
      <c r="H77" s="77"/>
      <c r="I77" s="62">
        <v>1363</v>
      </c>
      <c r="J77" s="78"/>
      <c r="K77" s="62"/>
      <c r="L77" s="85">
        <v>1</v>
      </c>
      <c r="M77" s="79"/>
      <c r="N77" s="71"/>
      <c r="O77" s="60">
        <v>8043</v>
      </c>
      <c r="P77" s="58"/>
      <c r="Q77" s="77"/>
      <c r="R77" s="62">
        <v>4272</v>
      </c>
      <c r="S77" s="71"/>
      <c r="T77" s="71"/>
      <c r="U77" s="62">
        <v>3771</v>
      </c>
      <c r="V77" s="58"/>
      <c r="W77" s="77"/>
      <c r="X77" s="62">
        <v>1083</v>
      </c>
      <c r="Y77" s="20"/>
      <c r="Z77" s="58">
        <v>73</v>
      </c>
      <c r="AA77" s="58">
        <v>-9</v>
      </c>
      <c r="AB77" s="77"/>
      <c r="AC77" s="85">
        <v>9</v>
      </c>
      <c r="AD77" s="62"/>
      <c r="AE77" s="62">
        <v>64</v>
      </c>
      <c r="AF77" s="61">
        <v>-9</v>
      </c>
      <c r="AG77" s="77"/>
      <c r="AH77" s="58">
        <v>7472</v>
      </c>
      <c r="AI77" s="106">
        <v>-2</v>
      </c>
      <c r="AJ77" s="77"/>
      <c r="AK77" s="62">
        <v>6178</v>
      </c>
      <c r="AL77" s="58">
        <v>-2</v>
      </c>
      <c r="AM77" s="77"/>
      <c r="AN77" s="1131">
        <v>566</v>
      </c>
      <c r="AO77" s="1132"/>
      <c r="AP77" s="65"/>
      <c r="AQ77" s="1131">
        <v>728</v>
      </c>
      <c r="AR77" s="1133"/>
      <c r="AS77" s="52"/>
      <c r="AT77" s="51">
        <v>21</v>
      </c>
    </row>
    <row r="78" spans="2:46" s="11" customFormat="1" ht="10.5" customHeight="1">
      <c r="B78" s="33">
        <v>22</v>
      </c>
      <c r="C78" s="1128" t="s">
        <v>26</v>
      </c>
      <c r="D78" s="1128" t="s">
        <v>26</v>
      </c>
      <c r="E78" s="19"/>
      <c r="F78" s="57">
        <v>10155</v>
      </c>
      <c r="G78" s="79">
        <v>-2</v>
      </c>
      <c r="H78" s="77"/>
      <c r="I78" s="62">
        <v>1259</v>
      </c>
      <c r="J78" s="78"/>
      <c r="K78" s="62"/>
      <c r="L78" s="85"/>
      <c r="M78" s="79"/>
      <c r="N78" s="71"/>
      <c r="O78" s="60">
        <v>8896</v>
      </c>
      <c r="P78" s="58">
        <v>-2</v>
      </c>
      <c r="Q78" s="77"/>
      <c r="R78" s="62">
        <v>4250</v>
      </c>
      <c r="S78" s="71"/>
      <c r="T78" s="71"/>
      <c r="U78" s="62">
        <v>4646</v>
      </c>
      <c r="V78" s="58">
        <v>-2</v>
      </c>
      <c r="W78" s="77"/>
      <c r="X78" s="62">
        <v>1036</v>
      </c>
      <c r="Y78" s="20"/>
      <c r="Z78" s="58">
        <v>597</v>
      </c>
      <c r="AA78" s="58">
        <v>-301</v>
      </c>
      <c r="AB78" s="77"/>
      <c r="AC78" s="85">
        <v>12</v>
      </c>
      <c r="AD78" s="62"/>
      <c r="AE78" s="62">
        <v>585</v>
      </c>
      <c r="AF78" s="61">
        <v>-301</v>
      </c>
      <c r="AG78" s="77"/>
      <c r="AH78" s="58">
        <v>7782</v>
      </c>
      <c r="AI78" s="106"/>
      <c r="AJ78" s="77"/>
      <c r="AK78" s="62">
        <v>6421</v>
      </c>
      <c r="AL78" s="58"/>
      <c r="AM78" s="77"/>
      <c r="AN78" s="1131">
        <v>617</v>
      </c>
      <c r="AO78" s="1132"/>
      <c r="AP78" s="65"/>
      <c r="AQ78" s="1131">
        <v>744</v>
      </c>
      <c r="AR78" s="1133"/>
      <c r="AS78" s="52"/>
      <c r="AT78" s="51">
        <v>22</v>
      </c>
    </row>
    <row r="79" spans="2:46" s="11" customFormat="1" ht="10.5" customHeight="1">
      <c r="B79" s="33">
        <v>23</v>
      </c>
      <c r="C79" s="1128" t="s">
        <v>27</v>
      </c>
      <c r="D79" s="1128" t="s">
        <v>27</v>
      </c>
      <c r="E79" s="19"/>
      <c r="F79" s="57">
        <v>17603</v>
      </c>
      <c r="G79" s="79"/>
      <c r="H79" s="77"/>
      <c r="I79" s="62">
        <v>1900</v>
      </c>
      <c r="J79" s="78"/>
      <c r="K79" s="62"/>
      <c r="L79" s="85">
        <v>2</v>
      </c>
      <c r="M79" s="79"/>
      <c r="N79" s="71"/>
      <c r="O79" s="60">
        <v>15701</v>
      </c>
      <c r="P79" s="58"/>
      <c r="Q79" s="77"/>
      <c r="R79" s="62">
        <v>8492</v>
      </c>
      <c r="S79" s="71"/>
      <c r="T79" s="71"/>
      <c r="U79" s="62">
        <v>7209</v>
      </c>
      <c r="V79" s="58"/>
      <c r="W79" s="77"/>
      <c r="X79" s="62">
        <v>1377</v>
      </c>
      <c r="Y79" s="20"/>
      <c r="Z79" s="58">
        <v>480</v>
      </c>
      <c r="AA79" s="58">
        <v>-107</v>
      </c>
      <c r="AB79" s="77"/>
      <c r="AC79" s="85">
        <v>14</v>
      </c>
      <c r="AD79" s="62"/>
      <c r="AE79" s="62">
        <v>466</v>
      </c>
      <c r="AF79" s="61">
        <v>-107</v>
      </c>
      <c r="AG79" s="77"/>
      <c r="AH79" s="58">
        <v>13748</v>
      </c>
      <c r="AI79" s="106">
        <v>-2</v>
      </c>
      <c r="AJ79" s="77"/>
      <c r="AK79" s="62">
        <v>11645</v>
      </c>
      <c r="AL79" s="58">
        <v>-2</v>
      </c>
      <c r="AM79" s="77"/>
      <c r="AN79" s="1131">
        <v>847</v>
      </c>
      <c r="AO79" s="1132"/>
      <c r="AP79" s="65"/>
      <c r="AQ79" s="1131">
        <v>1256</v>
      </c>
      <c r="AR79" s="1133"/>
      <c r="AS79" s="52"/>
      <c r="AT79" s="51">
        <v>23</v>
      </c>
    </row>
    <row r="80" spans="1:46" s="11" customFormat="1" ht="10.5" customHeight="1">
      <c r="A80" s="12"/>
      <c r="B80" s="34">
        <v>24</v>
      </c>
      <c r="C80" s="1134" t="s">
        <v>28</v>
      </c>
      <c r="D80" s="1134" t="s">
        <v>28</v>
      </c>
      <c r="E80" s="44"/>
      <c r="F80" s="73">
        <v>7078</v>
      </c>
      <c r="G80" s="86">
        <v>-1</v>
      </c>
      <c r="H80" s="98"/>
      <c r="I80" s="76">
        <v>906</v>
      </c>
      <c r="J80" s="99"/>
      <c r="K80" s="76"/>
      <c r="L80" s="100"/>
      <c r="M80" s="86"/>
      <c r="N80" s="101"/>
      <c r="O80" s="76">
        <v>6172</v>
      </c>
      <c r="P80" s="86">
        <v>-1</v>
      </c>
      <c r="Q80" s="98"/>
      <c r="R80" s="76">
        <v>2677</v>
      </c>
      <c r="S80" s="101"/>
      <c r="T80" s="101"/>
      <c r="U80" s="76">
        <v>3495</v>
      </c>
      <c r="V80" s="86">
        <v>-1</v>
      </c>
      <c r="W80" s="98"/>
      <c r="X80" s="76">
        <v>631</v>
      </c>
      <c r="Y80" s="37"/>
      <c r="Z80" s="86">
        <v>178</v>
      </c>
      <c r="AA80" s="86">
        <v>-21</v>
      </c>
      <c r="AB80" s="98"/>
      <c r="AC80" s="100">
        <v>1</v>
      </c>
      <c r="AD80" s="76"/>
      <c r="AE80" s="76">
        <v>177</v>
      </c>
      <c r="AF80" s="74">
        <v>-21</v>
      </c>
      <c r="AG80" s="98"/>
      <c r="AH80" s="86">
        <v>5791</v>
      </c>
      <c r="AI80" s="99"/>
      <c r="AJ80" s="98"/>
      <c r="AK80" s="76">
        <v>4788</v>
      </c>
      <c r="AL80" s="86"/>
      <c r="AM80" s="98"/>
      <c r="AN80" s="1126">
        <v>459</v>
      </c>
      <c r="AO80" s="1127"/>
      <c r="AP80" s="95"/>
      <c r="AQ80" s="1126">
        <v>544</v>
      </c>
      <c r="AR80" s="1127"/>
      <c r="AS80" s="55"/>
      <c r="AT80" s="56">
        <v>24</v>
      </c>
    </row>
    <row r="81" spans="1:46" s="11" customFormat="1" ht="10.5" customHeight="1">
      <c r="A81" s="38"/>
      <c r="B81" s="1179" t="s">
        <v>80</v>
      </c>
      <c r="C81" s="1179"/>
      <c r="D81" s="1179"/>
      <c r="E81" s="1179"/>
      <c r="F81" s="1179"/>
      <c r="G81" s="1179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</sheetData>
  <sheetProtection/>
  <mergeCells count="433">
    <mergeCell ref="A7:AT7"/>
    <mergeCell ref="A8:AT8"/>
    <mergeCell ref="A44:AT44"/>
    <mergeCell ref="A46:AT46"/>
    <mergeCell ref="AN79:AO79"/>
    <mergeCell ref="AQ79:AR79"/>
    <mergeCell ref="AN75:AO75"/>
    <mergeCell ref="AQ75:AR75"/>
    <mergeCell ref="AN76:AO76"/>
    <mergeCell ref="AQ76:AR76"/>
    <mergeCell ref="AN80:AO80"/>
    <mergeCell ref="AQ80:AR80"/>
    <mergeCell ref="AN77:AO77"/>
    <mergeCell ref="AQ77:AR77"/>
    <mergeCell ref="AN78:AO78"/>
    <mergeCell ref="AQ78:AR78"/>
    <mergeCell ref="AN73:AO73"/>
    <mergeCell ref="AQ73:AR73"/>
    <mergeCell ref="AN74:AO74"/>
    <mergeCell ref="AQ74:AR74"/>
    <mergeCell ref="AN71:AO71"/>
    <mergeCell ref="AQ71:AR71"/>
    <mergeCell ref="AN72:AO72"/>
    <mergeCell ref="AQ72:AR72"/>
    <mergeCell ref="AN69:AO69"/>
    <mergeCell ref="AQ69:AR69"/>
    <mergeCell ref="AN70:AO70"/>
    <mergeCell ref="AQ70:AR70"/>
    <mergeCell ref="AN67:AO67"/>
    <mergeCell ref="AQ67:AR67"/>
    <mergeCell ref="AN68:AO68"/>
    <mergeCell ref="AQ68:AR68"/>
    <mergeCell ref="AN65:AO65"/>
    <mergeCell ref="AQ65:AR65"/>
    <mergeCell ref="AN66:AO66"/>
    <mergeCell ref="AQ66:AR66"/>
    <mergeCell ref="AN63:AO63"/>
    <mergeCell ref="AQ63:AR63"/>
    <mergeCell ref="AN64:AO64"/>
    <mergeCell ref="AQ64:AR64"/>
    <mergeCell ref="AN61:AO61"/>
    <mergeCell ref="AQ61:AR61"/>
    <mergeCell ref="AN62:AO62"/>
    <mergeCell ref="AQ62:AR62"/>
    <mergeCell ref="AN59:AO59"/>
    <mergeCell ref="AQ59:AR59"/>
    <mergeCell ref="AN60:AO60"/>
    <mergeCell ref="AQ60:AR60"/>
    <mergeCell ref="AN57:AO57"/>
    <mergeCell ref="AQ57:AR57"/>
    <mergeCell ref="AN58:AO58"/>
    <mergeCell ref="AQ58:AR58"/>
    <mergeCell ref="AN55:AO55"/>
    <mergeCell ref="AQ55:AR55"/>
    <mergeCell ref="AN56:AO56"/>
    <mergeCell ref="AQ56:AR56"/>
    <mergeCell ref="AN53:AO53"/>
    <mergeCell ref="AQ53:AR53"/>
    <mergeCell ref="AN54:AO54"/>
    <mergeCell ref="AQ54:AR54"/>
    <mergeCell ref="AN51:AO51"/>
    <mergeCell ref="AQ51:AR51"/>
    <mergeCell ref="AN52:AO52"/>
    <mergeCell ref="AQ52:AR52"/>
    <mergeCell ref="Z48:AG48"/>
    <mergeCell ref="AH48:AS48"/>
    <mergeCell ref="Z49:AB50"/>
    <mergeCell ref="AC49:AD50"/>
    <mergeCell ref="AE49:AG50"/>
    <mergeCell ref="AH49:AJ50"/>
    <mergeCell ref="AK49:AM50"/>
    <mergeCell ref="AN49:AS49"/>
    <mergeCell ref="AN50:AP50"/>
    <mergeCell ref="AQ50:AS50"/>
    <mergeCell ref="Z41:AA41"/>
    <mergeCell ref="AE41:AF41"/>
    <mergeCell ref="AH41:AI41"/>
    <mergeCell ref="AK41:AL41"/>
    <mergeCell ref="Z40:AA40"/>
    <mergeCell ref="AE40:AF40"/>
    <mergeCell ref="AH40:AI40"/>
    <mergeCell ref="AK40:AL40"/>
    <mergeCell ref="Z39:AA39"/>
    <mergeCell ref="AE39:AF39"/>
    <mergeCell ref="AH39:AI39"/>
    <mergeCell ref="AK39:AL39"/>
    <mergeCell ref="Z38:AA38"/>
    <mergeCell ref="AE38:AF38"/>
    <mergeCell ref="AH38:AI38"/>
    <mergeCell ref="AK38:AL38"/>
    <mergeCell ref="Z37:AA37"/>
    <mergeCell ref="AE37:AF37"/>
    <mergeCell ref="AH37:AI37"/>
    <mergeCell ref="AK37:AL37"/>
    <mergeCell ref="Z36:AA36"/>
    <mergeCell ref="AE36:AF36"/>
    <mergeCell ref="AH36:AI36"/>
    <mergeCell ref="AK36:AL36"/>
    <mergeCell ref="Z35:AA35"/>
    <mergeCell ref="AE35:AF35"/>
    <mergeCell ref="AH35:AI35"/>
    <mergeCell ref="AK35:AL35"/>
    <mergeCell ref="Z34:AA34"/>
    <mergeCell ref="AE34:AF34"/>
    <mergeCell ref="AH34:AI34"/>
    <mergeCell ref="AK34:AL34"/>
    <mergeCell ref="Z33:AA33"/>
    <mergeCell ref="AE33:AF33"/>
    <mergeCell ref="AH33:AI33"/>
    <mergeCell ref="AK33:AL33"/>
    <mergeCell ref="Z32:AA32"/>
    <mergeCell ref="AE32:AF32"/>
    <mergeCell ref="AH32:AI32"/>
    <mergeCell ref="AK32:AL32"/>
    <mergeCell ref="Z31:AA31"/>
    <mergeCell ref="AE31:AF31"/>
    <mergeCell ref="AH31:AI31"/>
    <mergeCell ref="AK31:AL31"/>
    <mergeCell ref="Z30:AA30"/>
    <mergeCell ref="AE30:AF30"/>
    <mergeCell ref="AH30:AI30"/>
    <mergeCell ref="AK30:AL30"/>
    <mergeCell ref="Z29:AA29"/>
    <mergeCell ref="AE29:AF29"/>
    <mergeCell ref="AH29:AI29"/>
    <mergeCell ref="AK29:AL29"/>
    <mergeCell ref="Z28:AA28"/>
    <mergeCell ref="AE28:AF28"/>
    <mergeCell ref="AH28:AI28"/>
    <mergeCell ref="AK28:AL28"/>
    <mergeCell ref="Z27:AA27"/>
    <mergeCell ref="AE27:AF27"/>
    <mergeCell ref="AH27:AI27"/>
    <mergeCell ref="AK27:AL27"/>
    <mergeCell ref="Z26:AA26"/>
    <mergeCell ref="AE26:AF26"/>
    <mergeCell ref="AH26:AI26"/>
    <mergeCell ref="AK26:AL26"/>
    <mergeCell ref="Z25:AA25"/>
    <mergeCell ref="AE25:AF25"/>
    <mergeCell ref="AH25:AI25"/>
    <mergeCell ref="AK25:AL25"/>
    <mergeCell ref="Z24:AA24"/>
    <mergeCell ref="AE24:AF24"/>
    <mergeCell ref="AH24:AI24"/>
    <mergeCell ref="AK24:AL24"/>
    <mergeCell ref="Z23:AA23"/>
    <mergeCell ref="AE23:AF23"/>
    <mergeCell ref="AH23:AI23"/>
    <mergeCell ref="AK23:AL23"/>
    <mergeCell ref="Z22:AA22"/>
    <mergeCell ref="AE22:AF22"/>
    <mergeCell ref="AH22:AI22"/>
    <mergeCell ref="AK22:AL22"/>
    <mergeCell ref="Z21:AA21"/>
    <mergeCell ref="AE21:AF21"/>
    <mergeCell ref="AH21:AI21"/>
    <mergeCell ref="AK21:AL21"/>
    <mergeCell ref="Z20:AA20"/>
    <mergeCell ref="AE20:AF20"/>
    <mergeCell ref="AH20:AI20"/>
    <mergeCell ref="AK20:AL20"/>
    <mergeCell ref="Z19:AA19"/>
    <mergeCell ref="AE19:AF19"/>
    <mergeCell ref="AH19:AI19"/>
    <mergeCell ref="AK19:AL19"/>
    <mergeCell ref="Z18:AA18"/>
    <mergeCell ref="AE18:AF18"/>
    <mergeCell ref="AH18:AI18"/>
    <mergeCell ref="AK18:AL18"/>
    <mergeCell ref="Z17:AA17"/>
    <mergeCell ref="AE17:AF17"/>
    <mergeCell ref="AH17:AI17"/>
    <mergeCell ref="AK17:AL17"/>
    <mergeCell ref="Z16:AA16"/>
    <mergeCell ref="AE16:AF16"/>
    <mergeCell ref="AH16:AI16"/>
    <mergeCell ref="AK16:AL16"/>
    <mergeCell ref="Z15:AA15"/>
    <mergeCell ref="AE15:AF15"/>
    <mergeCell ref="AH15:AI15"/>
    <mergeCell ref="AK15:AL15"/>
    <mergeCell ref="Z14:AA14"/>
    <mergeCell ref="AE14:AF14"/>
    <mergeCell ref="AH14:AI14"/>
    <mergeCell ref="AK14:AL14"/>
    <mergeCell ref="Z13:AA13"/>
    <mergeCell ref="AE13:AF13"/>
    <mergeCell ref="AH13:AI13"/>
    <mergeCell ref="AK13:AL13"/>
    <mergeCell ref="AN10:AP11"/>
    <mergeCell ref="AQ10:AS11"/>
    <mergeCell ref="Z11:AB11"/>
    <mergeCell ref="Z12:AA12"/>
    <mergeCell ref="AE12:AF12"/>
    <mergeCell ref="AH12:AI12"/>
    <mergeCell ref="AK12:AL12"/>
    <mergeCell ref="AC10:AD11"/>
    <mergeCell ref="AE10:AG11"/>
    <mergeCell ref="AH10:AJ11"/>
    <mergeCell ref="AK10:AM11"/>
    <mergeCell ref="B10:D11"/>
    <mergeCell ref="F10:H11"/>
    <mergeCell ref="I10:Q10"/>
    <mergeCell ref="R10:Y10"/>
    <mergeCell ref="I11:K11"/>
    <mergeCell ref="L11:N11"/>
    <mergeCell ref="O11:Q11"/>
    <mergeCell ref="R11:T11"/>
    <mergeCell ref="U11:W11"/>
    <mergeCell ref="X11:Y11"/>
    <mergeCell ref="B12:C12"/>
    <mergeCell ref="I12:J12"/>
    <mergeCell ref="L12:M12"/>
    <mergeCell ref="O12:P12"/>
    <mergeCell ref="R12:S12"/>
    <mergeCell ref="U12:V12"/>
    <mergeCell ref="L13:M13"/>
    <mergeCell ref="O13:P13"/>
    <mergeCell ref="R15:S15"/>
    <mergeCell ref="U15:V15"/>
    <mergeCell ref="L14:M14"/>
    <mergeCell ref="O14:P14"/>
    <mergeCell ref="R14:S14"/>
    <mergeCell ref="U14:V14"/>
    <mergeCell ref="L15:M15"/>
    <mergeCell ref="R13:S13"/>
    <mergeCell ref="U13:V13"/>
    <mergeCell ref="B14:C14"/>
    <mergeCell ref="I14:J14"/>
    <mergeCell ref="B13:C13"/>
    <mergeCell ref="I13:J13"/>
    <mergeCell ref="R17:S17"/>
    <mergeCell ref="U17:V17"/>
    <mergeCell ref="L16:M16"/>
    <mergeCell ref="O16:P16"/>
    <mergeCell ref="B16:C16"/>
    <mergeCell ref="I16:J16"/>
    <mergeCell ref="R16:S16"/>
    <mergeCell ref="U16:V16"/>
    <mergeCell ref="I15:J15"/>
    <mergeCell ref="C19:D19"/>
    <mergeCell ref="I19:J19"/>
    <mergeCell ref="L19:M19"/>
    <mergeCell ref="O19:P19"/>
    <mergeCell ref="I17:J17"/>
    <mergeCell ref="L17:M17"/>
    <mergeCell ref="O17:P17"/>
    <mergeCell ref="O15:P15"/>
    <mergeCell ref="B15:C15"/>
    <mergeCell ref="R21:S21"/>
    <mergeCell ref="U21:V21"/>
    <mergeCell ref="L20:M20"/>
    <mergeCell ref="O20:P20"/>
    <mergeCell ref="R20:S20"/>
    <mergeCell ref="U20:V20"/>
    <mergeCell ref="L21:M21"/>
    <mergeCell ref="O21:P21"/>
    <mergeCell ref="R18:S18"/>
    <mergeCell ref="U18:V18"/>
    <mergeCell ref="R19:S19"/>
    <mergeCell ref="U19:V19"/>
    <mergeCell ref="C20:D20"/>
    <mergeCell ref="I20:J20"/>
    <mergeCell ref="C18:D18"/>
    <mergeCell ref="I18:J18"/>
    <mergeCell ref="L18:M18"/>
    <mergeCell ref="O18:P18"/>
    <mergeCell ref="C22:D22"/>
    <mergeCell ref="I22:J22"/>
    <mergeCell ref="C21:D21"/>
    <mergeCell ref="I21:J21"/>
    <mergeCell ref="L23:M23"/>
    <mergeCell ref="O23:P23"/>
    <mergeCell ref="L22:M22"/>
    <mergeCell ref="O22:P22"/>
    <mergeCell ref="R22:S22"/>
    <mergeCell ref="U22:V22"/>
    <mergeCell ref="R23:S23"/>
    <mergeCell ref="U23:V23"/>
    <mergeCell ref="R24:S24"/>
    <mergeCell ref="U24:V24"/>
    <mergeCell ref="R25:S25"/>
    <mergeCell ref="U25:V25"/>
    <mergeCell ref="C24:D24"/>
    <mergeCell ref="I24:J24"/>
    <mergeCell ref="C23:D23"/>
    <mergeCell ref="I23:J23"/>
    <mergeCell ref="L24:M24"/>
    <mergeCell ref="O24:P24"/>
    <mergeCell ref="C26:D26"/>
    <mergeCell ref="I26:J26"/>
    <mergeCell ref="L26:M26"/>
    <mergeCell ref="O26:P26"/>
    <mergeCell ref="C25:D25"/>
    <mergeCell ref="I25:J25"/>
    <mergeCell ref="L25:M25"/>
    <mergeCell ref="O25:P25"/>
    <mergeCell ref="C27:D27"/>
    <mergeCell ref="I27:J27"/>
    <mergeCell ref="L27:M27"/>
    <mergeCell ref="O27:P27"/>
    <mergeCell ref="R29:S29"/>
    <mergeCell ref="U29:V29"/>
    <mergeCell ref="L28:M28"/>
    <mergeCell ref="O28:P28"/>
    <mergeCell ref="R28:S28"/>
    <mergeCell ref="U28:V28"/>
    <mergeCell ref="L29:M29"/>
    <mergeCell ref="O29:P29"/>
    <mergeCell ref="R26:S26"/>
    <mergeCell ref="U26:V26"/>
    <mergeCell ref="R27:S27"/>
    <mergeCell ref="U27:V27"/>
    <mergeCell ref="C28:D28"/>
    <mergeCell ref="I28:J28"/>
    <mergeCell ref="C30:D30"/>
    <mergeCell ref="I30:J30"/>
    <mergeCell ref="C29:D29"/>
    <mergeCell ref="I29:J29"/>
    <mergeCell ref="L31:M31"/>
    <mergeCell ref="O31:P31"/>
    <mergeCell ref="L30:M30"/>
    <mergeCell ref="O30:P30"/>
    <mergeCell ref="C32:D32"/>
    <mergeCell ref="I32:J32"/>
    <mergeCell ref="C31:D31"/>
    <mergeCell ref="I31:J31"/>
    <mergeCell ref="L32:M32"/>
    <mergeCell ref="O32:P32"/>
    <mergeCell ref="R33:S33"/>
    <mergeCell ref="U33:V33"/>
    <mergeCell ref="R30:S30"/>
    <mergeCell ref="U30:V30"/>
    <mergeCell ref="R31:S31"/>
    <mergeCell ref="U31:V31"/>
    <mergeCell ref="R32:S32"/>
    <mergeCell ref="U32:V32"/>
    <mergeCell ref="C35:D35"/>
    <mergeCell ref="I35:J35"/>
    <mergeCell ref="L35:M35"/>
    <mergeCell ref="O35:P35"/>
    <mergeCell ref="C33:D33"/>
    <mergeCell ref="I33:J33"/>
    <mergeCell ref="L33:M33"/>
    <mergeCell ref="O33:P33"/>
    <mergeCell ref="R37:S37"/>
    <mergeCell ref="U37:V37"/>
    <mergeCell ref="L36:M36"/>
    <mergeCell ref="O36:P36"/>
    <mergeCell ref="R36:S36"/>
    <mergeCell ref="U36:V36"/>
    <mergeCell ref="L37:M37"/>
    <mergeCell ref="O37:P37"/>
    <mergeCell ref="R34:S34"/>
    <mergeCell ref="U34:V34"/>
    <mergeCell ref="R35:S35"/>
    <mergeCell ref="U35:V35"/>
    <mergeCell ref="C36:D36"/>
    <mergeCell ref="I36:J36"/>
    <mergeCell ref="C34:D34"/>
    <mergeCell ref="I34:J34"/>
    <mergeCell ref="L34:M34"/>
    <mergeCell ref="O34:P34"/>
    <mergeCell ref="C38:D38"/>
    <mergeCell ref="I38:J38"/>
    <mergeCell ref="C37:D37"/>
    <mergeCell ref="I37:J37"/>
    <mergeCell ref="L39:M39"/>
    <mergeCell ref="O39:P39"/>
    <mergeCell ref="L38:M38"/>
    <mergeCell ref="O38:P38"/>
    <mergeCell ref="C40:D40"/>
    <mergeCell ref="I40:J40"/>
    <mergeCell ref="C39:D39"/>
    <mergeCell ref="I39:J39"/>
    <mergeCell ref="R38:S38"/>
    <mergeCell ref="U38:V38"/>
    <mergeCell ref="R39:S39"/>
    <mergeCell ref="U39:V39"/>
    <mergeCell ref="R40:S40"/>
    <mergeCell ref="U40:V40"/>
    <mergeCell ref="C41:D41"/>
    <mergeCell ref="I41:J41"/>
    <mergeCell ref="L41:M41"/>
    <mergeCell ref="O41:P41"/>
    <mergeCell ref="R41:S41"/>
    <mergeCell ref="U41:V41"/>
    <mergeCell ref="L40:M40"/>
    <mergeCell ref="O40:P40"/>
    <mergeCell ref="B47:F47"/>
    <mergeCell ref="B48:E50"/>
    <mergeCell ref="F48:W48"/>
    <mergeCell ref="X48:Y50"/>
    <mergeCell ref="F49:H50"/>
    <mergeCell ref="I49:K50"/>
    <mergeCell ref="L49:N50"/>
    <mergeCell ref="O49:W49"/>
    <mergeCell ref="O50:Q50"/>
    <mergeCell ref="R50:T50"/>
    <mergeCell ref="U50:W50"/>
    <mergeCell ref="B51:C51"/>
    <mergeCell ref="B52:C52"/>
    <mergeCell ref="B53:C53"/>
    <mergeCell ref="C64:D64"/>
    <mergeCell ref="C65:D65"/>
    <mergeCell ref="C66:D66"/>
    <mergeCell ref="B54:C54"/>
    <mergeCell ref="B55:C55"/>
    <mergeCell ref="C57:D57"/>
    <mergeCell ref="C58:D58"/>
    <mergeCell ref="C59:D59"/>
    <mergeCell ref="C60:D60"/>
    <mergeCell ref="A3:AT3"/>
    <mergeCell ref="A5:AT5"/>
    <mergeCell ref="C79:D79"/>
    <mergeCell ref="C80:D80"/>
    <mergeCell ref="C71:D71"/>
    <mergeCell ref="C61:D61"/>
    <mergeCell ref="C62:D62"/>
    <mergeCell ref="C69:D69"/>
    <mergeCell ref="C70:D70"/>
    <mergeCell ref="C63:D63"/>
    <mergeCell ref="C72:D72"/>
    <mergeCell ref="C73:D73"/>
    <mergeCell ref="C74:D74"/>
    <mergeCell ref="C67:D67"/>
    <mergeCell ref="C68:D68"/>
    <mergeCell ref="B81:G81"/>
    <mergeCell ref="C75:D75"/>
    <mergeCell ref="C76:D76"/>
    <mergeCell ref="C77:D77"/>
    <mergeCell ref="C78:D7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8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1.8515625" style="39" customWidth="1"/>
    <col min="2" max="2" width="3.8515625" style="39" customWidth="1"/>
    <col min="3" max="4" width="5.8515625" style="39" customWidth="1"/>
    <col min="5" max="5" width="1.8515625" style="39" customWidth="1"/>
    <col min="6" max="6" width="10.8515625" style="39" customWidth="1"/>
    <col min="7" max="7" width="7.8515625" style="39" customWidth="1"/>
    <col min="8" max="8" width="1.8515625" style="39" customWidth="1"/>
    <col min="9" max="9" width="8.8515625" style="39" customWidth="1"/>
    <col min="10" max="10" width="5.8515625" style="39" customWidth="1"/>
    <col min="11" max="11" width="1.8515625" style="39" customWidth="1"/>
    <col min="12" max="12" width="6.8515625" style="39" customWidth="1"/>
    <col min="13" max="13" width="5.8515625" style="39" customWidth="1"/>
    <col min="14" max="14" width="1.8515625" style="39" customWidth="1"/>
    <col min="15" max="15" width="10.28125" style="39" customWidth="1"/>
    <col min="16" max="16" width="6.00390625" style="39" customWidth="1"/>
    <col min="17" max="17" width="1.8515625" style="39" customWidth="1"/>
    <col min="18" max="18" width="9.28125" style="39" customWidth="1"/>
    <col min="19" max="20" width="0.9921875" style="39" customWidth="1"/>
    <col min="21" max="21" width="8.8515625" style="39" customWidth="1"/>
    <col min="22" max="22" width="5.8515625" style="39" customWidth="1"/>
    <col min="23" max="23" width="1.8515625" style="39" customWidth="1"/>
    <col min="24" max="24" width="12.8515625" style="39" customWidth="1"/>
    <col min="25" max="25" width="1.8515625" style="39" customWidth="1"/>
    <col min="26" max="27" width="8.28125" style="0" customWidth="1"/>
    <col min="28" max="28" width="1.8515625" style="0" customWidth="1"/>
    <col min="29" max="29" width="8.28125" style="0" customWidth="1"/>
    <col min="30" max="30" width="1.8515625" style="0" customWidth="1"/>
    <col min="31" max="32" width="8.28125" style="0" customWidth="1"/>
    <col min="33" max="33" width="1.8515625" style="0" customWidth="1"/>
    <col min="34" max="35" width="8.28125" style="0" customWidth="1"/>
    <col min="36" max="36" width="1.8515625" style="0" customWidth="1"/>
    <col min="37" max="38" width="8.28125" style="0" customWidth="1"/>
    <col min="39" max="39" width="1.8515625" style="0" customWidth="1"/>
    <col min="40" max="41" width="8.28125" style="0" customWidth="1"/>
    <col min="42" max="42" width="1.8515625" style="0" customWidth="1"/>
    <col min="43" max="44" width="8.28125" style="0" customWidth="1"/>
    <col min="45" max="45" width="1.8515625" style="0" customWidth="1"/>
    <col min="46" max="46" width="9.8515625" style="0" customWidth="1"/>
    <col min="47" max="16384" width="9.28125" style="39" customWidth="1"/>
  </cols>
  <sheetData>
    <row r="1" spans="1:46" s="1" customFormat="1" ht="14.25" customHeight="1">
      <c r="A1" s="1" t="s">
        <v>120</v>
      </c>
      <c r="AR1" s="7"/>
      <c r="AS1" s="7"/>
      <c r="AT1" s="7" t="s">
        <v>129</v>
      </c>
    </row>
    <row r="2" s="1" customFormat="1" ht="14.25" customHeight="1"/>
    <row r="3" spans="1:46" s="129" customFormat="1" ht="20.25" customHeight="1">
      <c r="A3" s="1019" t="s">
        <v>498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="4" customFormat="1" ht="11.25" customHeight="1">
      <c r="X6" s="8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5" customFormat="1" ht="11.25" customHeight="1">
      <c r="A9" s="6" t="s">
        <v>121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1" customFormat="1" ht="10.5" customHeight="1">
      <c r="A10" s="9"/>
      <c r="B10" s="1149" t="s">
        <v>0</v>
      </c>
      <c r="C10" s="1149"/>
      <c r="D10" s="1149"/>
      <c r="E10" s="10"/>
      <c r="F10" s="1149" t="s">
        <v>1</v>
      </c>
      <c r="G10" s="1149"/>
      <c r="H10" s="1150"/>
      <c r="I10" s="1151" t="s">
        <v>2</v>
      </c>
      <c r="J10" s="1152"/>
      <c r="K10" s="1152"/>
      <c r="L10" s="1152"/>
      <c r="M10" s="1152"/>
      <c r="N10" s="1152"/>
      <c r="O10" s="1152"/>
      <c r="P10" s="1152"/>
      <c r="Q10" s="1147"/>
      <c r="R10" s="1169" t="s">
        <v>122</v>
      </c>
      <c r="S10" s="1170"/>
      <c r="T10" s="1170"/>
      <c r="U10" s="1170"/>
      <c r="V10" s="1170"/>
      <c r="W10" s="1170"/>
      <c r="X10" s="1170"/>
      <c r="Y10" s="1170"/>
      <c r="Z10" s="45" t="s">
        <v>56</v>
      </c>
      <c r="AA10" s="45"/>
      <c r="AB10" s="46"/>
      <c r="AC10" s="1148" t="s">
        <v>72</v>
      </c>
      <c r="AD10" s="1150"/>
      <c r="AE10" s="1173" t="s">
        <v>82</v>
      </c>
      <c r="AF10" s="1174"/>
      <c r="AG10" s="1175"/>
      <c r="AH10" s="1148" t="s">
        <v>83</v>
      </c>
      <c r="AI10" s="1149"/>
      <c r="AJ10" s="1150"/>
      <c r="AK10" s="1148" t="s">
        <v>84</v>
      </c>
      <c r="AL10" s="1149"/>
      <c r="AM10" s="1150"/>
      <c r="AN10" s="1148" t="s">
        <v>85</v>
      </c>
      <c r="AO10" s="1149"/>
      <c r="AP10" s="1150"/>
      <c r="AQ10" s="1148" t="s">
        <v>86</v>
      </c>
      <c r="AR10" s="1149"/>
      <c r="AS10" s="1150"/>
      <c r="AT10" s="1173" t="s">
        <v>131</v>
      </c>
    </row>
    <row r="11" spans="1:46" s="11" customFormat="1" ht="10.5" customHeight="1">
      <c r="A11" s="12"/>
      <c r="B11" s="1141"/>
      <c r="C11" s="1141"/>
      <c r="D11" s="1141"/>
      <c r="E11" s="13"/>
      <c r="F11" s="1141"/>
      <c r="G11" s="1141"/>
      <c r="H11" s="1142"/>
      <c r="I11" s="1151" t="s">
        <v>1</v>
      </c>
      <c r="J11" s="1152"/>
      <c r="K11" s="1147"/>
      <c r="L11" s="1169" t="s">
        <v>3</v>
      </c>
      <c r="M11" s="1170"/>
      <c r="N11" s="1171"/>
      <c r="O11" s="1151" t="s">
        <v>123</v>
      </c>
      <c r="P11" s="1152"/>
      <c r="Q11" s="1147"/>
      <c r="R11" s="1151" t="s">
        <v>124</v>
      </c>
      <c r="S11" s="1152"/>
      <c r="T11" s="1147"/>
      <c r="U11" s="1151" t="s">
        <v>3</v>
      </c>
      <c r="V11" s="1152"/>
      <c r="W11" s="1147"/>
      <c r="X11" s="1151" t="s">
        <v>4</v>
      </c>
      <c r="Y11" s="1147"/>
      <c r="Z11" s="1152" t="s">
        <v>36</v>
      </c>
      <c r="AA11" s="1152"/>
      <c r="AB11" s="1147"/>
      <c r="AC11" s="1140"/>
      <c r="AD11" s="1142"/>
      <c r="AE11" s="1176"/>
      <c r="AF11" s="1177"/>
      <c r="AG11" s="1178"/>
      <c r="AH11" s="1140"/>
      <c r="AI11" s="1141"/>
      <c r="AJ11" s="1142"/>
      <c r="AK11" s="1140"/>
      <c r="AL11" s="1141"/>
      <c r="AM11" s="1142"/>
      <c r="AN11" s="1140"/>
      <c r="AO11" s="1141"/>
      <c r="AP11" s="1142"/>
      <c r="AQ11" s="1140"/>
      <c r="AR11" s="1141"/>
      <c r="AS11" s="1142"/>
      <c r="AT11" s="1187"/>
    </row>
    <row r="12" spans="2:46" s="11" customFormat="1" ht="10.5" customHeight="1">
      <c r="B12" s="1186" t="s">
        <v>125</v>
      </c>
      <c r="C12" s="1186"/>
      <c r="D12" s="14" t="s">
        <v>103</v>
      </c>
      <c r="E12" s="19"/>
      <c r="F12" s="57">
        <v>921544</v>
      </c>
      <c r="G12" s="61">
        <v>-2748</v>
      </c>
      <c r="H12" s="59"/>
      <c r="I12" s="1131">
        <v>543083</v>
      </c>
      <c r="J12" s="1131"/>
      <c r="K12" s="62"/>
      <c r="L12" s="1131">
        <v>203759</v>
      </c>
      <c r="M12" s="1131"/>
      <c r="N12" s="62"/>
      <c r="O12" s="1131">
        <v>339324</v>
      </c>
      <c r="P12" s="1131"/>
      <c r="Q12" s="62"/>
      <c r="R12" s="1131">
        <v>163018</v>
      </c>
      <c r="S12" s="1131"/>
      <c r="T12" s="62"/>
      <c r="U12" s="1131">
        <v>39669</v>
      </c>
      <c r="V12" s="1131"/>
      <c r="W12" s="62"/>
      <c r="X12" s="62">
        <v>118858</v>
      </c>
      <c r="Y12" s="20"/>
      <c r="Z12" s="1131">
        <v>4491</v>
      </c>
      <c r="AA12" s="1131"/>
      <c r="AB12" s="62"/>
      <c r="AC12" s="62">
        <v>2683</v>
      </c>
      <c r="AD12" s="62"/>
      <c r="AE12" s="1131">
        <v>19295</v>
      </c>
      <c r="AF12" s="1131"/>
      <c r="AG12" s="62"/>
      <c r="AH12" s="1131">
        <v>5711</v>
      </c>
      <c r="AI12" s="1131"/>
      <c r="AJ12" s="62"/>
      <c r="AK12" s="1131">
        <v>20154</v>
      </c>
      <c r="AL12" s="1131"/>
      <c r="AM12" s="62"/>
      <c r="AN12" s="62">
        <v>159341</v>
      </c>
      <c r="AO12" s="61">
        <v>-95</v>
      </c>
      <c r="AP12" s="72"/>
      <c r="AQ12" s="62">
        <v>8259</v>
      </c>
      <c r="AR12" s="61">
        <v>-2653</v>
      </c>
      <c r="AS12" s="15"/>
      <c r="AT12" s="48" t="s">
        <v>55</v>
      </c>
    </row>
    <row r="13" spans="2:46" s="11" customFormat="1" ht="10.5" customHeight="1">
      <c r="B13" s="1136" t="s">
        <v>59</v>
      </c>
      <c r="C13" s="1136"/>
      <c r="D13" s="14" t="s">
        <v>103</v>
      </c>
      <c r="E13" s="19"/>
      <c r="F13" s="57">
        <v>917210</v>
      </c>
      <c r="G13" s="69">
        <v>-2789</v>
      </c>
      <c r="H13" s="59"/>
      <c r="I13" s="1131">
        <v>539770</v>
      </c>
      <c r="J13" s="1131"/>
      <c r="K13" s="62"/>
      <c r="L13" s="1131">
        <v>210901</v>
      </c>
      <c r="M13" s="1131"/>
      <c r="N13" s="62"/>
      <c r="O13" s="1131">
        <v>328869</v>
      </c>
      <c r="P13" s="1131"/>
      <c r="Q13" s="62"/>
      <c r="R13" s="1131">
        <v>158380</v>
      </c>
      <c r="S13" s="1131"/>
      <c r="T13" s="62"/>
      <c r="U13" s="1131">
        <v>39142</v>
      </c>
      <c r="V13" s="1131"/>
      <c r="W13" s="62"/>
      <c r="X13" s="62">
        <v>114631</v>
      </c>
      <c r="Y13" s="20"/>
      <c r="Z13" s="1131">
        <v>4607</v>
      </c>
      <c r="AA13" s="1131"/>
      <c r="AB13" s="62"/>
      <c r="AC13" s="62">
        <v>2637</v>
      </c>
      <c r="AD13" s="62"/>
      <c r="AE13" s="1131">
        <v>19560</v>
      </c>
      <c r="AF13" s="1131"/>
      <c r="AG13" s="62"/>
      <c r="AH13" s="1131">
        <v>5669</v>
      </c>
      <c r="AI13" s="1131"/>
      <c r="AJ13" s="62"/>
      <c r="AK13" s="1131">
        <v>20426</v>
      </c>
      <c r="AL13" s="1131"/>
      <c r="AM13" s="62"/>
      <c r="AN13" s="62">
        <v>162574</v>
      </c>
      <c r="AO13" s="61">
        <v>-101</v>
      </c>
      <c r="AP13" s="72"/>
      <c r="AQ13" s="62">
        <v>8194</v>
      </c>
      <c r="AR13" s="61">
        <v>-2688</v>
      </c>
      <c r="AS13" s="15"/>
      <c r="AT13" s="48" t="s">
        <v>59</v>
      </c>
    </row>
    <row r="14" spans="2:46" s="11" customFormat="1" ht="10.5" customHeight="1">
      <c r="B14" s="1136" t="s">
        <v>104</v>
      </c>
      <c r="C14" s="1136"/>
      <c r="D14" s="14" t="s">
        <v>103</v>
      </c>
      <c r="E14" s="19"/>
      <c r="F14" s="57">
        <v>913052</v>
      </c>
      <c r="G14" s="106">
        <v>-2753</v>
      </c>
      <c r="H14" s="59"/>
      <c r="I14" s="1131">
        <v>537677</v>
      </c>
      <c r="J14" s="1131"/>
      <c r="K14" s="62"/>
      <c r="L14" s="1131">
        <v>216334</v>
      </c>
      <c r="M14" s="1131"/>
      <c r="N14" s="62"/>
      <c r="O14" s="1131">
        <v>321343</v>
      </c>
      <c r="P14" s="1131"/>
      <c r="Q14" s="62"/>
      <c r="R14" s="1131">
        <v>153369</v>
      </c>
      <c r="S14" s="1131"/>
      <c r="T14" s="62"/>
      <c r="U14" s="1131">
        <v>38250</v>
      </c>
      <c r="V14" s="1131"/>
      <c r="W14" s="62"/>
      <c r="X14" s="62">
        <v>110497</v>
      </c>
      <c r="Y14" s="20"/>
      <c r="Z14" s="1131">
        <v>4622</v>
      </c>
      <c r="AA14" s="1131"/>
      <c r="AB14" s="62"/>
      <c r="AC14" s="62">
        <v>2479</v>
      </c>
      <c r="AD14" s="62"/>
      <c r="AE14" s="1131">
        <v>19813</v>
      </c>
      <c r="AF14" s="1131"/>
      <c r="AG14" s="62"/>
      <c r="AH14" s="1131">
        <v>5604</v>
      </c>
      <c r="AI14" s="1131"/>
      <c r="AJ14" s="62"/>
      <c r="AK14" s="1131">
        <v>20827</v>
      </c>
      <c r="AL14" s="1131"/>
      <c r="AM14" s="62"/>
      <c r="AN14" s="62">
        <v>165220</v>
      </c>
      <c r="AO14" s="61">
        <v>-88</v>
      </c>
      <c r="AP14" s="72"/>
      <c r="AQ14" s="62">
        <v>8063</v>
      </c>
      <c r="AR14" s="61">
        <v>-2665</v>
      </c>
      <c r="AS14" s="15"/>
      <c r="AT14" s="48">
        <v>13</v>
      </c>
    </row>
    <row r="15" spans="2:46" s="11" customFormat="1" ht="10.5" customHeight="1">
      <c r="B15" s="1136" t="s">
        <v>106</v>
      </c>
      <c r="C15" s="1136"/>
      <c r="D15" s="14" t="s">
        <v>103</v>
      </c>
      <c r="E15" s="19"/>
      <c r="F15" s="57">
        <v>905738</v>
      </c>
      <c r="G15" s="106">
        <v>-2736</v>
      </c>
      <c r="H15" s="59"/>
      <c r="I15" s="1131">
        <v>533935</v>
      </c>
      <c r="J15" s="1131"/>
      <c r="K15" s="62"/>
      <c r="L15" s="1131">
        <v>218448</v>
      </c>
      <c r="M15" s="1131"/>
      <c r="N15" s="62"/>
      <c r="O15" s="1131">
        <v>315487</v>
      </c>
      <c r="P15" s="1131"/>
      <c r="Q15" s="62"/>
      <c r="R15" s="1131">
        <v>147711</v>
      </c>
      <c r="S15" s="1131"/>
      <c r="T15" s="62"/>
      <c r="U15" s="1131">
        <v>37034</v>
      </c>
      <c r="V15" s="1131"/>
      <c r="W15" s="62"/>
      <c r="X15" s="62">
        <v>106034</v>
      </c>
      <c r="Y15" s="20"/>
      <c r="Z15" s="1131">
        <v>4643</v>
      </c>
      <c r="AA15" s="1131"/>
      <c r="AB15" s="62"/>
      <c r="AC15" s="62">
        <v>2454</v>
      </c>
      <c r="AD15" s="62"/>
      <c r="AE15" s="1131">
        <v>19426</v>
      </c>
      <c r="AF15" s="1131"/>
      <c r="AG15" s="62"/>
      <c r="AH15" s="1131">
        <v>5522</v>
      </c>
      <c r="AI15" s="1131"/>
      <c r="AJ15" s="62"/>
      <c r="AK15" s="1131">
        <v>20964</v>
      </c>
      <c r="AL15" s="1131"/>
      <c r="AM15" s="62"/>
      <c r="AN15" s="62">
        <v>167685</v>
      </c>
      <c r="AO15" s="61">
        <v>-54</v>
      </c>
      <c r="AP15" s="72"/>
      <c r="AQ15" s="62">
        <v>8041</v>
      </c>
      <c r="AR15" s="61">
        <v>-2682</v>
      </c>
      <c r="AS15" s="15"/>
      <c r="AT15" s="48">
        <v>14</v>
      </c>
    </row>
    <row r="16" spans="1:46" s="11" customFormat="1" ht="10.5" customHeight="1">
      <c r="A16" s="21"/>
      <c r="B16" s="1138" t="s">
        <v>126</v>
      </c>
      <c r="C16" s="1138"/>
      <c r="D16" s="24" t="s">
        <v>103</v>
      </c>
      <c r="E16" s="25"/>
      <c r="F16" s="107">
        <v>900212</v>
      </c>
      <c r="G16" s="108">
        <v>-2743</v>
      </c>
      <c r="H16" s="109"/>
      <c r="I16" s="1139">
        <v>530308</v>
      </c>
      <c r="J16" s="1139"/>
      <c r="K16" s="84"/>
      <c r="L16" s="1139">
        <v>221585</v>
      </c>
      <c r="M16" s="1139"/>
      <c r="N16" s="84"/>
      <c r="O16" s="1181">
        <v>308723</v>
      </c>
      <c r="P16" s="1181"/>
      <c r="Q16" s="84"/>
      <c r="R16" s="1139">
        <v>142416</v>
      </c>
      <c r="S16" s="1139"/>
      <c r="T16" s="67"/>
      <c r="U16" s="1139">
        <v>35786</v>
      </c>
      <c r="V16" s="1139"/>
      <c r="W16" s="84"/>
      <c r="X16" s="84">
        <v>101924</v>
      </c>
      <c r="Y16" s="20"/>
      <c r="Z16" s="1139">
        <v>4706</v>
      </c>
      <c r="AA16" s="1139"/>
      <c r="AB16" s="84"/>
      <c r="AC16" s="84">
        <v>2473</v>
      </c>
      <c r="AD16" s="84"/>
      <c r="AE16" s="1139">
        <v>18869</v>
      </c>
      <c r="AF16" s="1139"/>
      <c r="AG16" s="84"/>
      <c r="AH16" s="1139">
        <v>5488</v>
      </c>
      <c r="AI16" s="1139"/>
      <c r="AJ16" s="84"/>
      <c r="AK16" s="1139">
        <v>21041</v>
      </c>
      <c r="AL16" s="1139"/>
      <c r="AM16" s="84"/>
      <c r="AN16" s="84">
        <v>171701</v>
      </c>
      <c r="AO16" s="88">
        <v>-35</v>
      </c>
      <c r="AP16" s="109"/>
      <c r="AQ16" s="84">
        <v>7916</v>
      </c>
      <c r="AR16" s="88">
        <v>-2708</v>
      </c>
      <c r="AS16" s="111"/>
      <c r="AT16" s="112">
        <v>15</v>
      </c>
    </row>
    <row r="17" spans="2:46" s="11" customFormat="1" ht="9" customHeight="1">
      <c r="B17" s="23"/>
      <c r="C17" s="23"/>
      <c r="D17" s="24"/>
      <c r="E17" s="25"/>
      <c r="F17" s="107"/>
      <c r="G17" s="108"/>
      <c r="H17" s="109"/>
      <c r="I17" s="1139"/>
      <c r="J17" s="1139"/>
      <c r="K17" s="84"/>
      <c r="L17" s="1180"/>
      <c r="M17" s="1180"/>
      <c r="N17" s="84"/>
      <c r="O17" s="1180"/>
      <c r="P17" s="1180"/>
      <c r="Q17" s="84"/>
      <c r="R17" s="1180"/>
      <c r="S17" s="1180"/>
      <c r="T17" s="67"/>
      <c r="U17" s="1180"/>
      <c r="V17" s="1180"/>
      <c r="W17" s="84"/>
      <c r="X17" s="84"/>
      <c r="Y17" s="29"/>
      <c r="Z17" s="1180"/>
      <c r="AA17" s="1180"/>
      <c r="AB17" s="84"/>
      <c r="AC17" s="84"/>
      <c r="AD17" s="84"/>
      <c r="AE17" s="1180"/>
      <c r="AF17" s="1180"/>
      <c r="AG17" s="84"/>
      <c r="AH17" s="1180"/>
      <c r="AI17" s="1180"/>
      <c r="AJ17" s="84"/>
      <c r="AK17" s="1180"/>
      <c r="AL17" s="1180"/>
      <c r="AM17" s="84"/>
      <c r="AN17" s="84"/>
      <c r="AO17" s="84"/>
      <c r="AP17" s="109"/>
      <c r="AQ17" s="84"/>
      <c r="AR17" s="84"/>
      <c r="AS17" s="111"/>
      <c r="AT17" s="112"/>
    </row>
    <row r="18" spans="2:46" s="11" customFormat="1" ht="10.5" customHeight="1">
      <c r="B18" s="30" t="s">
        <v>107</v>
      </c>
      <c r="C18" s="1128" t="s">
        <v>5</v>
      </c>
      <c r="D18" s="1128"/>
      <c r="E18" s="31"/>
      <c r="F18" s="68">
        <v>44397</v>
      </c>
      <c r="G18" s="69">
        <v>-89</v>
      </c>
      <c r="H18" s="72"/>
      <c r="I18" s="1131">
        <v>25214</v>
      </c>
      <c r="J18" s="1131"/>
      <c r="K18" s="62"/>
      <c r="L18" s="1131">
        <v>10219</v>
      </c>
      <c r="M18" s="1131"/>
      <c r="N18" s="62"/>
      <c r="O18" s="1131">
        <v>14995</v>
      </c>
      <c r="P18" s="1131"/>
      <c r="Q18" s="62"/>
      <c r="R18" s="1131">
        <v>9804</v>
      </c>
      <c r="S18" s="1131"/>
      <c r="T18" s="62"/>
      <c r="U18" s="1131">
        <v>1329</v>
      </c>
      <c r="V18" s="1131"/>
      <c r="W18" s="62"/>
      <c r="X18" s="62">
        <v>8397</v>
      </c>
      <c r="Y18" s="20"/>
      <c r="Z18" s="1131">
        <v>78</v>
      </c>
      <c r="AA18" s="1131"/>
      <c r="AB18" s="62"/>
      <c r="AC18" s="62">
        <v>195</v>
      </c>
      <c r="AD18" s="62"/>
      <c r="AE18" s="1131">
        <v>649</v>
      </c>
      <c r="AF18" s="1131"/>
      <c r="AG18" s="62"/>
      <c r="AH18" s="1131">
        <v>160</v>
      </c>
      <c r="AI18" s="1131"/>
      <c r="AJ18" s="62"/>
      <c r="AK18" s="1131">
        <v>898</v>
      </c>
      <c r="AL18" s="1131"/>
      <c r="AM18" s="62"/>
      <c r="AN18" s="62">
        <v>7156</v>
      </c>
      <c r="AO18" s="61">
        <v>-6</v>
      </c>
      <c r="AP18" s="72"/>
      <c r="AQ18" s="62">
        <v>321</v>
      </c>
      <c r="AR18" s="61">
        <v>-83</v>
      </c>
      <c r="AS18" s="32"/>
      <c r="AT18" s="48" t="s">
        <v>62</v>
      </c>
    </row>
    <row r="19" spans="2:46" s="11" customFormat="1" ht="10.5" customHeight="1">
      <c r="B19" s="30" t="s">
        <v>44</v>
      </c>
      <c r="C19" s="1128" t="s">
        <v>6</v>
      </c>
      <c r="D19" s="1128" t="s">
        <v>6</v>
      </c>
      <c r="E19" s="31"/>
      <c r="F19" s="68">
        <v>26603</v>
      </c>
      <c r="G19" s="69">
        <v>-52</v>
      </c>
      <c r="H19" s="72"/>
      <c r="I19" s="1131">
        <v>16907</v>
      </c>
      <c r="J19" s="1131"/>
      <c r="K19" s="62"/>
      <c r="L19" s="1131">
        <v>7543</v>
      </c>
      <c r="M19" s="1131"/>
      <c r="N19" s="62"/>
      <c r="O19" s="1131">
        <v>9364</v>
      </c>
      <c r="P19" s="1131"/>
      <c r="Q19" s="62"/>
      <c r="R19" s="1131">
        <v>3554</v>
      </c>
      <c r="S19" s="1131"/>
      <c r="T19" s="62"/>
      <c r="U19" s="1131">
        <v>790</v>
      </c>
      <c r="V19" s="1131"/>
      <c r="W19" s="62"/>
      <c r="X19" s="62">
        <v>2761</v>
      </c>
      <c r="Y19" s="20"/>
      <c r="Z19" s="1131">
        <v>3</v>
      </c>
      <c r="AA19" s="1131"/>
      <c r="AB19" s="62"/>
      <c r="AC19" s="62">
        <v>18</v>
      </c>
      <c r="AD19" s="62"/>
      <c r="AE19" s="1131">
        <v>461</v>
      </c>
      <c r="AF19" s="1131"/>
      <c r="AG19" s="62"/>
      <c r="AH19" s="1131">
        <v>68</v>
      </c>
      <c r="AI19" s="1131"/>
      <c r="AJ19" s="62"/>
      <c r="AK19" s="1131">
        <v>755</v>
      </c>
      <c r="AL19" s="1131"/>
      <c r="AM19" s="62"/>
      <c r="AN19" s="62">
        <v>4709</v>
      </c>
      <c r="AO19" s="61">
        <v>-1</v>
      </c>
      <c r="AP19" s="72"/>
      <c r="AQ19" s="62">
        <v>131</v>
      </c>
      <c r="AR19" s="61">
        <v>-51</v>
      </c>
      <c r="AS19" s="32"/>
      <c r="AT19" s="48" t="s">
        <v>44</v>
      </c>
    </row>
    <row r="20" spans="2:46" s="11" customFormat="1" ht="10.5" customHeight="1">
      <c r="B20" s="30" t="s">
        <v>45</v>
      </c>
      <c r="C20" s="1128" t="s">
        <v>7</v>
      </c>
      <c r="D20" s="1128" t="s">
        <v>7</v>
      </c>
      <c r="E20" s="31"/>
      <c r="F20" s="68">
        <v>22736</v>
      </c>
      <c r="G20" s="69">
        <v>-935</v>
      </c>
      <c r="H20" s="72"/>
      <c r="I20" s="1131">
        <v>11301</v>
      </c>
      <c r="J20" s="1131"/>
      <c r="K20" s="62"/>
      <c r="L20" s="1131">
        <v>4924</v>
      </c>
      <c r="M20" s="1131"/>
      <c r="N20" s="62"/>
      <c r="O20" s="1131">
        <v>6377</v>
      </c>
      <c r="P20" s="1131"/>
      <c r="Q20" s="62"/>
      <c r="R20" s="1131">
        <v>4696</v>
      </c>
      <c r="S20" s="1131"/>
      <c r="T20" s="62"/>
      <c r="U20" s="1131">
        <v>1144</v>
      </c>
      <c r="V20" s="1131"/>
      <c r="W20" s="62"/>
      <c r="X20" s="62">
        <v>3512</v>
      </c>
      <c r="Y20" s="20"/>
      <c r="Z20" s="1131">
        <v>40</v>
      </c>
      <c r="AA20" s="1131"/>
      <c r="AB20" s="62"/>
      <c r="AC20" s="62">
        <v>35</v>
      </c>
      <c r="AD20" s="62"/>
      <c r="AE20" s="1131">
        <v>504</v>
      </c>
      <c r="AF20" s="1131"/>
      <c r="AG20" s="62"/>
      <c r="AH20" s="1131">
        <v>83</v>
      </c>
      <c r="AI20" s="1131"/>
      <c r="AJ20" s="62"/>
      <c r="AK20" s="1131">
        <v>481</v>
      </c>
      <c r="AL20" s="1131"/>
      <c r="AM20" s="62"/>
      <c r="AN20" s="62">
        <v>4005</v>
      </c>
      <c r="AO20" s="61"/>
      <c r="AP20" s="72"/>
      <c r="AQ20" s="62">
        <v>1631</v>
      </c>
      <c r="AR20" s="61">
        <v>-935</v>
      </c>
      <c r="AS20" s="32"/>
      <c r="AT20" s="48" t="s">
        <v>45</v>
      </c>
    </row>
    <row r="21" spans="2:46" s="11" customFormat="1" ht="10.5" customHeight="1">
      <c r="B21" s="30" t="s">
        <v>46</v>
      </c>
      <c r="C21" s="1128" t="s">
        <v>8</v>
      </c>
      <c r="D21" s="1128" t="s">
        <v>8</v>
      </c>
      <c r="E21" s="31"/>
      <c r="F21" s="68">
        <v>24389</v>
      </c>
      <c r="G21" s="69">
        <v>-9</v>
      </c>
      <c r="H21" s="72"/>
      <c r="I21" s="1131">
        <v>12712</v>
      </c>
      <c r="J21" s="1131"/>
      <c r="K21" s="62"/>
      <c r="L21" s="1131">
        <v>5303</v>
      </c>
      <c r="M21" s="1131"/>
      <c r="N21" s="62"/>
      <c r="O21" s="1131">
        <v>7409</v>
      </c>
      <c r="P21" s="1131"/>
      <c r="Q21" s="62"/>
      <c r="R21" s="1131">
        <v>4882</v>
      </c>
      <c r="S21" s="1131"/>
      <c r="T21" s="62"/>
      <c r="U21" s="1131">
        <v>2109</v>
      </c>
      <c r="V21" s="1131"/>
      <c r="W21" s="62"/>
      <c r="X21" s="62">
        <v>2492</v>
      </c>
      <c r="Y21" s="20"/>
      <c r="Z21" s="1131">
        <v>281</v>
      </c>
      <c r="AA21" s="1131"/>
      <c r="AB21" s="62"/>
      <c r="AC21" s="62">
        <v>273</v>
      </c>
      <c r="AD21" s="62"/>
      <c r="AE21" s="1131">
        <v>1141</v>
      </c>
      <c r="AF21" s="1131"/>
      <c r="AG21" s="62"/>
      <c r="AH21" s="1131">
        <v>302</v>
      </c>
      <c r="AI21" s="1131"/>
      <c r="AJ21" s="62"/>
      <c r="AK21" s="1131">
        <v>514</v>
      </c>
      <c r="AL21" s="1131"/>
      <c r="AM21" s="62"/>
      <c r="AN21" s="62">
        <v>4373</v>
      </c>
      <c r="AO21" s="61">
        <v>-1</v>
      </c>
      <c r="AP21" s="72"/>
      <c r="AQ21" s="62">
        <v>192</v>
      </c>
      <c r="AR21" s="61">
        <v>-8</v>
      </c>
      <c r="AS21" s="32"/>
      <c r="AT21" s="48" t="s">
        <v>46</v>
      </c>
    </row>
    <row r="22" spans="2:46" s="11" customFormat="1" ht="10.5" customHeight="1">
      <c r="B22" s="30" t="s">
        <v>47</v>
      </c>
      <c r="C22" s="1128" t="s">
        <v>9</v>
      </c>
      <c r="D22" s="1128" t="s">
        <v>9</v>
      </c>
      <c r="E22" s="31"/>
      <c r="F22" s="68">
        <v>44259</v>
      </c>
      <c r="G22" s="69">
        <v>-77</v>
      </c>
      <c r="H22" s="72"/>
      <c r="I22" s="1131">
        <v>26776</v>
      </c>
      <c r="J22" s="1131"/>
      <c r="K22" s="62"/>
      <c r="L22" s="1131">
        <v>10349</v>
      </c>
      <c r="M22" s="1131"/>
      <c r="N22" s="62"/>
      <c r="O22" s="1131">
        <v>16427</v>
      </c>
      <c r="P22" s="1131"/>
      <c r="Q22" s="62"/>
      <c r="R22" s="1131">
        <v>9088</v>
      </c>
      <c r="S22" s="1131"/>
      <c r="T22" s="62"/>
      <c r="U22" s="1131">
        <v>628</v>
      </c>
      <c r="V22" s="1131"/>
      <c r="W22" s="62"/>
      <c r="X22" s="62">
        <v>8448</v>
      </c>
      <c r="Y22" s="20"/>
      <c r="Z22" s="1131">
        <v>12</v>
      </c>
      <c r="AA22" s="1131"/>
      <c r="AB22" s="62"/>
      <c r="AC22" s="62">
        <v>46</v>
      </c>
      <c r="AD22" s="62"/>
      <c r="AE22" s="1131">
        <v>634</v>
      </c>
      <c r="AF22" s="1131"/>
      <c r="AG22" s="62"/>
      <c r="AH22" s="1131">
        <v>178</v>
      </c>
      <c r="AI22" s="1131"/>
      <c r="AJ22" s="62"/>
      <c r="AK22" s="1131">
        <v>908</v>
      </c>
      <c r="AL22" s="1131"/>
      <c r="AM22" s="62"/>
      <c r="AN22" s="62">
        <v>6437</v>
      </c>
      <c r="AO22" s="61">
        <v>-1</v>
      </c>
      <c r="AP22" s="72"/>
      <c r="AQ22" s="62">
        <v>192</v>
      </c>
      <c r="AR22" s="61">
        <v>-76</v>
      </c>
      <c r="AS22" s="32"/>
      <c r="AT22" s="48" t="s">
        <v>47</v>
      </c>
    </row>
    <row r="23" spans="2:46" s="11" customFormat="1" ht="10.5" customHeight="1">
      <c r="B23" s="30" t="s">
        <v>108</v>
      </c>
      <c r="C23" s="1128" t="s">
        <v>10</v>
      </c>
      <c r="D23" s="1128" t="s">
        <v>10</v>
      </c>
      <c r="E23" s="31"/>
      <c r="F23" s="68">
        <v>35370</v>
      </c>
      <c r="G23" s="69">
        <v>-133</v>
      </c>
      <c r="H23" s="72"/>
      <c r="I23" s="1131">
        <v>18956</v>
      </c>
      <c r="J23" s="1131"/>
      <c r="K23" s="62"/>
      <c r="L23" s="1131">
        <v>8080</v>
      </c>
      <c r="M23" s="1131"/>
      <c r="N23" s="62"/>
      <c r="O23" s="1131">
        <v>10876</v>
      </c>
      <c r="P23" s="1131"/>
      <c r="Q23" s="62"/>
      <c r="R23" s="1131">
        <v>9039</v>
      </c>
      <c r="S23" s="1131"/>
      <c r="T23" s="62"/>
      <c r="U23" s="1131">
        <v>1455</v>
      </c>
      <c r="V23" s="1131"/>
      <c r="W23" s="62"/>
      <c r="X23" s="62">
        <v>7253</v>
      </c>
      <c r="Y23" s="20"/>
      <c r="Z23" s="1131">
        <v>331</v>
      </c>
      <c r="AA23" s="1131"/>
      <c r="AB23" s="62"/>
      <c r="AC23" s="62">
        <v>10</v>
      </c>
      <c r="AD23" s="62"/>
      <c r="AE23" s="1131">
        <v>515</v>
      </c>
      <c r="AF23" s="1131"/>
      <c r="AG23" s="62"/>
      <c r="AH23" s="1131">
        <v>264</v>
      </c>
      <c r="AI23" s="1131"/>
      <c r="AJ23" s="62"/>
      <c r="AK23" s="1131">
        <v>689</v>
      </c>
      <c r="AL23" s="1131"/>
      <c r="AM23" s="62"/>
      <c r="AN23" s="62">
        <v>5463</v>
      </c>
      <c r="AO23" s="61">
        <v>-6</v>
      </c>
      <c r="AP23" s="72"/>
      <c r="AQ23" s="62">
        <v>434</v>
      </c>
      <c r="AR23" s="61">
        <v>-127</v>
      </c>
      <c r="AS23" s="32"/>
      <c r="AT23" s="48" t="s">
        <v>67</v>
      </c>
    </row>
    <row r="24" spans="2:46" s="11" customFormat="1" ht="10.5" customHeight="1">
      <c r="B24" s="30" t="s">
        <v>49</v>
      </c>
      <c r="C24" s="1128" t="s">
        <v>11</v>
      </c>
      <c r="D24" s="1128" t="s">
        <v>11</v>
      </c>
      <c r="E24" s="31"/>
      <c r="F24" s="68">
        <v>29343</v>
      </c>
      <c r="G24" s="69">
        <v>-96</v>
      </c>
      <c r="H24" s="72"/>
      <c r="I24" s="1131">
        <v>14775</v>
      </c>
      <c r="J24" s="1131"/>
      <c r="K24" s="62"/>
      <c r="L24" s="1131">
        <v>6322</v>
      </c>
      <c r="M24" s="1131"/>
      <c r="N24" s="62"/>
      <c r="O24" s="1131">
        <v>8453</v>
      </c>
      <c r="P24" s="1131"/>
      <c r="Q24" s="62"/>
      <c r="R24" s="1131">
        <v>5858</v>
      </c>
      <c r="S24" s="1131"/>
      <c r="T24" s="62"/>
      <c r="U24" s="1131">
        <v>2117</v>
      </c>
      <c r="V24" s="1131"/>
      <c r="W24" s="62"/>
      <c r="X24" s="62">
        <v>3061</v>
      </c>
      <c r="Y24" s="20"/>
      <c r="Z24" s="1131">
        <v>680</v>
      </c>
      <c r="AA24" s="1131"/>
      <c r="AB24" s="62"/>
      <c r="AC24" s="62">
        <v>334</v>
      </c>
      <c r="AD24" s="62"/>
      <c r="AE24" s="1131">
        <v>923</v>
      </c>
      <c r="AF24" s="1131"/>
      <c r="AG24" s="62"/>
      <c r="AH24" s="1131">
        <v>955</v>
      </c>
      <c r="AI24" s="1131"/>
      <c r="AJ24" s="62"/>
      <c r="AK24" s="1131">
        <v>716</v>
      </c>
      <c r="AL24" s="1131"/>
      <c r="AM24" s="62"/>
      <c r="AN24" s="62">
        <v>5485</v>
      </c>
      <c r="AO24" s="61"/>
      <c r="AP24" s="72"/>
      <c r="AQ24" s="62">
        <v>297</v>
      </c>
      <c r="AR24" s="61">
        <v>-96</v>
      </c>
      <c r="AS24" s="32"/>
      <c r="AT24" s="48" t="s">
        <v>49</v>
      </c>
    </row>
    <row r="25" spans="2:46" s="11" customFormat="1" ht="10.5" customHeight="1">
      <c r="B25" s="30" t="s">
        <v>50</v>
      </c>
      <c r="C25" s="1128" t="s">
        <v>12</v>
      </c>
      <c r="D25" s="1128" t="s">
        <v>12</v>
      </c>
      <c r="E25" s="31"/>
      <c r="F25" s="68">
        <v>28874</v>
      </c>
      <c r="G25" s="69">
        <v>-23</v>
      </c>
      <c r="H25" s="72"/>
      <c r="I25" s="1131">
        <v>14829</v>
      </c>
      <c r="J25" s="1131"/>
      <c r="K25" s="62"/>
      <c r="L25" s="1131">
        <v>6099</v>
      </c>
      <c r="M25" s="1131"/>
      <c r="N25" s="62"/>
      <c r="O25" s="1131">
        <v>8730</v>
      </c>
      <c r="P25" s="1131"/>
      <c r="Q25" s="62"/>
      <c r="R25" s="1131">
        <v>6190</v>
      </c>
      <c r="S25" s="1131"/>
      <c r="T25" s="62"/>
      <c r="U25" s="1131">
        <v>2688</v>
      </c>
      <c r="V25" s="1131"/>
      <c r="W25" s="62"/>
      <c r="X25" s="62">
        <v>2998</v>
      </c>
      <c r="Y25" s="20"/>
      <c r="Z25" s="1131">
        <v>504</v>
      </c>
      <c r="AA25" s="1131"/>
      <c r="AB25" s="62"/>
      <c r="AC25" s="62">
        <v>119</v>
      </c>
      <c r="AD25" s="62"/>
      <c r="AE25" s="1131">
        <v>790</v>
      </c>
      <c r="AF25" s="1131"/>
      <c r="AG25" s="62"/>
      <c r="AH25" s="1131">
        <v>339</v>
      </c>
      <c r="AI25" s="1131"/>
      <c r="AJ25" s="62"/>
      <c r="AK25" s="1131">
        <v>563</v>
      </c>
      <c r="AL25" s="1131"/>
      <c r="AM25" s="62"/>
      <c r="AN25" s="62">
        <v>5854</v>
      </c>
      <c r="AO25" s="61"/>
      <c r="AP25" s="72"/>
      <c r="AQ25" s="62">
        <v>190</v>
      </c>
      <c r="AR25" s="61">
        <v>-23</v>
      </c>
      <c r="AS25" s="32"/>
      <c r="AT25" s="48" t="s">
        <v>50</v>
      </c>
    </row>
    <row r="26" spans="2:46" s="11" customFormat="1" ht="10.5" customHeight="1">
      <c r="B26" s="30" t="s">
        <v>51</v>
      </c>
      <c r="C26" s="1128" t="s">
        <v>13</v>
      </c>
      <c r="D26" s="1128" t="s">
        <v>13</v>
      </c>
      <c r="E26" s="31"/>
      <c r="F26" s="68">
        <v>18818</v>
      </c>
      <c r="G26" s="69">
        <v>-42</v>
      </c>
      <c r="H26" s="72"/>
      <c r="I26" s="1131">
        <v>11711</v>
      </c>
      <c r="J26" s="1131"/>
      <c r="K26" s="62"/>
      <c r="L26" s="1131">
        <v>5721</v>
      </c>
      <c r="M26" s="1131"/>
      <c r="N26" s="62"/>
      <c r="O26" s="1131">
        <v>5990</v>
      </c>
      <c r="P26" s="1131"/>
      <c r="Q26" s="62"/>
      <c r="R26" s="1131">
        <v>2714</v>
      </c>
      <c r="S26" s="1131"/>
      <c r="T26" s="62"/>
      <c r="U26" s="1131">
        <v>312</v>
      </c>
      <c r="V26" s="1131"/>
      <c r="W26" s="62"/>
      <c r="X26" s="62">
        <v>2401</v>
      </c>
      <c r="Y26" s="20"/>
      <c r="Z26" s="1164">
        <v>1</v>
      </c>
      <c r="AA26" s="1164"/>
      <c r="AB26" s="62"/>
      <c r="AC26" s="62">
        <v>17</v>
      </c>
      <c r="AD26" s="62"/>
      <c r="AE26" s="1131">
        <v>161</v>
      </c>
      <c r="AF26" s="1131"/>
      <c r="AG26" s="62"/>
      <c r="AH26" s="1131">
        <v>31</v>
      </c>
      <c r="AI26" s="1131"/>
      <c r="AJ26" s="62"/>
      <c r="AK26" s="1131">
        <v>497</v>
      </c>
      <c r="AL26" s="1131"/>
      <c r="AM26" s="62"/>
      <c r="AN26" s="62">
        <v>3558</v>
      </c>
      <c r="AO26" s="61">
        <v>-1</v>
      </c>
      <c r="AP26" s="72"/>
      <c r="AQ26" s="62">
        <v>129</v>
      </c>
      <c r="AR26" s="61">
        <v>-41</v>
      </c>
      <c r="AS26" s="32"/>
      <c r="AT26" s="48" t="s">
        <v>51</v>
      </c>
    </row>
    <row r="27" spans="2:46" s="11" customFormat="1" ht="10.5" customHeight="1">
      <c r="B27" s="33">
        <v>10</v>
      </c>
      <c r="C27" s="1128" t="s">
        <v>14</v>
      </c>
      <c r="D27" s="1128" t="s">
        <v>14</v>
      </c>
      <c r="E27" s="31"/>
      <c r="F27" s="68">
        <v>20830</v>
      </c>
      <c r="G27" s="69">
        <v>-39</v>
      </c>
      <c r="H27" s="72"/>
      <c r="I27" s="1131">
        <v>10371</v>
      </c>
      <c r="J27" s="1131"/>
      <c r="K27" s="62"/>
      <c r="L27" s="1131">
        <v>4624</v>
      </c>
      <c r="M27" s="1131"/>
      <c r="N27" s="62"/>
      <c r="O27" s="1131">
        <v>5747</v>
      </c>
      <c r="P27" s="1131"/>
      <c r="Q27" s="62"/>
      <c r="R27" s="1131">
        <v>4426</v>
      </c>
      <c r="S27" s="1131"/>
      <c r="T27" s="62"/>
      <c r="U27" s="1131">
        <v>866</v>
      </c>
      <c r="V27" s="1131"/>
      <c r="W27" s="62"/>
      <c r="X27" s="62">
        <v>3549</v>
      </c>
      <c r="Y27" s="20"/>
      <c r="Z27" s="1131">
        <v>11</v>
      </c>
      <c r="AA27" s="1131"/>
      <c r="AB27" s="62"/>
      <c r="AC27" s="62">
        <v>13</v>
      </c>
      <c r="AD27" s="62"/>
      <c r="AE27" s="1131">
        <v>757</v>
      </c>
      <c r="AF27" s="1131"/>
      <c r="AG27" s="62"/>
      <c r="AH27" s="1131">
        <v>201</v>
      </c>
      <c r="AI27" s="1131"/>
      <c r="AJ27" s="62"/>
      <c r="AK27" s="1131">
        <v>436</v>
      </c>
      <c r="AL27" s="1131"/>
      <c r="AM27" s="62"/>
      <c r="AN27" s="62">
        <v>4375</v>
      </c>
      <c r="AO27" s="90">
        <v>-1</v>
      </c>
      <c r="AP27" s="91"/>
      <c r="AQ27" s="62">
        <v>251</v>
      </c>
      <c r="AR27" s="61">
        <v>-38</v>
      </c>
      <c r="AS27" s="32"/>
      <c r="AT27" s="48">
        <v>10</v>
      </c>
    </row>
    <row r="28" spans="2:46" s="11" customFormat="1" ht="10.5" customHeight="1">
      <c r="B28" s="33">
        <v>11</v>
      </c>
      <c r="C28" s="1128" t="s">
        <v>15</v>
      </c>
      <c r="D28" s="1128" t="s">
        <v>15</v>
      </c>
      <c r="E28" s="31"/>
      <c r="F28" s="68">
        <v>38030</v>
      </c>
      <c r="G28" s="69">
        <v>-72</v>
      </c>
      <c r="H28" s="72"/>
      <c r="I28" s="1131">
        <v>21090</v>
      </c>
      <c r="J28" s="1131"/>
      <c r="K28" s="62"/>
      <c r="L28" s="1131">
        <v>8861</v>
      </c>
      <c r="M28" s="1131"/>
      <c r="N28" s="62"/>
      <c r="O28" s="1131">
        <v>12229</v>
      </c>
      <c r="P28" s="1131"/>
      <c r="Q28" s="62"/>
      <c r="R28" s="1131">
        <v>7799</v>
      </c>
      <c r="S28" s="1131"/>
      <c r="T28" s="62"/>
      <c r="U28" s="1131">
        <v>3227</v>
      </c>
      <c r="V28" s="1131"/>
      <c r="W28" s="62"/>
      <c r="X28" s="62">
        <v>4383</v>
      </c>
      <c r="Y28" s="20"/>
      <c r="Z28" s="1131">
        <v>189</v>
      </c>
      <c r="AA28" s="1131"/>
      <c r="AB28" s="62"/>
      <c r="AC28" s="62">
        <v>81</v>
      </c>
      <c r="AD28" s="62"/>
      <c r="AE28" s="1131">
        <v>1244</v>
      </c>
      <c r="AF28" s="1131"/>
      <c r="AG28" s="62"/>
      <c r="AH28" s="1131">
        <v>399</v>
      </c>
      <c r="AI28" s="1131"/>
      <c r="AJ28" s="62"/>
      <c r="AK28" s="1131">
        <v>788</v>
      </c>
      <c r="AL28" s="1131"/>
      <c r="AM28" s="62"/>
      <c r="AN28" s="62">
        <v>6247</v>
      </c>
      <c r="AO28" s="61">
        <v>-2</v>
      </c>
      <c r="AP28" s="72"/>
      <c r="AQ28" s="62">
        <v>382</v>
      </c>
      <c r="AR28" s="61">
        <v>-70</v>
      </c>
      <c r="AS28" s="32"/>
      <c r="AT28" s="48">
        <v>11</v>
      </c>
    </row>
    <row r="29" spans="2:46" s="11" customFormat="1" ht="10.5" customHeight="1">
      <c r="B29" s="33">
        <v>12</v>
      </c>
      <c r="C29" s="1128" t="s">
        <v>16</v>
      </c>
      <c r="D29" s="1128" t="s">
        <v>16</v>
      </c>
      <c r="E29" s="31"/>
      <c r="F29" s="68">
        <v>56889</v>
      </c>
      <c r="G29" s="69">
        <v>-76</v>
      </c>
      <c r="H29" s="72"/>
      <c r="I29" s="1131">
        <v>35814</v>
      </c>
      <c r="J29" s="1131"/>
      <c r="K29" s="62"/>
      <c r="L29" s="1131">
        <v>14095</v>
      </c>
      <c r="M29" s="1131"/>
      <c r="N29" s="62"/>
      <c r="O29" s="1131">
        <v>21719</v>
      </c>
      <c r="P29" s="1131"/>
      <c r="Q29" s="62"/>
      <c r="R29" s="1131">
        <v>8779</v>
      </c>
      <c r="S29" s="1131"/>
      <c r="T29" s="62"/>
      <c r="U29" s="1131">
        <v>1307</v>
      </c>
      <c r="V29" s="1131"/>
      <c r="W29" s="62"/>
      <c r="X29" s="62">
        <v>7420</v>
      </c>
      <c r="Y29" s="20"/>
      <c r="Z29" s="1161">
        <v>52</v>
      </c>
      <c r="AA29" s="1161"/>
      <c r="AB29" s="92"/>
      <c r="AC29" s="62">
        <v>74</v>
      </c>
      <c r="AD29" s="62"/>
      <c r="AE29" s="1131">
        <v>783</v>
      </c>
      <c r="AF29" s="1131"/>
      <c r="AG29" s="62"/>
      <c r="AH29" s="1131">
        <v>37</v>
      </c>
      <c r="AI29" s="1131"/>
      <c r="AJ29" s="62"/>
      <c r="AK29" s="1131">
        <v>1460</v>
      </c>
      <c r="AL29" s="1131"/>
      <c r="AM29" s="62"/>
      <c r="AN29" s="62">
        <v>9686</v>
      </c>
      <c r="AO29" s="61">
        <v>-1</v>
      </c>
      <c r="AP29" s="72"/>
      <c r="AQ29" s="62">
        <v>256</v>
      </c>
      <c r="AR29" s="61">
        <v>-75</v>
      </c>
      <c r="AS29" s="32"/>
      <c r="AT29" s="48">
        <v>12</v>
      </c>
    </row>
    <row r="30" spans="2:46" s="11" customFormat="1" ht="10.5" customHeight="1">
      <c r="B30" s="33">
        <v>13</v>
      </c>
      <c r="C30" s="1128" t="s">
        <v>17</v>
      </c>
      <c r="D30" s="1128" t="s">
        <v>17</v>
      </c>
      <c r="E30" s="31"/>
      <c r="F30" s="68">
        <v>53743</v>
      </c>
      <c r="G30" s="69">
        <v>-84</v>
      </c>
      <c r="H30" s="72"/>
      <c r="I30" s="1131">
        <v>33567</v>
      </c>
      <c r="J30" s="1131"/>
      <c r="K30" s="62"/>
      <c r="L30" s="1131">
        <v>13644</v>
      </c>
      <c r="M30" s="1131"/>
      <c r="N30" s="62"/>
      <c r="O30" s="1131">
        <v>19923</v>
      </c>
      <c r="P30" s="1131"/>
      <c r="Q30" s="62"/>
      <c r="R30" s="1131">
        <v>5892</v>
      </c>
      <c r="S30" s="1131"/>
      <c r="T30" s="62"/>
      <c r="U30" s="1131">
        <v>1502</v>
      </c>
      <c r="V30" s="1131"/>
      <c r="W30" s="62"/>
      <c r="X30" s="62">
        <v>4378</v>
      </c>
      <c r="Y30" s="20"/>
      <c r="Z30" s="1161">
        <v>12</v>
      </c>
      <c r="AA30" s="1161"/>
      <c r="AB30" s="92"/>
      <c r="AC30" s="62">
        <v>200</v>
      </c>
      <c r="AD30" s="62"/>
      <c r="AE30" s="1131">
        <v>1052</v>
      </c>
      <c r="AF30" s="1131"/>
      <c r="AG30" s="62"/>
      <c r="AH30" s="1131">
        <v>200</v>
      </c>
      <c r="AI30" s="1131"/>
      <c r="AJ30" s="62"/>
      <c r="AK30" s="1131">
        <v>1856</v>
      </c>
      <c r="AL30" s="1131"/>
      <c r="AM30" s="62"/>
      <c r="AN30" s="62">
        <v>10794</v>
      </c>
      <c r="AO30" s="61">
        <v>-2</v>
      </c>
      <c r="AP30" s="72"/>
      <c r="AQ30" s="62">
        <v>182</v>
      </c>
      <c r="AR30" s="61">
        <v>-82</v>
      </c>
      <c r="AS30" s="32"/>
      <c r="AT30" s="48">
        <v>13</v>
      </c>
    </row>
    <row r="31" spans="2:46" s="11" customFormat="1" ht="10.5" customHeight="1">
      <c r="B31" s="33">
        <v>14</v>
      </c>
      <c r="C31" s="1128" t="s">
        <v>18</v>
      </c>
      <c r="D31" s="1128" t="s">
        <v>18</v>
      </c>
      <c r="E31" s="31"/>
      <c r="F31" s="68">
        <v>25715</v>
      </c>
      <c r="G31" s="69">
        <v>-109</v>
      </c>
      <c r="H31" s="72"/>
      <c r="I31" s="1131">
        <v>14813</v>
      </c>
      <c r="J31" s="1131"/>
      <c r="K31" s="62"/>
      <c r="L31" s="1131">
        <v>6331</v>
      </c>
      <c r="M31" s="1131"/>
      <c r="N31" s="62"/>
      <c r="O31" s="1131">
        <v>8482</v>
      </c>
      <c r="P31" s="1131"/>
      <c r="Q31" s="62"/>
      <c r="R31" s="1131">
        <v>4241</v>
      </c>
      <c r="S31" s="1131"/>
      <c r="T31" s="62"/>
      <c r="U31" s="1131">
        <v>946</v>
      </c>
      <c r="V31" s="1131"/>
      <c r="W31" s="62"/>
      <c r="X31" s="62">
        <v>3267</v>
      </c>
      <c r="Y31" s="20"/>
      <c r="Z31" s="1161">
        <v>28</v>
      </c>
      <c r="AA31" s="1161"/>
      <c r="AB31" s="92"/>
      <c r="AC31" s="62">
        <v>109</v>
      </c>
      <c r="AD31" s="62"/>
      <c r="AE31" s="1131">
        <v>423</v>
      </c>
      <c r="AF31" s="1131"/>
      <c r="AG31" s="62"/>
      <c r="AH31" s="1131">
        <v>57</v>
      </c>
      <c r="AI31" s="1131"/>
      <c r="AJ31" s="62"/>
      <c r="AK31" s="1131">
        <v>573</v>
      </c>
      <c r="AL31" s="1131"/>
      <c r="AM31" s="62"/>
      <c r="AN31" s="62">
        <v>5136</v>
      </c>
      <c r="AO31" s="61">
        <v>-2</v>
      </c>
      <c r="AP31" s="72"/>
      <c r="AQ31" s="62">
        <v>363</v>
      </c>
      <c r="AR31" s="61">
        <v>-107</v>
      </c>
      <c r="AS31" s="32"/>
      <c r="AT31" s="48">
        <v>14</v>
      </c>
    </row>
    <row r="32" spans="2:46" s="11" customFormat="1" ht="10.5" customHeight="1">
      <c r="B32" s="33">
        <v>15</v>
      </c>
      <c r="C32" s="1128" t="s">
        <v>19</v>
      </c>
      <c r="D32" s="1128" t="s">
        <v>19</v>
      </c>
      <c r="E32" s="31"/>
      <c r="F32" s="68">
        <v>43171</v>
      </c>
      <c r="G32" s="69">
        <v>-114</v>
      </c>
      <c r="H32" s="72"/>
      <c r="I32" s="1131">
        <v>24924</v>
      </c>
      <c r="J32" s="1131"/>
      <c r="K32" s="62"/>
      <c r="L32" s="1131">
        <v>10304</v>
      </c>
      <c r="M32" s="1131"/>
      <c r="N32" s="62"/>
      <c r="O32" s="1131">
        <v>14620</v>
      </c>
      <c r="P32" s="1131"/>
      <c r="Q32" s="62"/>
      <c r="R32" s="1131">
        <v>5468</v>
      </c>
      <c r="S32" s="1131"/>
      <c r="T32" s="62"/>
      <c r="U32" s="1131">
        <v>1017</v>
      </c>
      <c r="V32" s="1131"/>
      <c r="W32" s="62"/>
      <c r="X32" s="62">
        <v>4446</v>
      </c>
      <c r="Y32" s="20"/>
      <c r="Z32" s="1161">
        <v>5</v>
      </c>
      <c r="AA32" s="1161"/>
      <c r="AB32" s="92"/>
      <c r="AC32" s="62">
        <v>65</v>
      </c>
      <c r="AD32" s="62"/>
      <c r="AE32" s="1131">
        <v>682</v>
      </c>
      <c r="AF32" s="1131"/>
      <c r="AG32" s="62"/>
      <c r="AH32" s="1131">
        <v>105</v>
      </c>
      <c r="AI32" s="1131"/>
      <c r="AJ32" s="62"/>
      <c r="AK32" s="1131">
        <v>987</v>
      </c>
      <c r="AL32" s="1131"/>
      <c r="AM32" s="62"/>
      <c r="AN32" s="62">
        <v>10406</v>
      </c>
      <c r="AO32" s="61"/>
      <c r="AP32" s="72"/>
      <c r="AQ32" s="62">
        <v>534</v>
      </c>
      <c r="AR32" s="61">
        <v>-114</v>
      </c>
      <c r="AS32" s="32"/>
      <c r="AT32" s="48">
        <v>15</v>
      </c>
    </row>
    <row r="33" spans="2:46" s="11" customFormat="1" ht="10.5" customHeight="1">
      <c r="B33" s="33">
        <v>16</v>
      </c>
      <c r="C33" s="1128" t="s">
        <v>20</v>
      </c>
      <c r="D33" s="1128" t="s">
        <v>20</v>
      </c>
      <c r="E33" s="31"/>
      <c r="F33" s="68">
        <v>26397</v>
      </c>
      <c r="G33" s="69">
        <v>-21</v>
      </c>
      <c r="H33" s="72"/>
      <c r="I33" s="1131">
        <v>17026</v>
      </c>
      <c r="J33" s="1131"/>
      <c r="K33" s="62"/>
      <c r="L33" s="1131">
        <v>7106</v>
      </c>
      <c r="M33" s="1131"/>
      <c r="N33" s="62"/>
      <c r="O33" s="1131">
        <v>9920</v>
      </c>
      <c r="P33" s="1131"/>
      <c r="Q33" s="62"/>
      <c r="R33" s="1131">
        <v>2647</v>
      </c>
      <c r="S33" s="1131"/>
      <c r="T33" s="62"/>
      <c r="U33" s="1131">
        <v>500</v>
      </c>
      <c r="V33" s="1131"/>
      <c r="W33" s="62"/>
      <c r="X33" s="62">
        <v>2141</v>
      </c>
      <c r="Y33" s="20"/>
      <c r="Z33" s="1161">
        <v>6</v>
      </c>
      <c r="AA33" s="1161"/>
      <c r="AB33" s="92"/>
      <c r="AC33" s="62">
        <v>36</v>
      </c>
      <c r="AD33" s="62"/>
      <c r="AE33" s="1131">
        <v>344</v>
      </c>
      <c r="AF33" s="1131"/>
      <c r="AG33" s="62"/>
      <c r="AH33" s="1131">
        <v>44</v>
      </c>
      <c r="AI33" s="1131"/>
      <c r="AJ33" s="62"/>
      <c r="AK33" s="1131">
        <v>851</v>
      </c>
      <c r="AL33" s="1131"/>
      <c r="AM33" s="62"/>
      <c r="AN33" s="62">
        <v>5359</v>
      </c>
      <c r="AO33" s="61">
        <v>-1</v>
      </c>
      <c r="AP33" s="72"/>
      <c r="AQ33" s="62">
        <v>90</v>
      </c>
      <c r="AR33" s="61">
        <v>-20</v>
      </c>
      <c r="AS33" s="32"/>
      <c r="AT33" s="48">
        <v>16</v>
      </c>
    </row>
    <row r="34" spans="2:46" s="11" customFormat="1" ht="10.5" customHeight="1">
      <c r="B34" s="33">
        <v>17</v>
      </c>
      <c r="C34" s="1128" t="s">
        <v>21</v>
      </c>
      <c r="D34" s="1128" t="s">
        <v>21</v>
      </c>
      <c r="E34" s="31"/>
      <c r="F34" s="68">
        <v>47992</v>
      </c>
      <c r="G34" s="69">
        <v>-78</v>
      </c>
      <c r="H34" s="72"/>
      <c r="I34" s="1131">
        <v>30224</v>
      </c>
      <c r="J34" s="1131"/>
      <c r="K34" s="62"/>
      <c r="L34" s="1131">
        <v>12368</v>
      </c>
      <c r="M34" s="1131"/>
      <c r="N34" s="62"/>
      <c r="O34" s="1131">
        <v>17856</v>
      </c>
      <c r="P34" s="1131"/>
      <c r="Q34" s="62"/>
      <c r="R34" s="1131">
        <v>5618</v>
      </c>
      <c r="S34" s="1131"/>
      <c r="T34" s="62"/>
      <c r="U34" s="1131">
        <v>1260</v>
      </c>
      <c r="V34" s="1131"/>
      <c r="W34" s="62"/>
      <c r="X34" s="62">
        <v>4332</v>
      </c>
      <c r="Y34" s="20"/>
      <c r="Z34" s="1161">
        <v>26</v>
      </c>
      <c r="AA34" s="1161"/>
      <c r="AB34" s="92"/>
      <c r="AC34" s="62">
        <v>128</v>
      </c>
      <c r="AD34" s="62"/>
      <c r="AE34" s="1131">
        <v>1117</v>
      </c>
      <c r="AF34" s="1131"/>
      <c r="AG34" s="62"/>
      <c r="AH34" s="1131">
        <v>219</v>
      </c>
      <c r="AI34" s="1131"/>
      <c r="AJ34" s="62"/>
      <c r="AK34" s="1131">
        <v>1498</v>
      </c>
      <c r="AL34" s="1131"/>
      <c r="AM34" s="62"/>
      <c r="AN34" s="62">
        <v>8889</v>
      </c>
      <c r="AO34" s="61">
        <v>-1</v>
      </c>
      <c r="AP34" s="72"/>
      <c r="AQ34" s="62">
        <v>299</v>
      </c>
      <c r="AR34" s="61">
        <v>-77</v>
      </c>
      <c r="AS34" s="32"/>
      <c r="AT34" s="48">
        <v>17</v>
      </c>
    </row>
    <row r="35" spans="2:46" s="11" customFormat="1" ht="10.5" customHeight="1">
      <c r="B35" s="33">
        <v>18</v>
      </c>
      <c r="C35" s="1128" t="s">
        <v>22</v>
      </c>
      <c r="D35" s="1128" t="s">
        <v>22</v>
      </c>
      <c r="E35" s="31"/>
      <c r="F35" s="68">
        <v>38456</v>
      </c>
      <c r="G35" s="69">
        <v>-65</v>
      </c>
      <c r="H35" s="72"/>
      <c r="I35" s="1131">
        <v>23364</v>
      </c>
      <c r="J35" s="1131"/>
      <c r="K35" s="62"/>
      <c r="L35" s="1131">
        <v>9783</v>
      </c>
      <c r="M35" s="1131"/>
      <c r="N35" s="62"/>
      <c r="O35" s="1131">
        <v>13581</v>
      </c>
      <c r="P35" s="1131"/>
      <c r="Q35" s="62"/>
      <c r="R35" s="1131">
        <v>5717</v>
      </c>
      <c r="S35" s="1131"/>
      <c r="T35" s="62"/>
      <c r="U35" s="1131">
        <v>2320</v>
      </c>
      <c r="V35" s="1131"/>
      <c r="W35" s="62"/>
      <c r="X35" s="62">
        <v>3357</v>
      </c>
      <c r="Y35" s="20"/>
      <c r="Z35" s="1161">
        <v>40</v>
      </c>
      <c r="AA35" s="1161"/>
      <c r="AB35" s="92"/>
      <c r="AC35" s="62">
        <v>74</v>
      </c>
      <c r="AD35" s="62"/>
      <c r="AE35" s="1131">
        <v>795</v>
      </c>
      <c r="AF35" s="1131"/>
      <c r="AG35" s="62"/>
      <c r="AH35" s="1131">
        <v>159</v>
      </c>
      <c r="AI35" s="1131"/>
      <c r="AJ35" s="62"/>
      <c r="AK35" s="1131">
        <v>853</v>
      </c>
      <c r="AL35" s="1131"/>
      <c r="AM35" s="62"/>
      <c r="AN35" s="62">
        <v>7213</v>
      </c>
      <c r="AO35" s="61"/>
      <c r="AP35" s="72"/>
      <c r="AQ35" s="62">
        <v>281</v>
      </c>
      <c r="AR35" s="61">
        <v>-65</v>
      </c>
      <c r="AS35" s="32"/>
      <c r="AT35" s="48">
        <v>18</v>
      </c>
    </row>
    <row r="36" spans="2:46" s="11" customFormat="1" ht="10.5" customHeight="1">
      <c r="B36" s="33">
        <v>19</v>
      </c>
      <c r="C36" s="1128" t="s">
        <v>23</v>
      </c>
      <c r="D36" s="1128" t="s">
        <v>23</v>
      </c>
      <c r="E36" s="31"/>
      <c r="F36" s="68">
        <v>25528</v>
      </c>
      <c r="G36" s="69">
        <v>-8</v>
      </c>
      <c r="H36" s="72"/>
      <c r="I36" s="1131">
        <v>17615</v>
      </c>
      <c r="J36" s="1131"/>
      <c r="K36" s="62"/>
      <c r="L36" s="1131">
        <v>8332</v>
      </c>
      <c r="M36" s="1131"/>
      <c r="N36" s="62"/>
      <c r="O36" s="1131">
        <v>9283</v>
      </c>
      <c r="P36" s="1131"/>
      <c r="Q36" s="62"/>
      <c r="R36" s="1131">
        <v>2163</v>
      </c>
      <c r="S36" s="1131"/>
      <c r="T36" s="62"/>
      <c r="U36" s="1131">
        <v>340</v>
      </c>
      <c r="V36" s="1131"/>
      <c r="W36" s="62"/>
      <c r="X36" s="62">
        <v>1821</v>
      </c>
      <c r="Y36" s="20"/>
      <c r="Z36" s="1161">
        <v>2</v>
      </c>
      <c r="AA36" s="1161"/>
      <c r="AB36" s="92"/>
      <c r="AC36" s="62">
        <v>24</v>
      </c>
      <c r="AD36" s="62"/>
      <c r="AE36" s="1131">
        <v>296</v>
      </c>
      <c r="AF36" s="1131"/>
      <c r="AG36" s="62"/>
      <c r="AH36" s="1131">
        <v>19</v>
      </c>
      <c r="AI36" s="1131"/>
      <c r="AJ36" s="62"/>
      <c r="AK36" s="1131">
        <v>700</v>
      </c>
      <c r="AL36" s="1131"/>
      <c r="AM36" s="62"/>
      <c r="AN36" s="62">
        <v>4631</v>
      </c>
      <c r="AO36" s="61"/>
      <c r="AP36" s="72"/>
      <c r="AQ36" s="62">
        <v>80</v>
      </c>
      <c r="AR36" s="61">
        <v>-8</v>
      </c>
      <c r="AS36" s="32"/>
      <c r="AT36" s="48">
        <v>19</v>
      </c>
    </row>
    <row r="37" spans="2:46" s="11" customFormat="1" ht="10.5" customHeight="1">
      <c r="B37" s="33">
        <v>20</v>
      </c>
      <c r="C37" s="1128" t="s">
        <v>24</v>
      </c>
      <c r="D37" s="1128" t="s">
        <v>24</v>
      </c>
      <c r="E37" s="31"/>
      <c r="F37" s="68">
        <v>52360</v>
      </c>
      <c r="G37" s="69">
        <v>-177</v>
      </c>
      <c r="H37" s="72"/>
      <c r="I37" s="1131">
        <v>28919</v>
      </c>
      <c r="J37" s="1131"/>
      <c r="K37" s="62"/>
      <c r="L37" s="1131">
        <v>11501</v>
      </c>
      <c r="M37" s="1131"/>
      <c r="N37" s="62"/>
      <c r="O37" s="1131">
        <v>17418</v>
      </c>
      <c r="P37" s="1131"/>
      <c r="Q37" s="62"/>
      <c r="R37" s="1131">
        <v>10323</v>
      </c>
      <c r="S37" s="1131"/>
      <c r="T37" s="62"/>
      <c r="U37" s="1131">
        <v>3978</v>
      </c>
      <c r="V37" s="1131"/>
      <c r="W37" s="62"/>
      <c r="X37" s="62">
        <v>4117</v>
      </c>
      <c r="Y37" s="20"/>
      <c r="Z37" s="1161">
        <v>2228</v>
      </c>
      <c r="AA37" s="1161"/>
      <c r="AB37" s="92"/>
      <c r="AC37" s="62">
        <v>206</v>
      </c>
      <c r="AD37" s="62"/>
      <c r="AE37" s="1131">
        <v>2175</v>
      </c>
      <c r="AF37" s="1131"/>
      <c r="AG37" s="62"/>
      <c r="AH37" s="1131">
        <v>898</v>
      </c>
      <c r="AI37" s="1131"/>
      <c r="AJ37" s="62"/>
      <c r="AK37" s="1131">
        <v>885</v>
      </c>
      <c r="AL37" s="1131"/>
      <c r="AM37" s="62"/>
      <c r="AN37" s="62">
        <v>8612</v>
      </c>
      <c r="AO37" s="90">
        <v>-4</v>
      </c>
      <c r="AP37" s="72"/>
      <c r="AQ37" s="62">
        <v>342</v>
      </c>
      <c r="AR37" s="61">
        <v>-173</v>
      </c>
      <c r="AS37" s="32"/>
      <c r="AT37" s="48">
        <v>20</v>
      </c>
    </row>
    <row r="38" spans="2:46" s="11" customFormat="1" ht="10.5" customHeight="1">
      <c r="B38" s="33">
        <v>21</v>
      </c>
      <c r="C38" s="1128" t="s">
        <v>25</v>
      </c>
      <c r="D38" s="1128" t="s">
        <v>25</v>
      </c>
      <c r="E38" s="31"/>
      <c r="F38" s="68">
        <v>44432</v>
      </c>
      <c r="G38" s="69">
        <v>-8</v>
      </c>
      <c r="H38" s="72"/>
      <c r="I38" s="1131">
        <v>29516</v>
      </c>
      <c r="J38" s="1131"/>
      <c r="K38" s="62"/>
      <c r="L38" s="1131">
        <v>12572</v>
      </c>
      <c r="M38" s="1131"/>
      <c r="N38" s="62"/>
      <c r="O38" s="1131">
        <v>16944</v>
      </c>
      <c r="P38" s="1131"/>
      <c r="Q38" s="62"/>
      <c r="R38" s="1131">
        <v>3587</v>
      </c>
      <c r="S38" s="1131"/>
      <c r="T38" s="62"/>
      <c r="U38" s="1131">
        <v>669</v>
      </c>
      <c r="V38" s="1131"/>
      <c r="W38" s="62"/>
      <c r="X38" s="62">
        <v>2895</v>
      </c>
      <c r="Y38" s="20"/>
      <c r="Z38" s="1161">
        <v>23</v>
      </c>
      <c r="AA38" s="1161"/>
      <c r="AB38" s="92"/>
      <c r="AC38" s="62">
        <v>144</v>
      </c>
      <c r="AD38" s="62"/>
      <c r="AE38" s="1131">
        <v>450</v>
      </c>
      <c r="AF38" s="1131"/>
      <c r="AG38" s="62"/>
      <c r="AH38" s="1131">
        <v>449</v>
      </c>
      <c r="AI38" s="1131"/>
      <c r="AJ38" s="62"/>
      <c r="AK38" s="1131">
        <v>1084</v>
      </c>
      <c r="AL38" s="1131"/>
      <c r="AM38" s="62"/>
      <c r="AN38" s="62">
        <v>9127</v>
      </c>
      <c r="AO38" s="61"/>
      <c r="AP38" s="72"/>
      <c r="AQ38" s="62">
        <v>75</v>
      </c>
      <c r="AR38" s="61">
        <v>-8</v>
      </c>
      <c r="AS38" s="32"/>
      <c r="AT38" s="48">
        <v>21</v>
      </c>
    </row>
    <row r="39" spans="2:46" s="11" customFormat="1" ht="10.5" customHeight="1">
      <c r="B39" s="33">
        <v>22</v>
      </c>
      <c r="C39" s="1128" t="s">
        <v>26</v>
      </c>
      <c r="D39" s="1128" t="s">
        <v>26</v>
      </c>
      <c r="E39" s="31"/>
      <c r="F39" s="68">
        <v>45580</v>
      </c>
      <c r="G39" s="69">
        <v>-305</v>
      </c>
      <c r="H39" s="72"/>
      <c r="I39" s="1131">
        <v>27204</v>
      </c>
      <c r="J39" s="1131"/>
      <c r="K39" s="62"/>
      <c r="L39" s="1131">
        <v>11672</v>
      </c>
      <c r="M39" s="1131"/>
      <c r="N39" s="62"/>
      <c r="O39" s="1131">
        <v>15532</v>
      </c>
      <c r="P39" s="1131"/>
      <c r="Q39" s="62"/>
      <c r="R39" s="1131">
        <v>5710</v>
      </c>
      <c r="S39" s="1131"/>
      <c r="T39" s="62"/>
      <c r="U39" s="1131">
        <v>1338</v>
      </c>
      <c r="V39" s="1131"/>
      <c r="W39" s="62"/>
      <c r="X39" s="62">
        <v>4346</v>
      </c>
      <c r="Y39" s="20"/>
      <c r="Z39" s="1161">
        <v>26</v>
      </c>
      <c r="AA39" s="1161"/>
      <c r="AB39" s="92"/>
      <c r="AC39" s="62">
        <v>23</v>
      </c>
      <c r="AD39" s="62"/>
      <c r="AE39" s="1131">
        <v>849</v>
      </c>
      <c r="AF39" s="1131"/>
      <c r="AG39" s="62"/>
      <c r="AH39" s="1131">
        <v>125</v>
      </c>
      <c r="AI39" s="1131"/>
      <c r="AJ39" s="62"/>
      <c r="AK39" s="1131">
        <v>1051</v>
      </c>
      <c r="AL39" s="1131"/>
      <c r="AM39" s="62"/>
      <c r="AN39" s="62">
        <v>10020</v>
      </c>
      <c r="AO39" s="61">
        <v>-3</v>
      </c>
      <c r="AP39" s="72"/>
      <c r="AQ39" s="62">
        <v>598</v>
      </c>
      <c r="AR39" s="61">
        <v>-302</v>
      </c>
      <c r="AS39" s="32"/>
      <c r="AT39" s="48">
        <v>22</v>
      </c>
    </row>
    <row r="40" spans="2:46" s="11" customFormat="1" ht="10.5" customHeight="1">
      <c r="B40" s="33">
        <v>23</v>
      </c>
      <c r="C40" s="1128" t="s">
        <v>27</v>
      </c>
      <c r="D40" s="1128" t="s">
        <v>27</v>
      </c>
      <c r="E40" s="31"/>
      <c r="F40" s="68">
        <v>75698</v>
      </c>
      <c r="G40" s="69">
        <v>-111</v>
      </c>
      <c r="H40" s="72"/>
      <c r="I40" s="1131">
        <v>45914</v>
      </c>
      <c r="J40" s="1131"/>
      <c r="K40" s="62"/>
      <c r="L40" s="1131">
        <v>18903</v>
      </c>
      <c r="M40" s="1131"/>
      <c r="N40" s="62"/>
      <c r="O40" s="1131">
        <v>27011</v>
      </c>
      <c r="P40" s="1131"/>
      <c r="Q40" s="62"/>
      <c r="R40" s="1131">
        <v>9344</v>
      </c>
      <c r="S40" s="1131"/>
      <c r="T40" s="62"/>
      <c r="U40" s="1131">
        <v>2342</v>
      </c>
      <c r="V40" s="1131"/>
      <c r="W40" s="62"/>
      <c r="X40" s="62">
        <v>6960</v>
      </c>
      <c r="Y40" s="20"/>
      <c r="Z40" s="1161">
        <v>42</v>
      </c>
      <c r="AA40" s="1161"/>
      <c r="AB40" s="92"/>
      <c r="AC40" s="62">
        <v>169</v>
      </c>
      <c r="AD40" s="62"/>
      <c r="AE40" s="1131">
        <v>1234</v>
      </c>
      <c r="AF40" s="1131"/>
      <c r="AG40" s="62"/>
      <c r="AH40" s="1131">
        <v>96</v>
      </c>
      <c r="AI40" s="1131"/>
      <c r="AJ40" s="62"/>
      <c r="AK40" s="1131">
        <v>1337</v>
      </c>
      <c r="AL40" s="1131"/>
      <c r="AM40" s="62"/>
      <c r="AN40" s="62">
        <v>17119</v>
      </c>
      <c r="AO40" s="61">
        <v>-1</v>
      </c>
      <c r="AP40" s="72"/>
      <c r="AQ40" s="62">
        <v>485</v>
      </c>
      <c r="AR40" s="61">
        <v>-110</v>
      </c>
      <c r="AS40" s="32"/>
      <c r="AT40" s="48">
        <v>23</v>
      </c>
    </row>
    <row r="41" spans="1:46" s="11" customFormat="1" ht="10.5" customHeight="1">
      <c r="A41" s="12"/>
      <c r="B41" s="34">
        <v>24</v>
      </c>
      <c r="C41" s="1134" t="s">
        <v>28</v>
      </c>
      <c r="D41" s="1134" t="s">
        <v>28</v>
      </c>
      <c r="E41" s="35"/>
      <c r="F41" s="110">
        <v>30602</v>
      </c>
      <c r="G41" s="74">
        <v>-20</v>
      </c>
      <c r="H41" s="75"/>
      <c r="I41" s="1126">
        <v>16766</v>
      </c>
      <c r="J41" s="1126"/>
      <c r="K41" s="76"/>
      <c r="L41" s="1126">
        <v>6929</v>
      </c>
      <c r="M41" s="1126"/>
      <c r="N41" s="76"/>
      <c r="O41" s="1126">
        <v>9837</v>
      </c>
      <c r="P41" s="1126"/>
      <c r="Q41" s="76"/>
      <c r="R41" s="1126">
        <v>4877</v>
      </c>
      <c r="S41" s="1126"/>
      <c r="T41" s="76"/>
      <c r="U41" s="1126">
        <v>1602</v>
      </c>
      <c r="V41" s="1126"/>
      <c r="W41" s="76"/>
      <c r="X41" s="76">
        <v>3189</v>
      </c>
      <c r="Y41" s="37"/>
      <c r="Z41" s="1163">
        <v>86</v>
      </c>
      <c r="AA41" s="1163"/>
      <c r="AB41" s="93"/>
      <c r="AC41" s="76">
        <v>80</v>
      </c>
      <c r="AD41" s="76"/>
      <c r="AE41" s="1126">
        <v>890</v>
      </c>
      <c r="AF41" s="1126"/>
      <c r="AG41" s="76"/>
      <c r="AH41" s="1126">
        <v>100</v>
      </c>
      <c r="AI41" s="1126"/>
      <c r="AJ41" s="76"/>
      <c r="AK41" s="1126">
        <v>661</v>
      </c>
      <c r="AL41" s="1126"/>
      <c r="AM41" s="76"/>
      <c r="AN41" s="76">
        <v>7047</v>
      </c>
      <c r="AO41" s="74">
        <v>-1</v>
      </c>
      <c r="AP41" s="75"/>
      <c r="AQ41" s="76">
        <v>181</v>
      </c>
      <c r="AR41" s="74">
        <v>-19</v>
      </c>
      <c r="AS41" s="36"/>
      <c r="AT41" s="50">
        <v>24</v>
      </c>
    </row>
    <row r="42" spans="1:46" s="11" customFormat="1" ht="10.5" customHeight="1">
      <c r="A42" s="38"/>
      <c r="B42" s="38" t="s">
        <v>79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6:46" s="1" customFormat="1" ht="9.75" customHeight="1"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4" customFormat="1" ht="15" customHeight="1">
      <c r="A44" s="1172" t="s">
        <v>632</v>
      </c>
      <c r="B44" s="1172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</row>
    <row r="45" s="4" customFormat="1" ht="9.75" customHeight="1">
      <c r="X45" s="8"/>
    </row>
    <row r="46" spans="1:46" s="5" customFormat="1" ht="10.5">
      <c r="A46" s="845" t="s">
        <v>633</v>
      </c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</row>
    <row r="47" spans="1:46" s="5" customFormat="1" ht="11.25" customHeight="1">
      <c r="A47" s="6"/>
      <c r="B47" s="1154" t="s">
        <v>127</v>
      </c>
      <c r="C47" s="1154"/>
      <c r="D47" s="1154"/>
      <c r="E47" s="1154"/>
      <c r="F47" s="115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1" customFormat="1" ht="10.5" customHeight="1">
      <c r="A48" s="9"/>
      <c r="B48" s="1149" t="s">
        <v>0</v>
      </c>
      <c r="C48" s="1149"/>
      <c r="D48" s="1149"/>
      <c r="E48" s="1150"/>
      <c r="F48" s="1151" t="s">
        <v>29</v>
      </c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47"/>
      <c r="X48" s="1148" t="s">
        <v>30</v>
      </c>
      <c r="Y48" s="1150"/>
      <c r="Z48" s="1152" t="s">
        <v>37</v>
      </c>
      <c r="AA48" s="1152"/>
      <c r="AB48" s="1152"/>
      <c r="AC48" s="1152"/>
      <c r="AD48" s="1152"/>
      <c r="AE48" s="1152"/>
      <c r="AF48" s="1152"/>
      <c r="AG48" s="1147"/>
      <c r="AH48" s="1151" t="s">
        <v>38</v>
      </c>
      <c r="AI48" s="1152"/>
      <c r="AJ48" s="1152"/>
      <c r="AK48" s="1152"/>
      <c r="AL48" s="1152"/>
      <c r="AM48" s="1152"/>
      <c r="AN48" s="1152"/>
      <c r="AO48" s="1152"/>
      <c r="AP48" s="1153"/>
      <c r="AQ48" s="1153"/>
      <c r="AR48" s="1153"/>
      <c r="AS48" s="1158"/>
      <c r="AT48" s="1173" t="s">
        <v>131</v>
      </c>
    </row>
    <row r="49" spans="1:46" s="11" customFormat="1" ht="10.5" customHeight="1">
      <c r="A49" s="38"/>
      <c r="B49" s="1155"/>
      <c r="C49" s="1155"/>
      <c r="D49" s="1155"/>
      <c r="E49" s="1156"/>
      <c r="F49" s="1148" t="s">
        <v>1</v>
      </c>
      <c r="G49" s="1149"/>
      <c r="H49" s="1150"/>
      <c r="I49" s="1148" t="s">
        <v>76</v>
      </c>
      <c r="J49" s="1149"/>
      <c r="K49" s="1150"/>
      <c r="L49" s="1148" t="s">
        <v>31</v>
      </c>
      <c r="M49" s="1149"/>
      <c r="N49" s="1150"/>
      <c r="O49" s="1151" t="s">
        <v>32</v>
      </c>
      <c r="P49" s="1152"/>
      <c r="Q49" s="1152"/>
      <c r="R49" s="1152"/>
      <c r="S49" s="1152"/>
      <c r="T49" s="1152"/>
      <c r="U49" s="1152"/>
      <c r="V49" s="1152"/>
      <c r="W49" s="1147"/>
      <c r="X49" s="1157"/>
      <c r="Y49" s="1156"/>
      <c r="Z49" s="1147" t="s">
        <v>1</v>
      </c>
      <c r="AA49" s="1143"/>
      <c r="AB49" s="1143"/>
      <c r="AC49" s="1143" t="s">
        <v>57</v>
      </c>
      <c r="AD49" s="1143"/>
      <c r="AE49" s="1143" t="s">
        <v>39</v>
      </c>
      <c r="AF49" s="1143"/>
      <c r="AG49" s="1143"/>
      <c r="AH49" s="1148" t="s">
        <v>1</v>
      </c>
      <c r="AI49" s="1149"/>
      <c r="AJ49" s="1150"/>
      <c r="AK49" s="1148" t="s">
        <v>73</v>
      </c>
      <c r="AL49" s="1149"/>
      <c r="AM49" s="1150"/>
      <c r="AN49" s="1151" t="s">
        <v>40</v>
      </c>
      <c r="AO49" s="1152"/>
      <c r="AP49" s="1153"/>
      <c r="AQ49" s="1153"/>
      <c r="AR49" s="1153"/>
      <c r="AS49" s="1153"/>
      <c r="AT49" s="1188"/>
    </row>
    <row r="50" spans="1:46" s="11" customFormat="1" ht="10.5" customHeight="1">
      <c r="A50" s="12"/>
      <c r="B50" s="1141"/>
      <c r="C50" s="1141"/>
      <c r="D50" s="1141"/>
      <c r="E50" s="1142"/>
      <c r="F50" s="1140"/>
      <c r="G50" s="1141"/>
      <c r="H50" s="1142"/>
      <c r="I50" s="1140"/>
      <c r="J50" s="1141"/>
      <c r="K50" s="1142"/>
      <c r="L50" s="1140"/>
      <c r="M50" s="1141"/>
      <c r="N50" s="1142"/>
      <c r="O50" s="1140" t="s">
        <v>1</v>
      </c>
      <c r="P50" s="1141"/>
      <c r="Q50" s="1142"/>
      <c r="R50" s="1140" t="s">
        <v>33</v>
      </c>
      <c r="S50" s="1141"/>
      <c r="T50" s="1142"/>
      <c r="U50" s="1140" t="s">
        <v>34</v>
      </c>
      <c r="V50" s="1141"/>
      <c r="W50" s="1142"/>
      <c r="X50" s="1140"/>
      <c r="Y50" s="1142"/>
      <c r="Z50" s="1147"/>
      <c r="AA50" s="1143"/>
      <c r="AB50" s="1143"/>
      <c r="AC50" s="1143"/>
      <c r="AD50" s="1143"/>
      <c r="AE50" s="1143"/>
      <c r="AF50" s="1143"/>
      <c r="AG50" s="1143"/>
      <c r="AH50" s="1140"/>
      <c r="AI50" s="1141"/>
      <c r="AJ50" s="1142"/>
      <c r="AK50" s="1140"/>
      <c r="AL50" s="1141"/>
      <c r="AM50" s="1142"/>
      <c r="AN50" s="1143" t="s">
        <v>41</v>
      </c>
      <c r="AO50" s="1144"/>
      <c r="AP50" s="1144"/>
      <c r="AQ50" s="1143" t="s">
        <v>42</v>
      </c>
      <c r="AR50" s="1144"/>
      <c r="AS50" s="1145"/>
      <c r="AT50" s="1187"/>
    </row>
    <row r="51" spans="2:46" s="11" customFormat="1" ht="10.5" customHeight="1">
      <c r="B51" s="1186" t="s">
        <v>125</v>
      </c>
      <c r="C51" s="1186"/>
      <c r="D51" s="14" t="s">
        <v>103</v>
      </c>
      <c r="E51" s="19"/>
      <c r="F51" s="57">
        <v>159341</v>
      </c>
      <c r="G51" s="58">
        <v>-95</v>
      </c>
      <c r="H51" s="77"/>
      <c r="I51" s="62">
        <v>23694</v>
      </c>
      <c r="J51" s="78">
        <v>-1</v>
      </c>
      <c r="K51" s="77"/>
      <c r="L51" s="62">
        <v>17</v>
      </c>
      <c r="M51" s="79">
        <v>-1</v>
      </c>
      <c r="N51" s="77"/>
      <c r="O51" s="62">
        <v>135630</v>
      </c>
      <c r="P51" s="58">
        <v>-93</v>
      </c>
      <c r="Q51" s="77"/>
      <c r="R51" s="62">
        <v>46706</v>
      </c>
      <c r="S51" s="71"/>
      <c r="T51" s="71"/>
      <c r="U51" s="62">
        <v>88924</v>
      </c>
      <c r="V51" s="58">
        <v>-93</v>
      </c>
      <c r="W51" s="77"/>
      <c r="X51" s="62">
        <v>20154</v>
      </c>
      <c r="Y51" s="20"/>
      <c r="Z51" s="62">
        <v>8259</v>
      </c>
      <c r="AA51" s="58">
        <v>-2653</v>
      </c>
      <c r="AB51" s="77"/>
      <c r="AC51" s="62">
        <v>51</v>
      </c>
      <c r="AD51" s="62"/>
      <c r="AE51" s="62">
        <v>8208</v>
      </c>
      <c r="AF51" s="58">
        <v>-2653</v>
      </c>
      <c r="AG51" s="77"/>
      <c r="AH51" s="62">
        <v>154800</v>
      </c>
      <c r="AI51" s="58">
        <v>-30</v>
      </c>
      <c r="AJ51" s="77"/>
      <c r="AK51" s="62">
        <v>131709</v>
      </c>
      <c r="AL51" s="58">
        <v>-30</v>
      </c>
      <c r="AM51" s="77"/>
      <c r="AN51" s="1131">
        <v>13032</v>
      </c>
      <c r="AO51" s="1132"/>
      <c r="AP51" s="65"/>
      <c r="AQ51" s="1131">
        <v>10059</v>
      </c>
      <c r="AR51" s="1133"/>
      <c r="AS51" s="52"/>
      <c r="AT51" s="51" t="s">
        <v>60</v>
      </c>
    </row>
    <row r="52" spans="2:46" s="11" customFormat="1" ht="10.5" customHeight="1">
      <c r="B52" s="1136" t="s">
        <v>59</v>
      </c>
      <c r="C52" s="1136"/>
      <c r="D52" s="14" t="s">
        <v>103</v>
      </c>
      <c r="E52" s="19"/>
      <c r="F52" s="57">
        <v>162574</v>
      </c>
      <c r="G52" s="79">
        <v>-101</v>
      </c>
      <c r="H52" s="77"/>
      <c r="I52" s="62">
        <v>23741</v>
      </c>
      <c r="J52" s="78"/>
      <c r="K52" s="77"/>
      <c r="L52" s="62">
        <v>17</v>
      </c>
      <c r="M52" s="79">
        <v>-1</v>
      </c>
      <c r="N52" s="77"/>
      <c r="O52" s="62">
        <v>138816</v>
      </c>
      <c r="P52" s="58">
        <v>-100</v>
      </c>
      <c r="Q52" s="77"/>
      <c r="R52" s="62">
        <v>51782</v>
      </c>
      <c r="S52" s="71"/>
      <c r="T52" s="71"/>
      <c r="U52" s="62">
        <v>87034</v>
      </c>
      <c r="V52" s="58">
        <v>-100</v>
      </c>
      <c r="W52" s="77"/>
      <c r="X52" s="62">
        <v>20426</v>
      </c>
      <c r="Y52" s="20"/>
      <c r="Z52" s="62">
        <v>8194</v>
      </c>
      <c r="AA52" s="79">
        <v>-2688</v>
      </c>
      <c r="AB52" s="77"/>
      <c r="AC52" s="62">
        <v>52</v>
      </c>
      <c r="AD52" s="62"/>
      <c r="AE52" s="62">
        <v>8142</v>
      </c>
      <c r="AF52" s="79">
        <v>-2688</v>
      </c>
      <c r="AG52" s="77"/>
      <c r="AH52" s="62">
        <v>154563</v>
      </c>
      <c r="AI52" s="58">
        <v>-27</v>
      </c>
      <c r="AJ52" s="77"/>
      <c r="AK52" s="62">
        <v>130674</v>
      </c>
      <c r="AL52" s="58">
        <v>-27</v>
      </c>
      <c r="AM52" s="77"/>
      <c r="AN52" s="1131">
        <v>12805</v>
      </c>
      <c r="AO52" s="1132"/>
      <c r="AP52" s="65"/>
      <c r="AQ52" s="1131">
        <v>11084</v>
      </c>
      <c r="AR52" s="1133"/>
      <c r="AS52" s="52"/>
      <c r="AT52" s="51" t="s">
        <v>61</v>
      </c>
    </row>
    <row r="53" spans="2:46" s="11" customFormat="1" ht="10.5" customHeight="1">
      <c r="B53" s="1136" t="s">
        <v>104</v>
      </c>
      <c r="C53" s="1136"/>
      <c r="D53" s="14" t="s">
        <v>103</v>
      </c>
      <c r="E53" s="19"/>
      <c r="F53" s="57">
        <v>165220</v>
      </c>
      <c r="G53" s="79">
        <v>-88</v>
      </c>
      <c r="H53" s="77"/>
      <c r="I53" s="60">
        <v>24194</v>
      </c>
      <c r="J53" s="60"/>
      <c r="K53" s="77"/>
      <c r="L53" s="60">
        <v>17</v>
      </c>
      <c r="M53" s="106">
        <v>-1</v>
      </c>
      <c r="N53" s="77"/>
      <c r="O53" s="60">
        <v>141009</v>
      </c>
      <c r="P53" s="106">
        <v>-87</v>
      </c>
      <c r="Q53" s="77"/>
      <c r="R53" s="60">
        <v>56220</v>
      </c>
      <c r="S53" s="71"/>
      <c r="T53" s="71"/>
      <c r="U53" s="60">
        <v>84789</v>
      </c>
      <c r="V53" s="106">
        <v>-87</v>
      </c>
      <c r="W53" s="77"/>
      <c r="X53" s="60">
        <v>20827</v>
      </c>
      <c r="Y53" s="27"/>
      <c r="Z53" s="58">
        <v>8063</v>
      </c>
      <c r="AA53" s="58">
        <v>-2665</v>
      </c>
      <c r="AB53" s="77"/>
      <c r="AC53" s="58">
        <v>52</v>
      </c>
      <c r="AD53" s="62"/>
      <c r="AE53" s="58">
        <v>8011</v>
      </c>
      <c r="AF53" s="58">
        <v>-2665</v>
      </c>
      <c r="AG53" s="77"/>
      <c r="AH53" s="58">
        <v>154093</v>
      </c>
      <c r="AI53" s="58">
        <v>-27</v>
      </c>
      <c r="AJ53" s="77"/>
      <c r="AK53" s="58">
        <v>129618</v>
      </c>
      <c r="AL53" s="58">
        <v>-27</v>
      </c>
      <c r="AM53" s="77"/>
      <c r="AN53" s="1131">
        <v>12338</v>
      </c>
      <c r="AO53" s="1132"/>
      <c r="AP53" s="65"/>
      <c r="AQ53" s="1131">
        <v>12137</v>
      </c>
      <c r="AR53" s="1133"/>
      <c r="AS53" s="52"/>
      <c r="AT53" s="51" t="s">
        <v>88</v>
      </c>
    </row>
    <row r="54" spans="2:46" s="11" customFormat="1" ht="10.5" customHeight="1">
      <c r="B54" s="1136" t="s">
        <v>105</v>
      </c>
      <c r="C54" s="1136"/>
      <c r="D54" s="14" t="s">
        <v>112</v>
      </c>
      <c r="E54" s="19"/>
      <c r="F54" s="57">
        <v>167685</v>
      </c>
      <c r="G54" s="79">
        <v>-54</v>
      </c>
      <c r="H54" s="77"/>
      <c r="I54" s="60">
        <v>25072</v>
      </c>
      <c r="J54" s="60"/>
      <c r="K54" s="77"/>
      <c r="L54" s="60">
        <v>17</v>
      </c>
      <c r="M54" s="106">
        <v>-1</v>
      </c>
      <c r="N54" s="77"/>
      <c r="O54" s="60">
        <v>142596</v>
      </c>
      <c r="P54" s="106">
        <v>-53</v>
      </c>
      <c r="Q54" s="77"/>
      <c r="R54" s="60">
        <v>60582</v>
      </c>
      <c r="S54" s="71"/>
      <c r="T54" s="71"/>
      <c r="U54" s="60">
        <v>82014</v>
      </c>
      <c r="V54" s="106">
        <v>-53</v>
      </c>
      <c r="W54" s="77"/>
      <c r="X54" s="60">
        <v>20964</v>
      </c>
      <c r="Y54" s="27"/>
      <c r="Z54" s="58">
        <v>8041</v>
      </c>
      <c r="AA54" s="58">
        <v>-2682</v>
      </c>
      <c r="AB54" s="77"/>
      <c r="AC54" s="58">
        <v>54</v>
      </c>
      <c r="AD54" s="62"/>
      <c r="AE54" s="58">
        <v>7987</v>
      </c>
      <c r="AF54" s="58">
        <v>-2682</v>
      </c>
      <c r="AG54" s="77"/>
      <c r="AH54" s="58">
        <v>154535</v>
      </c>
      <c r="AI54" s="58">
        <v>-17</v>
      </c>
      <c r="AJ54" s="77"/>
      <c r="AK54" s="58">
        <v>129225</v>
      </c>
      <c r="AL54" s="58">
        <v>-17</v>
      </c>
      <c r="AM54" s="77"/>
      <c r="AN54" s="1131">
        <v>11868</v>
      </c>
      <c r="AO54" s="1132"/>
      <c r="AP54" s="65"/>
      <c r="AQ54" s="1131">
        <v>13442</v>
      </c>
      <c r="AR54" s="1133"/>
      <c r="AS54" s="52"/>
      <c r="AT54" s="51" t="s">
        <v>105</v>
      </c>
    </row>
    <row r="55" spans="1:46" s="11" customFormat="1" ht="10.5" customHeight="1">
      <c r="A55" s="21"/>
      <c r="B55" s="1138" t="s">
        <v>128</v>
      </c>
      <c r="C55" s="1138"/>
      <c r="D55" s="24" t="s">
        <v>112</v>
      </c>
      <c r="E55" s="25"/>
      <c r="F55" s="63">
        <v>171701</v>
      </c>
      <c r="G55" s="80">
        <v>-35</v>
      </c>
      <c r="H55" s="81"/>
      <c r="I55" s="96">
        <v>26002</v>
      </c>
      <c r="J55" s="96"/>
      <c r="K55" s="81"/>
      <c r="L55" s="96">
        <v>14</v>
      </c>
      <c r="M55" s="97"/>
      <c r="N55" s="81"/>
      <c r="O55" s="96">
        <v>145685</v>
      </c>
      <c r="P55" s="97">
        <v>-35</v>
      </c>
      <c r="Q55" s="81"/>
      <c r="R55" s="96">
        <v>64881</v>
      </c>
      <c r="S55" s="84"/>
      <c r="T55" s="84"/>
      <c r="U55" s="96">
        <v>80804</v>
      </c>
      <c r="V55" s="97">
        <v>-35</v>
      </c>
      <c r="W55" s="81"/>
      <c r="X55" s="96">
        <v>21041</v>
      </c>
      <c r="Y55" s="27"/>
      <c r="Z55" s="83">
        <v>7916</v>
      </c>
      <c r="AA55" s="83">
        <v>-2708</v>
      </c>
      <c r="AB55" s="81"/>
      <c r="AC55" s="83">
        <v>62</v>
      </c>
      <c r="AD55" s="67"/>
      <c r="AE55" s="83">
        <v>7854</v>
      </c>
      <c r="AF55" s="83">
        <v>-2708</v>
      </c>
      <c r="AG55" s="81"/>
      <c r="AH55" s="83">
        <v>155962</v>
      </c>
      <c r="AI55" s="83">
        <v>-50</v>
      </c>
      <c r="AJ55" s="81"/>
      <c r="AK55" s="83">
        <v>129501</v>
      </c>
      <c r="AL55" s="83">
        <v>-50</v>
      </c>
      <c r="AM55" s="81"/>
      <c r="AN55" s="1184">
        <v>11666</v>
      </c>
      <c r="AO55" s="1184"/>
      <c r="AP55" s="66"/>
      <c r="AQ55" s="1184">
        <v>14795</v>
      </c>
      <c r="AR55" s="1184"/>
      <c r="AS55" s="53"/>
      <c r="AT55" s="54" t="s">
        <v>128</v>
      </c>
    </row>
    <row r="56" spans="1:46" s="11" customFormat="1" ht="9" customHeight="1">
      <c r="A56" s="21"/>
      <c r="B56" s="22"/>
      <c r="C56" s="23"/>
      <c r="D56" s="24"/>
      <c r="E56" s="25"/>
      <c r="F56" s="63"/>
      <c r="G56" s="79"/>
      <c r="H56" s="81"/>
      <c r="I56" s="96"/>
      <c r="J56" s="96"/>
      <c r="K56" s="81"/>
      <c r="L56" s="96"/>
      <c r="M56" s="97"/>
      <c r="N56" s="81"/>
      <c r="O56" s="96"/>
      <c r="P56" s="97"/>
      <c r="Q56" s="81"/>
      <c r="R56" s="96"/>
      <c r="S56" s="84"/>
      <c r="T56" s="84"/>
      <c r="U56" s="96"/>
      <c r="V56" s="96"/>
      <c r="W56" s="81"/>
      <c r="X56" s="96"/>
      <c r="Y56" s="27"/>
      <c r="Z56" s="83"/>
      <c r="AA56" s="83"/>
      <c r="AB56" s="81"/>
      <c r="AC56" s="96"/>
      <c r="AD56" s="67"/>
      <c r="AE56" s="96"/>
      <c r="AF56" s="96"/>
      <c r="AG56" s="81"/>
      <c r="AH56" s="96"/>
      <c r="AI56" s="96"/>
      <c r="AJ56" s="81"/>
      <c r="AK56" s="96"/>
      <c r="AL56" s="96"/>
      <c r="AM56" s="81"/>
      <c r="AN56" s="1185"/>
      <c r="AO56" s="1185"/>
      <c r="AP56" s="66"/>
      <c r="AQ56" s="1185"/>
      <c r="AR56" s="1185"/>
      <c r="AS56" s="52"/>
      <c r="AT56" s="14"/>
    </row>
    <row r="57" spans="2:46" s="11" customFormat="1" ht="10.5" customHeight="1">
      <c r="B57" s="30" t="s">
        <v>107</v>
      </c>
      <c r="C57" s="1128" t="s">
        <v>5</v>
      </c>
      <c r="D57" s="1128"/>
      <c r="E57" s="19"/>
      <c r="F57" s="57">
        <v>7156</v>
      </c>
      <c r="G57" s="79">
        <v>-6</v>
      </c>
      <c r="H57" s="77"/>
      <c r="I57" s="62">
        <v>1051</v>
      </c>
      <c r="J57" s="78"/>
      <c r="K57" s="62"/>
      <c r="L57" s="85">
        <v>0</v>
      </c>
      <c r="M57" s="79"/>
      <c r="N57" s="71"/>
      <c r="O57" s="60">
        <v>6105</v>
      </c>
      <c r="P57" s="58">
        <v>-6</v>
      </c>
      <c r="Q57" s="77"/>
      <c r="R57" s="62">
        <v>1899</v>
      </c>
      <c r="S57" s="71"/>
      <c r="T57" s="71"/>
      <c r="U57" s="62">
        <v>4206</v>
      </c>
      <c r="V57" s="58">
        <v>-6</v>
      </c>
      <c r="W57" s="77"/>
      <c r="X57" s="62">
        <v>898</v>
      </c>
      <c r="Y57" s="20"/>
      <c r="Z57" s="58">
        <v>321</v>
      </c>
      <c r="AA57" s="58">
        <v>-83</v>
      </c>
      <c r="AB57" s="77"/>
      <c r="AC57" s="85"/>
      <c r="AD57" s="62"/>
      <c r="AE57" s="62">
        <v>321</v>
      </c>
      <c r="AF57" s="61">
        <v>-83</v>
      </c>
      <c r="AG57" s="77"/>
      <c r="AH57" s="58">
        <v>6541</v>
      </c>
      <c r="AI57" s="106">
        <v>-4</v>
      </c>
      <c r="AJ57" s="77"/>
      <c r="AK57" s="62">
        <v>5446</v>
      </c>
      <c r="AL57" s="58">
        <v>-4</v>
      </c>
      <c r="AM57" s="77"/>
      <c r="AN57" s="1131">
        <v>571</v>
      </c>
      <c r="AO57" s="1132"/>
      <c r="AP57" s="65"/>
      <c r="AQ57" s="1131">
        <v>524</v>
      </c>
      <c r="AR57" s="1133"/>
      <c r="AS57" s="52"/>
      <c r="AT57" s="51" t="s">
        <v>43</v>
      </c>
    </row>
    <row r="58" spans="2:46" s="11" customFormat="1" ht="10.5" customHeight="1">
      <c r="B58" s="30" t="s">
        <v>44</v>
      </c>
      <c r="C58" s="1128" t="s">
        <v>6</v>
      </c>
      <c r="D58" s="1128" t="s">
        <v>6</v>
      </c>
      <c r="E58" s="19"/>
      <c r="F58" s="57">
        <v>4709</v>
      </c>
      <c r="G58" s="79">
        <v>-1</v>
      </c>
      <c r="H58" s="77"/>
      <c r="I58" s="62">
        <v>969</v>
      </c>
      <c r="J58" s="78"/>
      <c r="K58" s="62"/>
      <c r="L58" s="85">
        <v>1</v>
      </c>
      <c r="M58" s="79"/>
      <c r="N58" s="71"/>
      <c r="O58" s="60">
        <v>3739</v>
      </c>
      <c r="P58" s="58">
        <v>-1</v>
      </c>
      <c r="Q58" s="77"/>
      <c r="R58" s="62">
        <v>1565</v>
      </c>
      <c r="S58" s="71"/>
      <c r="T58" s="71"/>
      <c r="U58" s="62">
        <v>2174</v>
      </c>
      <c r="V58" s="58">
        <v>-1</v>
      </c>
      <c r="W58" s="77"/>
      <c r="X58" s="62">
        <v>755</v>
      </c>
      <c r="Y58" s="20"/>
      <c r="Z58" s="58">
        <v>131</v>
      </c>
      <c r="AA58" s="58">
        <v>-51</v>
      </c>
      <c r="AB58" s="77"/>
      <c r="AC58" s="85"/>
      <c r="AD58" s="62"/>
      <c r="AE58" s="62">
        <v>131</v>
      </c>
      <c r="AF58" s="61">
        <v>-51</v>
      </c>
      <c r="AG58" s="77"/>
      <c r="AH58" s="58">
        <v>5014</v>
      </c>
      <c r="AI58" s="106">
        <v>-2</v>
      </c>
      <c r="AJ58" s="77"/>
      <c r="AK58" s="62">
        <v>4032</v>
      </c>
      <c r="AL58" s="58">
        <v>-2</v>
      </c>
      <c r="AM58" s="77"/>
      <c r="AN58" s="1131">
        <v>401</v>
      </c>
      <c r="AO58" s="1132"/>
      <c r="AP58" s="65"/>
      <c r="AQ58" s="1131">
        <v>581</v>
      </c>
      <c r="AR58" s="1133"/>
      <c r="AS58" s="52"/>
      <c r="AT58" s="51" t="s">
        <v>63</v>
      </c>
    </row>
    <row r="59" spans="2:46" s="11" customFormat="1" ht="10.5" customHeight="1">
      <c r="B59" s="30" t="s">
        <v>45</v>
      </c>
      <c r="C59" s="1128" t="s">
        <v>7</v>
      </c>
      <c r="D59" s="1128" t="s">
        <v>7</v>
      </c>
      <c r="E59" s="19"/>
      <c r="F59" s="57">
        <v>4005</v>
      </c>
      <c r="G59" s="79"/>
      <c r="H59" s="77"/>
      <c r="I59" s="62">
        <v>556</v>
      </c>
      <c r="J59" s="78"/>
      <c r="K59" s="62"/>
      <c r="L59" s="85">
        <v>2</v>
      </c>
      <c r="M59" s="79"/>
      <c r="N59" s="71"/>
      <c r="O59" s="60">
        <v>3447</v>
      </c>
      <c r="P59" s="58"/>
      <c r="Q59" s="77"/>
      <c r="R59" s="62">
        <v>1138</v>
      </c>
      <c r="S59" s="71"/>
      <c r="T59" s="71"/>
      <c r="U59" s="62">
        <v>2309</v>
      </c>
      <c r="V59" s="58"/>
      <c r="W59" s="77"/>
      <c r="X59" s="62">
        <v>481</v>
      </c>
      <c r="Y59" s="20"/>
      <c r="Z59" s="58">
        <v>1631</v>
      </c>
      <c r="AA59" s="58">
        <v>-935</v>
      </c>
      <c r="AB59" s="77"/>
      <c r="AC59" s="85">
        <v>1</v>
      </c>
      <c r="AD59" s="62"/>
      <c r="AE59" s="62">
        <v>1630</v>
      </c>
      <c r="AF59" s="61">
        <v>-935</v>
      </c>
      <c r="AG59" s="77"/>
      <c r="AH59" s="58">
        <v>3228</v>
      </c>
      <c r="AI59" s="106">
        <v>-2</v>
      </c>
      <c r="AJ59" s="77"/>
      <c r="AK59" s="62">
        <v>2687</v>
      </c>
      <c r="AL59" s="58">
        <v>-2</v>
      </c>
      <c r="AM59" s="77"/>
      <c r="AN59" s="1131">
        <v>254</v>
      </c>
      <c r="AO59" s="1132"/>
      <c r="AP59" s="65"/>
      <c r="AQ59" s="1131">
        <v>287</v>
      </c>
      <c r="AR59" s="1133"/>
      <c r="AS59" s="52"/>
      <c r="AT59" s="51" t="s">
        <v>64</v>
      </c>
    </row>
    <row r="60" spans="2:46" s="11" customFormat="1" ht="10.5" customHeight="1">
      <c r="B60" s="30" t="s">
        <v>46</v>
      </c>
      <c r="C60" s="1128" t="s">
        <v>8</v>
      </c>
      <c r="D60" s="1128" t="s">
        <v>8</v>
      </c>
      <c r="E60" s="19"/>
      <c r="F60" s="57">
        <v>4373</v>
      </c>
      <c r="G60" s="79">
        <v>-1</v>
      </c>
      <c r="H60" s="77"/>
      <c r="I60" s="62">
        <v>724</v>
      </c>
      <c r="J60" s="78"/>
      <c r="K60" s="62"/>
      <c r="L60" s="85">
        <v>0</v>
      </c>
      <c r="M60" s="79"/>
      <c r="N60" s="71"/>
      <c r="O60" s="60">
        <v>3649</v>
      </c>
      <c r="P60" s="58">
        <v>-1</v>
      </c>
      <c r="Q60" s="77"/>
      <c r="R60" s="62">
        <v>1635</v>
      </c>
      <c r="S60" s="71"/>
      <c r="T60" s="71"/>
      <c r="U60" s="62">
        <v>2014</v>
      </c>
      <c r="V60" s="58">
        <v>-1</v>
      </c>
      <c r="W60" s="77"/>
      <c r="X60" s="62">
        <v>514</v>
      </c>
      <c r="Y60" s="20"/>
      <c r="Z60" s="58">
        <v>192</v>
      </c>
      <c r="AA60" s="58">
        <v>-8</v>
      </c>
      <c r="AB60" s="77"/>
      <c r="AC60" s="85"/>
      <c r="AD60" s="62"/>
      <c r="AE60" s="62">
        <v>192</v>
      </c>
      <c r="AF60" s="61">
        <v>-8</v>
      </c>
      <c r="AG60" s="77"/>
      <c r="AH60" s="58">
        <v>4103</v>
      </c>
      <c r="AI60" s="106">
        <v>-1</v>
      </c>
      <c r="AJ60" s="77"/>
      <c r="AK60" s="62">
        <v>3396</v>
      </c>
      <c r="AL60" s="58">
        <v>-1</v>
      </c>
      <c r="AM60" s="77"/>
      <c r="AN60" s="1131">
        <v>276</v>
      </c>
      <c r="AO60" s="1132"/>
      <c r="AP60" s="65"/>
      <c r="AQ60" s="1131">
        <v>431</v>
      </c>
      <c r="AR60" s="1133"/>
      <c r="AS60" s="52"/>
      <c r="AT60" s="51" t="s">
        <v>65</v>
      </c>
    </row>
    <row r="61" spans="2:46" s="11" customFormat="1" ht="10.5" customHeight="1">
      <c r="B61" s="30" t="s">
        <v>47</v>
      </c>
      <c r="C61" s="1128" t="s">
        <v>9</v>
      </c>
      <c r="D61" s="1128" t="s">
        <v>9</v>
      </c>
      <c r="E61" s="19"/>
      <c r="F61" s="57">
        <v>6437</v>
      </c>
      <c r="G61" s="79">
        <v>-1</v>
      </c>
      <c r="H61" s="77"/>
      <c r="I61" s="62">
        <v>798</v>
      </c>
      <c r="J61" s="78"/>
      <c r="K61" s="62"/>
      <c r="L61" s="85">
        <v>1</v>
      </c>
      <c r="M61" s="79"/>
      <c r="N61" s="71"/>
      <c r="O61" s="60">
        <v>5638</v>
      </c>
      <c r="P61" s="58">
        <v>-1</v>
      </c>
      <c r="Q61" s="77"/>
      <c r="R61" s="62">
        <v>1728</v>
      </c>
      <c r="S61" s="71"/>
      <c r="T61" s="71"/>
      <c r="U61" s="62">
        <v>3910</v>
      </c>
      <c r="V61" s="58">
        <v>-1</v>
      </c>
      <c r="W61" s="77"/>
      <c r="X61" s="62">
        <v>908</v>
      </c>
      <c r="Y61" s="20"/>
      <c r="Z61" s="58">
        <v>192</v>
      </c>
      <c r="AA61" s="58">
        <v>-76</v>
      </c>
      <c r="AB61" s="77"/>
      <c r="AC61" s="85">
        <v>1</v>
      </c>
      <c r="AD61" s="62"/>
      <c r="AE61" s="62">
        <v>191</v>
      </c>
      <c r="AF61" s="61">
        <v>-76</v>
      </c>
      <c r="AG61" s="77"/>
      <c r="AH61" s="58">
        <v>6873</v>
      </c>
      <c r="AI61" s="106">
        <v>-3</v>
      </c>
      <c r="AJ61" s="77"/>
      <c r="AK61" s="62">
        <v>5856</v>
      </c>
      <c r="AL61" s="58">
        <v>-3</v>
      </c>
      <c r="AM61" s="77"/>
      <c r="AN61" s="1131">
        <v>598</v>
      </c>
      <c r="AO61" s="1132"/>
      <c r="AP61" s="65"/>
      <c r="AQ61" s="1131">
        <v>419</v>
      </c>
      <c r="AR61" s="1133"/>
      <c r="AS61" s="52"/>
      <c r="AT61" s="51" t="s">
        <v>66</v>
      </c>
    </row>
    <row r="62" spans="2:46" s="11" customFormat="1" ht="10.5" customHeight="1">
      <c r="B62" s="30" t="s">
        <v>48</v>
      </c>
      <c r="C62" s="1128" t="s">
        <v>10</v>
      </c>
      <c r="D62" s="1128" t="s">
        <v>10</v>
      </c>
      <c r="E62" s="19"/>
      <c r="F62" s="57">
        <v>5463</v>
      </c>
      <c r="G62" s="79">
        <v>-6</v>
      </c>
      <c r="H62" s="77"/>
      <c r="I62" s="62">
        <v>719</v>
      </c>
      <c r="J62" s="78"/>
      <c r="K62" s="62"/>
      <c r="L62" s="85">
        <v>1</v>
      </c>
      <c r="M62" s="79"/>
      <c r="N62" s="71"/>
      <c r="O62" s="60">
        <v>4743</v>
      </c>
      <c r="P62" s="58">
        <v>-6</v>
      </c>
      <c r="Q62" s="77"/>
      <c r="R62" s="62">
        <v>1410</v>
      </c>
      <c r="S62" s="71"/>
      <c r="T62" s="71"/>
      <c r="U62" s="62">
        <v>3333</v>
      </c>
      <c r="V62" s="58">
        <v>-6</v>
      </c>
      <c r="W62" s="77"/>
      <c r="X62" s="62">
        <v>689</v>
      </c>
      <c r="Y62" s="20"/>
      <c r="Z62" s="58">
        <v>434</v>
      </c>
      <c r="AA62" s="58">
        <v>-127</v>
      </c>
      <c r="AB62" s="77"/>
      <c r="AC62" s="85"/>
      <c r="AD62" s="62"/>
      <c r="AE62" s="62">
        <v>434</v>
      </c>
      <c r="AF62" s="61">
        <v>-127</v>
      </c>
      <c r="AG62" s="77"/>
      <c r="AH62" s="58">
        <v>4222</v>
      </c>
      <c r="AI62" s="106">
        <v>-26</v>
      </c>
      <c r="AJ62" s="77"/>
      <c r="AK62" s="62">
        <v>3557</v>
      </c>
      <c r="AL62" s="58">
        <v>-26</v>
      </c>
      <c r="AM62" s="77"/>
      <c r="AN62" s="1131">
        <v>343</v>
      </c>
      <c r="AO62" s="1132"/>
      <c r="AP62" s="65"/>
      <c r="AQ62" s="1131">
        <v>322</v>
      </c>
      <c r="AR62" s="1133"/>
      <c r="AS62" s="52"/>
      <c r="AT62" s="51" t="s">
        <v>48</v>
      </c>
    </row>
    <row r="63" spans="2:46" s="11" customFormat="1" ht="10.5" customHeight="1">
      <c r="B63" s="30" t="s">
        <v>49</v>
      </c>
      <c r="C63" s="1128" t="s">
        <v>11</v>
      </c>
      <c r="D63" s="1128" t="s">
        <v>11</v>
      </c>
      <c r="E63" s="19"/>
      <c r="F63" s="57">
        <v>5485</v>
      </c>
      <c r="G63" s="79"/>
      <c r="H63" s="77"/>
      <c r="I63" s="62">
        <v>843</v>
      </c>
      <c r="J63" s="78"/>
      <c r="K63" s="62"/>
      <c r="L63" s="85">
        <v>0</v>
      </c>
      <c r="M63" s="79"/>
      <c r="N63" s="71"/>
      <c r="O63" s="60">
        <v>4642</v>
      </c>
      <c r="P63" s="58"/>
      <c r="Q63" s="77"/>
      <c r="R63" s="62">
        <v>1940</v>
      </c>
      <c r="S63" s="71"/>
      <c r="T63" s="71"/>
      <c r="U63" s="62">
        <v>2702</v>
      </c>
      <c r="V63" s="58"/>
      <c r="W63" s="77"/>
      <c r="X63" s="62">
        <v>716</v>
      </c>
      <c r="Y63" s="20"/>
      <c r="Z63" s="58">
        <v>297</v>
      </c>
      <c r="AA63" s="58">
        <v>-96</v>
      </c>
      <c r="AB63" s="77"/>
      <c r="AC63" s="85"/>
      <c r="AD63" s="62"/>
      <c r="AE63" s="62">
        <v>297</v>
      </c>
      <c r="AF63" s="61">
        <v>-96</v>
      </c>
      <c r="AG63" s="77"/>
      <c r="AH63" s="58">
        <v>3920</v>
      </c>
      <c r="AI63" s="106">
        <v>-1</v>
      </c>
      <c r="AJ63" s="77"/>
      <c r="AK63" s="62">
        <v>3185</v>
      </c>
      <c r="AL63" s="58">
        <v>-1</v>
      </c>
      <c r="AM63" s="77"/>
      <c r="AN63" s="1131">
        <v>310</v>
      </c>
      <c r="AO63" s="1132"/>
      <c r="AP63" s="65"/>
      <c r="AQ63" s="1131">
        <v>425</v>
      </c>
      <c r="AR63" s="1133"/>
      <c r="AS63" s="52"/>
      <c r="AT63" s="51" t="s">
        <v>68</v>
      </c>
    </row>
    <row r="64" spans="2:46" s="11" customFormat="1" ht="10.5" customHeight="1">
      <c r="B64" s="30" t="s">
        <v>50</v>
      </c>
      <c r="C64" s="1128" t="s">
        <v>12</v>
      </c>
      <c r="D64" s="1128" t="s">
        <v>12</v>
      </c>
      <c r="E64" s="19"/>
      <c r="F64" s="57">
        <v>5854</v>
      </c>
      <c r="G64" s="79"/>
      <c r="H64" s="77"/>
      <c r="I64" s="62">
        <v>771</v>
      </c>
      <c r="J64" s="78"/>
      <c r="K64" s="62"/>
      <c r="L64" s="85">
        <v>1</v>
      </c>
      <c r="M64" s="79"/>
      <c r="N64" s="71"/>
      <c r="O64" s="60">
        <v>5082</v>
      </c>
      <c r="P64" s="58"/>
      <c r="Q64" s="77"/>
      <c r="R64" s="62">
        <v>2434</v>
      </c>
      <c r="S64" s="71"/>
      <c r="T64" s="71"/>
      <c r="U64" s="62">
        <v>2648</v>
      </c>
      <c r="V64" s="58"/>
      <c r="W64" s="77"/>
      <c r="X64" s="62">
        <v>563</v>
      </c>
      <c r="Y64" s="20"/>
      <c r="Z64" s="58">
        <v>190</v>
      </c>
      <c r="AA64" s="58">
        <v>-23</v>
      </c>
      <c r="AB64" s="77"/>
      <c r="AC64" s="85">
        <v>1</v>
      </c>
      <c r="AD64" s="62"/>
      <c r="AE64" s="62">
        <v>189</v>
      </c>
      <c r="AF64" s="61">
        <v>-23</v>
      </c>
      <c r="AG64" s="77"/>
      <c r="AH64" s="58">
        <v>4187</v>
      </c>
      <c r="AI64" s="106"/>
      <c r="AJ64" s="77"/>
      <c r="AK64" s="62">
        <v>3453</v>
      </c>
      <c r="AL64" s="58"/>
      <c r="AM64" s="77"/>
      <c r="AN64" s="1131">
        <v>264</v>
      </c>
      <c r="AO64" s="1132"/>
      <c r="AP64" s="65"/>
      <c r="AQ64" s="1131">
        <v>470</v>
      </c>
      <c r="AR64" s="1133"/>
      <c r="AS64" s="52"/>
      <c r="AT64" s="51" t="s">
        <v>52</v>
      </c>
    </row>
    <row r="65" spans="2:46" s="11" customFormat="1" ht="10.5" customHeight="1">
      <c r="B65" s="30" t="s">
        <v>51</v>
      </c>
      <c r="C65" s="1128" t="s">
        <v>13</v>
      </c>
      <c r="D65" s="1128" t="s">
        <v>13</v>
      </c>
      <c r="E65" s="19"/>
      <c r="F65" s="57">
        <v>3558</v>
      </c>
      <c r="G65" s="79">
        <v>-1</v>
      </c>
      <c r="H65" s="77"/>
      <c r="I65" s="62">
        <v>593</v>
      </c>
      <c r="J65" s="78"/>
      <c r="K65" s="62"/>
      <c r="L65" s="85">
        <v>0</v>
      </c>
      <c r="M65" s="79"/>
      <c r="N65" s="71"/>
      <c r="O65" s="60">
        <v>2965</v>
      </c>
      <c r="P65" s="58">
        <v>-1</v>
      </c>
      <c r="Q65" s="77"/>
      <c r="R65" s="62">
        <v>1088</v>
      </c>
      <c r="S65" s="71"/>
      <c r="T65" s="71"/>
      <c r="U65" s="62">
        <v>1877</v>
      </c>
      <c r="V65" s="58">
        <v>-1</v>
      </c>
      <c r="W65" s="77"/>
      <c r="X65" s="62">
        <v>497</v>
      </c>
      <c r="Y65" s="20"/>
      <c r="Z65" s="58">
        <v>129</v>
      </c>
      <c r="AA65" s="58">
        <v>-41</v>
      </c>
      <c r="AB65" s="77"/>
      <c r="AC65" s="85"/>
      <c r="AD65" s="62"/>
      <c r="AE65" s="62">
        <v>129</v>
      </c>
      <c r="AF65" s="61">
        <v>-41</v>
      </c>
      <c r="AG65" s="77"/>
      <c r="AH65" s="58">
        <v>3442</v>
      </c>
      <c r="AI65" s="106">
        <v>-2</v>
      </c>
      <c r="AJ65" s="77"/>
      <c r="AK65" s="62">
        <v>2841</v>
      </c>
      <c r="AL65" s="58">
        <v>-2</v>
      </c>
      <c r="AM65" s="77"/>
      <c r="AN65" s="1131">
        <v>273</v>
      </c>
      <c r="AO65" s="1132"/>
      <c r="AP65" s="65"/>
      <c r="AQ65" s="1131">
        <v>328</v>
      </c>
      <c r="AR65" s="1133"/>
      <c r="AS65" s="52"/>
      <c r="AT65" s="51" t="s">
        <v>58</v>
      </c>
    </row>
    <row r="66" spans="2:46" s="11" customFormat="1" ht="10.5" customHeight="1">
      <c r="B66" s="33">
        <v>10</v>
      </c>
      <c r="C66" s="1128" t="s">
        <v>14</v>
      </c>
      <c r="D66" s="1128" t="s">
        <v>14</v>
      </c>
      <c r="E66" s="19"/>
      <c r="F66" s="57">
        <v>4375</v>
      </c>
      <c r="G66" s="79">
        <v>-1</v>
      </c>
      <c r="H66" s="77"/>
      <c r="I66" s="62">
        <v>479</v>
      </c>
      <c r="J66" s="78"/>
      <c r="K66" s="62"/>
      <c r="L66" s="85">
        <v>2</v>
      </c>
      <c r="M66" s="79"/>
      <c r="N66" s="71"/>
      <c r="O66" s="60">
        <v>3894</v>
      </c>
      <c r="P66" s="58">
        <v>-1</v>
      </c>
      <c r="Q66" s="77"/>
      <c r="R66" s="62">
        <v>1246</v>
      </c>
      <c r="S66" s="71"/>
      <c r="T66" s="71"/>
      <c r="U66" s="62">
        <v>2648</v>
      </c>
      <c r="V66" s="58">
        <v>-1</v>
      </c>
      <c r="W66" s="77"/>
      <c r="X66" s="62">
        <v>436</v>
      </c>
      <c r="Y66" s="20"/>
      <c r="Z66" s="58">
        <v>251</v>
      </c>
      <c r="AA66" s="58">
        <v>-38</v>
      </c>
      <c r="AB66" s="77"/>
      <c r="AC66" s="85"/>
      <c r="AD66" s="62"/>
      <c r="AE66" s="62">
        <v>251</v>
      </c>
      <c r="AF66" s="61">
        <v>-38</v>
      </c>
      <c r="AG66" s="77"/>
      <c r="AH66" s="58">
        <v>2955</v>
      </c>
      <c r="AI66" s="106">
        <v>-1</v>
      </c>
      <c r="AJ66" s="77"/>
      <c r="AK66" s="62">
        <v>2525</v>
      </c>
      <c r="AL66" s="58">
        <v>-1</v>
      </c>
      <c r="AM66" s="77"/>
      <c r="AN66" s="1131">
        <v>199</v>
      </c>
      <c r="AO66" s="1132"/>
      <c r="AP66" s="65"/>
      <c r="AQ66" s="1131">
        <v>231</v>
      </c>
      <c r="AR66" s="1133"/>
      <c r="AS66" s="52"/>
      <c r="AT66" s="51">
        <v>10</v>
      </c>
    </row>
    <row r="67" spans="2:46" s="11" customFormat="1" ht="10.5" customHeight="1">
      <c r="B67" s="33">
        <v>11</v>
      </c>
      <c r="C67" s="1128" t="s">
        <v>15</v>
      </c>
      <c r="D67" s="1128" t="s">
        <v>15</v>
      </c>
      <c r="E67" s="19"/>
      <c r="F67" s="57">
        <v>6247</v>
      </c>
      <c r="G67" s="79">
        <v>-2</v>
      </c>
      <c r="H67" s="77"/>
      <c r="I67" s="62">
        <v>1073</v>
      </c>
      <c r="J67" s="78"/>
      <c r="K67" s="62"/>
      <c r="L67" s="85">
        <v>0</v>
      </c>
      <c r="M67" s="79"/>
      <c r="N67" s="71"/>
      <c r="O67" s="60">
        <v>5174</v>
      </c>
      <c r="P67" s="58">
        <v>-2</v>
      </c>
      <c r="Q67" s="77"/>
      <c r="R67" s="62">
        <v>2450</v>
      </c>
      <c r="S67" s="71"/>
      <c r="T67" s="71"/>
      <c r="U67" s="62">
        <v>2724</v>
      </c>
      <c r="V67" s="58">
        <v>-2</v>
      </c>
      <c r="W67" s="77"/>
      <c r="X67" s="62">
        <v>788</v>
      </c>
      <c r="Y67" s="20"/>
      <c r="Z67" s="58">
        <v>382</v>
      </c>
      <c r="AA67" s="58">
        <v>-70</v>
      </c>
      <c r="AB67" s="77"/>
      <c r="AC67" s="85">
        <v>1</v>
      </c>
      <c r="AD67" s="62"/>
      <c r="AE67" s="62">
        <v>381</v>
      </c>
      <c r="AF67" s="61">
        <v>-70</v>
      </c>
      <c r="AG67" s="77"/>
      <c r="AH67" s="58">
        <v>6067</v>
      </c>
      <c r="AI67" s="106"/>
      <c r="AJ67" s="77"/>
      <c r="AK67" s="62">
        <v>5043</v>
      </c>
      <c r="AL67" s="58"/>
      <c r="AM67" s="77"/>
      <c r="AN67" s="1131">
        <v>358</v>
      </c>
      <c r="AO67" s="1132"/>
      <c r="AP67" s="65"/>
      <c r="AQ67" s="1131">
        <v>666</v>
      </c>
      <c r="AR67" s="1133"/>
      <c r="AS67" s="52"/>
      <c r="AT67" s="51">
        <v>11</v>
      </c>
    </row>
    <row r="68" spans="2:46" s="11" customFormat="1" ht="10.5" customHeight="1">
      <c r="B68" s="33">
        <v>12</v>
      </c>
      <c r="C68" s="1128" t="s">
        <v>16</v>
      </c>
      <c r="D68" s="1128" t="s">
        <v>16</v>
      </c>
      <c r="E68" s="19"/>
      <c r="F68" s="57">
        <v>9686</v>
      </c>
      <c r="G68" s="79">
        <v>-1</v>
      </c>
      <c r="H68" s="77"/>
      <c r="I68" s="62">
        <v>1900</v>
      </c>
      <c r="J68" s="78"/>
      <c r="K68" s="62"/>
      <c r="L68" s="85">
        <v>0</v>
      </c>
      <c r="M68" s="79"/>
      <c r="N68" s="71"/>
      <c r="O68" s="60">
        <v>7786</v>
      </c>
      <c r="P68" s="58">
        <v>-1</v>
      </c>
      <c r="Q68" s="77"/>
      <c r="R68" s="62">
        <v>3528</v>
      </c>
      <c r="S68" s="71"/>
      <c r="T68" s="71"/>
      <c r="U68" s="62">
        <v>4258</v>
      </c>
      <c r="V68" s="58">
        <v>-1</v>
      </c>
      <c r="W68" s="77"/>
      <c r="X68" s="62">
        <v>1460</v>
      </c>
      <c r="Y68" s="20"/>
      <c r="Z68" s="58">
        <v>256</v>
      </c>
      <c r="AA68" s="58">
        <v>-75</v>
      </c>
      <c r="AB68" s="77"/>
      <c r="AC68" s="85">
        <v>1</v>
      </c>
      <c r="AD68" s="62"/>
      <c r="AE68" s="62">
        <v>255</v>
      </c>
      <c r="AF68" s="61">
        <v>-75</v>
      </c>
      <c r="AG68" s="77"/>
      <c r="AH68" s="58">
        <v>10327</v>
      </c>
      <c r="AI68" s="106">
        <v>-2</v>
      </c>
      <c r="AJ68" s="77"/>
      <c r="AK68" s="62">
        <v>8487</v>
      </c>
      <c r="AL68" s="58">
        <v>-2</v>
      </c>
      <c r="AM68" s="77"/>
      <c r="AN68" s="1131">
        <v>708</v>
      </c>
      <c r="AO68" s="1132"/>
      <c r="AP68" s="65"/>
      <c r="AQ68" s="1131">
        <v>1132</v>
      </c>
      <c r="AR68" s="1133"/>
      <c r="AS68" s="52"/>
      <c r="AT68" s="51">
        <v>12</v>
      </c>
    </row>
    <row r="69" spans="2:46" s="11" customFormat="1" ht="10.5" customHeight="1">
      <c r="B69" s="33">
        <v>13</v>
      </c>
      <c r="C69" s="1128" t="s">
        <v>17</v>
      </c>
      <c r="D69" s="1128" t="s">
        <v>17</v>
      </c>
      <c r="E69" s="19"/>
      <c r="F69" s="57">
        <v>10794</v>
      </c>
      <c r="G69" s="79">
        <v>-2</v>
      </c>
      <c r="H69" s="77"/>
      <c r="I69" s="62">
        <v>2427</v>
      </c>
      <c r="J69" s="78"/>
      <c r="K69" s="62"/>
      <c r="L69" s="85">
        <v>0</v>
      </c>
      <c r="M69" s="79"/>
      <c r="N69" s="71"/>
      <c r="O69" s="60">
        <v>8367</v>
      </c>
      <c r="P69" s="58">
        <v>-2</v>
      </c>
      <c r="Q69" s="77"/>
      <c r="R69" s="62">
        <v>4361</v>
      </c>
      <c r="S69" s="71"/>
      <c r="T69" s="71"/>
      <c r="U69" s="62">
        <v>4006</v>
      </c>
      <c r="V69" s="58">
        <v>-2</v>
      </c>
      <c r="W69" s="77"/>
      <c r="X69" s="62">
        <v>1856</v>
      </c>
      <c r="Y69" s="20"/>
      <c r="Z69" s="58">
        <v>182</v>
      </c>
      <c r="AA69" s="58">
        <v>-82</v>
      </c>
      <c r="AB69" s="77"/>
      <c r="AC69" s="85">
        <v>2</v>
      </c>
      <c r="AD69" s="62"/>
      <c r="AE69" s="62">
        <v>180</v>
      </c>
      <c r="AF69" s="61">
        <v>-82</v>
      </c>
      <c r="AG69" s="77"/>
      <c r="AH69" s="58">
        <v>13420</v>
      </c>
      <c r="AI69" s="106">
        <v>-2</v>
      </c>
      <c r="AJ69" s="77"/>
      <c r="AK69" s="62">
        <v>11174</v>
      </c>
      <c r="AL69" s="58">
        <v>-2</v>
      </c>
      <c r="AM69" s="77"/>
      <c r="AN69" s="1131">
        <v>780</v>
      </c>
      <c r="AO69" s="1132"/>
      <c r="AP69" s="65"/>
      <c r="AQ69" s="1131">
        <v>1466</v>
      </c>
      <c r="AR69" s="1133"/>
      <c r="AS69" s="52"/>
      <c r="AT69" s="51">
        <v>13</v>
      </c>
    </row>
    <row r="70" spans="2:46" s="11" customFormat="1" ht="10.5" customHeight="1">
      <c r="B70" s="33">
        <v>14</v>
      </c>
      <c r="C70" s="1128" t="s">
        <v>18</v>
      </c>
      <c r="D70" s="1128" t="s">
        <v>18</v>
      </c>
      <c r="E70" s="19"/>
      <c r="F70" s="57">
        <v>5136</v>
      </c>
      <c r="G70" s="79">
        <v>-2</v>
      </c>
      <c r="H70" s="77"/>
      <c r="I70" s="62">
        <v>767</v>
      </c>
      <c r="J70" s="78"/>
      <c r="K70" s="62"/>
      <c r="L70" s="85">
        <v>0</v>
      </c>
      <c r="M70" s="79"/>
      <c r="N70" s="71"/>
      <c r="O70" s="60">
        <v>4369</v>
      </c>
      <c r="P70" s="58">
        <v>-2</v>
      </c>
      <c r="Q70" s="77"/>
      <c r="R70" s="62">
        <v>1741</v>
      </c>
      <c r="S70" s="71"/>
      <c r="T70" s="71"/>
      <c r="U70" s="62">
        <v>2628</v>
      </c>
      <c r="V70" s="58">
        <v>-2</v>
      </c>
      <c r="W70" s="77"/>
      <c r="X70" s="62">
        <v>573</v>
      </c>
      <c r="Y70" s="20"/>
      <c r="Z70" s="58">
        <v>363</v>
      </c>
      <c r="AA70" s="58">
        <v>-107</v>
      </c>
      <c r="AB70" s="77"/>
      <c r="AC70" s="85">
        <v>1</v>
      </c>
      <c r="AD70" s="62"/>
      <c r="AE70" s="62">
        <v>362</v>
      </c>
      <c r="AF70" s="61">
        <v>-107</v>
      </c>
      <c r="AG70" s="77"/>
      <c r="AH70" s="58">
        <v>4780</v>
      </c>
      <c r="AI70" s="106"/>
      <c r="AJ70" s="77"/>
      <c r="AK70" s="62">
        <v>3963</v>
      </c>
      <c r="AL70" s="58"/>
      <c r="AM70" s="77"/>
      <c r="AN70" s="1131">
        <v>403</v>
      </c>
      <c r="AO70" s="1132"/>
      <c r="AP70" s="65"/>
      <c r="AQ70" s="1131">
        <v>414</v>
      </c>
      <c r="AR70" s="1133"/>
      <c r="AS70" s="52"/>
      <c r="AT70" s="51">
        <v>14</v>
      </c>
    </row>
    <row r="71" spans="2:46" s="11" customFormat="1" ht="10.5" customHeight="1">
      <c r="B71" s="33">
        <v>15</v>
      </c>
      <c r="C71" s="1128" t="s">
        <v>19</v>
      </c>
      <c r="D71" s="1128" t="s">
        <v>19</v>
      </c>
      <c r="E71" s="19"/>
      <c r="F71" s="57">
        <v>10406</v>
      </c>
      <c r="G71" s="79"/>
      <c r="H71" s="77"/>
      <c r="I71" s="62">
        <v>1251</v>
      </c>
      <c r="J71" s="78"/>
      <c r="K71" s="62"/>
      <c r="L71" s="85">
        <v>0</v>
      </c>
      <c r="M71" s="79"/>
      <c r="N71" s="71"/>
      <c r="O71" s="60">
        <v>9155</v>
      </c>
      <c r="P71" s="58"/>
      <c r="Q71" s="77"/>
      <c r="R71" s="62">
        <v>3925</v>
      </c>
      <c r="S71" s="71"/>
      <c r="T71" s="71"/>
      <c r="U71" s="62">
        <v>5230</v>
      </c>
      <c r="V71" s="58"/>
      <c r="W71" s="77"/>
      <c r="X71" s="62">
        <v>987</v>
      </c>
      <c r="Y71" s="20"/>
      <c r="Z71" s="58">
        <v>534</v>
      </c>
      <c r="AA71" s="58">
        <v>-114</v>
      </c>
      <c r="AB71" s="77"/>
      <c r="AC71" s="85">
        <v>2</v>
      </c>
      <c r="AD71" s="62"/>
      <c r="AE71" s="62">
        <v>532</v>
      </c>
      <c r="AF71" s="61">
        <v>-114</v>
      </c>
      <c r="AG71" s="77"/>
      <c r="AH71" s="58">
        <v>9620</v>
      </c>
      <c r="AI71" s="106">
        <v>-2</v>
      </c>
      <c r="AJ71" s="77"/>
      <c r="AK71" s="62">
        <v>8041</v>
      </c>
      <c r="AL71" s="58">
        <v>-2</v>
      </c>
      <c r="AM71" s="77"/>
      <c r="AN71" s="1131">
        <v>785</v>
      </c>
      <c r="AO71" s="1132"/>
      <c r="AP71" s="65"/>
      <c r="AQ71" s="1131">
        <v>794</v>
      </c>
      <c r="AR71" s="1133"/>
      <c r="AS71" s="52"/>
      <c r="AT71" s="51">
        <v>15</v>
      </c>
    </row>
    <row r="72" spans="2:46" s="11" customFormat="1" ht="10.5" customHeight="1">
      <c r="B72" s="33">
        <v>16</v>
      </c>
      <c r="C72" s="1128" t="s">
        <v>20</v>
      </c>
      <c r="D72" s="1128" t="s">
        <v>20</v>
      </c>
      <c r="E72" s="19"/>
      <c r="F72" s="57">
        <v>5359</v>
      </c>
      <c r="G72" s="79">
        <v>-1</v>
      </c>
      <c r="H72" s="77"/>
      <c r="I72" s="62">
        <v>1037</v>
      </c>
      <c r="J72" s="78"/>
      <c r="K72" s="62"/>
      <c r="L72" s="85">
        <v>0</v>
      </c>
      <c r="M72" s="79"/>
      <c r="N72" s="71"/>
      <c r="O72" s="60">
        <v>4322</v>
      </c>
      <c r="P72" s="58">
        <v>-1</v>
      </c>
      <c r="Q72" s="77"/>
      <c r="R72" s="62">
        <v>2106</v>
      </c>
      <c r="S72" s="71"/>
      <c r="T72" s="71"/>
      <c r="U72" s="62">
        <v>2216</v>
      </c>
      <c r="V72" s="58">
        <v>-1</v>
      </c>
      <c r="W72" s="77"/>
      <c r="X72" s="62">
        <v>851</v>
      </c>
      <c r="Y72" s="20"/>
      <c r="Z72" s="58">
        <v>90</v>
      </c>
      <c r="AA72" s="58">
        <v>-20</v>
      </c>
      <c r="AB72" s="77"/>
      <c r="AC72" s="85"/>
      <c r="AD72" s="62"/>
      <c r="AE72" s="62">
        <v>90</v>
      </c>
      <c r="AF72" s="61">
        <v>-20</v>
      </c>
      <c r="AG72" s="77"/>
      <c r="AH72" s="58">
        <v>5101</v>
      </c>
      <c r="AI72" s="106"/>
      <c r="AJ72" s="77"/>
      <c r="AK72" s="62">
        <v>4090</v>
      </c>
      <c r="AL72" s="58"/>
      <c r="AM72" s="77"/>
      <c r="AN72" s="1131">
        <v>400</v>
      </c>
      <c r="AO72" s="1132"/>
      <c r="AP72" s="65"/>
      <c r="AQ72" s="1131">
        <v>611</v>
      </c>
      <c r="AR72" s="1133"/>
      <c r="AS72" s="52"/>
      <c r="AT72" s="51">
        <v>16</v>
      </c>
    </row>
    <row r="73" spans="2:46" s="11" customFormat="1" ht="10.5" customHeight="1">
      <c r="B73" s="33">
        <v>17</v>
      </c>
      <c r="C73" s="1128" t="s">
        <v>21</v>
      </c>
      <c r="D73" s="1128" t="s">
        <v>21</v>
      </c>
      <c r="E73" s="19"/>
      <c r="F73" s="57">
        <v>8889</v>
      </c>
      <c r="G73" s="79">
        <v>-1</v>
      </c>
      <c r="H73" s="77"/>
      <c r="I73" s="62">
        <v>1672</v>
      </c>
      <c r="J73" s="78"/>
      <c r="K73" s="62"/>
      <c r="L73" s="85">
        <v>0</v>
      </c>
      <c r="M73" s="79"/>
      <c r="N73" s="71"/>
      <c r="O73" s="60">
        <v>7217</v>
      </c>
      <c r="P73" s="58">
        <v>-1</v>
      </c>
      <c r="Q73" s="77"/>
      <c r="R73" s="62">
        <v>3418</v>
      </c>
      <c r="S73" s="71"/>
      <c r="T73" s="71"/>
      <c r="U73" s="62">
        <v>3799</v>
      </c>
      <c r="V73" s="58">
        <v>-1</v>
      </c>
      <c r="W73" s="77"/>
      <c r="X73" s="62">
        <v>1498</v>
      </c>
      <c r="Y73" s="20"/>
      <c r="Z73" s="58">
        <v>299</v>
      </c>
      <c r="AA73" s="58">
        <v>-77</v>
      </c>
      <c r="AB73" s="77"/>
      <c r="AC73" s="85">
        <v>2</v>
      </c>
      <c r="AD73" s="62"/>
      <c r="AE73" s="62">
        <v>297</v>
      </c>
      <c r="AF73" s="61">
        <v>-77</v>
      </c>
      <c r="AG73" s="77"/>
      <c r="AH73" s="58">
        <v>9169</v>
      </c>
      <c r="AI73" s="106"/>
      <c r="AJ73" s="77"/>
      <c r="AK73" s="62">
        <v>7364</v>
      </c>
      <c r="AL73" s="58"/>
      <c r="AM73" s="77"/>
      <c r="AN73" s="1131">
        <v>810</v>
      </c>
      <c r="AO73" s="1132"/>
      <c r="AP73" s="65"/>
      <c r="AQ73" s="1131">
        <v>995</v>
      </c>
      <c r="AR73" s="1133"/>
      <c r="AS73" s="52"/>
      <c r="AT73" s="51">
        <v>17</v>
      </c>
    </row>
    <row r="74" spans="2:46" s="11" customFormat="1" ht="10.5" customHeight="1">
      <c r="B74" s="33">
        <v>18</v>
      </c>
      <c r="C74" s="1128" t="s">
        <v>22</v>
      </c>
      <c r="D74" s="1128" t="s">
        <v>22</v>
      </c>
      <c r="E74" s="19"/>
      <c r="F74" s="57">
        <v>7213</v>
      </c>
      <c r="G74" s="79"/>
      <c r="H74" s="77"/>
      <c r="I74" s="62">
        <v>1088</v>
      </c>
      <c r="J74" s="78"/>
      <c r="K74" s="62"/>
      <c r="L74" s="85">
        <v>0</v>
      </c>
      <c r="M74" s="79"/>
      <c r="N74" s="71"/>
      <c r="O74" s="60">
        <v>6125</v>
      </c>
      <c r="P74" s="58"/>
      <c r="Q74" s="77"/>
      <c r="R74" s="62">
        <v>3214</v>
      </c>
      <c r="S74" s="71"/>
      <c r="T74" s="71"/>
      <c r="U74" s="62">
        <v>2911</v>
      </c>
      <c r="V74" s="58"/>
      <c r="W74" s="77"/>
      <c r="X74" s="62">
        <v>853</v>
      </c>
      <c r="Y74" s="20"/>
      <c r="Z74" s="58">
        <v>281</v>
      </c>
      <c r="AA74" s="58">
        <v>-65</v>
      </c>
      <c r="AB74" s="77"/>
      <c r="AC74" s="85">
        <v>9</v>
      </c>
      <c r="AD74" s="62"/>
      <c r="AE74" s="62">
        <v>272</v>
      </c>
      <c r="AF74" s="61">
        <v>-65</v>
      </c>
      <c r="AG74" s="77"/>
      <c r="AH74" s="58">
        <v>7445</v>
      </c>
      <c r="AI74" s="106"/>
      <c r="AJ74" s="77"/>
      <c r="AK74" s="62">
        <v>6195</v>
      </c>
      <c r="AL74" s="58"/>
      <c r="AM74" s="77"/>
      <c r="AN74" s="1131">
        <v>461</v>
      </c>
      <c r="AO74" s="1132"/>
      <c r="AP74" s="65"/>
      <c r="AQ74" s="1131">
        <v>789</v>
      </c>
      <c r="AR74" s="1133"/>
      <c r="AS74" s="52"/>
      <c r="AT74" s="51">
        <v>18</v>
      </c>
    </row>
    <row r="75" spans="2:46" s="11" customFormat="1" ht="10.5" customHeight="1">
      <c r="B75" s="33">
        <v>19</v>
      </c>
      <c r="C75" s="1128" t="s">
        <v>23</v>
      </c>
      <c r="D75" s="1128" t="s">
        <v>23</v>
      </c>
      <c r="E75" s="19"/>
      <c r="F75" s="57">
        <v>4631</v>
      </c>
      <c r="G75" s="79"/>
      <c r="H75" s="77"/>
      <c r="I75" s="62">
        <v>845</v>
      </c>
      <c r="J75" s="78"/>
      <c r="K75" s="62"/>
      <c r="L75" s="85">
        <v>1</v>
      </c>
      <c r="M75" s="79"/>
      <c r="N75" s="71"/>
      <c r="O75" s="60">
        <v>3785</v>
      </c>
      <c r="P75" s="58"/>
      <c r="Q75" s="77"/>
      <c r="R75" s="62">
        <v>1729</v>
      </c>
      <c r="S75" s="71"/>
      <c r="T75" s="71"/>
      <c r="U75" s="62">
        <v>2056</v>
      </c>
      <c r="V75" s="58"/>
      <c r="W75" s="77"/>
      <c r="X75" s="62">
        <v>700</v>
      </c>
      <c r="Y75" s="20"/>
      <c r="Z75" s="58">
        <v>80</v>
      </c>
      <c r="AA75" s="58">
        <v>-8</v>
      </c>
      <c r="AB75" s="77"/>
      <c r="AC75" s="85">
        <v>1</v>
      </c>
      <c r="AD75" s="62"/>
      <c r="AE75" s="62">
        <v>79</v>
      </c>
      <c r="AF75" s="61">
        <v>-8</v>
      </c>
      <c r="AG75" s="77"/>
      <c r="AH75" s="58">
        <v>4390</v>
      </c>
      <c r="AI75" s="106"/>
      <c r="AJ75" s="77"/>
      <c r="AK75" s="62">
        <v>3543</v>
      </c>
      <c r="AL75" s="58"/>
      <c r="AM75" s="77"/>
      <c r="AN75" s="1131">
        <v>400</v>
      </c>
      <c r="AO75" s="1132"/>
      <c r="AP75" s="65"/>
      <c r="AQ75" s="1131">
        <v>447</v>
      </c>
      <c r="AR75" s="1133"/>
      <c r="AS75" s="52"/>
      <c r="AT75" s="51">
        <v>19</v>
      </c>
    </row>
    <row r="76" spans="2:46" s="11" customFormat="1" ht="10.5" customHeight="1">
      <c r="B76" s="33">
        <v>20</v>
      </c>
      <c r="C76" s="1128" t="s">
        <v>24</v>
      </c>
      <c r="D76" s="1128" t="s">
        <v>24</v>
      </c>
      <c r="E76" s="19"/>
      <c r="F76" s="57">
        <v>8612</v>
      </c>
      <c r="G76" s="79">
        <v>-4</v>
      </c>
      <c r="H76" s="77"/>
      <c r="I76" s="62">
        <v>1126</v>
      </c>
      <c r="J76" s="78"/>
      <c r="K76" s="62"/>
      <c r="L76" s="85">
        <v>0</v>
      </c>
      <c r="M76" s="79"/>
      <c r="N76" s="71"/>
      <c r="O76" s="60">
        <v>7486</v>
      </c>
      <c r="P76" s="58">
        <v>-4</v>
      </c>
      <c r="Q76" s="77"/>
      <c r="R76" s="62">
        <v>3819</v>
      </c>
      <c r="S76" s="71"/>
      <c r="T76" s="71"/>
      <c r="U76" s="62">
        <v>3667</v>
      </c>
      <c r="V76" s="58">
        <v>-4</v>
      </c>
      <c r="W76" s="77"/>
      <c r="X76" s="62">
        <v>885</v>
      </c>
      <c r="Y76" s="20"/>
      <c r="Z76" s="58">
        <v>342</v>
      </c>
      <c r="AA76" s="58">
        <v>-173</v>
      </c>
      <c r="AB76" s="77"/>
      <c r="AC76" s="85">
        <v>3</v>
      </c>
      <c r="AD76" s="62"/>
      <c r="AE76" s="62">
        <v>339</v>
      </c>
      <c r="AF76" s="61">
        <v>-173</v>
      </c>
      <c r="AG76" s="77"/>
      <c r="AH76" s="58">
        <v>6343</v>
      </c>
      <c r="AI76" s="106">
        <v>-1</v>
      </c>
      <c r="AJ76" s="77"/>
      <c r="AK76" s="62">
        <v>5421</v>
      </c>
      <c r="AL76" s="58">
        <v>-1</v>
      </c>
      <c r="AM76" s="77"/>
      <c r="AN76" s="1131">
        <v>457</v>
      </c>
      <c r="AO76" s="1132"/>
      <c r="AP76" s="65"/>
      <c r="AQ76" s="1131">
        <v>465</v>
      </c>
      <c r="AR76" s="1133"/>
      <c r="AS76" s="52"/>
      <c r="AT76" s="51">
        <v>20</v>
      </c>
    </row>
    <row r="77" spans="2:46" s="11" customFormat="1" ht="10.5" customHeight="1">
      <c r="B77" s="33">
        <v>21</v>
      </c>
      <c r="C77" s="1128" t="s">
        <v>25</v>
      </c>
      <c r="D77" s="1128" t="s">
        <v>25</v>
      </c>
      <c r="E77" s="19"/>
      <c r="F77" s="57">
        <v>9127</v>
      </c>
      <c r="G77" s="79"/>
      <c r="H77" s="77"/>
      <c r="I77" s="62">
        <v>1308</v>
      </c>
      <c r="J77" s="78"/>
      <c r="K77" s="62"/>
      <c r="L77" s="85">
        <v>1</v>
      </c>
      <c r="M77" s="79"/>
      <c r="N77" s="71"/>
      <c r="O77" s="60">
        <v>7818</v>
      </c>
      <c r="P77" s="58"/>
      <c r="Q77" s="77"/>
      <c r="R77" s="62">
        <v>4013</v>
      </c>
      <c r="S77" s="71"/>
      <c r="T77" s="71"/>
      <c r="U77" s="62">
        <v>3805</v>
      </c>
      <c r="V77" s="58"/>
      <c r="W77" s="77"/>
      <c r="X77" s="62">
        <v>1084</v>
      </c>
      <c r="Y77" s="20"/>
      <c r="Z77" s="58">
        <v>75</v>
      </c>
      <c r="AA77" s="58">
        <v>-8</v>
      </c>
      <c r="AB77" s="77"/>
      <c r="AC77" s="85">
        <v>10</v>
      </c>
      <c r="AD77" s="62"/>
      <c r="AE77" s="62">
        <v>65</v>
      </c>
      <c r="AF77" s="61">
        <v>-8</v>
      </c>
      <c r="AG77" s="77"/>
      <c r="AH77" s="58">
        <v>7489</v>
      </c>
      <c r="AI77" s="106">
        <v>-1</v>
      </c>
      <c r="AJ77" s="77"/>
      <c r="AK77" s="62">
        <v>6231</v>
      </c>
      <c r="AL77" s="58">
        <v>-1</v>
      </c>
      <c r="AM77" s="77"/>
      <c r="AN77" s="1131">
        <v>579</v>
      </c>
      <c r="AO77" s="1132"/>
      <c r="AP77" s="65"/>
      <c r="AQ77" s="1131">
        <v>679</v>
      </c>
      <c r="AR77" s="1133"/>
      <c r="AS77" s="52"/>
      <c r="AT77" s="51">
        <v>21</v>
      </c>
    </row>
    <row r="78" spans="2:46" s="11" customFormat="1" ht="10.5" customHeight="1">
      <c r="B78" s="33">
        <v>22</v>
      </c>
      <c r="C78" s="1128" t="s">
        <v>26</v>
      </c>
      <c r="D78" s="1128" t="s">
        <v>26</v>
      </c>
      <c r="E78" s="19"/>
      <c r="F78" s="57">
        <v>10020</v>
      </c>
      <c r="G78" s="79">
        <v>-3</v>
      </c>
      <c r="H78" s="77"/>
      <c r="I78" s="62">
        <v>1226</v>
      </c>
      <c r="J78" s="78"/>
      <c r="K78" s="62"/>
      <c r="L78" s="85">
        <v>1</v>
      </c>
      <c r="M78" s="79"/>
      <c r="N78" s="71"/>
      <c r="O78" s="60">
        <v>8793</v>
      </c>
      <c r="P78" s="58">
        <v>-3</v>
      </c>
      <c r="Q78" s="77"/>
      <c r="R78" s="62">
        <v>4059</v>
      </c>
      <c r="S78" s="71"/>
      <c r="T78" s="71"/>
      <c r="U78" s="62">
        <v>4734</v>
      </c>
      <c r="V78" s="58">
        <v>-3</v>
      </c>
      <c r="W78" s="77"/>
      <c r="X78" s="62">
        <v>1051</v>
      </c>
      <c r="Y78" s="20"/>
      <c r="Z78" s="58">
        <v>598</v>
      </c>
      <c r="AA78" s="58">
        <v>-302</v>
      </c>
      <c r="AB78" s="77"/>
      <c r="AC78" s="85">
        <v>12</v>
      </c>
      <c r="AD78" s="62"/>
      <c r="AE78" s="62">
        <v>586</v>
      </c>
      <c r="AF78" s="61">
        <v>-302</v>
      </c>
      <c r="AG78" s="77"/>
      <c r="AH78" s="58">
        <v>7780</v>
      </c>
      <c r="AI78" s="106"/>
      <c r="AJ78" s="77"/>
      <c r="AK78" s="62">
        <v>6455</v>
      </c>
      <c r="AL78" s="58"/>
      <c r="AM78" s="77"/>
      <c r="AN78" s="1131">
        <v>651</v>
      </c>
      <c r="AO78" s="1132"/>
      <c r="AP78" s="65"/>
      <c r="AQ78" s="1131">
        <v>674</v>
      </c>
      <c r="AR78" s="1133"/>
      <c r="AS78" s="52"/>
      <c r="AT78" s="51">
        <v>22</v>
      </c>
    </row>
    <row r="79" spans="2:46" s="11" customFormat="1" ht="10.5" customHeight="1">
      <c r="B79" s="33">
        <v>23</v>
      </c>
      <c r="C79" s="1128" t="s">
        <v>27</v>
      </c>
      <c r="D79" s="1128" t="s">
        <v>27</v>
      </c>
      <c r="E79" s="19"/>
      <c r="F79" s="57">
        <v>17119</v>
      </c>
      <c r="G79" s="79">
        <v>-1</v>
      </c>
      <c r="H79" s="77"/>
      <c r="I79" s="62">
        <v>1877</v>
      </c>
      <c r="J79" s="78"/>
      <c r="K79" s="62"/>
      <c r="L79" s="85">
        <v>3</v>
      </c>
      <c r="M79" s="79"/>
      <c r="N79" s="71"/>
      <c r="O79" s="60">
        <v>15239</v>
      </c>
      <c r="P79" s="58">
        <v>-1</v>
      </c>
      <c r="Q79" s="77"/>
      <c r="R79" s="62">
        <v>7863</v>
      </c>
      <c r="S79" s="71"/>
      <c r="T79" s="71"/>
      <c r="U79" s="62">
        <v>7376</v>
      </c>
      <c r="V79" s="58">
        <v>-1</v>
      </c>
      <c r="W79" s="77"/>
      <c r="X79" s="62">
        <v>1337</v>
      </c>
      <c r="Y79" s="20"/>
      <c r="Z79" s="58">
        <v>485</v>
      </c>
      <c r="AA79" s="58">
        <v>-110</v>
      </c>
      <c r="AB79" s="77"/>
      <c r="AC79" s="85">
        <v>14</v>
      </c>
      <c r="AD79" s="62"/>
      <c r="AE79" s="62">
        <v>471</v>
      </c>
      <c r="AF79" s="61">
        <v>-110</v>
      </c>
      <c r="AG79" s="77"/>
      <c r="AH79" s="58">
        <v>13674</v>
      </c>
      <c r="AI79" s="106"/>
      <c r="AJ79" s="77"/>
      <c r="AK79" s="62">
        <v>11649</v>
      </c>
      <c r="AL79" s="58"/>
      <c r="AM79" s="77"/>
      <c r="AN79" s="1131">
        <v>886</v>
      </c>
      <c r="AO79" s="1132"/>
      <c r="AP79" s="65"/>
      <c r="AQ79" s="1131">
        <v>1139</v>
      </c>
      <c r="AR79" s="1133"/>
      <c r="AS79" s="52"/>
      <c r="AT79" s="51">
        <v>23</v>
      </c>
    </row>
    <row r="80" spans="1:46" s="11" customFormat="1" ht="10.5" customHeight="1">
      <c r="A80" s="12"/>
      <c r="B80" s="34">
        <v>24</v>
      </c>
      <c r="C80" s="1134" t="s">
        <v>28</v>
      </c>
      <c r="D80" s="1134" t="s">
        <v>28</v>
      </c>
      <c r="E80" s="44"/>
      <c r="F80" s="73">
        <v>7047</v>
      </c>
      <c r="G80" s="86">
        <v>-1</v>
      </c>
      <c r="H80" s="98"/>
      <c r="I80" s="76">
        <v>902</v>
      </c>
      <c r="J80" s="99"/>
      <c r="K80" s="76"/>
      <c r="L80" s="100">
        <v>0</v>
      </c>
      <c r="M80" s="86"/>
      <c r="N80" s="101"/>
      <c r="O80" s="76">
        <v>6145</v>
      </c>
      <c r="P80" s="86">
        <v>-1</v>
      </c>
      <c r="Q80" s="98"/>
      <c r="R80" s="76">
        <v>2572</v>
      </c>
      <c r="S80" s="101"/>
      <c r="T80" s="101"/>
      <c r="U80" s="76">
        <v>3573</v>
      </c>
      <c r="V80" s="86">
        <v>-1</v>
      </c>
      <c r="W80" s="98"/>
      <c r="X80" s="76">
        <v>661</v>
      </c>
      <c r="Y80" s="37"/>
      <c r="Z80" s="86">
        <v>181</v>
      </c>
      <c r="AA80" s="86">
        <v>-19</v>
      </c>
      <c r="AB80" s="98"/>
      <c r="AC80" s="100">
        <v>1</v>
      </c>
      <c r="AD80" s="76"/>
      <c r="AE80" s="76">
        <v>180</v>
      </c>
      <c r="AF80" s="74">
        <v>-19</v>
      </c>
      <c r="AG80" s="98"/>
      <c r="AH80" s="86">
        <v>5872</v>
      </c>
      <c r="AI80" s="99"/>
      <c r="AJ80" s="98"/>
      <c r="AK80" s="76">
        <v>4867</v>
      </c>
      <c r="AL80" s="86"/>
      <c r="AM80" s="98"/>
      <c r="AN80" s="1126">
        <v>499</v>
      </c>
      <c r="AO80" s="1127"/>
      <c r="AP80" s="95"/>
      <c r="AQ80" s="1126">
        <v>506</v>
      </c>
      <c r="AR80" s="1127"/>
      <c r="AS80" s="55"/>
      <c r="AT80" s="56">
        <v>24</v>
      </c>
    </row>
    <row r="81" spans="1:46" s="11" customFormat="1" ht="10.5" customHeight="1">
      <c r="A81" s="38"/>
      <c r="B81" s="1179" t="s">
        <v>80</v>
      </c>
      <c r="C81" s="1179"/>
      <c r="D81" s="1179"/>
      <c r="E81" s="1179"/>
      <c r="F81" s="1179"/>
      <c r="G81" s="1179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</sheetData>
  <sheetProtection/>
  <mergeCells count="435">
    <mergeCell ref="A7:AT7"/>
    <mergeCell ref="A8:AT8"/>
    <mergeCell ref="A44:AT44"/>
    <mergeCell ref="A46:AT46"/>
    <mergeCell ref="AN79:AO79"/>
    <mergeCell ref="AQ79:AR79"/>
    <mergeCell ref="AN75:AO75"/>
    <mergeCell ref="AQ75:AR75"/>
    <mergeCell ref="AN76:AO76"/>
    <mergeCell ref="AQ76:AR76"/>
    <mergeCell ref="AN80:AO80"/>
    <mergeCell ref="AQ80:AR80"/>
    <mergeCell ref="AN77:AO77"/>
    <mergeCell ref="AQ77:AR77"/>
    <mergeCell ref="AN78:AO78"/>
    <mergeCell ref="AQ78:AR78"/>
    <mergeCell ref="AN73:AO73"/>
    <mergeCell ref="AQ73:AR73"/>
    <mergeCell ref="AN74:AO74"/>
    <mergeCell ref="AQ74:AR74"/>
    <mergeCell ref="AN71:AO71"/>
    <mergeCell ref="AQ71:AR71"/>
    <mergeCell ref="AN72:AO72"/>
    <mergeCell ref="AQ72:AR72"/>
    <mergeCell ref="AN69:AO69"/>
    <mergeCell ref="AQ69:AR69"/>
    <mergeCell ref="AN70:AO70"/>
    <mergeCell ref="AQ70:AR70"/>
    <mergeCell ref="AN67:AO67"/>
    <mergeCell ref="AQ67:AR67"/>
    <mergeCell ref="AN68:AO68"/>
    <mergeCell ref="AQ68:AR68"/>
    <mergeCell ref="AN65:AO65"/>
    <mergeCell ref="AQ65:AR65"/>
    <mergeCell ref="AN66:AO66"/>
    <mergeCell ref="AQ66:AR66"/>
    <mergeCell ref="AN63:AO63"/>
    <mergeCell ref="AQ63:AR63"/>
    <mergeCell ref="AN64:AO64"/>
    <mergeCell ref="AQ64:AR64"/>
    <mergeCell ref="AN61:AO61"/>
    <mergeCell ref="AQ61:AR61"/>
    <mergeCell ref="AN62:AO62"/>
    <mergeCell ref="AQ62:AR62"/>
    <mergeCell ref="AN59:AO59"/>
    <mergeCell ref="AQ59:AR59"/>
    <mergeCell ref="AN60:AO60"/>
    <mergeCell ref="AQ60:AR60"/>
    <mergeCell ref="AN57:AO57"/>
    <mergeCell ref="AQ57:AR57"/>
    <mergeCell ref="AN58:AO58"/>
    <mergeCell ref="AQ58:AR58"/>
    <mergeCell ref="AN55:AO55"/>
    <mergeCell ref="AQ55:AR55"/>
    <mergeCell ref="AN56:AO56"/>
    <mergeCell ref="AQ56:AR56"/>
    <mergeCell ref="AN53:AO53"/>
    <mergeCell ref="AQ53:AR53"/>
    <mergeCell ref="AN54:AO54"/>
    <mergeCell ref="AQ54:AR54"/>
    <mergeCell ref="AN51:AO51"/>
    <mergeCell ref="AQ51:AR51"/>
    <mergeCell ref="AN52:AO52"/>
    <mergeCell ref="AQ52:AR52"/>
    <mergeCell ref="AH48:AS48"/>
    <mergeCell ref="AT48:AT50"/>
    <mergeCell ref="Z49:AB50"/>
    <mergeCell ref="AC49:AD50"/>
    <mergeCell ref="AE49:AG50"/>
    <mergeCell ref="AH49:AJ50"/>
    <mergeCell ref="AK49:AM50"/>
    <mergeCell ref="AN49:AS49"/>
    <mergeCell ref="AN50:AP50"/>
    <mergeCell ref="AQ50:AS50"/>
    <mergeCell ref="AE41:AF41"/>
    <mergeCell ref="AH41:AI41"/>
    <mergeCell ref="AK41:AL41"/>
    <mergeCell ref="Z40:AA40"/>
    <mergeCell ref="AE40:AF40"/>
    <mergeCell ref="AH40:AI40"/>
    <mergeCell ref="AK40:AL40"/>
    <mergeCell ref="Z48:AG48"/>
    <mergeCell ref="Z39:AA39"/>
    <mergeCell ref="AE39:AF39"/>
    <mergeCell ref="AH39:AI39"/>
    <mergeCell ref="AK39:AL39"/>
    <mergeCell ref="Z38:AA38"/>
    <mergeCell ref="AE38:AF38"/>
    <mergeCell ref="AH38:AI38"/>
    <mergeCell ref="AK38:AL38"/>
    <mergeCell ref="Z41:AA41"/>
    <mergeCell ref="Z37:AA37"/>
    <mergeCell ref="AE37:AF37"/>
    <mergeCell ref="AH37:AI37"/>
    <mergeCell ref="AK37:AL37"/>
    <mergeCell ref="Z36:AA36"/>
    <mergeCell ref="AE36:AF36"/>
    <mergeCell ref="AH36:AI36"/>
    <mergeCell ref="AK36:AL36"/>
    <mergeCell ref="Z35:AA35"/>
    <mergeCell ref="AE35:AF35"/>
    <mergeCell ref="AH35:AI35"/>
    <mergeCell ref="AK35:AL35"/>
    <mergeCell ref="Z34:AA34"/>
    <mergeCell ref="AE34:AF34"/>
    <mergeCell ref="AH34:AI34"/>
    <mergeCell ref="AK34:AL34"/>
    <mergeCell ref="Z33:AA33"/>
    <mergeCell ref="AE33:AF33"/>
    <mergeCell ref="AH33:AI33"/>
    <mergeCell ref="AK33:AL33"/>
    <mergeCell ref="Z32:AA32"/>
    <mergeCell ref="AE32:AF32"/>
    <mergeCell ref="AH32:AI32"/>
    <mergeCell ref="AK32:AL32"/>
    <mergeCell ref="Z31:AA31"/>
    <mergeCell ref="AE31:AF31"/>
    <mergeCell ref="AH31:AI31"/>
    <mergeCell ref="AK31:AL31"/>
    <mergeCell ref="Z30:AA30"/>
    <mergeCell ref="AE30:AF30"/>
    <mergeCell ref="AH30:AI30"/>
    <mergeCell ref="AK30:AL30"/>
    <mergeCell ref="Z29:AA29"/>
    <mergeCell ref="AE29:AF29"/>
    <mergeCell ref="AH29:AI29"/>
    <mergeCell ref="AK29:AL29"/>
    <mergeCell ref="Z28:AA28"/>
    <mergeCell ref="AE28:AF28"/>
    <mergeCell ref="AH28:AI28"/>
    <mergeCell ref="AK28:AL28"/>
    <mergeCell ref="Z27:AA27"/>
    <mergeCell ref="AE27:AF27"/>
    <mergeCell ref="AH27:AI27"/>
    <mergeCell ref="AK27:AL27"/>
    <mergeCell ref="Z26:AA26"/>
    <mergeCell ref="AE26:AF26"/>
    <mergeCell ref="AH26:AI26"/>
    <mergeCell ref="AK26:AL26"/>
    <mergeCell ref="Z25:AA25"/>
    <mergeCell ref="AE25:AF25"/>
    <mergeCell ref="AH25:AI25"/>
    <mergeCell ref="AK25:AL25"/>
    <mergeCell ref="Z24:AA24"/>
    <mergeCell ref="AE24:AF24"/>
    <mergeCell ref="AH24:AI24"/>
    <mergeCell ref="AK24:AL24"/>
    <mergeCell ref="Z23:AA23"/>
    <mergeCell ref="AE23:AF23"/>
    <mergeCell ref="AH23:AI23"/>
    <mergeCell ref="AK23:AL23"/>
    <mergeCell ref="Z22:AA22"/>
    <mergeCell ref="AE22:AF22"/>
    <mergeCell ref="AH22:AI22"/>
    <mergeCell ref="AK22:AL22"/>
    <mergeCell ref="Z21:AA21"/>
    <mergeCell ref="AE21:AF21"/>
    <mergeCell ref="AH21:AI21"/>
    <mergeCell ref="AK21:AL21"/>
    <mergeCell ref="Z20:AA20"/>
    <mergeCell ref="AE20:AF20"/>
    <mergeCell ref="AH20:AI20"/>
    <mergeCell ref="AK20:AL20"/>
    <mergeCell ref="Z19:AA19"/>
    <mergeCell ref="AE19:AF19"/>
    <mergeCell ref="AH19:AI19"/>
    <mergeCell ref="AK19:AL19"/>
    <mergeCell ref="Z18:AA18"/>
    <mergeCell ref="AE18:AF18"/>
    <mergeCell ref="AH18:AI18"/>
    <mergeCell ref="AK18:AL18"/>
    <mergeCell ref="Z17:AA17"/>
    <mergeCell ref="AE17:AF17"/>
    <mergeCell ref="AH17:AI17"/>
    <mergeCell ref="AK17:AL17"/>
    <mergeCell ref="Z16:AA16"/>
    <mergeCell ref="AE16:AF16"/>
    <mergeCell ref="AH16:AI16"/>
    <mergeCell ref="AK16:AL16"/>
    <mergeCell ref="Z15:AA15"/>
    <mergeCell ref="AE15:AF15"/>
    <mergeCell ref="AH15:AI15"/>
    <mergeCell ref="AK15:AL15"/>
    <mergeCell ref="Z14:AA14"/>
    <mergeCell ref="AE14:AF14"/>
    <mergeCell ref="AH14:AI14"/>
    <mergeCell ref="AK14:AL14"/>
    <mergeCell ref="Z13:AA13"/>
    <mergeCell ref="AE13:AF13"/>
    <mergeCell ref="AH13:AI13"/>
    <mergeCell ref="AK13:AL13"/>
    <mergeCell ref="Z12:AA12"/>
    <mergeCell ref="AE12:AF12"/>
    <mergeCell ref="AH12:AI12"/>
    <mergeCell ref="AK12:AL12"/>
    <mergeCell ref="AN10:AP11"/>
    <mergeCell ref="AQ10:AS11"/>
    <mergeCell ref="AT10:AT11"/>
    <mergeCell ref="Z11:AB11"/>
    <mergeCell ref="AC10:AD11"/>
    <mergeCell ref="AE10:AG11"/>
    <mergeCell ref="AH10:AJ11"/>
    <mergeCell ref="AK10:AM11"/>
    <mergeCell ref="B10:D11"/>
    <mergeCell ref="F10:H11"/>
    <mergeCell ref="I10:Q10"/>
    <mergeCell ref="R10:Y10"/>
    <mergeCell ref="I11:K11"/>
    <mergeCell ref="L11:N11"/>
    <mergeCell ref="O11:Q11"/>
    <mergeCell ref="R11:T11"/>
    <mergeCell ref="U11:W11"/>
    <mergeCell ref="X11:Y11"/>
    <mergeCell ref="B12:C12"/>
    <mergeCell ref="I12:J12"/>
    <mergeCell ref="L12:M12"/>
    <mergeCell ref="O12:P12"/>
    <mergeCell ref="B13:C13"/>
    <mergeCell ref="I13:J13"/>
    <mergeCell ref="L13:M13"/>
    <mergeCell ref="O13:P13"/>
    <mergeCell ref="R15:S15"/>
    <mergeCell ref="U15:V15"/>
    <mergeCell ref="L14:M14"/>
    <mergeCell ref="O14:P14"/>
    <mergeCell ref="R14:S14"/>
    <mergeCell ref="U14:V14"/>
    <mergeCell ref="L15:M15"/>
    <mergeCell ref="O15:P15"/>
    <mergeCell ref="B15:C15"/>
    <mergeCell ref="I15:J15"/>
    <mergeCell ref="R16:S16"/>
    <mergeCell ref="U16:V16"/>
    <mergeCell ref="R12:S12"/>
    <mergeCell ref="U12:V12"/>
    <mergeCell ref="R13:S13"/>
    <mergeCell ref="U13:V13"/>
    <mergeCell ref="B14:C14"/>
    <mergeCell ref="I14:J14"/>
    <mergeCell ref="R17:S17"/>
    <mergeCell ref="U17:V17"/>
    <mergeCell ref="L16:M16"/>
    <mergeCell ref="O16:P16"/>
    <mergeCell ref="B16:C16"/>
    <mergeCell ref="I16:J16"/>
    <mergeCell ref="C19:D19"/>
    <mergeCell ref="I19:J19"/>
    <mergeCell ref="L19:M19"/>
    <mergeCell ref="O19:P19"/>
    <mergeCell ref="I17:J17"/>
    <mergeCell ref="L17:M17"/>
    <mergeCell ref="O17:P17"/>
    <mergeCell ref="R21:S21"/>
    <mergeCell ref="U21:V21"/>
    <mergeCell ref="L20:M20"/>
    <mergeCell ref="O20:P20"/>
    <mergeCell ref="R20:S20"/>
    <mergeCell ref="U20:V20"/>
    <mergeCell ref="L21:M21"/>
    <mergeCell ref="O21:P21"/>
    <mergeCell ref="R18:S18"/>
    <mergeCell ref="U18:V18"/>
    <mergeCell ref="R19:S19"/>
    <mergeCell ref="U19:V19"/>
    <mergeCell ref="C20:D20"/>
    <mergeCell ref="I20:J20"/>
    <mergeCell ref="C18:D18"/>
    <mergeCell ref="I18:J18"/>
    <mergeCell ref="L18:M18"/>
    <mergeCell ref="O18:P18"/>
    <mergeCell ref="C22:D22"/>
    <mergeCell ref="I22:J22"/>
    <mergeCell ref="C21:D21"/>
    <mergeCell ref="I21:J21"/>
    <mergeCell ref="L23:M23"/>
    <mergeCell ref="O23:P23"/>
    <mergeCell ref="L22:M22"/>
    <mergeCell ref="O22:P22"/>
    <mergeCell ref="R22:S22"/>
    <mergeCell ref="U22:V22"/>
    <mergeCell ref="R23:S23"/>
    <mergeCell ref="U23:V23"/>
    <mergeCell ref="R24:S24"/>
    <mergeCell ref="U24:V24"/>
    <mergeCell ref="R25:S25"/>
    <mergeCell ref="U25:V25"/>
    <mergeCell ref="C24:D24"/>
    <mergeCell ref="I24:J24"/>
    <mergeCell ref="C23:D23"/>
    <mergeCell ref="I23:J23"/>
    <mergeCell ref="L24:M24"/>
    <mergeCell ref="O24:P24"/>
    <mergeCell ref="C26:D26"/>
    <mergeCell ref="I26:J26"/>
    <mergeCell ref="L26:M26"/>
    <mergeCell ref="O26:P26"/>
    <mergeCell ref="C25:D25"/>
    <mergeCell ref="I25:J25"/>
    <mergeCell ref="L25:M25"/>
    <mergeCell ref="O25:P25"/>
    <mergeCell ref="C27:D27"/>
    <mergeCell ref="I27:J27"/>
    <mergeCell ref="L27:M27"/>
    <mergeCell ref="O27:P27"/>
    <mergeCell ref="R29:S29"/>
    <mergeCell ref="U29:V29"/>
    <mergeCell ref="L28:M28"/>
    <mergeCell ref="O28:P28"/>
    <mergeCell ref="R28:S28"/>
    <mergeCell ref="U28:V28"/>
    <mergeCell ref="L29:M29"/>
    <mergeCell ref="O29:P29"/>
    <mergeCell ref="R26:S26"/>
    <mergeCell ref="U26:V26"/>
    <mergeCell ref="R27:S27"/>
    <mergeCell ref="U27:V27"/>
    <mergeCell ref="C28:D28"/>
    <mergeCell ref="I28:J28"/>
    <mergeCell ref="C30:D30"/>
    <mergeCell ref="I30:J30"/>
    <mergeCell ref="C29:D29"/>
    <mergeCell ref="I29:J29"/>
    <mergeCell ref="L31:M31"/>
    <mergeCell ref="O31:P31"/>
    <mergeCell ref="L30:M30"/>
    <mergeCell ref="O30:P30"/>
    <mergeCell ref="C32:D32"/>
    <mergeCell ref="I32:J32"/>
    <mergeCell ref="C31:D31"/>
    <mergeCell ref="I31:J31"/>
    <mergeCell ref="L32:M32"/>
    <mergeCell ref="O32:P32"/>
    <mergeCell ref="R33:S33"/>
    <mergeCell ref="U33:V33"/>
    <mergeCell ref="R30:S30"/>
    <mergeCell ref="U30:V30"/>
    <mergeCell ref="R31:S31"/>
    <mergeCell ref="U31:V31"/>
    <mergeCell ref="R32:S32"/>
    <mergeCell ref="U32:V32"/>
    <mergeCell ref="C35:D35"/>
    <mergeCell ref="I35:J35"/>
    <mergeCell ref="L35:M35"/>
    <mergeCell ref="O35:P35"/>
    <mergeCell ref="C33:D33"/>
    <mergeCell ref="I33:J33"/>
    <mergeCell ref="L33:M33"/>
    <mergeCell ref="O33:P33"/>
    <mergeCell ref="R37:S37"/>
    <mergeCell ref="U37:V37"/>
    <mergeCell ref="L36:M36"/>
    <mergeCell ref="O36:P36"/>
    <mergeCell ref="R36:S36"/>
    <mergeCell ref="U36:V36"/>
    <mergeCell ref="L37:M37"/>
    <mergeCell ref="O37:P37"/>
    <mergeCell ref="R34:S34"/>
    <mergeCell ref="U34:V34"/>
    <mergeCell ref="R35:S35"/>
    <mergeCell ref="U35:V35"/>
    <mergeCell ref="C36:D36"/>
    <mergeCell ref="I36:J36"/>
    <mergeCell ref="C34:D34"/>
    <mergeCell ref="I34:J34"/>
    <mergeCell ref="L34:M34"/>
    <mergeCell ref="O34:P34"/>
    <mergeCell ref="C38:D38"/>
    <mergeCell ref="I38:J38"/>
    <mergeCell ref="C37:D37"/>
    <mergeCell ref="I37:J37"/>
    <mergeCell ref="L39:M39"/>
    <mergeCell ref="O39:P39"/>
    <mergeCell ref="L38:M38"/>
    <mergeCell ref="O38:P38"/>
    <mergeCell ref="C40:D40"/>
    <mergeCell ref="I40:J40"/>
    <mergeCell ref="C39:D39"/>
    <mergeCell ref="I39:J39"/>
    <mergeCell ref="R38:S38"/>
    <mergeCell ref="U38:V38"/>
    <mergeCell ref="R39:S39"/>
    <mergeCell ref="U39:V39"/>
    <mergeCell ref="R40:S40"/>
    <mergeCell ref="U40:V40"/>
    <mergeCell ref="C41:D41"/>
    <mergeCell ref="I41:J41"/>
    <mergeCell ref="L41:M41"/>
    <mergeCell ref="O41:P41"/>
    <mergeCell ref="R41:S41"/>
    <mergeCell ref="U41:V41"/>
    <mergeCell ref="L40:M40"/>
    <mergeCell ref="O40:P40"/>
    <mergeCell ref="B47:F47"/>
    <mergeCell ref="B48:E50"/>
    <mergeCell ref="F48:W48"/>
    <mergeCell ref="X48:Y50"/>
    <mergeCell ref="F49:H50"/>
    <mergeCell ref="I49:K50"/>
    <mergeCell ref="L49:N50"/>
    <mergeCell ref="O49:W49"/>
    <mergeCell ref="O50:Q50"/>
    <mergeCell ref="R50:T50"/>
    <mergeCell ref="U50:W50"/>
    <mergeCell ref="B51:C51"/>
    <mergeCell ref="B52:C52"/>
    <mergeCell ref="B53:C53"/>
    <mergeCell ref="C64:D64"/>
    <mergeCell ref="C65:D65"/>
    <mergeCell ref="C66:D66"/>
    <mergeCell ref="B54:C54"/>
    <mergeCell ref="B55:C55"/>
    <mergeCell ref="C57:D57"/>
    <mergeCell ref="C58:D58"/>
    <mergeCell ref="C59:D59"/>
    <mergeCell ref="C60:D60"/>
    <mergeCell ref="A3:AT3"/>
    <mergeCell ref="A5:AT5"/>
    <mergeCell ref="C79:D79"/>
    <mergeCell ref="C80:D80"/>
    <mergeCell ref="C71:D71"/>
    <mergeCell ref="C61:D61"/>
    <mergeCell ref="C62:D62"/>
    <mergeCell ref="C69:D69"/>
    <mergeCell ref="C70:D70"/>
    <mergeCell ref="C63:D63"/>
    <mergeCell ref="C72:D72"/>
    <mergeCell ref="C73:D73"/>
    <mergeCell ref="C74:D74"/>
    <mergeCell ref="C67:D67"/>
    <mergeCell ref="C68:D68"/>
    <mergeCell ref="B81:G81"/>
    <mergeCell ref="C75:D75"/>
    <mergeCell ref="C76:D76"/>
    <mergeCell ref="C77:D77"/>
    <mergeCell ref="C78:D7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81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1.8515625" style="39" customWidth="1"/>
    <col min="2" max="2" width="3.8515625" style="39" customWidth="1"/>
    <col min="3" max="4" width="5.8515625" style="39" customWidth="1"/>
    <col min="5" max="5" width="1.8515625" style="39" customWidth="1"/>
    <col min="6" max="6" width="10.8515625" style="39" customWidth="1"/>
    <col min="7" max="7" width="7.8515625" style="39" customWidth="1"/>
    <col min="8" max="8" width="1.8515625" style="39" customWidth="1"/>
    <col min="9" max="9" width="8.8515625" style="39" customWidth="1"/>
    <col min="10" max="10" width="5.8515625" style="39" customWidth="1"/>
    <col min="11" max="11" width="1.8515625" style="39" customWidth="1"/>
    <col min="12" max="12" width="6.8515625" style="39" customWidth="1"/>
    <col min="13" max="13" width="5.8515625" style="39" customWidth="1"/>
    <col min="14" max="14" width="1.8515625" style="39" customWidth="1"/>
    <col min="15" max="15" width="10.28125" style="39" customWidth="1"/>
    <col min="16" max="16" width="6.00390625" style="39" customWidth="1"/>
    <col min="17" max="17" width="1.8515625" style="39" customWidth="1"/>
    <col min="18" max="18" width="9.28125" style="39" customWidth="1"/>
    <col min="19" max="20" width="0.9921875" style="39" customWidth="1"/>
    <col min="21" max="21" width="8.8515625" style="39" customWidth="1"/>
    <col min="22" max="22" width="5.8515625" style="39" customWidth="1"/>
    <col min="23" max="23" width="1.8515625" style="39" customWidth="1"/>
    <col min="24" max="24" width="12.8515625" style="39" customWidth="1"/>
    <col min="25" max="25" width="1.8515625" style="39" customWidth="1"/>
    <col min="26" max="27" width="8.28125" style="0" customWidth="1"/>
    <col min="28" max="28" width="1.8515625" style="0" customWidth="1"/>
    <col min="29" max="29" width="8.28125" style="0" customWidth="1"/>
    <col min="30" max="30" width="1.8515625" style="0" customWidth="1"/>
    <col min="31" max="32" width="8.28125" style="0" customWidth="1"/>
    <col min="33" max="33" width="1.8515625" style="0" customWidth="1"/>
    <col min="34" max="35" width="8.28125" style="0" customWidth="1"/>
    <col min="36" max="36" width="1.8515625" style="0" customWidth="1"/>
    <col min="37" max="38" width="8.28125" style="0" customWidth="1"/>
    <col min="39" max="39" width="1.8515625" style="0" customWidth="1"/>
    <col min="40" max="41" width="8.28125" style="0" customWidth="1"/>
    <col min="42" max="42" width="1.8515625" style="0" customWidth="1"/>
    <col min="43" max="44" width="8.28125" style="0" customWidth="1"/>
    <col min="45" max="45" width="1.8515625" style="0" customWidth="1"/>
    <col min="46" max="46" width="9.8515625" style="0" customWidth="1"/>
    <col min="47" max="16384" width="9.28125" style="39" customWidth="1"/>
  </cols>
  <sheetData>
    <row r="1" spans="1:46" s="1" customFormat="1" ht="14.25" customHeight="1">
      <c r="A1" s="1" t="s">
        <v>97</v>
      </c>
      <c r="AR1" s="7"/>
      <c r="AS1" s="7"/>
      <c r="AT1" s="7" t="s">
        <v>114</v>
      </c>
    </row>
    <row r="2" s="1" customFormat="1" ht="14.25" customHeight="1"/>
    <row r="3" spans="1:46" s="129" customFormat="1" ht="20.25" customHeight="1">
      <c r="A3" s="1019" t="s">
        <v>498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="4" customFormat="1" ht="11.25" customHeight="1">
      <c r="X6" s="8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631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5" customFormat="1" ht="11.25" customHeight="1">
      <c r="A9" s="6" t="s">
        <v>98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1" customFormat="1" ht="10.5" customHeight="1">
      <c r="A10" s="9"/>
      <c r="B10" s="1149" t="s">
        <v>0</v>
      </c>
      <c r="C10" s="1149"/>
      <c r="D10" s="1149"/>
      <c r="E10" s="10"/>
      <c r="F10" s="1149" t="s">
        <v>1</v>
      </c>
      <c r="G10" s="1149"/>
      <c r="H10" s="1150"/>
      <c r="I10" s="1151" t="s">
        <v>2</v>
      </c>
      <c r="J10" s="1152"/>
      <c r="K10" s="1152"/>
      <c r="L10" s="1152"/>
      <c r="M10" s="1152"/>
      <c r="N10" s="1152"/>
      <c r="O10" s="1152"/>
      <c r="P10" s="1152"/>
      <c r="Q10" s="1147"/>
      <c r="R10" s="1169" t="s">
        <v>99</v>
      </c>
      <c r="S10" s="1170"/>
      <c r="T10" s="1170"/>
      <c r="U10" s="1170"/>
      <c r="V10" s="1170"/>
      <c r="W10" s="1170"/>
      <c r="X10" s="1170"/>
      <c r="Y10" s="1170"/>
      <c r="Z10" s="45" t="s">
        <v>56</v>
      </c>
      <c r="AA10" s="45"/>
      <c r="AB10" s="46"/>
      <c r="AC10" s="1148" t="s">
        <v>72</v>
      </c>
      <c r="AD10" s="1150"/>
      <c r="AE10" s="1173" t="s">
        <v>82</v>
      </c>
      <c r="AF10" s="1174"/>
      <c r="AG10" s="1175"/>
      <c r="AH10" s="1148" t="s">
        <v>83</v>
      </c>
      <c r="AI10" s="1149"/>
      <c r="AJ10" s="1150"/>
      <c r="AK10" s="1148" t="s">
        <v>84</v>
      </c>
      <c r="AL10" s="1149"/>
      <c r="AM10" s="1150"/>
      <c r="AN10" s="1148" t="s">
        <v>85</v>
      </c>
      <c r="AO10" s="1149"/>
      <c r="AP10" s="1150"/>
      <c r="AQ10" s="1148" t="s">
        <v>86</v>
      </c>
      <c r="AR10" s="1149"/>
      <c r="AS10" s="1150"/>
      <c r="AT10" s="47" t="s">
        <v>78</v>
      </c>
    </row>
    <row r="11" spans="1:46" s="11" customFormat="1" ht="10.5" customHeight="1">
      <c r="A11" s="12"/>
      <c r="B11" s="1141"/>
      <c r="C11" s="1141"/>
      <c r="D11" s="1141"/>
      <c r="E11" s="13"/>
      <c r="F11" s="1141"/>
      <c r="G11" s="1141"/>
      <c r="H11" s="1142"/>
      <c r="I11" s="1151" t="s">
        <v>1</v>
      </c>
      <c r="J11" s="1152"/>
      <c r="K11" s="1147"/>
      <c r="L11" s="1169" t="s">
        <v>3</v>
      </c>
      <c r="M11" s="1170"/>
      <c r="N11" s="1171"/>
      <c r="O11" s="1151" t="s">
        <v>100</v>
      </c>
      <c r="P11" s="1152"/>
      <c r="Q11" s="1147"/>
      <c r="R11" s="1151" t="s">
        <v>101</v>
      </c>
      <c r="S11" s="1152"/>
      <c r="T11" s="1147"/>
      <c r="U11" s="1151" t="s">
        <v>3</v>
      </c>
      <c r="V11" s="1152"/>
      <c r="W11" s="1147"/>
      <c r="X11" s="1151" t="s">
        <v>4</v>
      </c>
      <c r="Y11" s="1147"/>
      <c r="Z11" s="1152" t="s">
        <v>36</v>
      </c>
      <c r="AA11" s="1152"/>
      <c r="AB11" s="1147"/>
      <c r="AC11" s="1140"/>
      <c r="AD11" s="1142"/>
      <c r="AE11" s="1176"/>
      <c r="AF11" s="1177"/>
      <c r="AG11" s="1178"/>
      <c r="AH11" s="1140"/>
      <c r="AI11" s="1141"/>
      <c r="AJ11" s="1142"/>
      <c r="AK11" s="1140"/>
      <c r="AL11" s="1141"/>
      <c r="AM11" s="1142"/>
      <c r="AN11" s="1140"/>
      <c r="AO11" s="1141"/>
      <c r="AP11" s="1142"/>
      <c r="AQ11" s="1140"/>
      <c r="AR11" s="1141"/>
      <c r="AS11" s="1142"/>
      <c r="AT11" s="40" t="s">
        <v>77</v>
      </c>
    </row>
    <row r="12" spans="2:46" s="11" customFormat="1" ht="10.5" customHeight="1">
      <c r="B12" s="1186" t="s">
        <v>102</v>
      </c>
      <c r="C12" s="1186"/>
      <c r="D12" s="14" t="s">
        <v>103</v>
      </c>
      <c r="E12" s="19"/>
      <c r="F12" s="57">
        <v>931917</v>
      </c>
      <c r="G12" s="61">
        <v>-2633</v>
      </c>
      <c r="H12" s="59"/>
      <c r="I12" s="1131">
        <v>548197</v>
      </c>
      <c r="J12" s="1131"/>
      <c r="K12" s="62"/>
      <c r="L12" s="1131">
        <v>195662</v>
      </c>
      <c r="M12" s="1131"/>
      <c r="N12" s="62"/>
      <c r="O12" s="1131">
        <v>352535</v>
      </c>
      <c r="P12" s="1131"/>
      <c r="Q12" s="62"/>
      <c r="R12" s="1131">
        <v>169856</v>
      </c>
      <c r="S12" s="1131"/>
      <c r="T12" s="62"/>
      <c r="U12" s="1131">
        <v>41913</v>
      </c>
      <c r="V12" s="1131"/>
      <c r="W12" s="62"/>
      <c r="X12" s="62">
        <v>123384</v>
      </c>
      <c r="Y12" s="20"/>
      <c r="Z12" s="1131">
        <v>4559</v>
      </c>
      <c r="AA12" s="1131"/>
      <c r="AB12" s="62"/>
      <c r="AC12" s="62">
        <v>2740</v>
      </c>
      <c r="AD12" s="62"/>
      <c r="AE12" s="1131">
        <v>19033</v>
      </c>
      <c r="AF12" s="1131"/>
      <c r="AG12" s="62"/>
      <c r="AH12" s="1131">
        <v>5791</v>
      </c>
      <c r="AI12" s="1131"/>
      <c r="AJ12" s="62"/>
      <c r="AK12" s="1131">
        <v>20222</v>
      </c>
      <c r="AL12" s="1131"/>
      <c r="AM12" s="62"/>
      <c r="AN12" s="62">
        <v>157838</v>
      </c>
      <c r="AO12" s="61">
        <v>-91</v>
      </c>
      <c r="AP12" s="72"/>
      <c r="AQ12" s="62">
        <v>8240</v>
      </c>
      <c r="AR12" s="61">
        <v>-2542</v>
      </c>
      <c r="AS12" s="15"/>
      <c r="AT12" s="48" t="s">
        <v>53</v>
      </c>
    </row>
    <row r="13" spans="2:46" s="11" customFormat="1" ht="10.5" customHeight="1">
      <c r="B13" s="1136" t="s">
        <v>55</v>
      </c>
      <c r="C13" s="1136"/>
      <c r="D13" s="14" t="s">
        <v>103</v>
      </c>
      <c r="E13" s="19"/>
      <c r="F13" s="57">
        <v>921544</v>
      </c>
      <c r="G13" s="61">
        <v>-2748</v>
      </c>
      <c r="H13" s="59"/>
      <c r="I13" s="1131">
        <v>543083</v>
      </c>
      <c r="J13" s="1131"/>
      <c r="K13" s="62"/>
      <c r="L13" s="1131">
        <v>203759</v>
      </c>
      <c r="M13" s="1131"/>
      <c r="N13" s="62"/>
      <c r="O13" s="1131">
        <v>339324</v>
      </c>
      <c r="P13" s="1131"/>
      <c r="Q13" s="62"/>
      <c r="R13" s="1131">
        <v>163018</v>
      </c>
      <c r="S13" s="1131"/>
      <c r="T13" s="62"/>
      <c r="U13" s="1131">
        <v>39669</v>
      </c>
      <c r="V13" s="1131"/>
      <c r="W13" s="62"/>
      <c r="X13" s="62">
        <v>118858</v>
      </c>
      <c r="Y13" s="20"/>
      <c r="Z13" s="1131">
        <v>4491</v>
      </c>
      <c r="AA13" s="1131"/>
      <c r="AB13" s="62"/>
      <c r="AC13" s="62">
        <v>2683</v>
      </c>
      <c r="AD13" s="62"/>
      <c r="AE13" s="1131">
        <v>19295</v>
      </c>
      <c r="AF13" s="1131"/>
      <c r="AG13" s="62"/>
      <c r="AH13" s="1131">
        <v>5711</v>
      </c>
      <c r="AI13" s="1131"/>
      <c r="AJ13" s="62"/>
      <c r="AK13" s="1131">
        <v>20154</v>
      </c>
      <c r="AL13" s="1131"/>
      <c r="AM13" s="62"/>
      <c r="AN13" s="62">
        <v>159341</v>
      </c>
      <c r="AO13" s="61">
        <v>-95</v>
      </c>
      <c r="AP13" s="72"/>
      <c r="AQ13" s="62">
        <v>8259</v>
      </c>
      <c r="AR13" s="61">
        <v>-2653</v>
      </c>
      <c r="AS13" s="15"/>
      <c r="AT13" s="48" t="s">
        <v>55</v>
      </c>
    </row>
    <row r="14" spans="2:46" s="11" customFormat="1" ht="10.5" customHeight="1">
      <c r="B14" s="1136" t="s">
        <v>59</v>
      </c>
      <c r="C14" s="1136"/>
      <c r="D14" s="14" t="s">
        <v>103</v>
      </c>
      <c r="E14" s="19"/>
      <c r="F14" s="57">
        <v>917210</v>
      </c>
      <c r="G14" s="69">
        <v>-2789</v>
      </c>
      <c r="H14" s="59"/>
      <c r="I14" s="1131">
        <v>539770</v>
      </c>
      <c r="J14" s="1131"/>
      <c r="K14" s="62"/>
      <c r="L14" s="1131">
        <v>210901</v>
      </c>
      <c r="M14" s="1131"/>
      <c r="N14" s="62"/>
      <c r="O14" s="1131">
        <v>328869</v>
      </c>
      <c r="P14" s="1131"/>
      <c r="Q14" s="62"/>
      <c r="R14" s="1131">
        <v>158380</v>
      </c>
      <c r="S14" s="1131"/>
      <c r="T14" s="62"/>
      <c r="U14" s="1131">
        <v>39142</v>
      </c>
      <c r="V14" s="1131"/>
      <c r="W14" s="62"/>
      <c r="X14" s="62">
        <v>114631</v>
      </c>
      <c r="Y14" s="20"/>
      <c r="Z14" s="1131">
        <v>4607</v>
      </c>
      <c r="AA14" s="1131"/>
      <c r="AB14" s="62"/>
      <c r="AC14" s="62">
        <v>2637</v>
      </c>
      <c r="AD14" s="62"/>
      <c r="AE14" s="1131">
        <v>19560</v>
      </c>
      <c r="AF14" s="1131"/>
      <c r="AG14" s="62"/>
      <c r="AH14" s="1131">
        <v>5669</v>
      </c>
      <c r="AI14" s="1131"/>
      <c r="AJ14" s="62"/>
      <c r="AK14" s="1131">
        <v>20426</v>
      </c>
      <c r="AL14" s="1131"/>
      <c r="AM14" s="62"/>
      <c r="AN14" s="62">
        <v>162574</v>
      </c>
      <c r="AO14" s="61">
        <v>-101</v>
      </c>
      <c r="AP14" s="72"/>
      <c r="AQ14" s="62">
        <v>8194</v>
      </c>
      <c r="AR14" s="61">
        <v>-2688</v>
      </c>
      <c r="AS14" s="15"/>
      <c r="AT14" s="48" t="s">
        <v>59</v>
      </c>
    </row>
    <row r="15" spans="2:46" s="11" customFormat="1" ht="10.5" customHeight="1">
      <c r="B15" s="1136" t="s">
        <v>104</v>
      </c>
      <c r="C15" s="1136"/>
      <c r="D15" s="14" t="s">
        <v>103</v>
      </c>
      <c r="E15" s="19"/>
      <c r="F15" s="57">
        <v>913052</v>
      </c>
      <c r="G15" s="106">
        <v>-2753</v>
      </c>
      <c r="H15" s="59"/>
      <c r="I15" s="1131">
        <v>537677</v>
      </c>
      <c r="J15" s="1131"/>
      <c r="K15" s="62"/>
      <c r="L15" s="1131">
        <v>216334</v>
      </c>
      <c r="M15" s="1131"/>
      <c r="N15" s="62"/>
      <c r="O15" s="1131">
        <v>321343</v>
      </c>
      <c r="P15" s="1131"/>
      <c r="Q15" s="62"/>
      <c r="R15" s="1131">
        <v>153369</v>
      </c>
      <c r="S15" s="1131"/>
      <c r="T15" s="62"/>
      <c r="U15" s="1131">
        <v>38250</v>
      </c>
      <c r="V15" s="1131"/>
      <c r="W15" s="62"/>
      <c r="X15" s="62">
        <v>110497</v>
      </c>
      <c r="Y15" s="20"/>
      <c r="Z15" s="1131">
        <v>4622</v>
      </c>
      <c r="AA15" s="1131"/>
      <c r="AB15" s="62"/>
      <c r="AC15" s="62">
        <v>2479</v>
      </c>
      <c r="AD15" s="62"/>
      <c r="AE15" s="1131">
        <v>19813</v>
      </c>
      <c r="AF15" s="1131"/>
      <c r="AG15" s="62"/>
      <c r="AH15" s="1131">
        <v>5604</v>
      </c>
      <c r="AI15" s="1131"/>
      <c r="AJ15" s="62"/>
      <c r="AK15" s="1131">
        <v>20827</v>
      </c>
      <c r="AL15" s="1131"/>
      <c r="AM15" s="62"/>
      <c r="AN15" s="62">
        <v>165220</v>
      </c>
      <c r="AO15" s="61">
        <v>-88</v>
      </c>
      <c r="AP15" s="72"/>
      <c r="AQ15" s="62">
        <v>8063</v>
      </c>
      <c r="AR15" s="61">
        <v>-2665</v>
      </c>
      <c r="AS15" s="15"/>
      <c r="AT15" s="48">
        <v>13</v>
      </c>
    </row>
    <row r="16" spans="1:46" s="11" customFormat="1" ht="10.5" customHeight="1">
      <c r="A16" s="21"/>
      <c r="B16" s="1138" t="s">
        <v>106</v>
      </c>
      <c r="C16" s="1138"/>
      <c r="D16" s="24" t="s">
        <v>103</v>
      </c>
      <c r="E16" s="25"/>
      <c r="F16" s="63">
        <v>905738</v>
      </c>
      <c r="G16" s="97">
        <v>-2736</v>
      </c>
      <c r="H16" s="64"/>
      <c r="I16" s="1139">
        <v>533935</v>
      </c>
      <c r="J16" s="1139"/>
      <c r="K16" s="67"/>
      <c r="L16" s="1139">
        <v>218448</v>
      </c>
      <c r="M16" s="1139"/>
      <c r="N16" s="67"/>
      <c r="O16" s="1139">
        <v>315487</v>
      </c>
      <c r="P16" s="1139"/>
      <c r="Q16" s="67"/>
      <c r="R16" s="1139">
        <v>147711</v>
      </c>
      <c r="S16" s="1139"/>
      <c r="T16" s="67"/>
      <c r="U16" s="1139">
        <v>37034</v>
      </c>
      <c r="V16" s="1139"/>
      <c r="W16" s="67"/>
      <c r="X16" s="67">
        <v>106034</v>
      </c>
      <c r="Y16" s="20"/>
      <c r="Z16" s="1139">
        <v>4643</v>
      </c>
      <c r="AA16" s="1139"/>
      <c r="AB16" s="67"/>
      <c r="AC16" s="67">
        <v>2454</v>
      </c>
      <c r="AD16" s="67"/>
      <c r="AE16" s="1139">
        <v>19426</v>
      </c>
      <c r="AF16" s="1139"/>
      <c r="AG16" s="67"/>
      <c r="AH16" s="1139">
        <v>5522</v>
      </c>
      <c r="AI16" s="1139"/>
      <c r="AJ16" s="67"/>
      <c r="AK16" s="1139">
        <v>20964</v>
      </c>
      <c r="AL16" s="1139"/>
      <c r="AM16" s="67"/>
      <c r="AN16" s="67">
        <v>167685</v>
      </c>
      <c r="AO16" s="88">
        <v>-54</v>
      </c>
      <c r="AP16" s="89"/>
      <c r="AQ16" s="67">
        <v>8041</v>
      </c>
      <c r="AR16" s="88">
        <v>-2682</v>
      </c>
      <c r="AS16" s="26"/>
      <c r="AT16" s="49">
        <v>14</v>
      </c>
    </row>
    <row r="17" spans="2:46" s="11" customFormat="1" ht="9" customHeight="1">
      <c r="B17" s="1189"/>
      <c r="C17" s="1189"/>
      <c r="D17" s="1190"/>
      <c r="E17" s="19"/>
      <c r="F17" s="68"/>
      <c r="G17" s="69"/>
      <c r="H17" s="70"/>
      <c r="I17" s="71"/>
      <c r="J17" s="71"/>
      <c r="K17" s="71"/>
      <c r="L17" s="71"/>
      <c r="M17" s="71"/>
      <c r="N17" s="71"/>
      <c r="O17" s="1191"/>
      <c r="P17" s="1191"/>
      <c r="Q17" s="71"/>
      <c r="R17" s="1131"/>
      <c r="S17" s="1131"/>
      <c r="T17" s="62"/>
      <c r="U17" s="71"/>
      <c r="V17" s="71"/>
      <c r="W17" s="71"/>
      <c r="X17" s="71"/>
      <c r="Y17" s="29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61"/>
      <c r="AP17" s="70"/>
      <c r="AQ17" s="71"/>
      <c r="AR17" s="61"/>
      <c r="AS17" s="28"/>
      <c r="AT17" s="42"/>
    </row>
    <row r="18" spans="2:46" s="11" customFormat="1" ht="10.5" customHeight="1">
      <c r="B18" s="30" t="s">
        <v>107</v>
      </c>
      <c r="C18" s="1128" t="s">
        <v>5</v>
      </c>
      <c r="D18" s="1128"/>
      <c r="E18" s="31"/>
      <c r="F18" s="57">
        <v>44379</v>
      </c>
      <c r="G18" s="69">
        <v>-89</v>
      </c>
      <c r="H18" s="72"/>
      <c r="I18" s="1131">
        <v>25141</v>
      </c>
      <c r="J18" s="1131"/>
      <c r="K18" s="62"/>
      <c r="L18" s="1131">
        <v>9984</v>
      </c>
      <c r="M18" s="1131"/>
      <c r="N18" s="62"/>
      <c r="O18" s="1131">
        <v>15157</v>
      </c>
      <c r="P18" s="1131"/>
      <c r="Q18" s="62"/>
      <c r="R18" s="1131">
        <v>10085</v>
      </c>
      <c r="S18" s="1131"/>
      <c r="T18" s="62"/>
      <c r="U18" s="1131">
        <v>1380</v>
      </c>
      <c r="V18" s="1131"/>
      <c r="W18" s="62"/>
      <c r="X18" s="62">
        <v>8628</v>
      </c>
      <c r="Y18" s="20"/>
      <c r="Z18" s="1131">
        <v>77</v>
      </c>
      <c r="AA18" s="1131"/>
      <c r="AB18" s="62"/>
      <c r="AC18" s="62">
        <v>190</v>
      </c>
      <c r="AD18" s="62"/>
      <c r="AE18" s="1131">
        <v>639</v>
      </c>
      <c r="AF18" s="1131"/>
      <c r="AG18" s="62"/>
      <c r="AH18" s="1131">
        <v>160</v>
      </c>
      <c r="AI18" s="1131"/>
      <c r="AJ18" s="62"/>
      <c r="AK18" s="1131">
        <v>862</v>
      </c>
      <c r="AL18" s="1131"/>
      <c r="AM18" s="62"/>
      <c r="AN18" s="62">
        <v>6972</v>
      </c>
      <c r="AO18" s="61">
        <v>-4</v>
      </c>
      <c r="AP18" s="72"/>
      <c r="AQ18" s="62">
        <v>330</v>
      </c>
      <c r="AR18" s="61">
        <v>-85</v>
      </c>
      <c r="AS18" s="32"/>
      <c r="AT18" s="48" t="s">
        <v>62</v>
      </c>
    </row>
    <row r="19" spans="2:46" s="11" customFormat="1" ht="10.5" customHeight="1">
      <c r="B19" s="30" t="s">
        <v>44</v>
      </c>
      <c r="C19" s="1128" t="s">
        <v>6</v>
      </c>
      <c r="D19" s="1128" t="s">
        <v>6</v>
      </c>
      <c r="E19" s="31"/>
      <c r="F19" s="57">
        <v>26576</v>
      </c>
      <c r="G19" s="69">
        <v>-52</v>
      </c>
      <c r="H19" s="72"/>
      <c r="I19" s="1131">
        <v>16981</v>
      </c>
      <c r="J19" s="1131"/>
      <c r="K19" s="62"/>
      <c r="L19" s="1131">
        <v>7368</v>
      </c>
      <c r="M19" s="1131"/>
      <c r="N19" s="62"/>
      <c r="O19" s="1131">
        <v>9613</v>
      </c>
      <c r="P19" s="1131"/>
      <c r="Q19" s="62"/>
      <c r="R19" s="1131">
        <v>3649</v>
      </c>
      <c r="S19" s="1131"/>
      <c r="T19" s="62"/>
      <c r="U19" s="1131">
        <v>828</v>
      </c>
      <c r="V19" s="1131"/>
      <c r="W19" s="62"/>
      <c r="X19" s="62">
        <v>2818</v>
      </c>
      <c r="Y19" s="20"/>
      <c r="Z19" s="1131">
        <v>3</v>
      </c>
      <c r="AA19" s="1131"/>
      <c r="AB19" s="62"/>
      <c r="AC19" s="62">
        <v>18</v>
      </c>
      <c r="AD19" s="62"/>
      <c r="AE19" s="1131">
        <v>417</v>
      </c>
      <c r="AF19" s="1131"/>
      <c r="AG19" s="62"/>
      <c r="AH19" s="1131">
        <v>68</v>
      </c>
      <c r="AI19" s="1131"/>
      <c r="AJ19" s="62"/>
      <c r="AK19" s="1131">
        <v>726</v>
      </c>
      <c r="AL19" s="1131"/>
      <c r="AM19" s="62"/>
      <c r="AN19" s="62">
        <v>4583</v>
      </c>
      <c r="AO19" s="61">
        <v>-1</v>
      </c>
      <c r="AP19" s="72"/>
      <c r="AQ19" s="62">
        <v>134</v>
      </c>
      <c r="AR19" s="61">
        <v>-51</v>
      </c>
      <c r="AS19" s="32"/>
      <c r="AT19" s="48" t="s">
        <v>44</v>
      </c>
    </row>
    <row r="20" spans="2:46" s="11" customFormat="1" ht="10.5" customHeight="1">
      <c r="B20" s="30" t="s">
        <v>45</v>
      </c>
      <c r="C20" s="1128" t="s">
        <v>7</v>
      </c>
      <c r="D20" s="1128" t="s">
        <v>7</v>
      </c>
      <c r="E20" s="31"/>
      <c r="F20" s="57">
        <v>23096</v>
      </c>
      <c r="G20" s="69">
        <v>-941</v>
      </c>
      <c r="H20" s="72"/>
      <c r="I20" s="1131">
        <v>11420</v>
      </c>
      <c r="J20" s="1131"/>
      <c r="K20" s="62"/>
      <c r="L20" s="1131">
        <v>4817</v>
      </c>
      <c r="M20" s="1131"/>
      <c r="N20" s="62"/>
      <c r="O20" s="1131">
        <v>6603</v>
      </c>
      <c r="P20" s="1131"/>
      <c r="Q20" s="62"/>
      <c r="R20" s="1131">
        <v>5028</v>
      </c>
      <c r="S20" s="1131"/>
      <c r="T20" s="62"/>
      <c r="U20" s="1131">
        <v>1229</v>
      </c>
      <c r="V20" s="1131"/>
      <c r="W20" s="62"/>
      <c r="X20" s="62">
        <v>3763</v>
      </c>
      <c r="Y20" s="20"/>
      <c r="Z20" s="1131">
        <v>36</v>
      </c>
      <c r="AA20" s="1131"/>
      <c r="AB20" s="62"/>
      <c r="AC20" s="62">
        <v>35</v>
      </c>
      <c r="AD20" s="62"/>
      <c r="AE20" s="1131">
        <v>539</v>
      </c>
      <c r="AF20" s="1131"/>
      <c r="AG20" s="62"/>
      <c r="AH20" s="1131">
        <v>83</v>
      </c>
      <c r="AI20" s="1131"/>
      <c r="AJ20" s="62"/>
      <c r="AK20" s="1131">
        <v>474</v>
      </c>
      <c r="AL20" s="1131"/>
      <c r="AM20" s="62"/>
      <c r="AN20" s="62">
        <v>3882</v>
      </c>
      <c r="AO20" s="61">
        <v>-1</v>
      </c>
      <c r="AP20" s="72"/>
      <c r="AQ20" s="62">
        <v>1635</v>
      </c>
      <c r="AR20" s="61">
        <v>-940</v>
      </c>
      <c r="AS20" s="32"/>
      <c r="AT20" s="48" t="s">
        <v>45</v>
      </c>
    </row>
    <row r="21" spans="2:46" s="11" customFormat="1" ht="10.5" customHeight="1">
      <c r="B21" s="30" t="s">
        <v>46</v>
      </c>
      <c r="C21" s="1128" t="s">
        <v>8</v>
      </c>
      <c r="D21" s="1128" t="s">
        <v>8</v>
      </c>
      <c r="E21" s="31"/>
      <c r="F21" s="57">
        <v>24358</v>
      </c>
      <c r="G21" s="69">
        <v>-6</v>
      </c>
      <c r="H21" s="72"/>
      <c r="I21" s="1131">
        <v>12782</v>
      </c>
      <c r="J21" s="1131"/>
      <c r="K21" s="62"/>
      <c r="L21" s="1131">
        <v>5230</v>
      </c>
      <c r="M21" s="1131"/>
      <c r="N21" s="62"/>
      <c r="O21" s="1131">
        <v>7552</v>
      </c>
      <c r="P21" s="1131"/>
      <c r="Q21" s="62"/>
      <c r="R21" s="1131">
        <v>4934</v>
      </c>
      <c r="S21" s="1131"/>
      <c r="T21" s="62"/>
      <c r="U21" s="1131">
        <v>2126</v>
      </c>
      <c r="V21" s="1131"/>
      <c r="W21" s="62"/>
      <c r="X21" s="62">
        <v>2549</v>
      </c>
      <c r="Y21" s="20"/>
      <c r="Z21" s="1131">
        <v>259</v>
      </c>
      <c r="AA21" s="1131"/>
      <c r="AB21" s="62"/>
      <c r="AC21" s="62">
        <v>225</v>
      </c>
      <c r="AD21" s="62"/>
      <c r="AE21" s="1131">
        <v>1159</v>
      </c>
      <c r="AF21" s="1131"/>
      <c r="AG21" s="62"/>
      <c r="AH21" s="1131">
        <v>299</v>
      </c>
      <c r="AI21" s="1131"/>
      <c r="AJ21" s="62"/>
      <c r="AK21" s="1131">
        <v>494</v>
      </c>
      <c r="AL21" s="1131"/>
      <c r="AM21" s="62"/>
      <c r="AN21" s="62">
        <v>4272</v>
      </c>
      <c r="AO21" s="61">
        <v>-2</v>
      </c>
      <c r="AP21" s="72"/>
      <c r="AQ21" s="62">
        <v>193</v>
      </c>
      <c r="AR21" s="61">
        <v>-4</v>
      </c>
      <c r="AS21" s="32"/>
      <c r="AT21" s="48" t="s">
        <v>46</v>
      </c>
    </row>
    <row r="22" spans="2:46" s="11" customFormat="1" ht="10.5" customHeight="1">
      <c r="B22" s="30" t="s">
        <v>47</v>
      </c>
      <c r="C22" s="1128" t="s">
        <v>9</v>
      </c>
      <c r="D22" s="1128" t="s">
        <v>9</v>
      </c>
      <c r="E22" s="31"/>
      <c r="F22" s="57">
        <v>44351</v>
      </c>
      <c r="G22" s="69">
        <v>-78</v>
      </c>
      <c r="H22" s="72"/>
      <c r="I22" s="1131">
        <v>26881</v>
      </c>
      <c r="J22" s="1131"/>
      <c r="K22" s="62"/>
      <c r="L22" s="1131">
        <v>10200</v>
      </c>
      <c r="M22" s="1131"/>
      <c r="N22" s="62"/>
      <c r="O22" s="1131">
        <v>16681</v>
      </c>
      <c r="P22" s="1131"/>
      <c r="Q22" s="62"/>
      <c r="R22" s="1131">
        <v>9325</v>
      </c>
      <c r="S22" s="1131"/>
      <c r="T22" s="62"/>
      <c r="U22" s="1131">
        <v>646</v>
      </c>
      <c r="V22" s="1131"/>
      <c r="W22" s="62"/>
      <c r="X22" s="62">
        <v>8667</v>
      </c>
      <c r="Y22" s="20"/>
      <c r="Z22" s="1131">
        <v>12</v>
      </c>
      <c r="AA22" s="1131"/>
      <c r="AB22" s="62"/>
      <c r="AC22" s="62">
        <v>47</v>
      </c>
      <c r="AD22" s="62"/>
      <c r="AE22" s="1131">
        <v>637</v>
      </c>
      <c r="AF22" s="1131"/>
      <c r="AG22" s="62"/>
      <c r="AH22" s="1131">
        <v>178</v>
      </c>
      <c r="AI22" s="1131"/>
      <c r="AJ22" s="62"/>
      <c r="AK22" s="1131">
        <v>949</v>
      </c>
      <c r="AL22" s="1131"/>
      <c r="AM22" s="62"/>
      <c r="AN22" s="62">
        <v>6136</v>
      </c>
      <c r="AO22" s="61">
        <v>-2</v>
      </c>
      <c r="AP22" s="72"/>
      <c r="AQ22" s="62">
        <v>198</v>
      </c>
      <c r="AR22" s="61">
        <v>-76</v>
      </c>
      <c r="AS22" s="32"/>
      <c r="AT22" s="48" t="s">
        <v>47</v>
      </c>
    </row>
    <row r="23" spans="2:46" s="11" customFormat="1" ht="10.5" customHeight="1">
      <c r="B23" s="30" t="s">
        <v>108</v>
      </c>
      <c r="C23" s="1128" t="s">
        <v>10</v>
      </c>
      <c r="D23" s="1128" t="s">
        <v>10</v>
      </c>
      <c r="E23" s="31"/>
      <c r="F23" s="57">
        <v>35553</v>
      </c>
      <c r="G23" s="69">
        <v>-135</v>
      </c>
      <c r="H23" s="72"/>
      <c r="I23" s="1131">
        <v>18838</v>
      </c>
      <c r="J23" s="1131"/>
      <c r="K23" s="62"/>
      <c r="L23" s="1131">
        <v>7861</v>
      </c>
      <c r="M23" s="1131"/>
      <c r="N23" s="62"/>
      <c r="O23" s="1131">
        <v>10977</v>
      </c>
      <c r="P23" s="1131"/>
      <c r="Q23" s="62"/>
      <c r="R23" s="1131">
        <v>9290</v>
      </c>
      <c r="S23" s="1131"/>
      <c r="T23" s="62"/>
      <c r="U23" s="1131">
        <v>1495</v>
      </c>
      <c r="V23" s="1131"/>
      <c r="W23" s="62"/>
      <c r="X23" s="62">
        <v>7458</v>
      </c>
      <c r="Y23" s="20"/>
      <c r="Z23" s="1131">
        <v>337</v>
      </c>
      <c r="AA23" s="1131"/>
      <c r="AB23" s="62"/>
      <c r="AC23" s="62">
        <v>35</v>
      </c>
      <c r="AD23" s="62"/>
      <c r="AE23" s="1131">
        <v>536</v>
      </c>
      <c r="AF23" s="1131"/>
      <c r="AG23" s="62"/>
      <c r="AH23" s="1131">
        <v>267</v>
      </c>
      <c r="AI23" s="1131"/>
      <c r="AJ23" s="62"/>
      <c r="AK23" s="1131">
        <v>707</v>
      </c>
      <c r="AL23" s="1131"/>
      <c r="AM23" s="62"/>
      <c r="AN23" s="62">
        <v>5429</v>
      </c>
      <c r="AO23" s="61">
        <v>-9</v>
      </c>
      <c r="AP23" s="72"/>
      <c r="AQ23" s="62">
        <v>451</v>
      </c>
      <c r="AR23" s="61">
        <v>-126</v>
      </c>
      <c r="AS23" s="32"/>
      <c r="AT23" s="48" t="s">
        <v>67</v>
      </c>
    </row>
    <row r="24" spans="2:46" s="11" customFormat="1" ht="10.5" customHeight="1">
      <c r="B24" s="30" t="s">
        <v>49</v>
      </c>
      <c r="C24" s="1128" t="s">
        <v>11</v>
      </c>
      <c r="D24" s="1128" t="s">
        <v>11</v>
      </c>
      <c r="E24" s="31"/>
      <c r="F24" s="57">
        <v>29520</v>
      </c>
      <c r="G24" s="69">
        <v>-80</v>
      </c>
      <c r="H24" s="72"/>
      <c r="I24" s="1131">
        <v>14952</v>
      </c>
      <c r="J24" s="1131"/>
      <c r="K24" s="62"/>
      <c r="L24" s="1131">
        <v>6314</v>
      </c>
      <c r="M24" s="1131"/>
      <c r="N24" s="62"/>
      <c r="O24" s="1131">
        <v>8638</v>
      </c>
      <c r="P24" s="1131"/>
      <c r="Q24" s="62"/>
      <c r="R24" s="1131">
        <v>5993</v>
      </c>
      <c r="S24" s="1131"/>
      <c r="T24" s="62"/>
      <c r="U24" s="1131">
        <v>2155</v>
      </c>
      <c r="V24" s="1131"/>
      <c r="W24" s="62"/>
      <c r="X24" s="62">
        <v>3187</v>
      </c>
      <c r="Y24" s="20"/>
      <c r="Z24" s="1131">
        <v>651</v>
      </c>
      <c r="AA24" s="1131"/>
      <c r="AB24" s="62"/>
      <c r="AC24" s="62">
        <v>302</v>
      </c>
      <c r="AD24" s="62"/>
      <c r="AE24" s="1131">
        <v>923</v>
      </c>
      <c r="AF24" s="1131"/>
      <c r="AG24" s="62"/>
      <c r="AH24" s="1131">
        <v>956</v>
      </c>
      <c r="AI24" s="1131"/>
      <c r="AJ24" s="62"/>
      <c r="AK24" s="1131">
        <v>697</v>
      </c>
      <c r="AL24" s="1131"/>
      <c r="AM24" s="62"/>
      <c r="AN24" s="62">
        <v>5412</v>
      </c>
      <c r="AO24" s="61">
        <v>-1</v>
      </c>
      <c r="AP24" s="72"/>
      <c r="AQ24" s="62">
        <v>285</v>
      </c>
      <c r="AR24" s="61">
        <v>-79</v>
      </c>
      <c r="AS24" s="32"/>
      <c r="AT24" s="48" t="s">
        <v>49</v>
      </c>
    </row>
    <row r="25" spans="2:46" s="11" customFormat="1" ht="10.5" customHeight="1">
      <c r="B25" s="30" t="s">
        <v>50</v>
      </c>
      <c r="C25" s="1128" t="s">
        <v>12</v>
      </c>
      <c r="D25" s="1128" t="s">
        <v>12</v>
      </c>
      <c r="E25" s="31"/>
      <c r="F25" s="57">
        <v>28929</v>
      </c>
      <c r="G25" s="69">
        <v>-25</v>
      </c>
      <c r="H25" s="72"/>
      <c r="I25" s="1131">
        <v>14912</v>
      </c>
      <c r="J25" s="1131"/>
      <c r="K25" s="62"/>
      <c r="L25" s="1131">
        <v>6014</v>
      </c>
      <c r="M25" s="1131"/>
      <c r="N25" s="62"/>
      <c r="O25" s="1131">
        <v>8898</v>
      </c>
      <c r="P25" s="1131"/>
      <c r="Q25" s="62"/>
      <c r="R25" s="1131">
        <v>6321</v>
      </c>
      <c r="S25" s="1131"/>
      <c r="T25" s="62"/>
      <c r="U25" s="1131">
        <v>2752</v>
      </c>
      <c r="V25" s="1131"/>
      <c r="W25" s="62"/>
      <c r="X25" s="62">
        <v>3044</v>
      </c>
      <c r="Y25" s="20"/>
      <c r="Z25" s="1131">
        <v>525</v>
      </c>
      <c r="AA25" s="1131"/>
      <c r="AB25" s="62"/>
      <c r="AC25" s="62">
        <v>108</v>
      </c>
      <c r="AD25" s="62"/>
      <c r="AE25" s="1131">
        <v>783</v>
      </c>
      <c r="AF25" s="1131"/>
      <c r="AG25" s="62"/>
      <c r="AH25" s="1131">
        <v>342</v>
      </c>
      <c r="AI25" s="1131"/>
      <c r="AJ25" s="62"/>
      <c r="AK25" s="1131">
        <v>540</v>
      </c>
      <c r="AL25" s="1131"/>
      <c r="AM25" s="62"/>
      <c r="AN25" s="62">
        <v>5719</v>
      </c>
      <c r="AO25" s="61">
        <v>-1</v>
      </c>
      <c r="AP25" s="72"/>
      <c r="AQ25" s="62">
        <v>204</v>
      </c>
      <c r="AR25" s="61">
        <v>-24</v>
      </c>
      <c r="AS25" s="32"/>
      <c r="AT25" s="48" t="s">
        <v>50</v>
      </c>
    </row>
    <row r="26" spans="2:46" s="11" customFormat="1" ht="10.5" customHeight="1">
      <c r="B26" s="30" t="s">
        <v>51</v>
      </c>
      <c r="C26" s="1128" t="s">
        <v>13</v>
      </c>
      <c r="D26" s="1128" t="s">
        <v>13</v>
      </c>
      <c r="E26" s="31"/>
      <c r="F26" s="57">
        <v>18877</v>
      </c>
      <c r="G26" s="69">
        <v>-48</v>
      </c>
      <c r="H26" s="72"/>
      <c r="I26" s="1131">
        <v>11799</v>
      </c>
      <c r="J26" s="1131"/>
      <c r="K26" s="62"/>
      <c r="L26" s="1131">
        <v>5526</v>
      </c>
      <c r="M26" s="1131"/>
      <c r="N26" s="62"/>
      <c r="O26" s="1131">
        <v>6273</v>
      </c>
      <c r="P26" s="1131"/>
      <c r="Q26" s="62"/>
      <c r="R26" s="1131">
        <v>2848</v>
      </c>
      <c r="S26" s="1131"/>
      <c r="T26" s="62"/>
      <c r="U26" s="1131">
        <v>333</v>
      </c>
      <c r="V26" s="1131"/>
      <c r="W26" s="62"/>
      <c r="X26" s="62">
        <v>2514</v>
      </c>
      <c r="Y26" s="20"/>
      <c r="Z26" s="1164">
        <v>1</v>
      </c>
      <c r="AA26" s="1164"/>
      <c r="AB26" s="62"/>
      <c r="AC26" s="62">
        <v>18</v>
      </c>
      <c r="AD26" s="62"/>
      <c r="AE26" s="1131">
        <v>167</v>
      </c>
      <c r="AF26" s="1131"/>
      <c r="AG26" s="62"/>
      <c r="AH26" s="1131">
        <v>31</v>
      </c>
      <c r="AI26" s="1131"/>
      <c r="AJ26" s="62"/>
      <c r="AK26" s="1131">
        <v>514</v>
      </c>
      <c r="AL26" s="1131"/>
      <c r="AM26" s="62"/>
      <c r="AN26" s="62">
        <v>3367</v>
      </c>
      <c r="AO26" s="61">
        <v>-3</v>
      </c>
      <c r="AP26" s="72"/>
      <c r="AQ26" s="62">
        <v>133</v>
      </c>
      <c r="AR26" s="61">
        <v>-45</v>
      </c>
      <c r="AS26" s="32"/>
      <c r="AT26" s="48" t="s">
        <v>51</v>
      </c>
    </row>
    <row r="27" spans="2:46" s="11" customFormat="1" ht="10.5" customHeight="1">
      <c r="B27" s="33">
        <v>10</v>
      </c>
      <c r="C27" s="1128" t="s">
        <v>14</v>
      </c>
      <c r="D27" s="1128" t="s">
        <v>14</v>
      </c>
      <c r="E27" s="31"/>
      <c r="F27" s="57">
        <v>21107</v>
      </c>
      <c r="G27" s="69">
        <v>-40</v>
      </c>
      <c r="H27" s="72"/>
      <c r="I27" s="1131">
        <v>10419</v>
      </c>
      <c r="J27" s="1131"/>
      <c r="K27" s="62"/>
      <c r="L27" s="1131">
        <v>4587</v>
      </c>
      <c r="M27" s="1131"/>
      <c r="N27" s="62"/>
      <c r="O27" s="1131">
        <v>5832</v>
      </c>
      <c r="P27" s="1131"/>
      <c r="Q27" s="62"/>
      <c r="R27" s="1131">
        <v>4604</v>
      </c>
      <c r="S27" s="1131"/>
      <c r="T27" s="62"/>
      <c r="U27" s="1131">
        <v>923</v>
      </c>
      <c r="V27" s="1131"/>
      <c r="W27" s="62"/>
      <c r="X27" s="62">
        <v>3667</v>
      </c>
      <c r="Y27" s="20"/>
      <c r="Z27" s="1131">
        <v>14</v>
      </c>
      <c r="AA27" s="1131"/>
      <c r="AB27" s="62"/>
      <c r="AC27" s="62">
        <v>14</v>
      </c>
      <c r="AD27" s="62"/>
      <c r="AE27" s="1131">
        <v>804</v>
      </c>
      <c r="AF27" s="1131"/>
      <c r="AG27" s="62"/>
      <c r="AH27" s="1131">
        <v>201</v>
      </c>
      <c r="AI27" s="1131"/>
      <c r="AJ27" s="62"/>
      <c r="AK27" s="1131">
        <v>442</v>
      </c>
      <c r="AL27" s="1131"/>
      <c r="AM27" s="62"/>
      <c r="AN27" s="62">
        <v>4365</v>
      </c>
      <c r="AO27" s="90">
        <v>-1</v>
      </c>
      <c r="AP27" s="91"/>
      <c r="AQ27" s="62">
        <v>258</v>
      </c>
      <c r="AR27" s="61">
        <v>-39</v>
      </c>
      <c r="AS27" s="32"/>
      <c r="AT27" s="48">
        <v>10</v>
      </c>
    </row>
    <row r="28" spans="2:46" s="11" customFormat="1" ht="10.5" customHeight="1">
      <c r="B28" s="33">
        <v>11</v>
      </c>
      <c r="C28" s="1128" t="s">
        <v>15</v>
      </c>
      <c r="D28" s="1128" t="s">
        <v>15</v>
      </c>
      <c r="E28" s="31"/>
      <c r="F28" s="57">
        <v>38130</v>
      </c>
      <c r="G28" s="69">
        <v>-75</v>
      </c>
      <c r="H28" s="72"/>
      <c r="I28" s="1131">
        <v>21050</v>
      </c>
      <c r="J28" s="1131"/>
      <c r="K28" s="62"/>
      <c r="L28" s="1131">
        <v>8650</v>
      </c>
      <c r="M28" s="1131"/>
      <c r="N28" s="62"/>
      <c r="O28" s="1131">
        <v>12400</v>
      </c>
      <c r="P28" s="1131"/>
      <c r="Q28" s="62"/>
      <c r="R28" s="1131">
        <v>7981</v>
      </c>
      <c r="S28" s="1131"/>
      <c r="T28" s="62"/>
      <c r="U28" s="1131">
        <v>3251</v>
      </c>
      <c r="V28" s="1131"/>
      <c r="W28" s="62"/>
      <c r="X28" s="62">
        <v>4542</v>
      </c>
      <c r="Y28" s="20"/>
      <c r="Z28" s="1131">
        <v>188</v>
      </c>
      <c r="AA28" s="1131"/>
      <c r="AB28" s="62"/>
      <c r="AC28" s="62">
        <v>96</v>
      </c>
      <c r="AD28" s="62"/>
      <c r="AE28" s="1131">
        <v>1307</v>
      </c>
      <c r="AF28" s="1131"/>
      <c r="AG28" s="62"/>
      <c r="AH28" s="1131">
        <v>404</v>
      </c>
      <c r="AI28" s="1131"/>
      <c r="AJ28" s="62"/>
      <c r="AK28" s="1131">
        <v>807</v>
      </c>
      <c r="AL28" s="1131"/>
      <c r="AM28" s="62"/>
      <c r="AN28" s="62">
        <v>6102</v>
      </c>
      <c r="AO28" s="61">
        <v>-3</v>
      </c>
      <c r="AP28" s="72"/>
      <c r="AQ28" s="62">
        <v>383</v>
      </c>
      <c r="AR28" s="61">
        <v>-72</v>
      </c>
      <c r="AS28" s="32"/>
      <c r="AT28" s="48">
        <v>11</v>
      </c>
    </row>
    <row r="29" spans="2:46" s="11" customFormat="1" ht="10.5" customHeight="1">
      <c r="B29" s="33">
        <v>12</v>
      </c>
      <c r="C29" s="1128" t="s">
        <v>16</v>
      </c>
      <c r="D29" s="1128" t="s">
        <v>16</v>
      </c>
      <c r="E29" s="31"/>
      <c r="F29" s="57">
        <v>57005</v>
      </c>
      <c r="G29" s="69">
        <v>-74</v>
      </c>
      <c r="H29" s="72"/>
      <c r="I29" s="1131">
        <v>35918</v>
      </c>
      <c r="J29" s="1131"/>
      <c r="K29" s="62"/>
      <c r="L29" s="1131">
        <v>13797</v>
      </c>
      <c r="M29" s="1131"/>
      <c r="N29" s="62"/>
      <c r="O29" s="1131">
        <v>22121</v>
      </c>
      <c r="P29" s="1131"/>
      <c r="Q29" s="62"/>
      <c r="R29" s="1131">
        <v>9038</v>
      </c>
      <c r="S29" s="1131"/>
      <c r="T29" s="62"/>
      <c r="U29" s="1131">
        <v>1375</v>
      </c>
      <c r="V29" s="1131"/>
      <c r="W29" s="62"/>
      <c r="X29" s="62">
        <v>7612</v>
      </c>
      <c r="Y29" s="20"/>
      <c r="Z29" s="1161">
        <v>51</v>
      </c>
      <c r="AA29" s="1161"/>
      <c r="AB29" s="92"/>
      <c r="AC29" s="62">
        <v>81</v>
      </c>
      <c r="AD29" s="62"/>
      <c r="AE29" s="1131">
        <v>797</v>
      </c>
      <c r="AF29" s="1131"/>
      <c r="AG29" s="62"/>
      <c r="AH29" s="1131">
        <v>37</v>
      </c>
      <c r="AI29" s="1131"/>
      <c r="AJ29" s="62"/>
      <c r="AK29" s="1131">
        <v>1456</v>
      </c>
      <c r="AL29" s="1131"/>
      <c r="AM29" s="62"/>
      <c r="AN29" s="62">
        <v>9421</v>
      </c>
      <c r="AO29" s="61">
        <v>-2</v>
      </c>
      <c r="AP29" s="72"/>
      <c r="AQ29" s="62">
        <v>257</v>
      </c>
      <c r="AR29" s="61">
        <v>-72</v>
      </c>
      <c r="AS29" s="32"/>
      <c r="AT29" s="48">
        <v>12</v>
      </c>
    </row>
    <row r="30" spans="2:46" s="11" customFormat="1" ht="10.5" customHeight="1">
      <c r="B30" s="33">
        <v>13</v>
      </c>
      <c r="C30" s="1128" t="s">
        <v>17</v>
      </c>
      <c r="D30" s="1128" t="s">
        <v>17</v>
      </c>
      <c r="E30" s="31"/>
      <c r="F30" s="57">
        <v>54603</v>
      </c>
      <c r="G30" s="69">
        <v>-78</v>
      </c>
      <c r="H30" s="72"/>
      <c r="I30" s="1131">
        <v>34218</v>
      </c>
      <c r="J30" s="1131"/>
      <c r="K30" s="62"/>
      <c r="L30" s="1131">
        <v>13594</v>
      </c>
      <c r="M30" s="1131"/>
      <c r="N30" s="62"/>
      <c r="O30" s="1131">
        <v>20624</v>
      </c>
      <c r="P30" s="1131"/>
      <c r="Q30" s="62"/>
      <c r="R30" s="1131">
        <v>6229</v>
      </c>
      <c r="S30" s="1131"/>
      <c r="T30" s="62"/>
      <c r="U30" s="1131">
        <v>1606</v>
      </c>
      <c r="V30" s="1131"/>
      <c r="W30" s="62"/>
      <c r="X30" s="62">
        <v>4608</v>
      </c>
      <c r="Y30" s="20"/>
      <c r="Z30" s="1161">
        <v>15</v>
      </c>
      <c r="AA30" s="1161"/>
      <c r="AB30" s="92"/>
      <c r="AC30" s="62">
        <v>212</v>
      </c>
      <c r="AD30" s="62"/>
      <c r="AE30" s="1131">
        <v>1138</v>
      </c>
      <c r="AF30" s="1131"/>
      <c r="AG30" s="62"/>
      <c r="AH30" s="1131">
        <v>201</v>
      </c>
      <c r="AI30" s="1131"/>
      <c r="AJ30" s="62"/>
      <c r="AK30" s="1131">
        <v>1857</v>
      </c>
      <c r="AL30" s="1131"/>
      <c r="AM30" s="62"/>
      <c r="AN30" s="62">
        <v>10567</v>
      </c>
      <c r="AO30" s="61">
        <v>-3</v>
      </c>
      <c r="AP30" s="72"/>
      <c r="AQ30" s="62">
        <v>181</v>
      </c>
      <c r="AR30" s="61">
        <v>-75</v>
      </c>
      <c r="AS30" s="32"/>
      <c r="AT30" s="48">
        <v>13</v>
      </c>
    </row>
    <row r="31" spans="2:46" s="11" customFormat="1" ht="10.5" customHeight="1">
      <c r="B31" s="33">
        <v>14</v>
      </c>
      <c r="C31" s="1128" t="s">
        <v>18</v>
      </c>
      <c r="D31" s="1128" t="s">
        <v>18</v>
      </c>
      <c r="E31" s="31"/>
      <c r="F31" s="57">
        <v>25976</v>
      </c>
      <c r="G31" s="69">
        <v>-107</v>
      </c>
      <c r="H31" s="72"/>
      <c r="I31" s="1131">
        <v>14923</v>
      </c>
      <c r="J31" s="1131"/>
      <c r="K31" s="62"/>
      <c r="L31" s="1131">
        <v>6252</v>
      </c>
      <c r="M31" s="1131"/>
      <c r="N31" s="62"/>
      <c r="O31" s="1131">
        <v>8671</v>
      </c>
      <c r="P31" s="1131"/>
      <c r="Q31" s="62"/>
      <c r="R31" s="1131">
        <v>4396</v>
      </c>
      <c r="S31" s="1131"/>
      <c r="T31" s="62"/>
      <c r="U31" s="1131">
        <v>936</v>
      </c>
      <c r="V31" s="1131"/>
      <c r="W31" s="62"/>
      <c r="X31" s="62">
        <v>3430</v>
      </c>
      <c r="Y31" s="20"/>
      <c r="Z31" s="1161">
        <v>30</v>
      </c>
      <c r="AA31" s="1161"/>
      <c r="AB31" s="92"/>
      <c r="AC31" s="62">
        <v>112</v>
      </c>
      <c r="AD31" s="62"/>
      <c r="AE31" s="1131">
        <v>441</v>
      </c>
      <c r="AF31" s="1131"/>
      <c r="AG31" s="62"/>
      <c r="AH31" s="1131">
        <v>57</v>
      </c>
      <c r="AI31" s="1131"/>
      <c r="AJ31" s="62"/>
      <c r="AK31" s="1131">
        <v>584</v>
      </c>
      <c r="AL31" s="1131"/>
      <c r="AM31" s="62"/>
      <c r="AN31" s="62">
        <v>5088</v>
      </c>
      <c r="AO31" s="61">
        <v>-4</v>
      </c>
      <c r="AP31" s="72"/>
      <c r="AQ31" s="62">
        <v>375</v>
      </c>
      <c r="AR31" s="61">
        <v>-103</v>
      </c>
      <c r="AS31" s="32"/>
      <c r="AT31" s="48">
        <v>14</v>
      </c>
    </row>
    <row r="32" spans="2:46" s="11" customFormat="1" ht="10.5" customHeight="1">
      <c r="B32" s="33">
        <v>15</v>
      </c>
      <c r="C32" s="1128" t="s">
        <v>19</v>
      </c>
      <c r="D32" s="1128" t="s">
        <v>19</v>
      </c>
      <c r="E32" s="31"/>
      <c r="F32" s="57">
        <v>43798</v>
      </c>
      <c r="G32" s="69">
        <v>-119</v>
      </c>
      <c r="H32" s="72"/>
      <c r="I32" s="1131">
        <v>25331</v>
      </c>
      <c r="J32" s="1131"/>
      <c r="K32" s="62"/>
      <c r="L32" s="1131">
        <v>10285</v>
      </c>
      <c r="M32" s="1131"/>
      <c r="N32" s="62"/>
      <c r="O32" s="1131">
        <v>15046</v>
      </c>
      <c r="P32" s="1131"/>
      <c r="Q32" s="62"/>
      <c r="R32" s="1131">
        <v>5797</v>
      </c>
      <c r="S32" s="1131"/>
      <c r="T32" s="62"/>
      <c r="U32" s="1131">
        <v>1171</v>
      </c>
      <c r="V32" s="1131"/>
      <c r="W32" s="62"/>
      <c r="X32" s="62">
        <v>4621</v>
      </c>
      <c r="Y32" s="20"/>
      <c r="Z32" s="1161">
        <v>5</v>
      </c>
      <c r="AA32" s="1161"/>
      <c r="AB32" s="92"/>
      <c r="AC32" s="62">
        <v>65</v>
      </c>
      <c r="AD32" s="62"/>
      <c r="AE32" s="1131">
        <v>682</v>
      </c>
      <c r="AF32" s="1131"/>
      <c r="AG32" s="62"/>
      <c r="AH32" s="1131">
        <v>106</v>
      </c>
      <c r="AI32" s="1131"/>
      <c r="AJ32" s="62"/>
      <c r="AK32" s="1131">
        <v>945</v>
      </c>
      <c r="AL32" s="1131"/>
      <c r="AM32" s="62"/>
      <c r="AN32" s="62">
        <v>10333</v>
      </c>
      <c r="AO32" s="61">
        <v>-2</v>
      </c>
      <c r="AP32" s="72"/>
      <c r="AQ32" s="62">
        <v>539</v>
      </c>
      <c r="AR32" s="61">
        <v>-117</v>
      </c>
      <c r="AS32" s="32"/>
      <c r="AT32" s="48">
        <v>15</v>
      </c>
    </row>
    <row r="33" spans="2:46" s="11" customFormat="1" ht="10.5" customHeight="1">
      <c r="B33" s="33">
        <v>16</v>
      </c>
      <c r="C33" s="1128" t="s">
        <v>20</v>
      </c>
      <c r="D33" s="1128" t="s">
        <v>20</v>
      </c>
      <c r="E33" s="31"/>
      <c r="F33" s="57">
        <v>26612</v>
      </c>
      <c r="G33" s="69">
        <v>-22</v>
      </c>
      <c r="H33" s="72"/>
      <c r="I33" s="1131">
        <v>17198</v>
      </c>
      <c r="J33" s="1131"/>
      <c r="K33" s="62"/>
      <c r="L33" s="1131">
        <v>7001</v>
      </c>
      <c r="M33" s="1131"/>
      <c r="N33" s="62"/>
      <c r="O33" s="1131">
        <v>10197</v>
      </c>
      <c r="P33" s="1131"/>
      <c r="Q33" s="62"/>
      <c r="R33" s="1131">
        <v>2792</v>
      </c>
      <c r="S33" s="1131"/>
      <c r="T33" s="62"/>
      <c r="U33" s="1131">
        <v>528</v>
      </c>
      <c r="V33" s="1131"/>
      <c r="W33" s="62"/>
      <c r="X33" s="62">
        <v>2258</v>
      </c>
      <c r="Y33" s="20"/>
      <c r="Z33" s="1161">
        <v>6</v>
      </c>
      <c r="AA33" s="1161"/>
      <c r="AB33" s="92"/>
      <c r="AC33" s="62">
        <v>36</v>
      </c>
      <c r="AD33" s="62"/>
      <c r="AE33" s="1131">
        <v>364</v>
      </c>
      <c r="AF33" s="1131"/>
      <c r="AG33" s="62"/>
      <c r="AH33" s="1131">
        <v>41</v>
      </c>
      <c r="AI33" s="1131"/>
      <c r="AJ33" s="62"/>
      <c r="AK33" s="1131">
        <v>839</v>
      </c>
      <c r="AL33" s="1131"/>
      <c r="AM33" s="62"/>
      <c r="AN33" s="62">
        <v>5250</v>
      </c>
      <c r="AO33" s="61">
        <v>-2</v>
      </c>
      <c r="AP33" s="72"/>
      <c r="AQ33" s="62">
        <v>92</v>
      </c>
      <c r="AR33" s="61">
        <v>-20</v>
      </c>
      <c r="AS33" s="32"/>
      <c r="AT33" s="48">
        <v>16</v>
      </c>
    </row>
    <row r="34" spans="2:46" s="11" customFormat="1" ht="10.5" customHeight="1">
      <c r="B34" s="33">
        <v>17</v>
      </c>
      <c r="C34" s="1128" t="s">
        <v>21</v>
      </c>
      <c r="D34" s="1128" t="s">
        <v>21</v>
      </c>
      <c r="E34" s="31"/>
      <c r="F34" s="57">
        <v>48159</v>
      </c>
      <c r="G34" s="69">
        <v>-78</v>
      </c>
      <c r="H34" s="72"/>
      <c r="I34" s="1131">
        <v>30249</v>
      </c>
      <c r="J34" s="1131"/>
      <c r="K34" s="62"/>
      <c r="L34" s="1131">
        <v>12059</v>
      </c>
      <c r="M34" s="1131"/>
      <c r="N34" s="62"/>
      <c r="O34" s="1131">
        <v>18190</v>
      </c>
      <c r="P34" s="1131"/>
      <c r="Q34" s="62"/>
      <c r="R34" s="1131">
        <v>5879</v>
      </c>
      <c r="S34" s="1131"/>
      <c r="T34" s="62"/>
      <c r="U34" s="1131">
        <v>1293</v>
      </c>
      <c r="V34" s="1131"/>
      <c r="W34" s="62"/>
      <c r="X34" s="62">
        <v>4555</v>
      </c>
      <c r="Y34" s="20"/>
      <c r="Z34" s="1161">
        <v>31</v>
      </c>
      <c r="AA34" s="1161"/>
      <c r="AB34" s="92"/>
      <c r="AC34" s="62">
        <v>128</v>
      </c>
      <c r="AD34" s="62"/>
      <c r="AE34" s="1131">
        <v>1215</v>
      </c>
      <c r="AF34" s="1131"/>
      <c r="AG34" s="62"/>
      <c r="AH34" s="1131">
        <v>220</v>
      </c>
      <c r="AI34" s="1131"/>
      <c r="AJ34" s="62"/>
      <c r="AK34" s="1131">
        <v>1505</v>
      </c>
      <c r="AL34" s="1131"/>
      <c r="AM34" s="62"/>
      <c r="AN34" s="62">
        <v>8652</v>
      </c>
      <c r="AO34" s="61">
        <v>-1</v>
      </c>
      <c r="AP34" s="72"/>
      <c r="AQ34" s="62">
        <v>311</v>
      </c>
      <c r="AR34" s="61">
        <v>-77</v>
      </c>
      <c r="AS34" s="32"/>
      <c r="AT34" s="48">
        <v>17</v>
      </c>
    </row>
    <row r="35" spans="2:46" s="11" customFormat="1" ht="10.5" customHeight="1">
      <c r="B35" s="33">
        <v>18</v>
      </c>
      <c r="C35" s="1128" t="s">
        <v>22</v>
      </c>
      <c r="D35" s="1128" t="s">
        <v>22</v>
      </c>
      <c r="E35" s="31"/>
      <c r="F35" s="57">
        <v>38337</v>
      </c>
      <c r="G35" s="69">
        <v>-73</v>
      </c>
      <c r="H35" s="72"/>
      <c r="I35" s="1131">
        <v>23296</v>
      </c>
      <c r="J35" s="1131"/>
      <c r="K35" s="62"/>
      <c r="L35" s="1131">
        <v>9570</v>
      </c>
      <c r="M35" s="1131"/>
      <c r="N35" s="62"/>
      <c r="O35" s="1131">
        <v>13726</v>
      </c>
      <c r="P35" s="1131"/>
      <c r="Q35" s="62"/>
      <c r="R35" s="1131">
        <v>6020</v>
      </c>
      <c r="S35" s="1131"/>
      <c r="T35" s="62"/>
      <c r="U35" s="1131">
        <v>2463</v>
      </c>
      <c r="V35" s="1131"/>
      <c r="W35" s="62"/>
      <c r="X35" s="62">
        <v>3518</v>
      </c>
      <c r="Y35" s="20"/>
      <c r="Z35" s="1161">
        <v>39</v>
      </c>
      <c r="AA35" s="1161"/>
      <c r="AB35" s="92"/>
      <c r="AC35" s="62">
        <v>74</v>
      </c>
      <c r="AD35" s="62"/>
      <c r="AE35" s="1131">
        <v>827</v>
      </c>
      <c r="AF35" s="1131"/>
      <c r="AG35" s="62"/>
      <c r="AH35" s="1131">
        <v>163</v>
      </c>
      <c r="AI35" s="1131"/>
      <c r="AJ35" s="62"/>
      <c r="AK35" s="1131">
        <v>810</v>
      </c>
      <c r="AL35" s="1131"/>
      <c r="AM35" s="62"/>
      <c r="AN35" s="62">
        <v>6860</v>
      </c>
      <c r="AO35" s="61">
        <v>-1</v>
      </c>
      <c r="AP35" s="72"/>
      <c r="AQ35" s="62">
        <v>287</v>
      </c>
      <c r="AR35" s="61">
        <v>-72</v>
      </c>
      <c r="AS35" s="32"/>
      <c r="AT35" s="48">
        <v>18</v>
      </c>
    </row>
    <row r="36" spans="2:46" s="11" customFormat="1" ht="10.5" customHeight="1">
      <c r="B36" s="33">
        <v>19</v>
      </c>
      <c r="C36" s="1128" t="s">
        <v>23</v>
      </c>
      <c r="D36" s="1128" t="s">
        <v>23</v>
      </c>
      <c r="E36" s="31"/>
      <c r="F36" s="57">
        <v>25597</v>
      </c>
      <c r="G36" s="69">
        <v>-9</v>
      </c>
      <c r="H36" s="72"/>
      <c r="I36" s="1131">
        <v>17613</v>
      </c>
      <c r="J36" s="1131"/>
      <c r="K36" s="62"/>
      <c r="L36" s="1131">
        <v>8119</v>
      </c>
      <c r="M36" s="1131"/>
      <c r="N36" s="62"/>
      <c r="O36" s="1131">
        <v>9494</v>
      </c>
      <c r="P36" s="1131"/>
      <c r="Q36" s="62"/>
      <c r="R36" s="1131">
        <v>2314</v>
      </c>
      <c r="S36" s="1131"/>
      <c r="T36" s="62"/>
      <c r="U36" s="1131">
        <v>349</v>
      </c>
      <c r="V36" s="1131"/>
      <c r="W36" s="62"/>
      <c r="X36" s="62">
        <v>1963</v>
      </c>
      <c r="Y36" s="20"/>
      <c r="Z36" s="1161">
        <v>2</v>
      </c>
      <c r="AA36" s="1161"/>
      <c r="AB36" s="92"/>
      <c r="AC36" s="62">
        <v>24</v>
      </c>
      <c r="AD36" s="62"/>
      <c r="AE36" s="1131">
        <v>316</v>
      </c>
      <c r="AF36" s="1131"/>
      <c r="AG36" s="62"/>
      <c r="AH36" s="1131">
        <v>19</v>
      </c>
      <c r="AI36" s="1131"/>
      <c r="AJ36" s="62"/>
      <c r="AK36" s="1131">
        <v>691</v>
      </c>
      <c r="AL36" s="1131"/>
      <c r="AM36" s="62"/>
      <c r="AN36" s="62">
        <v>4540</v>
      </c>
      <c r="AO36" s="61">
        <v>-1</v>
      </c>
      <c r="AP36" s="72"/>
      <c r="AQ36" s="62">
        <v>80</v>
      </c>
      <c r="AR36" s="61">
        <v>-8</v>
      </c>
      <c r="AS36" s="32"/>
      <c r="AT36" s="48">
        <v>19</v>
      </c>
    </row>
    <row r="37" spans="2:46" s="11" customFormat="1" ht="10.5" customHeight="1">
      <c r="B37" s="33">
        <v>20</v>
      </c>
      <c r="C37" s="1128" t="s">
        <v>24</v>
      </c>
      <c r="D37" s="1128" t="s">
        <v>24</v>
      </c>
      <c r="E37" s="31"/>
      <c r="F37" s="57">
        <v>52276</v>
      </c>
      <c r="G37" s="69">
        <v>-148</v>
      </c>
      <c r="H37" s="72"/>
      <c r="I37" s="1131">
        <v>28947</v>
      </c>
      <c r="J37" s="1131"/>
      <c r="K37" s="62"/>
      <c r="L37" s="1131">
        <v>11384</v>
      </c>
      <c r="M37" s="1131"/>
      <c r="N37" s="62"/>
      <c r="O37" s="1131">
        <v>17563</v>
      </c>
      <c r="P37" s="1131"/>
      <c r="Q37" s="62"/>
      <c r="R37" s="1131">
        <v>10473</v>
      </c>
      <c r="S37" s="1131"/>
      <c r="T37" s="62"/>
      <c r="U37" s="1131">
        <v>3966</v>
      </c>
      <c r="V37" s="1131"/>
      <c r="W37" s="62"/>
      <c r="X37" s="62">
        <v>4321</v>
      </c>
      <c r="Y37" s="20"/>
      <c r="Z37" s="1161">
        <v>2186</v>
      </c>
      <c r="AA37" s="1161"/>
      <c r="AB37" s="92"/>
      <c r="AC37" s="62">
        <v>206</v>
      </c>
      <c r="AD37" s="62"/>
      <c r="AE37" s="1131">
        <v>2247</v>
      </c>
      <c r="AF37" s="1131"/>
      <c r="AG37" s="62"/>
      <c r="AH37" s="1131">
        <v>915</v>
      </c>
      <c r="AI37" s="1131"/>
      <c r="AJ37" s="62"/>
      <c r="AK37" s="1131">
        <v>862</v>
      </c>
      <c r="AL37" s="1131"/>
      <c r="AM37" s="62"/>
      <c r="AN37" s="62">
        <v>8301</v>
      </c>
      <c r="AO37" s="90">
        <v>-3</v>
      </c>
      <c r="AP37" s="72"/>
      <c r="AQ37" s="62">
        <v>325</v>
      </c>
      <c r="AR37" s="61">
        <v>-145</v>
      </c>
      <c r="AS37" s="32"/>
      <c r="AT37" s="48">
        <v>20</v>
      </c>
    </row>
    <row r="38" spans="2:46" s="11" customFormat="1" ht="10.5" customHeight="1">
      <c r="B38" s="33">
        <v>21</v>
      </c>
      <c r="C38" s="1128" t="s">
        <v>25</v>
      </c>
      <c r="D38" s="1128" t="s">
        <v>25</v>
      </c>
      <c r="E38" s="31"/>
      <c r="F38" s="57">
        <v>45129</v>
      </c>
      <c r="G38" s="69">
        <v>-7</v>
      </c>
      <c r="H38" s="72"/>
      <c r="I38" s="1131">
        <v>29982</v>
      </c>
      <c r="J38" s="1131"/>
      <c r="K38" s="62"/>
      <c r="L38" s="1131">
        <v>12486</v>
      </c>
      <c r="M38" s="1131"/>
      <c r="N38" s="62"/>
      <c r="O38" s="1131">
        <v>17496</v>
      </c>
      <c r="P38" s="1131"/>
      <c r="Q38" s="62"/>
      <c r="R38" s="1131">
        <v>3855</v>
      </c>
      <c r="S38" s="1131"/>
      <c r="T38" s="62"/>
      <c r="U38" s="1131">
        <v>698</v>
      </c>
      <c r="V38" s="1131"/>
      <c r="W38" s="62"/>
      <c r="X38" s="62">
        <v>3139</v>
      </c>
      <c r="Y38" s="20"/>
      <c r="Z38" s="1161">
        <v>18</v>
      </c>
      <c r="AA38" s="1161"/>
      <c r="AB38" s="92"/>
      <c r="AC38" s="62">
        <v>145</v>
      </c>
      <c r="AD38" s="62"/>
      <c r="AE38" s="1131">
        <v>477</v>
      </c>
      <c r="AF38" s="1131"/>
      <c r="AG38" s="62"/>
      <c r="AH38" s="1131">
        <v>450</v>
      </c>
      <c r="AI38" s="1131"/>
      <c r="AJ38" s="62"/>
      <c r="AK38" s="1131">
        <v>1086</v>
      </c>
      <c r="AL38" s="1131"/>
      <c r="AM38" s="62"/>
      <c r="AN38" s="62">
        <v>9052</v>
      </c>
      <c r="AO38" s="61">
        <v>-1</v>
      </c>
      <c r="AP38" s="72"/>
      <c r="AQ38" s="62">
        <v>82</v>
      </c>
      <c r="AR38" s="61">
        <v>-6</v>
      </c>
      <c r="AS38" s="32"/>
      <c r="AT38" s="48">
        <v>21</v>
      </c>
    </row>
    <row r="39" spans="2:46" s="11" customFormat="1" ht="10.5" customHeight="1">
      <c r="B39" s="33">
        <v>22</v>
      </c>
      <c r="C39" s="1128" t="s">
        <v>26</v>
      </c>
      <c r="D39" s="1128" t="s">
        <v>26</v>
      </c>
      <c r="E39" s="31"/>
      <c r="F39" s="57">
        <v>46122</v>
      </c>
      <c r="G39" s="69">
        <v>-317</v>
      </c>
      <c r="H39" s="72"/>
      <c r="I39" s="1131">
        <v>27602</v>
      </c>
      <c r="J39" s="1131"/>
      <c r="K39" s="62"/>
      <c r="L39" s="1131">
        <v>11603</v>
      </c>
      <c r="M39" s="1131"/>
      <c r="N39" s="62"/>
      <c r="O39" s="1131">
        <v>15999</v>
      </c>
      <c r="P39" s="1131"/>
      <c r="Q39" s="62"/>
      <c r="R39" s="1131">
        <v>6010</v>
      </c>
      <c r="S39" s="1131"/>
      <c r="T39" s="62"/>
      <c r="U39" s="1131">
        <v>1436</v>
      </c>
      <c r="V39" s="1131"/>
      <c r="W39" s="62"/>
      <c r="X39" s="62">
        <v>4548</v>
      </c>
      <c r="Y39" s="20"/>
      <c r="Z39" s="1161">
        <v>26</v>
      </c>
      <c r="AA39" s="1161"/>
      <c r="AB39" s="92"/>
      <c r="AC39" s="62">
        <v>24</v>
      </c>
      <c r="AD39" s="62"/>
      <c r="AE39" s="1131">
        <v>860</v>
      </c>
      <c r="AF39" s="1131"/>
      <c r="AG39" s="62"/>
      <c r="AH39" s="1131">
        <v>125</v>
      </c>
      <c r="AI39" s="1131"/>
      <c r="AJ39" s="62"/>
      <c r="AK39" s="1131">
        <v>1083</v>
      </c>
      <c r="AL39" s="1131"/>
      <c r="AM39" s="62"/>
      <c r="AN39" s="62">
        <v>9806</v>
      </c>
      <c r="AO39" s="61">
        <v>-4</v>
      </c>
      <c r="AP39" s="72"/>
      <c r="AQ39" s="62">
        <v>612</v>
      </c>
      <c r="AR39" s="61">
        <v>-313</v>
      </c>
      <c r="AS39" s="32"/>
      <c r="AT39" s="48">
        <v>22</v>
      </c>
    </row>
    <row r="40" spans="2:46" s="11" customFormat="1" ht="10.5" customHeight="1">
      <c r="B40" s="33">
        <v>23</v>
      </c>
      <c r="C40" s="1128" t="s">
        <v>27</v>
      </c>
      <c r="D40" s="1128" t="s">
        <v>27</v>
      </c>
      <c r="E40" s="31"/>
      <c r="F40" s="57">
        <v>76444</v>
      </c>
      <c r="G40" s="69">
        <v>-113</v>
      </c>
      <c r="H40" s="72"/>
      <c r="I40" s="1131">
        <v>46563</v>
      </c>
      <c r="J40" s="1131"/>
      <c r="K40" s="62"/>
      <c r="L40" s="1131">
        <v>18896</v>
      </c>
      <c r="M40" s="1131"/>
      <c r="N40" s="62"/>
      <c r="O40" s="1131">
        <v>27667</v>
      </c>
      <c r="P40" s="1131"/>
      <c r="Q40" s="62"/>
      <c r="R40" s="1131">
        <v>9740</v>
      </c>
      <c r="S40" s="1131"/>
      <c r="T40" s="62"/>
      <c r="U40" s="1131">
        <v>2448</v>
      </c>
      <c r="V40" s="1131"/>
      <c r="W40" s="62"/>
      <c r="X40" s="62">
        <v>7253</v>
      </c>
      <c r="Y40" s="20"/>
      <c r="Z40" s="1161">
        <v>39</v>
      </c>
      <c r="AA40" s="1161"/>
      <c r="AB40" s="92"/>
      <c r="AC40" s="62">
        <v>180</v>
      </c>
      <c r="AD40" s="62"/>
      <c r="AE40" s="1131">
        <v>1288</v>
      </c>
      <c r="AF40" s="1131"/>
      <c r="AG40" s="62"/>
      <c r="AH40" s="1131">
        <v>96</v>
      </c>
      <c r="AI40" s="1131"/>
      <c r="AJ40" s="62"/>
      <c r="AK40" s="1131">
        <v>1377</v>
      </c>
      <c r="AL40" s="1131"/>
      <c r="AM40" s="62"/>
      <c r="AN40" s="62">
        <v>16694</v>
      </c>
      <c r="AO40" s="61">
        <v>-1</v>
      </c>
      <c r="AP40" s="72"/>
      <c r="AQ40" s="62">
        <v>506</v>
      </c>
      <c r="AR40" s="61">
        <v>-112</v>
      </c>
      <c r="AS40" s="32"/>
      <c r="AT40" s="48">
        <v>23</v>
      </c>
    </row>
    <row r="41" spans="1:46" s="11" customFormat="1" ht="10.5" customHeight="1">
      <c r="A41" s="12"/>
      <c r="B41" s="34">
        <v>24</v>
      </c>
      <c r="C41" s="1134" t="s">
        <v>28</v>
      </c>
      <c r="D41" s="1134" t="s">
        <v>28</v>
      </c>
      <c r="E41" s="35"/>
      <c r="F41" s="73">
        <v>30804</v>
      </c>
      <c r="G41" s="74">
        <v>-22</v>
      </c>
      <c r="H41" s="75"/>
      <c r="I41" s="1126">
        <v>16920</v>
      </c>
      <c r="J41" s="1126"/>
      <c r="K41" s="76"/>
      <c r="L41" s="1126">
        <v>6851</v>
      </c>
      <c r="M41" s="1126"/>
      <c r="N41" s="76"/>
      <c r="O41" s="1126">
        <v>10069</v>
      </c>
      <c r="P41" s="1126"/>
      <c r="Q41" s="76"/>
      <c r="R41" s="1126">
        <v>5110</v>
      </c>
      <c r="S41" s="1126"/>
      <c r="T41" s="76"/>
      <c r="U41" s="1126">
        <v>1647</v>
      </c>
      <c r="V41" s="1126"/>
      <c r="W41" s="76"/>
      <c r="X41" s="76">
        <v>3371</v>
      </c>
      <c r="Y41" s="37"/>
      <c r="Z41" s="1163">
        <v>92</v>
      </c>
      <c r="AA41" s="1163"/>
      <c r="AB41" s="93"/>
      <c r="AC41" s="76">
        <v>79</v>
      </c>
      <c r="AD41" s="76"/>
      <c r="AE41" s="1126">
        <v>863</v>
      </c>
      <c r="AF41" s="1126"/>
      <c r="AG41" s="76"/>
      <c r="AH41" s="1126">
        <v>103</v>
      </c>
      <c r="AI41" s="1126"/>
      <c r="AJ41" s="76"/>
      <c r="AK41" s="1126">
        <v>657</v>
      </c>
      <c r="AL41" s="1126"/>
      <c r="AM41" s="76"/>
      <c r="AN41" s="76">
        <v>6882</v>
      </c>
      <c r="AO41" s="74">
        <v>-1</v>
      </c>
      <c r="AP41" s="75"/>
      <c r="AQ41" s="76">
        <v>190</v>
      </c>
      <c r="AR41" s="74">
        <v>-21</v>
      </c>
      <c r="AS41" s="36"/>
      <c r="AT41" s="50">
        <v>24</v>
      </c>
    </row>
    <row r="42" spans="1:46" s="11" customFormat="1" ht="10.5" customHeight="1">
      <c r="A42" s="38"/>
      <c r="B42" s="38" t="s">
        <v>109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6:46" s="1" customFormat="1" ht="9.75" customHeight="1"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4" customFormat="1" ht="15" customHeight="1">
      <c r="A44" s="1172" t="s">
        <v>632</v>
      </c>
      <c r="B44" s="1172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</row>
    <row r="45" s="4" customFormat="1" ht="9.75" customHeight="1">
      <c r="X45" s="8"/>
    </row>
    <row r="46" spans="1:46" s="5" customFormat="1" ht="10.5">
      <c r="A46" s="845" t="s">
        <v>633</v>
      </c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</row>
    <row r="47" spans="1:46" s="5" customFormat="1" ht="11.25" customHeight="1">
      <c r="A47" s="6"/>
      <c r="B47" s="1154" t="s">
        <v>110</v>
      </c>
      <c r="C47" s="1154"/>
      <c r="D47" s="1154"/>
      <c r="E47" s="1154"/>
      <c r="F47" s="115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1" customFormat="1" ht="10.5" customHeight="1">
      <c r="A48" s="9"/>
      <c r="B48" s="1149" t="s">
        <v>0</v>
      </c>
      <c r="C48" s="1149"/>
      <c r="D48" s="1149"/>
      <c r="E48" s="1150"/>
      <c r="F48" s="1151" t="s">
        <v>29</v>
      </c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47"/>
      <c r="X48" s="1148" t="s">
        <v>30</v>
      </c>
      <c r="Y48" s="1150"/>
      <c r="Z48" s="1152" t="s">
        <v>37</v>
      </c>
      <c r="AA48" s="1152"/>
      <c r="AB48" s="1152"/>
      <c r="AC48" s="1152"/>
      <c r="AD48" s="1152"/>
      <c r="AE48" s="1152"/>
      <c r="AF48" s="1152"/>
      <c r="AG48" s="1147"/>
      <c r="AH48" s="1151" t="s">
        <v>38</v>
      </c>
      <c r="AI48" s="1152"/>
      <c r="AJ48" s="1152"/>
      <c r="AK48" s="1152"/>
      <c r="AL48" s="1152"/>
      <c r="AM48" s="1152"/>
      <c r="AN48" s="1152"/>
      <c r="AO48" s="1152"/>
      <c r="AP48" s="1153"/>
      <c r="AQ48" s="1153"/>
      <c r="AR48" s="1153"/>
      <c r="AS48" s="1158"/>
      <c r="AT48" s="41" t="s">
        <v>115</v>
      </c>
    </row>
    <row r="49" spans="1:46" s="11" customFormat="1" ht="10.5" customHeight="1">
      <c r="A49" s="38"/>
      <c r="B49" s="1155"/>
      <c r="C49" s="1155"/>
      <c r="D49" s="1155"/>
      <c r="E49" s="1156"/>
      <c r="F49" s="1148" t="s">
        <v>1</v>
      </c>
      <c r="G49" s="1149"/>
      <c r="H49" s="1150"/>
      <c r="I49" s="1148" t="s">
        <v>111</v>
      </c>
      <c r="J49" s="1149"/>
      <c r="K49" s="1150"/>
      <c r="L49" s="1148" t="s">
        <v>31</v>
      </c>
      <c r="M49" s="1149"/>
      <c r="N49" s="1150"/>
      <c r="O49" s="1151" t="s">
        <v>32</v>
      </c>
      <c r="P49" s="1152"/>
      <c r="Q49" s="1152"/>
      <c r="R49" s="1152"/>
      <c r="S49" s="1152"/>
      <c r="T49" s="1152"/>
      <c r="U49" s="1152"/>
      <c r="V49" s="1152"/>
      <c r="W49" s="1147"/>
      <c r="X49" s="1157"/>
      <c r="Y49" s="1156"/>
      <c r="Z49" s="1147" t="s">
        <v>1</v>
      </c>
      <c r="AA49" s="1143"/>
      <c r="AB49" s="1143"/>
      <c r="AC49" s="1143" t="s">
        <v>57</v>
      </c>
      <c r="AD49" s="1143"/>
      <c r="AE49" s="1143" t="s">
        <v>39</v>
      </c>
      <c r="AF49" s="1143"/>
      <c r="AG49" s="1143"/>
      <c r="AH49" s="1148" t="s">
        <v>1</v>
      </c>
      <c r="AI49" s="1149"/>
      <c r="AJ49" s="1150"/>
      <c r="AK49" s="1148" t="s">
        <v>73</v>
      </c>
      <c r="AL49" s="1149"/>
      <c r="AM49" s="1150"/>
      <c r="AN49" s="1151" t="s">
        <v>40</v>
      </c>
      <c r="AO49" s="1152"/>
      <c r="AP49" s="1153"/>
      <c r="AQ49" s="1153"/>
      <c r="AR49" s="1153"/>
      <c r="AS49" s="1153"/>
      <c r="AT49" s="42" t="s">
        <v>35</v>
      </c>
    </row>
    <row r="50" spans="1:46" s="11" customFormat="1" ht="10.5" customHeight="1">
      <c r="A50" s="12"/>
      <c r="B50" s="1141"/>
      <c r="C50" s="1141"/>
      <c r="D50" s="1141"/>
      <c r="E50" s="1142"/>
      <c r="F50" s="1140"/>
      <c r="G50" s="1141"/>
      <c r="H50" s="1142"/>
      <c r="I50" s="1140"/>
      <c r="J50" s="1141"/>
      <c r="K50" s="1142"/>
      <c r="L50" s="1140"/>
      <c r="M50" s="1141"/>
      <c r="N50" s="1142"/>
      <c r="O50" s="1140" t="s">
        <v>1</v>
      </c>
      <c r="P50" s="1141"/>
      <c r="Q50" s="1142"/>
      <c r="R50" s="1140" t="s">
        <v>33</v>
      </c>
      <c r="S50" s="1141"/>
      <c r="T50" s="1142"/>
      <c r="U50" s="1140" t="s">
        <v>34</v>
      </c>
      <c r="V50" s="1141"/>
      <c r="W50" s="1142"/>
      <c r="X50" s="1140"/>
      <c r="Y50" s="1142"/>
      <c r="Z50" s="1147"/>
      <c r="AA50" s="1143"/>
      <c r="AB50" s="1143"/>
      <c r="AC50" s="1143"/>
      <c r="AD50" s="1143"/>
      <c r="AE50" s="1143"/>
      <c r="AF50" s="1143"/>
      <c r="AG50" s="1143"/>
      <c r="AH50" s="1140"/>
      <c r="AI50" s="1141"/>
      <c r="AJ50" s="1142"/>
      <c r="AK50" s="1140"/>
      <c r="AL50" s="1141"/>
      <c r="AM50" s="1142"/>
      <c r="AN50" s="1143" t="s">
        <v>41</v>
      </c>
      <c r="AO50" s="1144"/>
      <c r="AP50" s="1144"/>
      <c r="AQ50" s="1143" t="s">
        <v>42</v>
      </c>
      <c r="AR50" s="1144"/>
      <c r="AS50" s="1145"/>
      <c r="AT50" s="43" t="s">
        <v>116</v>
      </c>
    </row>
    <row r="51" spans="2:46" s="11" customFormat="1" ht="10.5" customHeight="1">
      <c r="B51" s="1186" t="s">
        <v>102</v>
      </c>
      <c r="C51" s="1186"/>
      <c r="D51" s="14" t="s">
        <v>103</v>
      </c>
      <c r="E51" s="19"/>
      <c r="F51" s="57">
        <v>157838</v>
      </c>
      <c r="G51" s="58">
        <v>-91</v>
      </c>
      <c r="H51" s="77"/>
      <c r="I51" s="62">
        <v>24086</v>
      </c>
      <c r="J51" s="78">
        <v>-1</v>
      </c>
      <c r="K51" s="62"/>
      <c r="L51" s="62">
        <v>18</v>
      </c>
      <c r="M51" s="79">
        <v>-1</v>
      </c>
      <c r="N51" s="77"/>
      <c r="O51" s="62">
        <v>133734</v>
      </c>
      <c r="P51" s="58">
        <v>-89</v>
      </c>
      <c r="Q51" s="77"/>
      <c r="R51" s="62">
        <v>41705</v>
      </c>
      <c r="S51" s="71"/>
      <c r="T51" s="71"/>
      <c r="U51" s="62">
        <v>92029</v>
      </c>
      <c r="V51" s="58">
        <v>-89</v>
      </c>
      <c r="W51" s="77"/>
      <c r="X51" s="62">
        <v>20222</v>
      </c>
      <c r="Y51" s="20"/>
      <c r="Z51" s="62">
        <v>8240</v>
      </c>
      <c r="AA51" s="58">
        <v>-2542</v>
      </c>
      <c r="AB51" s="77"/>
      <c r="AC51" s="62">
        <v>46</v>
      </c>
      <c r="AD51" s="62"/>
      <c r="AE51" s="62">
        <v>8194</v>
      </c>
      <c r="AF51" s="58">
        <v>-2542</v>
      </c>
      <c r="AG51" s="77"/>
      <c r="AH51" s="62">
        <v>157219</v>
      </c>
      <c r="AI51" s="58">
        <v>-24</v>
      </c>
      <c r="AJ51" s="77"/>
      <c r="AK51" s="62">
        <v>134423</v>
      </c>
      <c r="AL51" s="58">
        <v>-24</v>
      </c>
      <c r="AM51" s="77"/>
      <c r="AN51" s="1131">
        <v>13633</v>
      </c>
      <c r="AO51" s="1132"/>
      <c r="AP51" s="65"/>
      <c r="AQ51" s="1131">
        <v>9163</v>
      </c>
      <c r="AR51" s="1133"/>
      <c r="AS51" s="52"/>
      <c r="AT51" s="51" t="s">
        <v>54</v>
      </c>
    </row>
    <row r="52" spans="2:46" s="11" customFormat="1" ht="10.5" customHeight="1">
      <c r="B52" s="1136" t="s">
        <v>55</v>
      </c>
      <c r="C52" s="1136"/>
      <c r="D52" s="14" t="s">
        <v>103</v>
      </c>
      <c r="E52" s="19"/>
      <c r="F52" s="57">
        <v>159341</v>
      </c>
      <c r="G52" s="58">
        <v>-95</v>
      </c>
      <c r="H52" s="77"/>
      <c r="I52" s="62">
        <v>23694</v>
      </c>
      <c r="J52" s="78">
        <v>-1</v>
      </c>
      <c r="K52" s="77"/>
      <c r="L52" s="62">
        <v>17</v>
      </c>
      <c r="M52" s="79">
        <v>-1</v>
      </c>
      <c r="N52" s="77"/>
      <c r="O52" s="62">
        <v>135630</v>
      </c>
      <c r="P52" s="58">
        <v>-93</v>
      </c>
      <c r="Q52" s="77"/>
      <c r="R52" s="62">
        <v>46706</v>
      </c>
      <c r="S52" s="71"/>
      <c r="T52" s="71"/>
      <c r="U52" s="62">
        <v>88924</v>
      </c>
      <c r="V52" s="58">
        <v>-93</v>
      </c>
      <c r="W52" s="77"/>
      <c r="X52" s="62">
        <v>20154</v>
      </c>
      <c r="Y52" s="20"/>
      <c r="Z52" s="62">
        <v>8259</v>
      </c>
      <c r="AA52" s="58">
        <v>-2653</v>
      </c>
      <c r="AB52" s="77"/>
      <c r="AC52" s="62">
        <v>51</v>
      </c>
      <c r="AD52" s="62"/>
      <c r="AE52" s="62">
        <v>8208</v>
      </c>
      <c r="AF52" s="58">
        <v>-2653</v>
      </c>
      <c r="AG52" s="77"/>
      <c r="AH52" s="62">
        <v>154800</v>
      </c>
      <c r="AI52" s="58">
        <v>-30</v>
      </c>
      <c r="AJ52" s="77"/>
      <c r="AK52" s="62">
        <v>131709</v>
      </c>
      <c r="AL52" s="58">
        <v>-30</v>
      </c>
      <c r="AM52" s="77"/>
      <c r="AN52" s="1131">
        <v>13032</v>
      </c>
      <c r="AO52" s="1132"/>
      <c r="AP52" s="65"/>
      <c r="AQ52" s="1131">
        <v>10059</v>
      </c>
      <c r="AR52" s="1133"/>
      <c r="AS52" s="52"/>
      <c r="AT52" s="51" t="s">
        <v>60</v>
      </c>
    </row>
    <row r="53" spans="2:46" s="11" customFormat="1" ht="10.5" customHeight="1">
      <c r="B53" s="1136" t="s">
        <v>59</v>
      </c>
      <c r="C53" s="1136"/>
      <c r="D53" s="14" t="s">
        <v>103</v>
      </c>
      <c r="E53" s="19"/>
      <c r="F53" s="57">
        <v>162574</v>
      </c>
      <c r="G53" s="79">
        <v>-101</v>
      </c>
      <c r="H53" s="77"/>
      <c r="I53" s="62">
        <v>23741</v>
      </c>
      <c r="J53" s="78"/>
      <c r="K53" s="77"/>
      <c r="L53" s="62">
        <v>17</v>
      </c>
      <c r="M53" s="79">
        <v>-1</v>
      </c>
      <c r="N53" s="77"/>
      <c r="O53" s="62">
        <v>138816</v>
      </c>
      <c r="P53" s="58">
        <v>-100</v>
      </c>
      <c r="Q53" s="77"/>
      <c r="R53" s="62">
        <v>51782</v>
      </c>
      <c r="S53" s="71"/>
      <c r="T53" s="71"/>
      <c r="U53" s="62">
        <v>87034</v>
      </c>
      <c r="V53" s="58">
        <v>-100</v>
      </c>
      <c r="W53" s="77"/>
      <c r="X53" s="62">
        <v>20426</v>
      </c>
      <c r="Y53" s="27"/>
      <c r="Z53" s="62">
        <v>8194</v>
      </c>
      <c r="AA53" s="79">
        <v>-2688</v>
      </c>
      <c r="AB53" s="77"/>
      <c r="AC53" s="62">
        <v>52</v>
      </c>
      <c r="AD53" s="62"/>
      <c r="AE53" s="62">
        <v>8142</v>
      </c>
      <c r="AF53" s="79">
        <v>-2688</v>
      </c>
      <c r="AG53" s="77"/>
      <c r="AH53" s="62">
        <v>154563</v>
      </c>
      <c r="AI53" s="58">
        <v>-27</v>
      </c>
      <c r="AJ53" s="77"/>
      <c r="AK53" s="62">
        <v>130674</v>
      </c>
      <c r="AL53" s="58">
        <v>-27</v>
      </c>
      <c r="AM53" s="77"/>
      <c r="AN53" s="1131">
        <v>12805</v>
      </c>
      <c r="AO53" s="1132"/>
      <c r="AP53" s="65"/>
      <c r="AQ53" s="1131">
        <v>11084</v>
      </c>
      <c r="AR53" s="1133"/>
      <c r="AS53" s="52"/>
      <c r="AT53" s="51" t="s">
        <v>61</v>
      </c>
    </row>
    <row r="54" spans="2:46" s="11" customFormat="1" ht="10.5" customHeight="1">
      <c r="B54" s="1136" t="s">
        <v>104</v>
      </c>
      <c r="C54" s="1136"/>
      <c r="D54" s="14" t="s">
        <v>103</v>
      </c>
      <c r="E54" s="19"/>
      <c r="F54" s="57">
        <v>165220</v>
      </c>
      <c r="G54" s="79">
        <v>-88</v>
      </c>
      <c r="H54" s="77"/>
      <c r="I54" s="60">
        <v>24194</v>
      </c>
      <c r="J54" s="60"/>
      <c r="K54" s="77"/>
      <c r="L54" s="60">
        <v>17</v>
      </c>
      <c r="M54" s="106">
        <v>-1</v>
      </c>
      <c r="N54" s="77"/>
      <c r="O54" s="60">
        <v>141009</v>
      </c>
      <c r="P54" s="106">
        <v>-87</v>
      </c>
      <c r="Q54" s="77"/>
      <c r="R54" s="60">
        <v>56220</v>
      </c>
      <c r="S54" s="71"/>
      <c r="T54" s="71"/>
      <c r="U54" s="60">
        <v>84789</v>
      </c>
      <c r="V54" s="106">
        <v>-87</v>
      </c>
      <c r="W54" s="77"/>
      <c r="X54" s="60">
        <v>20827</v>
      </c>
      <c r="Y54" s="27"/>
      <c r="Z54" s="58">
        <v>8063</v>
      </c>
      <c r="AA54" s="58">
        <v>-2665</v>
      </c>
      <c r="AB54" s="77"/>
      <c r="AC54" s="58">
        <v>52</v>
      </c>
      <c r="AD54" s="62"/>
      <c r="AE54" s="58">
        <v>8011</v>
      </c>
      <c r="AF54" s="58">
        <v>-2665</v>
      </c>
      <c r="AG54" s="77"/>
      <c r="AH54" s="58">
        <v>154093</v>
      </c>
      <c r="AI54" s="58">
        <v>-27</v>
      </c>
      <c r="AJ54" s="77"/>
      <c r="AK54" s="58">
        <v>129618</v>
      </c>
      <c r="AL54" s="58">
        <v>-27</v>
      </c>
      <c r="AM54" s="77"/>
      <c r="AN54" s="1131">
        <v>12338</v>
      </c>
      <c r="AO54" s="1132"/>
      <c r="AP54" s="65"/>
      <c r="AQ54" s="1131">
        <v>12137</v>
      </c>
      <c r="AR54" s="1133"/>
      <c r="AS54" s="52"/>
      <c r="AT54" s="51" t="s">
        <v>88</v>
      </c>
    </row>
    <row r="55" spans="1:46" s="11" customFormat="1" ht="10.5" customHeight="1">
      <c r="A55" s="21"/>
      <c r="B55" s="1138" t="s">
        <v>106</v>
      </c>
      <c r="C55" s="1138"/>
      <c r="D55" s="24" t="s">
        <v>112</v>
      </c>
      <c r="E55" s="25"/>
      <c r="F55" s="63">
        <v>167685</v>
      </c>
      <c r="G55" s="80">
        <v>-54</v>
      </c>
      <c r="H55" s="81"/>
      <c r="I55" s="96">
        <v>25072</v>
      </c>
      <c r="J55" s="96"/>
      <c r="K55" s="81"/>
      <c r="L55" s="96">
        <v>17</v>
      </c>
      <c r="M55" s="97">
        <v>-1</v>
      </c>
      <c r="N55" s="81"/>
      <c r="O55" s="96">
        <v>142596</v>
      </c>
      <c r="P55" s="97">
        <v>-53</v>
      </c>
      <c r="Q55" s="81"/>
      <c r="R55" s="96">
        <v>60582</v>
      </c>
      <c r="S55" s="84"/>
      <c r="T55" s="84"/>
      <c r="U55" s="96">
        <v>82014</v>
      </c>
      <c r="V55" s="97">
        <v>-53</v>
      </c>
      <c r="W55" s="81"/>
      <c r="X55" s="96">
        <v>20964</v>
      </c>
      <c r="Y55" s="27"/>
      <c r="Z55" s="83">
        <v>8041</v>
      </c>
      <c r="AA55" s="83">
        <v>-2682</v>
      </c>
      <c r="AB55" s="81"/>
      <c r="AC55" s="83">
        <v>54</v>
      </c>
      <c r="AD55" s="67"/>
      <c r="AE55" s="83">
        <v>7987</v>
      </c>
      <c r="AF55" s="83">
        <v>-2682</v>
      </c>
      <c r="AG55" s="81"/>
      <c r="AH55" s="83">
        <v>154535</v>
      </c>
      <c r="AI55" s="83">
        <v>-17</v>
      </c>
      <c r="AJ55" s="81"/>
      <c r="AK55" s="83">
        <v>129225</v>
      </c>
      <c r="AL55" s="83">
        <v>-17</v>
      </c>
      <c r="AM55" s="81"/>
      <c r="AN55" s="1139">
        <v>11868</v>
      </c>
      <c r="AO55" s="1192"/>
      <c r="AP55" s="66"/>
      <c r="AQ55" s="1139">
        <v>13442</v>
      </c>
      <c r="AR55" s="1193"/>
      <c r="AS55" s="53"/>
      <c r="AT55" s="54" t="s">
        <v>105</v>
      </c>
    </row>
    <row r="56" spans="1:46" s="11" customFormat="1" ht="9" customHeight="1">
      <c r="A56" s="21"/>
      <c r="B56" s="22"/>
      <c r="C56" s="23"/>
      <c r="D56" s="24"/>
      <c r="E56" s="25"/>
      <c r="F56" s="63"/>
      <c r="G56" s="80"/>
      <c r="H56" s="81"/>
      <c r="I56" s="67"/>
      <c r="J56" s="82"/>
      <c r="K56" s="81"/>
      <c r="L56" s="67"/>
      <c r="M56" s="80"/>
      <c r="N56" s="81"/>
      <c r="O56" s="67"/>
      <c r="P56" s="83"/>
      <c r="Q56" s="81"/>
      <c r="R56" s="67"/>
      <c r="S56" s="84"/>
      <c r="T56" s="84"/>
      <c r="U56" s="67"/>
      <c r="V56" s="83"/>
      <c r="W56" s="81"/>
      <c r="X56" s="67"/>
      <c r="Y56" s="27"/>
      <c r="Z56" s="71"/>
      <c r="AA56" s="79"/>
      <c r="AB56" s="71"/>
      <c r="AC56" s="71"/>
      <c r="AD56" s="71"/>
      <c r="AE56" s="71"/>
      <c r="AF56" s="79"/>
      <c r="AG56" s="71"/>
      <c r="AH56" s="71"/>
      <c r="AI56" s="94"/>
      <c r="AJ56" s="71"/>
      <c r="AK56" s="71"/>
      <c r="AL56" s="94"/>
      <c r="AM56" s="71"/>
      <c r="AN56" s="71"/>
      <c r="AO56" s="65"/>
      <c r="AP56" s="65"/>
      <c r="AQ56" s="71"/>
      <c r="AR56" s="65"/>
      <c r="AS56" s="52"/>
      <c r="AT56" s="14"/>
    </row>
    <row r="57" spans="2:46" s="11" customFormat="1" ht="10.5" customHeight="1">
      <c r="B57" s="30" t="s">
        <v>107</v>
      </c>
      <c r="C57" s="1128" t="s">
        <v>5</v>
      </c>
      <c r="D57" s="1128"/>
      <c r="E57" s="19"/>
      <c r="F57" s="57">
        <v>6972</v>
      </c>
      <c r="G57" s="79">
        <v>-4</v>
      </c>
      <c r="H57" s="77"/>
      <c r="I57" s="62">
        <v>1035</v>
      </c>
      <c r="J57" s="78"/>
      <c r="K57" s="62"/>
      <c r="L57" s="85">
        <v>0</v>
      </c>
      <c r="M57" s="79"/>
      <c r="N57" s="71"/>
      <c r="O57" s="62">
        <v>5937</v>
      </c>
      <c r="P57" s="58">
        <v>-4</v>
      </c>
      <c r="Q57" s="77"/>
      <c r="R57" s="62">
        <v>1721</v>
      </c>
      <c r="S57" s="71"/>
      <c r="T57" s="71"/>
      <c r="U57" s="62">
        <v>4216</v>
      </c>
      <c r="V57" s="58">
        <v>-4</v>
      </c>
      <c r="W57" s="77"/>
      <c r="X57" s="62">
        <v>862</v>
      </c>
      <c r="Y57" s="20"/>
      <c r="Z57" s="62">
        <v>330</v>
      </c>
      <c r="AA57" s="79">
        <v>-85</v>
      </c>
      <c r="AB57" s="77"/>
      <c r="AC57" s="85">
        <v>0</v>
      </c>
      <c r="AD57" s="62"/>
      <c r="AE57" s="62">
        <v>330</v>
      </c>
      <c r="AF57" s="61">
        <v>-85</v>
      </c>
      <c r="AG57" s="77"/>
      <c r="AH57" s="62">
        <v>6629</v>
      </c>
      <c r="AI57" s="58">
        <v>-4</v>
      </c>
      <c r="AJ57" s="77"/>
      <c r="AK57" s="62">
        <v>5570</v>
      </c>
      <c r="AL57" s="58">
        <v>-4</v>
      </c>
      <c r="AM57" s="77"/>
      <c r="AN57" s="1131">
        <v>582</v>
      </c>
      <c r="AO57" s="1132"/>
      <c r="AP57" s="65"/>
      <c r="AQ57" s="1131">
        <v>477</v>
      </c>
      <c r="AR57" s="1133"/>
      <c r="AS57" s="52"/>
      <c r="AT57" s="51" t="s">
        <v>43</v>
      </c>
    </row>
    <row r="58" spans="2:46" s="11" customFormat="1" ht="10.5" customHeight="1">
      <c r="B58" s="30" t="s">
        <v>44</v>
      </c>
      <c r="C58" s="1128" t="s">
        <v>6</v>
      </c>
      <c r="D58" s="1128" t="s">
        <v>6</v>
      </c>
      <c r="E58" s="19"/>
      <c r="F58" s="57">
        <v>4583</v>
      </c>
      <c r="G58" s="79">
        <v>-1</v>
      </c>
      <c r="H58" s="77"/>
      <c r="I58" s="62">
        <v>921</v>
      </c>
      <c r="J58" s="78"/>
      <c r="K58" s="62"/>
      <c r="L58" s="85">
        <v>1</v>
      </c>
      <c r="M58" s="79"/>
      <c r="N58" s="71"/>
      <c r="O58" s="62">
        <v>3661</v>
      </c>
      <c r="P58" s="58">
        <v>-1</v>
      </c>
      <c r="Q58" s="77"/>
      <c r="R58" s="62">
        <v>1466</v>
      </c>
      <c r="S58" s="71"/>
      <c r="T58" s="71"/>
      <c r="U58" s="62">
        <v>2195</v>
      </c>
      <c r="V58" s="58">
        <v>-1</v>
      </c>
      <c r="W58" s="77"/>
      <c r="X58" s="62">
        <v>726</v>
      </c>
      <c r="Y58" s="20"/>
      <c r="Z58" s="62">
        <v>134</v>
      </c>
      <c r="AA58" s="79">
        <v>-51</v>
      </c>
      <c r="AB58" s="77"/>
      <c r="AC58" s="85">
        <v>0</v>
      </c>
      <c r="AD58" s="62"/>
      <c r="AE58" s="62">
        <v>134</v>
      </c>
      <c r="AF58" s="61">
        <v>-51</v>
      </c>
      <c r="AG58" s="77"/>
      <c r="AH58" s="62">
        <v>4942</v>
      </c>
      <c r="AI58" s="58">
        <v>-2</v>
      </c>
      <c r="AJ58" s="77"/>
      <c r="AK58" s="62">
        <v>4025</v>
      </c>
      <c r="AL58" s="58">
        <v>-2</v>
      </c>
      <c r="AM58" s="77"/>
      <c r="AN58" s="1131">
        <v>401</v>
      </c>
      <c r="AO58" s="1132"/>
      <c r="AP58" s="65"/>
      <c r="AQ58" s="1131">
        <v>516</v>
      </c>
      <c r="AR58" s="1133"/>
      <c r="AS58" s="52"/>
      <c r="AT58" s="51" t="s">
        <v>63</v>
      </c>
    </row>
    <row r="59" spans="2:46" s="11" customFormat="1" ht="10.5" customHeight="1">
      <c r="B59" s="30" t="s">
        <v>45</v>
      </c>
      <c r="C59" s="1128" t="s">
        <v>7</v>
      </c>
      <c r="D59" s="1128" t="s">
        <v>7</v>
      </c>
      <c r="E59" s="19"/>
      <c r="F59" s="57">
        <v>3882</v>
      </c>
      <c r="G59" s="79">
        <v>-1</v>
      </c>
      <c r="H59" s="77"/>
      <c r="I59" s="62">
        <v>526</v>
      </c>
      <c r="J59" s="78"/>
      <c r="K59" s="62"/>
      <c r="L59" s="85">
        <v>2</v>
      </c>
      <c r="M59" s="79"/>
      <c r="N59" s="71"/>
      <c r="O59" s="62">
        <v>3354</v>
      </c>
      <c r="P59" s="58">
        <v>-1</v>
      </c>
      <c r="Q59" s="77"/>
      <c r="R59" s="62">
        <v>1044</v>
      </c>
      <c r="S59" s="71"/>
      <c r="T59" s="71"/>
      <c r="U59" s="62">
        <v>2310</v>
      </c>
      <c r="V59" s="58">
        <v>-1</v>
      </c>
      <c r="W59" s="77"/>
      <c r="X59" s="62">
        <v>474</v>
      </c>
      <c r="Y59" s="20"/>
      <c r="Z59" s="62">
        <v>1635</v>
      </c>
      <c r="AA59" s="79">
        <v>-940</v>
      </c>
      <c r="AB59" s="77"/>
      <c r="AC59" s="85">
        <v>0</v>
      </c>
      <c r="AD59" s="62"/>
      <c r="AE59" s="62">
        <v>1635</v>
      </c>
      <c r="AF59" s="61">
        <v>-940</v>
      </c>
      <c r="AG59" s="77"/>
      <c r="AH59" s="62">
        <v>3151</v>
      </c>
      <c r="AI59" s="58"/>
      <c r="AJ59" s="77"/>
      <c r="AK59" s="62">
        <v>2652</v>
      </c>
      <c r="AL59" s="58"/>
      <c r="AM59" s="77"/>
      <c r="AN59" s="1131">
        <v>238</v>
      </c>
      <c r="AO59" s="1132"/>
      <c r="AP59" s="65"/>
      <c r="AQ59" s="1131">
        <v>261</v>
      </c>
      <c r="AR59" s="1133"/>
      <c r="AS59" s="52"/>
      <c r="AT59" s="51" t="s">
        <v>64</v>
      </c>
    </row>
    <row r="60" spans="2:46" s="11" customFormat="1" ht="10.5" customHeight="1">
      <c r="B60" s="30" t="s">
        <v>46</v>
      </c>
      <c r="C60" s="1128" t="s">
        <v>8</v>
      </c>
      <c r="D60" s="1128" t="s">
        <v>8</v>
      </c>
      <c r="E60" s="19"/>
      <c r="F60" s="57">
        <v>4272</v>
      </c>
      <c r="G60" s="79">
        <v>-2</v>
      </c>
      <c r="H60" s="77"/>
      <c r="I60" s="62">
        <v>636</v>
      </c>
      <c r="J60" s="78"/>
      <c r="K60" s="62"/>
      <c r="L60" s="85">
        <v>0</v>
      </c>
      <c r="M60" s="79"/>
      <c r="N60" s="71"/>
      <c r="O60" s="62">
        <v>3636</v>
      </c>
      <c r="P60" s="58">
        <v>-2</v>
      </c>
      <c r="Q60" s="77"/>
      <c r="R60" s="62">
        <v>1582</v>
      </c>
      <c r="S60" s="71"/>
      <c r="T60" s="71"/>
      <c r="U60" s="62">
        <v>2054</v>
      </c>
      <c r="V60" s="58">
        <v>-2</v>
      </c>
      <c r="W60" s="77"/>
      <c r="X60" s="62">
        <v>494</v>
      </c>
      <c r="Y60" s="20"/>
      <c r="Z60" s="62">
        <v>193</v>
      </c>
      <c r="AA60" s="79">
        <v>-4</v>
      </c>
      <c r="AB60" s="77"/>
      <c r="AC60" s="85">
        <v>0</v>
      </c>
      <c r="AD60" s="62"/>
      <c r="AE60" s="62">
        <v>193</v>
      </c>
      <c r="AF60" s="61">
        <v>-4</v>
      </c>
      <c r="AG60" s="77"/>
      <c r="AH60" s="62">
        <v>3986</v>
      </c>
      <c r="AI60" s="58"/>
      <c r="AJ60" s="77"/>
      <c r="AK60" s="62">
        <v>3305</v>
      </c>
      <c r="AL60" s="58"/>
      <c r="AM60" s="77"/>
      <c r="AN60" s="1131">
        <v>286</v>
      </c>
      <c r="AO60" s="1132"/>
      <c r="AP60" s="65"/>
      <c r="AQ60" s="1131">
        <v>395</v>
      </c>
      <c r="AR60" s="1133"/>
      <c r="AS60" s="52"/>
      <c r="AT60" s="51" t="s">
        <v>65</v>
      </c>
    </row>
    <row r="61" spans="2:46" s="11" customFormat="1" ht="10.5" customHeight="1">
      <c r="B61" s="30" t="s">
        <v>47</v>
      </c>
      <c r="C61" s="1128" t="s">
        <v>9</v>
      </c>
      <c r="D61" s="1128" t="s">
        <v>9</v>
      </c>
      <c r="E61" s="19"/>
      <c r="F61" s="57">
        <v>6136</v>
      </c>
      <c r="G61" s="79">
        <v>-2</v>
      </c>
      <c r="H61" s="77"/>
      <c r="I61" s="62">
        <v>713</v>
      </c>
      <c r="J61" s="78"/>
      <c r="K61" s="62"/>
      <c r="L61" s="85">
        <v>2</v>
      </c>
      <c r="M61" s="79"/>
      <c r="N61" s="71"/>
      <c r="O61" s="62">
        <v>5421</v>
      </c>
      <c r="P61" s="58">
        <v>-2</v>
      </c>
      <c r="Q61" s="77"/>
      <c r="R61" s="62">
        <v>1557</v>
      </c>
      <c r="S61" s="71"/>
      <c r="T61" s="71"/>
      <c r="U61" s="62">
        <v>3864</v>
      </c>
      <c r="V61" s="58">
        <v>-2</v>
      </c>
      <c r="W61" s="77"/>
      <c r="X61" s="62">
        <v>949</v>
      </c>
      <c r="Y61" s="20"/>
      <c r="Z61" s="62">
        <v>198</v>
      </c>
      <c r="AA61" s="79">
        <v>-76</v>
      </c>
      <c r="AB61" s="77"/>
      <c r="AC61" s="85">
        <v>1</v>
      </c>
      <c r="AD61" s="62"/>
      <c r="AE61" s="62">
        <v>197</v>
      </c>
      <c r="AF61" s="61">
        <v>-76</v>
      </c>
      <c r="AG61" s="77"/>
      <c r="AH61" s="62">
        <v>7197</v>
      </c>
      <c r="AI61" s="58">
        <v>-3</v>
      </c>
      <c r="AJ61" s="77"/>
      <c r="AK61" s="62">
        <v>6206</v>
      </c>
      <c r="AL61" s="58">
        <v>-3</v>
      </c>
      <c r="AM61" s="77"/>
      <c r="AN61" s="1131">
        <v>611</v>
      </c>
      <c r="AO61" s="1132"/>
      <c r="AP61" s="65"/>
      <c r="AQ61" s="1131">
        <v>380</v>
      </c>
      <c r="AR61" s="1133"/>
      <c r="AS61" s="52"/>
      <c r="AT61" s="51" t="s">
        <v>66</v>
      </c>
    </row>
    <row r="62" spans="2:46" s="11" customFormat="1" ht="10.5" customHeight="1">
      <c r="B62" s="30" t="s">
        <v>108</v>
      </c>
      <c r="C62" s="1128" t="s">
        <v>10</v>
      </c>
      <c r="D62" s="1128" t="s">
        <v>10</v>
      </c>
      <c r="E62" s="19"/>
      <c r="F62" s="57">
        <v>5429</v>
      </c>
      <c r="G62" s="79">
        <v>-9</v>
      </c>
      <c r="H62" s="77"/>
      <c r="I62" s="62">
        <v>721</v>
      </c>
      <c r="J62" s="78"/>
      <c r="K62" s="62"/>
      <c r="L62" s="85">
        <v>2</v>
      </c>
      <c r="M62" s="79"/>
      <c r="N62" s="71"/>
      <c r="O62" s="62">
        <v>4706</v>
      </c>
      <c r="P62" s="58">
        <v>-9</v>
      </c>
      <c r="Q62" s="77"/>
      <c r="R62" s="62">
        <v>1330</v>
      </c>
      <c r="S62" s="71"/>
      <c r="T62" s="71"/>
      <c r="U62" s="62">
        <v>3376</v>
      </c>
      <c r="V62" s="58">
        <v>-9</v>
      </c>
      <c r="W62" s="77"/>
      <c r="X62" s="62">
        <v>707</v>
      </c>
      <c r="Y62" s="20"/>
      <c r="Z62" s="62">
        <v>451</v>
      </c>
      <c r="AA62" s="79">
        <v>-126</v>
      </c>
      <c r="AB62" s="77"/>
      <c r="AC62" s="85">
        <v>0</v>
      </c>
      <c r="AD62" s="62"/>
      <c r="AE62" s="62">
        <v>451</v>
      </c>
      <c r="AF62" s="61">
        <v>-126</v>
      </c>
      <c r="AG62" s="77"/>
      <c r="AH62" s="62">
        <v>4200</v>
      </c>
      <c r="AI62" s="58">
        <v>-2</v>
      </c>
      <c r="AJ62" s="77"/>
      <c r="AK62" s="62">
        <v>3549</v>
      </c>
      <c r="AL62" s="58">
        <v>-2</v>
      </c>
      <c r="AM62" s="77"/>
      <c r="AN62" s="1131">
        <v>352</v>
      </c>
      <c r="AO62" s="1132"/>
      <c r="AP62" s="65"/>
      <c r="AQ62" s="1131">
        <v>299</v>
      </c>
      <c r="AR62" s="1133"/>
      <c r="AS62" s="52"/>
      <c r="AT62" s="51" t="s">
        <v>48</v>
      </c>
    </row>
    <row r="63" spans="2:46" s="11" customFormat="1" ht="10.5" customHeight="1">
      <c r="B63" s="30" t="s">
        <v>49</v>
      </c>
      <c r="C63" s="1128" t="s">
        <v>11</v>
      </c>
      <c r="D63" s="1128" t="s">
        <v>11</v>
      </c>
      <c r="E63" s="19"/>
      <c r="F63" s="57">
        <v>5412</v>
      </c>
      <c r="G63" s="79">
        <v>-1</v>
      </c>
      <c r="H63" s="77"/>
      <c r="I63" s="62">
        <v>836</v>
      </c>
      <c r="J63" s="78"/>
      <c r="K63" s="62"/>
      <c r="L63" s="85">
        <v>0</v>
      </c>
      <c r="M63" s="79"/>
      <c r="N63" s="71"/>
      <c r="O63" s="62">
        <v>4576</v>
      </c>
      <c r="P63" s="58">
        <v>-1</v>
      </c>
      <c r="Q63" s="77"/>
      <c r="R63" s="62">
        <v>1832</v>
      </c>
      <c r="S63" s="71"/>
      <c r="T63" s="71"/>
      <c r="U63" s="62">
        <v>2744</v>
      </c>
      <c r="V63" s="58">
        <v>-1</v>
      </c>
      <c r="W63" s="77"/>
      <c r="X63" s="62">
        <v>697</v>
      </c>
      <c r="Y63" s="20"/>
      <c r="Z63" s="62">
        <v>285</v>
      </c>
      <c r="AA63" s="79">
        <v>-79</v>
      </c>
      <c r="AB63" s="77"/>
      <c r="AC63" s="85">
        <v>0</v>
      </c>
      <c r="AD63" s="62"/>
      <c r="AE63" s="62">
        <v>285</v>
      </c>
      <c r="AF63" s="61">
        <v>-79</v>
      </c>
      <c r="AG63" s="77"/>
      <c r="AH63" s="62">
        <v>3906</v>
      </c>
      <c r="AI63" s="58"/>
      <c r="AJ63" s="77"/>
      <c r="AK63" s="62">
        <v>3210</v>
      </c>
      <c r="AL63" s="58"/>
      <c r="AM63" s="77"/>
      <c r="AN63" s="1131">
        <v>300</v>
      </c>
      <c r="AO63" s="1132"/>
      <c r="AP63" s="65"/>
      <c r="AQ63" s="1131">
        <v>396</v>
      </c>
      <c r="AR63" s="1133"/>
      <c r="AS63" s="52"/>
      <c r="AT63" s="51" t="s">
        <v>68</v>
      </c>
    </row>
    <row r="64" spans="2:46" s="11" customFormat="1" ht="10.5" customHeight="1">
      <c r="B64" s="30" t="s">
        <v>50</v>
      </c>
      <c r="C64" s="1128" t="s">
        <v>12</v>
      </c>
      <c r="D64" s="1128" t="s">
        <v>12</v>
      </c>
      <c r="E64" s="19"/>
      <c r="F64" s="57">
        <v>5719</v>
      </c>
      <c r="G64" s="79">
        <v>-1</v>
      </c>
      <c r="H64" s="77"/>
      <c r="I64" s="62">
        <v>735</v>
      </c>
      <c r="J64" s="78"/>
      <c r="K64" s="62"/>
      <c r="L64" s="85">
        <v>1</v>
      </c>
      <c r="M64" s="79"/>
      <c r="N64" s="71"/>
      <c r="O64" s="62">
        <v>4983</v>
      </c>
      <c r="P64" s="58">
        <v>-1</v>
      </c>
      <c r="Q64" s="77"/>
      <c r="R64" s="62">
        <v>2321</v>
      </c>
      <c r="S64" s="71"/>
      <c r="T64" s="71"/>
      <c r="U64" s="62">
        <v>2662</v>
      </c>
      <c r="V64" s="58">
        <v>-1</v>
      </c>
      <c r="W64" s="77"/>
      <c r="X64" s="62">
        <v>540</v>
      </c>
      <c r="Y64" s="20"/>
      <c r="Z64" s="62">
        <v>204</v>
      </c>
      <c r="AA64" s="79">
        <v>-24</v>
      </c>
      <c r="AB64" s="77"/>
      <c r="AC64" s="85">
        <v>1</v>
      </c>
      <c r="AD64" s="62"/>
      <c r="AE64" s="62">
        <v>203</v>
      </c>
      <c r="AF64" s="61">
        <v>-24</v>
      </c>
      <c r="AG64" s="77"/>
      <c r="AH64" s="62">
        <v>4169</v>
      </c>
      <c r="AI64" s="58"/>
      <c r="AJ64" s="77"/>
      <c r="AK64" s="62">
        <v>3448</v>
      </c>
      <c r="AL64" s="58"/>
      <c r="AM64" s="77"/>
      <c r="AN64" s="1131">
        <v>272</v>
      </c>
      <c r="AO64" s="1132"/>
      <c r="AP64" s="65"/>
      <c r="AQ64" s="1131">
        <v>449</v>
      </c>
      <c r="AR64" s="1133"/>
      <c r="AS64" s="52"/>
      <c r="AT64" s="51" t="s">
        <v>52</v>
      </c>
    </row>
    <row r="65" spans="2:46" s="11" customFormat="1" ht="10.5" customHeight="1">
      <c r="B65" s="30" t="s">
        <v>51</v>
      </c>
      <c r="C65" s="1128" t="s">
        <v>13</v>
      </c>
      <c r="D65" s="1128" t="s">
        <v>13</v>
      </c>
      <c r="E65" s="19"/>
      <c r="F65" s="57">
        <v>3367</v>
      </c>
      <c r="G65" s="79">
        <v>-3</v>
      </c>
      <c r="H65" s="77"/>
      <c r="I65" s="62">
        <v>536</v>
      </c>
      <c r="J65" s="78"/>
      <c r="K65" s="62"/>
      <c r="L65" s="85">
        <v>0</v>
      </c>
      <c r="M65" s="79"/>
      <c r="N65" s="71"/>
      <c r="O65" s="62">
        <v>2831</v>
      </c>
      <c r="P65" s="58">
        <v>-3</v>
      </c>
      <c r="Q65" s="77"/>
      <c r="R65" s="62">
        <v>966</v>
      </c>
      <c r="S65" s="71"/>
      <c r="T65" s="71"/>
      <c r="U65" s="62">
        <v>1865</v>
      </c>
      <c r="V65" s="58">
        <v>-3</v>
      </c>
      <c r="W65" s="77"/>
      <c r="X65" s="62">
        <v>514</v>
      </c>
      <c r="Y65" s="20"/>
      <c r="Z65" s="62">
        <v>133</v>
      </c>
      <c r="AA65" s="79">
        <v>-45</v>
      </c>
      <c r="AB65" s="77"/>
      <c r="AC65" s="85">
        <v>0</v>
      </c>
      <c r="AD65" s="62"/>
      <c r="AE65" s="62">
        <v>133</v>
      </c>
      <c r="AF65" s="61">
        <v>-45</v>
      </c>
      <c r="AG65" s="77"/>
      <c r="AH65" s="62">
        <v>3349</v>
      </c>
      <c r="AI65" s="58"/>
      <c r="AJ65" s="77"/>
      <c r="AK65" s="62">
        <v>2785</v>
      </c>
      <c r="AL65" s="58"/>
      <c r="AM65" s="77"/>
      <c r="AN65" s="1131">
        <v>274</v>
      </c>
      <c r="AO65" s="1132"/>
      <c r="AP65" s="65"/>
      <c r="AQ65" s="1131">
        <v>290</v>
      </c>
      <c r="AR65" s="1133"/>
      <c r="AS65" s="52"/>
      <c r="AT65" s="51" t="s">
        <v>58</v>
      </c>
    </row>
    <row r="66" spans="2:46" s="11" customFormat="1" ht="10.5" customHeight="1">
      <c r="B66" s="33">
        <v>10</v>
      </c>
      <c r="C66" s="1128" t="s">
        <v>14</v>
      </c>
      <c r="D66" s="1128" t="s">
        <v>14</v>
      </c>
      <c r="E66" s="19"/>
      <c r="F66" s="57">
        <v>4365</v>
      </c>
      <c r="G66" s="79">
        <v>-1</v>
      </c>
      <c r="H66" s="77"/>
      <c r="I66" s="62">
        <v>480</v>
      </c>
      <c r="J66" s="78"/>
      <c r="K66" s="62"/>
      <c r="L66" s="85">
        <v>3</v>
      </c>
      <c r="M66" s="79"/>
      <c r="N66" s="71"/>
      <c r="O66" s="62">
        <v>3882</v>
      </c>
      <c r="P66" s="58">
        <v>-1</v>
      </c>
      <c r="Q66" s="77"/>
      <c r="R66" s="62">
        <v>1159</v>
      </c>
      <c r="S66" s="71"/>
      <c r="T66" s="71"/>
      <c r="U66" s="62">
        <v>2723</v>
      </c>
      <c r="V66" s="58">
        <v>-1</v>
      </c>
      <c r="W66" s="77"/>
      <c r="X66" s="62">
        <v>442</v>
      </c>
      <c r="Y66" s="20"/>
      <c r="Z66" s="62">
        <v>258</v>
      </c>
      <c r="AA66" s="79">
        <v>-39</v>
      </c>
      <c r="AB66" s="77"/>
      <c r="AC66" s="85">
        <v>0</v>
      </c>
      <c r="AD66" s="62"/>
      <c r="AE66" s="62">
        <v>258</v>
      </c>
      <c r="AF66" s="61">
        <v>-39</v>
      </c>
      <c r="AG66" s="77"/>
      <c r="AH66" s="62">
        <v>2865</v>
      </c>
      <c r="AI66" s="58"/>
      <c r="AJ66" s="77"/>
      <c r="AK66" s="62">
        <v>2454</v>
      </c>
      <c r="AL66" s="58"/>
      <c r="AM66" s="77"/>
      <c r="AN66" s="1131">
        <v>198</v>
      </c>
      <c r="AO66" s="1132"/>
      <c r="AP66" s="65"/>
      <c r="AQ66" s="1131">
        <v>213</v>
      </c>
      <c r="AR66" s="1133"/>
      <c r="AS66" s="52"/>
      <c r="AT66" s="51">
        <v>10</v>
      </c>
    </row>
    <row r="67" spans="2:46" s="11" customFormat="1" ht="10.5" customHeight="1">
      <c r="B67" s="33">
        <v>11</v>
      </c>
      <c r="C67" s="1128" t="s">
        <v>15</v>
      </c>
      <c r="D67" s="1128" t="s">
        <v>15</v>
      </c>
      <c r="E67" s="19"/>
      <c r="F67" s="57">
        <v>6102</v>
      </c>
      <c r="G67" s="79">
        <v>-3</v>
      </c>
      <c r="H67" s="77"/>
      <c r="I67" s="62">
        <v>1030</v>
      </c>
      <c r="J67" s="78"/>
      <c r="K67" s="62"/>
      <c r="L67" s="85">
        <v>0</v>
      </c>
      <c r="M67" s="79"/>
      <c r="N67" s="71"/>
      <c r="O67" s="62">
        <v>5072</v>
      </c>
      <c r="P67" s="58">
        <v>-3</v>
      </c>
      <c r="Q67" s="77"/>
      <c r="R67" s="62">
        <v>2295</v>
      </c>
      <c r="S67" s="71"/>
      <c r="T67" s="71"/>
      <c r="U67" s="62">
        <v>2777</v>
      </c>
      <c r="V67" s="58">
        <v>-3</v>
      </c>
      <c r="W67" s="77"/>
      <c r="X67" s="62">
        <v>807</v>
      </c>
      <c r="Y67" s="20"/>
      <c r="Z67" s="62">
        <v>383</v>
      </c>
      <c r="AA67" s="79">
        <v>-72</v>
      </c>
      <c r="AB67" s="77"/>
      <c r="AC67" s="85">
        <v>1</v>
      </c>
      <c r="AD67" s="62"/>
      <c r="AE67" s="62">
        <v>382</v>
      </c>
      <c r="AF67" s="61">
        <v>-72</v>
      </c>
      <c r="AG67" s="77"/>
      <c r="AH67" s="62">
        <v>5877</v>
      </c>
      <c r="AI67" s="58"/>
      <c r="AJ67" s="77"/>
      <c r="AK67" s="62">
        <v>4930</v>
      </c>
      <c r="AL67" s="58"/>
      <c r="AM67" s="77"/>
      <c r="AN67" s="1131">
        <v>345</v>
      </c>
      <c r="AO67" s="1132"/>
      <c r="AP67" s="65"/>
      <c r="AQ67" s="1131">
        <v>602</v>
      </c>
      <c r="AR67" s="1133"/>
      <c r="AS67" s="52"/>
      <c r="AT67" s="51">
        <v>11</v>
      </c>
    </row>
    <row r="68" spans="2:46" s="11" customFormat="1" ht="10.5" customHeight="1">
      <c r="B68" s="33">
        <v>12</v>
      </c>
      <c r="C68" s="1128" t="s">
        <v>16</v>
      </c>
      <c r="D68" s="1128" t="s">
        <v>16</v>
      </c>
      <c r="E68" s="19"/>
      <c r="F68" s="57">
        <v>9421</v>
      </c>
      <c r="G68" s="79">
        <v>-2</v>
      </c>
      <c r="H68" s="77"/>
      <c r="I68" s="62">
        <v>1803</v>
      </c>
      <c r="J68" s="78"/>
      <c r="K68" s="62"/>
      <c r="L68" s="85">
        <v>0</v>
      </c>
      <c r="M68" s="79"/>
      <c r="N68" s="71"/>
      <c r="O68" s="62">
        <v>7618</v>
      </c>
      <c r="P68" s="58">
        <v>-2</v>
      </c>
      <c r="Q68" s="77"/>
      <c r="R68" s="62">
        <v>3279</v>
      </c>
      <c r="S68" s="71"/>
      <c r="T68" s="71"/>
      <c r="U68" s="62">
        <v>4339</v>
      </c>
      <c r="V68" s="58">
        <v>-2</v>
      </c>
      <c r="W68" s="77"/>
      <c r="X68" s="62">
        <v>1456</v>
      </c>
      <c r="Y68" s="20"/>
      <c r="Z68" s="62">
        <v>257</v>
      </c>
      <c r="AA68" s="79">
        <v>-72</v>
      </c>
      <c r="AB68" s="77"/>
      <c r="AC68" s="85">
        <v>0</v>
      </c>
      <c r="AD68" s="62"/>
      <c r="AE68" s="62">
        <v>257</v>
      </c>
      <c r="AF68" s="61">
        <v>-72</v>
      </c>
      <c r="AG68" s="77"/>
      <c r="AH68" s="62">
        <v>10244</v>
      </c>
      <c r="AI68" s="58">
        <v>-2</v>
      </c>
      <c r="AJ68" s="77"/>
      <c r="AK68" s="62">
        <v>8487</v>
      </c>
      <c r="AL68" s="58">
        <v>-2</v>
      </c>
      <c r="AM68" s="77"/>
      <c r="AN68" s="1131">
        <v>742</v>
      </c>
      <c r="AO68" s="1132"/>
      <c r="AP68" s="65"/>
      <c r="AQ68" s="1131">
        <v>1015</v>
      </c>
      <c r="AR68" s="1133"/>
      <c r="AS68" s="52"/>
      <c r="AT68" s="51">
        <v>12</v>
      </c>
    </row>
    <row r="69" spans="2:46" s="11" customFormat="1" ht="10.5" customHeight="1">
      <c r="B69" s="33">
        <v>13</v>
      </c>
      <c r="C69" s="1128" t="s">
        <v>17</v>
      </c>
      <c r="D69" s="1128" t="s">
        <v>17</v>
      </c>
      <c r="E69" s="19"/>
      <c r="F69" s="57">
        <v>10567</v>
      </c>
      <c r="G69" s="79">
        <v>-3</v>
      </c>
      <c r="H69" s="77"/>
      <c r="I69" s="62">
        <v>2379</v>
      </c>
      <c r="J69" s="78"/>
      <c r="K69" s="62"/>
      <c r="L69" s="85">
        <v>0</v>
      </c>
      <c r="M69" s="79"/>
      <c r="N69" s="71"/>
      <c r="O69" s="62">
        <v>8188</v>
      </c>
      <c r="P69" s="58">
        <v>-3</v>
      </c>
      <c r="Q69" s="77"/>
      <c r="R69" s="62">
        <v>4088</v>
      </c>
      <c r="S69" s="71"/>
      <c r="T69" s="71"/>
      <c r="U69" s="62">
        <v>4100</v>
      </c>
      <c r="V69" s="58">
        <v>-3</v>
      </c>
      <c r="W69" s="77"/>
      <c r="X69" s="62">
        <v>1857</v>
      </c>
      <c r="Y69" s="20"/>
      <c r="Z69" s="62">
        <v>181</v>
      </c>
      <c r="AA69" s="79">
        <v>-75</v>
      </c>
      <c r="AB69" s="77"/>
      <c r="AC69" s="85">
        <v>2</v>
      </c>
      <c r="AD69" s="62"/>
      <c r="AE69" s="62">
        <v>179</v>
      </c>
      <c r="AF69" s="61">
        <v>-75</v>
      </c>
      <c r="AG69" s="77"/>
      <c r="AH69" s="62">
        <v>13104</v>
      </c>
      <c r="AI69" s="58">
        <v>-2</v>
      </c>
      <c r="AJ69" s="77"/>
      <c r="AK69" s="62">
        <v>10995</v>
      </c>
      <c r="AL69" s="58">
        <v>-2</v>
      </c>
      <c r="AM69" s="77"/>
      <c r="AN69" s="1131">
        <v>796</v>
      </c>
      <c r="AO69" s="1132"/>
      <c r="AP69" s="65"/>
      <c r="AQ69" s="1131">
        <v>1313</v>
      </c>
      <c r="AR69" s="1133"/>
      <c r="AS69" s="52"/>
      <c r="AT69" s="51">
        <v>13</v>
      </c>
    </row>
    <row r="70" spans="2:46" s="11" customFormat="1" ht="10.5" customHeight="1">
      <c r="B70" s="33">
        <v>14</v>
      </c>
      <c r="C70" s="1128" t="s">
        <v>18</v>
      </c>
      <c r="D70" s="1128" t="s">
        <v>18</v>
      </c>
      <c r="E70" s="19"/>
      <c r="F70" s="57">
        <v>5088</v>
      </c>
      <c r="G70" s="79">
        <v>-4</v>
      </c>
      <c r="H70" s="77"/>
      <c r="I70" s="62">
        <v>756</v>
      </c>
      <c r="J70" s="78"/>
      <c r="K70" s="62"/>
      <c r="L70" s="85">
        <v>0</v>
      </c>
      <c r="M70" s="79"/>
      <c r="N70" s="71"/>
      <c r="O70" s="62">
        <v>4332</v>
      </c>
      <c r="P70" s="58">
        <v>-4</v>
      </c>
      <c r="Q70" s="77"/>
      <c r="R70" s="62">
        <v>1606</v>
      </c>
      <c r="S70" s="71"/>
      <c r="T70" s="71"/>
      <c r="U70" s="62">
        <v>2726</v>
      </c>
      <c r="V70" s="58">
        <v>-4</v>
      </c>
      <c r="W70" s="77"/>
      <c r="X70" s="62">
        <v>584</v>
      </c>
      <c r="Y70" s="20"/>
      <c r="Z70" s="62">
        <v>375</v>
      </c>
      <c r="AA70" s="79">
        <v>-103</v>
      </c>
      <c r="AB70" s="77"/>
      <c r="AC70" s="85">
        <v>1</v>
      </c>
      <c r="AD70" s="62"/>
      <c r="AE70" s="62">
        <v>374</v>
      </c>
      <c r="AF70" s="61">
        <v>-103</v>
      </c>
      <c r="AG70" s="77"/>
      <c r="AH70" s="62">
        <v>4719</v>
      </c>
      <c r="AI70" s="58"/>
      <c r="AJ70" s="77"/>
      <c r="AK70" s="62">
        <v>3961</v>
      </c>
      <c r="AL70" s="58"/>
      <c r="AM70" s="77"/>
      <c r="AN70" s="1131">
        <v>399</v>
      </c>
      <c r="AO70" s="1132"/>
      <c r="AP70" s="65"/>
      <c r="AQ70" s="1131">
        <v>359</v>
      </c>
      <c r="AR70" s="1133"/>
      <c r="AS70" s="52"/>
      <c r="AT70" s="51">
        <v>14</v>
      </c>
    </row>
    <row r="71" spans="2:46" s="11" customFormat="1" ht="10.5" customHeight="1">
      <c r="B71" s="33">
        <v>15</v>
      </c>
      <c r="C71" s="1128" t="s">
        <v>19</v>
      </c>
      <c r="D71" s="1128" t="s">
        <v>19</v>
      </c>
      <c r="E71" s="19"/>
      <c r="F71" s="57">
        <v>10333</v>
      </c>
      <c r="G71" s="79">
        <v>-2</v>
      </c>
      <c r="H71" s="77"/>
      <c r="I71" s="62">
        <v>1245</v>
      </c>
      <c r="J71" s="78"/>
      <c r="K71" s="62"/>
      <c r="L71" s="85">
        <v>1</v>
      </c>
      <c r="M71" s="79">
        <v>-1</v>
      </c>
      <c r="N71" s="71"/>
      <c r="O71" s="62">
        <v>9087</v>
      </c>
      <c r="P71" s="58">
        <v>-1</v>
      </c>
      <c r="Q71" s="77"/>
      <c r="R71" s="62">
        <v>3746</v>
      </c>
      <c r="S71" s="71"/>
      <c r="T71" s="71"/>
      <c r="U71" s="62">
        <v>5341</v>
      </c>
      <c r="V71" s="58">
        <v>-1</v>
      </c>
      <c r="W71" s="77"/>
      <c r="X71" s="62">
        <v>945</v>
      </c>
      <c r="Y71" s="20"/>
      <c r="Z71" s="62">
        <v>539</v>
      </c>
      <c r="AA71" s="79">
        <v>-117</v>
      </c>
      <c r="AB71" s="77"/>
      <c r="AC71" s="85">
        <v>2</v>
      </c>
      <c r="AD71" s="62"/>
      <c r="AE71" s="62">
        <v>537</v>
      </c>
      <c r="AF71" s="61">
        <v>-117</v>
      </c>
      <c r="AG71" s="77"/>
      <c r="AH71" s="62">
        <v>9588</v>
      </c>
      <c r="AI71" s="58"/>
      <c r="AJ71" s="77"/>
      <c r="AK71" s="62">
        <v>8036</v>
      </c>
      <c r="AL71" s="58"/>
      <c r="AM71" s="77"/>
      <c r="AN71" s="1131">
        <v>836</v>
      </c>
      <c r="AO71" s="1132"/>
      <c r="AP71" s="65"/>
      <c r="AQ71" s="1131">
        <v>716</v>
      </c>
      <c r="AR71" s="1133"/>
      <c r="AS71" s="52"/>
      <c r="AT71" s="51">
        <v>15</v>
      </c>
    </row>
    <row r="72" spans="2:46" s="11" customFormat="1" ht="10.5" customHeight="1">
      <c r="B72" s="33">
        <v>16</v>
      </c>
      <c r="C72" s="1128" t="s">
        <v>20</v>
      </c>
      <c r="D72" s="1128" t="s">
        <v>20</v>
      </c>
      <c r="E72" s="19"/>
      <c r="F72" s="57">
        <v>5250</v>
      </c>
      <c r="G72" s="79">
        <v>-2</v>
      </c>
      <c r="H72" s="77"/>
      <c r="I72" s="62">
        <v>962</v>
      </c>
      <c r="J72" s="78"/>
      <c r="K72" s="62"/>
      <c r="L72" s="85">
        <v>0</v>
      </c>
      <c r="M72" s="79"/>
      <c r="N72" s="71"/>
      <c r="O72" s="62">
        <v>4288</v>
      </c>
      <c r="P72" s="58">
        <v>-2</v>
      </c>
      <c r="Q72" s="77"/>
      <c r="R72" s="62">
        <v>2000</v>
      </c>
      <c r="S72" s="71"/>
      <c r="T72" s="71"/>
      <c r="U72" s="62">
        <v>2288</v>
      </c>
      <c r="V72" s="58">
        <v>-2</v>
      </c>
      <c r="W72" s="77"/>
      <c r="X72" s="62">
        <v>839</v>
      </c>
      <c r="Y72" s="20"/>
      <c r="Z72" s="62">
        <v>92</v>
      </c>
      <c r="AA72" s="79">
        <v>-20</v>
      </c>
      <c r="AB72" s="77"/>
      <c r="AC72" s="85">
        <v>0</v>
      </c>
      <c r="AD72" s="62"/>
      <c r="AE72" s="62">
        <v>92</v>
      </c>
      <c r="AF72" s="61">
        <v>-20</v>
      </c>
      <c r="AG72" s="77"/>
      <c r="AH72" s="62">
        <v>4997</v>
      </c>
      <c r="AI72" s="58"/>
      <c r="AJ72" s="77"/>
      <c r="AK72" s="62">
        <v>4035</v>
      </c>
      <c r="AL72" s="58"/>
      <c r="AM72" s="77"/>
      <c r="AN72" s="1131">
        <v>388</v>
      </c>
      <c r="AO72" s="1132"/>
      <c r="AP72" s="65"/>
      <c r="AQ72" s="1131">
        <v>574</v>
      </c>
      <c r="AR72" s="1133"/>
      <c r="AS72" s="52"/>
      <c r="AT72" s="51">
        <v>16</v>
      </c>
    </row>
    <row r="73" spans="2:46" s="11" customFormat="1" ht="10.5" customHeight="1">
      <c r="B73" s="33">
        <v>17</v>
      </c>
      <c r="C73" s="1128" t="s">
        <v>21</v>
      </c>
      <c r="D73" s="1128" t="s">
        <v>21</v>
      </c>
      <c r="E73" s="19"/>
      <c r="F73" s="57">
        <v>8652</v>
      </c>
      <c r="G73" s="79">
        <v>-1</v>
      </c>
      <c r="H73" s="77"/>
      <c r="I73" s="62">
        <v>1590</v>
      </c>
      <c r="J73" s="78"/>
      <c r="K73" s="62"/>
      <c r="L73" s="85">
        <v>0</v>
      </c>
      <c r="M73" s="79"/>
      <c r="N73" s="71"/>
      <c r="O73" s="62">
        <v>7062</v>
      </c>
      <c r="P73" s="58">
        <v>-1</v>
      </c>
      <c r="Q73" s="77"/>
      <c r="R73" s="62">
        <v>3199</v>
      </c>
      <c r="S73" s="71"/>
      <c r="T73" s="71"/>
      <c r="U73" s="62">
        <v>3863</v>
      </c>
      <c r="V73" s="58">
        <v>-1</v>
      </c>
      <c r="W73" s="77"/>
      <c r="X73" s="62">
        <v>1505</v>
      </c>
      <c r="Y73" s="20"/>
      <c r="Z73" s="62">
        <v>311</v>
      </c>
      <c r="AA73" s="79">
        <v>-77</v>
      </c>
      <c r="AB73" s="77"/>
      <c r="AC73" s="85">
        <v>1</v>
      </c>
      <c r="AD73" s="62"/>
      <c r="AE73" s="62">
        <v>310</v>
      </c>
      <c r="AF73" s="61">
        <v>-77</v>
      </c>
      <c r="AG73" s="77"/>
      <c r="AH73" s="62">
        <v>9040</v>
      </c>
      <c r="AI73" s="58"/>
      <c r="AJ73" s="77"/>
      <c r="AK73" s="62">
        <v>7309</v>
      </c>
      <c r="AL73" s="58"/>
      <c r="AM73" s="77"/>
      <c r="AN73" s="1131">
        <v>805</v>
      </c>
      <c r="AO73" s="1132"/>
      <c r="AP73" s="65"/>
      <c r="AQ73" s="1131">
        <v>926</v>
      </c>
      <c r="AR73" s="1133"/>
      <c r="AS73" s="52"/>
      <c r="AT73" s="51">
        <v>17</v>
      </c>
    </row>
    <row r="74" spans="2:46" s="11" customFormat="1" ht="10.5" customHeight="1">
      <c r="B74" s="33">
        <v>18</v>
      </c>
      <c r="C74" s="1128" t="s">
        <v>22</v>
      </c>
      <c r="D74" s="1128" t="s">
        <v>22</v>
      </c>
      <c r="E74" s="19"/>
      <c r="F74" s="57">
        <v>6860</v>
      </c>
      <c r="G74" s="79">
        <v>-1</v>
      </c>
      <c r="H74" s="77"/>
      <c r="I74" s="62">
        <v>1042</v>
      </c>
      <c r="J74" s="78"/>
      <c r="K74" s="62"/>
      <c r="L74" s="85">
        <v>0</v>
      </c>
      <c r="M74" s="79"/>
      <c r="N74" s="71"/>
      <c r="O74" s="62">
        <v>5818</v>
      </c>
      <c r="P74" s="58">
        <v>-1</v>
      </c>
      <c r="Q74" s="77"/>
      <c r="R74" s="62">
        <v>2971</v>
      </c>
      <c r="S74" s="71"/>
      <c r="T74" s="71"/>
      <c r="U74" s="62">
        <v>2847</v>
      </c>
      <c r="V74" s="58">
        <v>-1</v>
      </c>
      <c r="W74" s="77"/>
      <c r="X74" s="62">
        <v>810</v>
      </c>
      <c r="Y74" s="20"/>
      <c r="Z74" s="62">
        <v>287</v>
      </c>
      <c r="AA74" s="79">
        <v>-72</v>
      </c>
      <c r="AB74" s="77"/>
      <c r="AC74" s="85">
        <v>8</v>
      </c>
      <c r="AD74" s="62"/>
      <c r="AE74" s="62">
        <v>279</v>
      </c>
      <c r="AF74" s="61">
        <v>-72</v>
      </c>
      <c r="AG74" s="77"/>
      <c r="AH74" s="62">
        <v>7199</v>
      </c>
      <c r="AI74" s="58"/>
      <c r="AJ74" s="77"/>
      <c r="AK74" s="62">
        <v>6044</v>
      </c>
      <c r="AL74" s="58"/>
      <c r="AM74" s="77"/>
      <c r="AN74" s="1131">
        <v>473</v>
      </c>
      <c r="AO74" s="1132"/>
      <c r="AP74" s="65"/>
      <c r="AQ74" s="1131">
        <v>682</v>
      </c>
      <c r="AR74" s="1133"/>
      <c r="AS74" s="52"/>
      <c r="AT74" s="51">
        <v>18</v>
      </c>
    </row>
    <row r="75" spans="2:46" s="11" customFormat="1" ht="10.5" customHeight="1">
      <c r="B75" s="33">
        <v>19</v>
      </c>
      <c r="C75" s="1128" t="s">
        <v>23</v>
      </c>
      <c r="D75" s="1128" t="s">
        <v>23</v>
      </c>
      <c r="E75" s="19"/>
      <c r="F75" s="57">
        <v>4540</v>
      </c>
      <c r="G75" s="79">
        <v>-1</v>
      </c>
      <c r="H75" s="77"/>
      <c r="I75" s="62">
        <v>824</v>
      </c>
      <c r="J75" s="78"/>
      <c r="K75" s="62"/>
      <c r="L75" s="85">
        <v>1</v>
      </c>
      <c r="M75" s="79"/>
      <c r="N75" s="71"/>
      <c r="O75" s="62">
        <v>3715</v>
      </c>
      <c r="P75" s="58">
        <v>-1</v>
      </c>
      <c r="Q75" s="77"/>
      <c r="R75" s="62">
        <v>1589</v>
      </c>
      <c r="S75" s="71"/>
      <c r="T75" s="71"/>
      <c r="U75" s="62">
        <v>2126</v>
      </c>
      <c r="V75" s="58">
        <v>-1</v>
      </c>
      <c r="W75" s="77"/>
      <c r="X75" s="62">
        <v>691</v>
      </c>
      <c r="Y75" s="20"/>
      <c r="Z75" s="62">
        <v>80</v>
      </c>
      <c r="AA75" s="79">
        <v>-8</v>
      </c>
      <c r="AB75" s="77"/>
      <c r="AC75" s="85">
        <v>0</v>
      </c>
      <c r="AD75" s="62"/>
      <c r="AE75" s="62">
        <v>80</v>
      </c>
      <c r="AF75" s="61">
        <v>-8</v>
      </c>
      <c r="AG75" s="77"/>
      <c r="AH75" s="62">
        <v>4385</v>
      </c>
      <c r="AI75" s="58"/>
      <c r="AJ75" s="77"/>
      <c r="AK75" s="62">
        <v>3575</v>
      </c>
      <c r="AL75" s="58"/>
      <c r="AM75" s="77"/>
      <c r="AN75" s="1131">
        <v>409</v>
      </c>
      <c r="AO75" s="1132"/>
      <c r="AP75" s="65"/>
      <c r="AQ75" s="1131">
        <v>401</v>
      </c>
      <c r="AR75" s="1133"/>
      <c r="AS75" s="52"/>
      <c r="AT75" s="51">
        <v>19</v>
      </c>
    </row>
    <row r="76" spans="2:46" s="11" customFormat="1" ht="10.5" customHeight="1">
      <c r="B76" s="33">
        <v>20</v>
      </c>
      <c r="C76" s="1128" t="s">
        <v>24</v>
      </c>
      <c r="D76" s="1128" t="s">
        <v>24</v>
      </c>
      <c r="E76" s="19"/>
      <c r="F76" s="57">
        <v>8301</v>
      </c>
      <c r="G76" s="79">
        <v>-3</v>
      </c>
      <c r="H76" s="77"/>
      <c r="I76" s="62">
        <v>1080</v>
      </c>
      <c r="J76" s="78"/>
      <c r="K76" s="62"/>
      <c r="L76" s="85">
        <v>0</v>
      </c>
      <c r="M76" s="79"/>
      <c r="N76" s="71"/>
      <c r="O76" s="62">
        <v>7221</v>
      </c>
      <c r="P76" s="58">
        <v>-3</v>
      </c>
      <c r="Q76" s="77"/>
      <c r="R76" s="62">
        <v>3524</v>
      </c>
      <c r="S76" s="71"/>
      <c r="T76" s="71"/>
      <c r="U76" s="62">
        <v>3697</v>
      </c>
      <c r="V76" s="58">
        <v>-3</v>
      </c>
      <c r="W76" s="77"/>
      <c r="X76" s="62">
        <v>862</v>
      </c>
      <c r="Y76" s="20"/>
      <c r="Z76" s="62">
        <v>325</v>
      </c>
      <c r="AA76" s="79">
        <v>-145</v>
      </c>
      <c r="AB76" s="77"/>
      <c r="AC76" s="85">
        <v>3</v>
      </c>
      <c r="AD76" s="62"/>
      <c r="AE76" s="62">
        <v>322</v>
      </c>
      <c r="AF76" s="61">
        <v>-145</v>
      </c>
      <c r="AG76" s="77"/>
      <c r="AH76" s="62">
        <v>6241</v>
      </c>
      <c r="AI76" s="58">
        <v>-1</v>
      </c>
      <c r="AJ76" s="77"/>
      <c r="AK76" s="62">
        <v>5354</v>
      </c>
      <c r="AL76" s="58">
        <v>-1</v>
      </c>
      <c r="AM76" s="77"/>
      <c r="AN76" s="1131">
        <v>457</v>
      </c>
      <c r="AO76" s="1132"/>
      <c r="AP76" s="65"/>
      <c r="AQ76" s="1131">
        <v>430</v>
      </c>
      <c r="AR76" s="1133"/>
      <c r="AS76" s="52"/>
      <c r="AT76" s="51">
        <v>20</v>
      </c>
    </row>
    <row r="77" spans="2:46" s="11" customFormat="1" ht="10.5" customHeight="1">
      <c r="B77" s="33">
        <v>21</v>
      </c>
      <c r="C77" s="1128" t="s">
        <v>25</v>
      </c>
      <c r="D77" s="1128" t="s">
        <v>25</v>
      </c>
      <c r="E77" s="19"/>
      <c r="F77" s="57">
        <v>9052</v>
      </c>
      <c r="G77" s="79">
        <v>-1</v>
      </c>
      <c r="H77" s="77"/>
      <c r="I77" s="62">
        <v>1307</v>
      </c>
      <c r="J77" s="78"/>
      <c r="K77" s="62"/>
      <c r="L77" s="85">
        <v>0</v>
      </c>
      <c r="M77" s="79"/>
      <c r="N77" s="71"/>
      <c r="O77" s="62">
        <v>7745</v>
      </c>
      <c r="P77" s="58">
        <v>-1</v>
      </c>
      <c r="Q77" s="77"/>
      <c r="R77" s="62">
        <v>3812</v>
      </c>
      <c r="S77" s="71"/>
      <c r="T77" s="71"/>
      <c r="U77" s="62">
        <v>3933</v>
      </c>
      <c r="V77" s="58">
        <v>-1</v>
      </c>
      <c r="W77" s="77"/>
      <c r="X77" s="62">
        <v>1086</v>
      </c>
      <c r="Y77" s="20"/>
      <c r="Z77" s="62">
        <v>82</v>
      </c>
      <c r="AA77" s="79">
        <v>-6</v>
      </c>
      <c r="AB77" s="77"/>
      <c r="AC77" s="85">
        <v>10</v>
      </c>
      <c r="AD77" s="62"/>
      <c r="AE77" s="62">
        <v>72</v>
      </c>
      <c r="AF77" s="61">
        <v>-6</v>
      </c>
      <c r="AG77" s="77"/>
      <c r="AH77" s="62">
        <v>7405</v>
      </c>
      <c r="AI77" s="58">
        <v>-1</v>
      </c>
      <c r="AJ77" s="77"/>
      <c r="AK77" s="62">
        <v>6210</v>
      </c>
      <c r="AL77" s="58">
        <v>-1</v>
      </c>
      <c r="AM77" s="77"/>
      <c r="AN77" s="1131">
        <v>588</v>
      </c>
      <c r="AO77" s="1132"/>
      <c r="AP77" s="65"/>
      <c r="AQ77" s="1131">
        <v>607</v>
      </c>
      <c r="AR77" s="1133"/>
      <c r="AS77" s="52"/>
      <c r="AT77" s="51">
        <v>21</v>
      </c>
    </row>
    <row r="78" spans="2:46" s="11" customFormat="1" ht="10.5" customHeight="1">
      <c r="B78" s="33">
        <v>22</v>
      </c>
      <c r="C78" s="1128" t="s">
        <v>26</v>
      </c>
      <c r="D78" s="1128" t="s">
        <v>26</v>
      </c>
      <c r="E78" s="19"/>
      <c r="F78" s="57">
        <v>9806</v>
      </c>
      <c r="G78" s="79">
        <v>-4</v>
      </c>
      <c r="H78" s="77"/>
      <c r="I78" s="62">
        <v>1181</v>
      </c>
      <c r="J78" s="78"/>
      <c r="K78" s="62"/>
      <c r="L78" s="85">
        <v>1</v>
      </c>
      <c r="M78" s="79"/>
      <c r="N78" s="71"/>
      <c r="O78" s="62">
        <v>8624</v>
      </c>
      <c r="P78" s="58">
        <v>-4</v>
      </c>
      <c r="Q78" s="77"/>
      <c r="R78" s="62">
        <v>3756</v>
      </c>
      <c r="S78" s="71"/>
      <c r="T78" s="71"/>
      <c r="U78" s="62">
        <v>4868</v>
      </c>
      <c r="V78" s="58">
        <v>-4</v>
      </c>
      <c r="W78" s="77"/>
      <c r="X78" s="62">
        <v>1083</v>
      </c>
      <c r="Y78" s="20"/>
      <c r="Z78" s="62">
        <v>612</v>
      </c>
      <c r="AA78" s="79">
        <v>-313</v>
      </c>
      <c r="AB78" s="77"/>
      <c r="AC78" s="85">
        <v>9</v>
      </c>
      <c r="AD78" s="62"/>
      <c r="AE78" s="62">
        <v>603</v>
      </c>
      <c r="AF78" s="61">
        <v>-313</v>
      </c>
      <c r="AG78" s="77"/>
      <c r="AH78" s="62">
        <v>7783</v>
      </c>
      <c r="AI78" s="58"/>
      <c r="AJ78" s="77"/>
      <c r="AK78" s="62">
        <v>6480</v>
      </c>
      <c r="AL78" s="58"/>
      <c r="AM78" s="77"/>
      <c r="AN78" s="1131">
        <v>679</v>
      </c>
      <c r="AO78" s="1132"/>
      <c r="AP78" s="65"/>
      <c r="AQ78" s="1131">
        <v>624</v>
      </c>
      <c r="AR78" s="1133"/>
      <c r="AS78" s="52"/>
      <c r="AT78" s="51">
        <v>22</v>
      </c>
    </row>
    <row r="79" spans="2:46" s="11" customFormat="1" ht="10.5" customHeight="1">
      <c r="B79" s="33">
        <v>23</v>
      </c>
      <c r="C79" s="1128" t="s">
        <v>27</v>
      </c>
      <c r="D79" s="1128" t="s">
        <v>27</v>
      </c>
      <c r="E79" s="19"/>
      <c r="F79" s="57">
        <v>16694</v>
      </c>
      <c r="G79" s="79">
        <v>-1</v>
      </c>
      <c r="H79" s="77"/>
      <c r="I79" s="62">
        <v>1860</v>
      </c>
      <c r="J79" s="78"/>
      <c r="K79" s="62"/>
      <c r="L79" s="85">
        <v>3</v>
      </c>
      <c r="M79" s="79"/>
      <c r="N79" s="71"/>
      <c r="O79" s="62">
        <v>14831</v>
      </c>
      <c r="P79" s="58">
        <v>-1</v>
      </c>
      <c r="Q79" s="77"/>
      <c r="R79" s="62">
        <v>7359</v>
      </c>
      <c r="S79" s="71"/>
      <c r="T79" s="71"/>
      <c r="U79" s="62">
        <v>7472</v>
      </c>
      <c r="V79" s="58">
        <v>-1</v>
      </c>
      <c r="W79" s="77"/>
      <c r="X79" s="62">
        <v>1377</v>
      </c>
      <c r="Y79" s="20"/>
      <c r="Z79" s="62">
        <v>506</v>
      </c>
      <c r="AA79" s="79">
        <v>-112</v>
      </c>
      <c r="AB79" s="77"/>
      <c r="AC79" s="85">
        <v>15</v>
      </c>
      <c r="AD79" s="62"/>
      <c r="AE79" s="62">
        <v>491</v>
      </c>
      <c r="AF79" s="61">
        <v>-112</v>
      </c>
      <c r="AG79" s="77"/>
      <c r="AH79" s="62">
        <v>13674</v>
      </c>
      <c r="AI79" s="58"/>
      <c r="AJ79" s="77"/>
      <c r="AK79" s="62">
        <v>11708</v>
      </c>
      <c r="AL79" s="58"/>
      <c r="AM79" s="77"/>
      <c r="AN79" s="1131">
        <v>913</v>
      </c>
      <c r="AO79" s="1132"/>
      <c r="AP79" s="65"/>
      <c r="AQ79" s="1131">
        <v>1053</v>
      </c>
      <c r="AR79" s="1133"/>
      <c r="AS79" s="52"/>
      <c r="AT79" s="51">
        <v>23</v>
      </c>
    </row>
    <row r="80" spans="1:46" s="11" customFormat="1" ht="10.5" customHeight="1">
      <c r="A80" s="12"/>
      <c r="B80" s="34">
        <v>24</v>
      </c>
      <c r="C80" s="1134" t="s">
        <v>28</v>
      </c>
      <c r="D80" s="1134" t="s">
        <v>28</v>
      </c>
      <c r="E80" s="44"/>
      <c r="F80" s="73">
        <v>6882</v>
      </c>
      <c r="G80" s="86">
        <v>-1</v>
      </c>
      <c r="H80" s="98"/>
      <c r="I80" s="76">
        <v>874</v>
      </c>
      <c r="J80" s="99"/>
      <c r="K80" s="76"/>
      <c r="L80" s="100">
        <v>0</v>
      </c>
      <c r="M80" s="86"/>
      <c r="N80" s="101"/>
      <c r="O80" s="76">
        <v>6008</v>
      </c>
      <c r="P80" s="86">
        <v>-1</v>
      </c>
      <c r="Q80" s="98"/>
      <c r="R80" s="76">
        <v>2380</v>
      </c>
      <c r="S80" s="101"/>
      <c r="T80" s="101"/>
      <c r="U80" s="76">
        <v>3628</v>
      </c>
      <c r="V80" s="86">
        <v>-1</v>
      </c>
      <c r="W80" s="98"/>
      <c r="X80" s="76">
        <v>657</v>
      </c>
      <c r="Y80" s="37"/>
      <c r="Z80" s="76">
        <v>190</v>
      </c>
      <c r="AA80" s="86">
        <v>-21</v>
      </c>
      <c r="AB80" s="98"/>
      <c r="AC80" s="100">
        <v>0</v>
      </c>
      <c r="AD80" s="76"/>
      <c r="AE80" s="76">
        <v>190</v>
      </c>
      <c r="AF80" s="74">
        <v>-21</v>
      </c>
      <c r="AG80" s="98"/>
      <c r="AH80" s="76">
        <v>5885</v>
      </c>
      <c r="AI80" s="86"/>
      <c r="AJ80" s="98"/>
      <c r="AK80" s="76">
        <v>4897</v>
      </c>
      <c r="AL80" s="86"/>
      <c r="AM80" s="98"/>
      <c r="AN80" s="1126">
        <v>524</v>
      </c>
      <c r="AO80" s="1127"/>
      <c r="AP80" s="95"/>
      <c r="AQ80" s="1126">
        <v>464</v>
      </c>
      <c r="AR80" s="1127"/>
      <c r="AS80" s="55"/>
      <c r="AT80" s="56">
        <v>24</v>
      </c>
    </row>
    <row r="81" spans="1:46" s="11" customFormat="1" ht="10.5" customHeight="1">
      <c r="A81" s="38"/>
      <c r="B81" s="1179" t="s">
        <v>113</v>
      </c>
      <c r="C81" s="1179"/>
      <c r="D81" s="1179"/>
      <c r="E81" s="1179"/>
      <c r="F81" s="1179"/>
      <c r="G81" s="1179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</sheetData>
  <sheetProtection/>
  <mergeCells count="425">
    <mergeCell ref="A7:AT7"/>
    <mergeCell ref="A8:AT8"/>
    <mergeCell ref="A44:AT44"/>
    <mergeCell ref="A46:AT46"/>
    <mergeCell ref="AN80:AO80"/>
    <mergeCell ref="AQ80:AR80"/>
    <mergeCell ref="AN78:AO78"/>
    <mergeCell ref="AQ78:AR78"/>
    <mergeCell ref="AN79:AO79"/>
    <mergeCell ref="AQ79:AR79"/>
    <mergeCell ref="AN76:AO76"/>
    <mergeCell ref="AQ76:AR76"/>
    <mergeCell ref="AN77:AO77"/>
    <mergeCell ref="AQ77:AR77"/>
    <mergeCell ref="AN74:AO74"/>
    <mergeCell ref="AQ74:AR74"/>
    <mergeCell ref="AN75:AO75"/>
    <mergeCell ref="AQ75:AR75"/>
    <mergeCell ref="AN72:AO72"/>
    <mergeCell ref="AQ72:AR72"/>
    <mergeCell ref="AN73:AO73"/>
    <mergeCell ref="AQ73:AR73"/>
    <mergeCell ref="AN70:AO70"/>
    <mergeCell ref="AQ70:AR70"/>
    <mergeCell ref="AN71:AO71"/>
    <mergeCell ref="AQ71:AR71"/>
    <mergeCell ref="AN68:AO68"/>
    <mergeCell ref="AQ68:AR68"/>
    <mergeCell ref="AN69:AO69"/>
    <mergeCell ref="AQ69:AR69"/>
    <mergeCell ref="AN66:AO66"/>
    <mergeCell ref="AQ66:AR66"/>
    <mergeCell ref="AN67:AO67"/>
    <mergeCell ref="AQ67:AR67"/>
    <mergeCell ref="AN64:AO64"/>
    <mergeCell ref="AQ64:AR64"/>
    <mergeCell ref="AN65:AO65"/>
    <mergeCell ref="AQ65:AR65"/>
    <mergeCell ref="AN62:AO62"/>
    <mergeCell ref="AQ62:AR62"/>
    <mergeCell ref="AN63:AO63"/>
    <mergeCell ref="AQ63:AR63"/>
    <mergeCell ref="AN60:AO60"/>
    <mergeCell ref="AQ60:AR60"/>
    <mergeCell ref="AN61:AO61"/>
    <mergeCell ref="AQ61:AR61"/>
    <mergeCell ref="AN58:AO58"/>
    <mergeCell ref="AQ58:AR58"/>
    <mergeCell ref="AN59:AO59"/>
    <mergeCell ref="AQ59:AR59"/>
    <mergeCell ref="AN55:AO55"/>
    <mergeCell ref="AQ55:AR55"/>
    <mergeCell ref="AN57:AO57"/>
    <mergeCell ref="AQ57:AR57"/>
    <mergeCell ref="AN53:AO53"/>
    <mergeCell ref="AQ53:AR53"/>
    <mergeCell ref="AN54:AO54"/>
    <mergeCell ref="AQ54:AR54"/>
    <mergeCell ref="AN51:AO51"/>
    <mergeCell ref="AQ51:AR51"/>
    <mergeCell ref="AN52:AO52"/>
    <mergeCell ref="AQ52:AR52"/>
    <mergeCell ref="Z48:AG48"/>
    <mergeCell ref="AH48:AS48"/>
    <mergeCell ref="Z49:AB50"/>
    <mergeCell ref="AC49:AD50"/>
    <mergeCell ref="AE49:AG50"/>
    <mergeCell ref="AH49:AJ50"/>
    <mergeCell ref="AK49:AM50"/>
    <mergeCell ref="AN49:AS49"/>
    <mergeCell ref="AN50:AP50"/>
    <mergeCell ref="AQ50:AS50"/>
    <mergeCell ref="Z41:AA41"/>
    <mergeCell ref="AE41:AF41"/>
    <mergeCell ref="AH41:AI41"/>
    <mergeCell ref="AK41:AL41"/>
    <mergeCell ref="Z40:AA40"/>
    <mergeCell ref="AE40:AF40"/>
    <mergeCell ref="AH40:AI40"/>
    <mergeCell ref="AK40:AL40"/>
    <mergeCell ref="Z39:AA39"/>
    <mergeCell ref="AE39:AF39"/>
    <mergeCell ref="AH39:AI39"/>
    <mergeCell ref="AK39:AL39"/>
    <mergeCell ref="Z38:AA38"/>
    <mergeCell ref="AE38:AF38"/>
    <mergeCell ref="AH38:AI38"/>
    <mergeCell ref="AK38:AL38"/>
    <mergeCell ref="Z37:AA37"/>
    <mergeCell ref="AE37:AF37"/>
    <mergeCell ref="AH37:AI37"/>
    <mergeCell ref="AK37:AL37"/>
    <mergeCell ref="Z36:AA36"/>
    <mergeCell ref="AE36:AF36"/>
    <mergeCell ref="AH36:AI36"/>
    <mergeCell ref="AK36:AL36"/>
    <mergeCell ref="Z35:AA35"/>
    <mergeCell ref="AE35:AF35"/>
    <mergeCell ref="AH35:AI35"/>
    <mergeCell ref="AK35:AL35"/>
    <mergeCell ref="Z34:AA34"/>
    <mergeCell ref="AE34:AF34"/>
    <mergeCell ref="AH34:AI34"/>
    <mergeCell ref="AK34:AL34"/>
    <mergeCell ref="Z33:AA33"/>
    <mergeCell ref="AE33:AF33"/>
    <mergeCell ref="AH33:AI33"/>
    <mergeCell ref="AK33:AL33"/>
    <mergeCell ref="Z32:AA32"/>
    <mergeCell ref="AE32:AF32"/>
    <mergeCell ref="AH32:AI32"/>
    <mergeCell ref="AK32:AL32"/>
    <mergeCell ref="Z31:AA31"/>
    <mergeCell ref="AE31:AF31"/>
    <mergeCell ref="AH31:AI31"/>
    <mergeCell ref="AK31:AL31"/>
    <mergeCell ref="Z30:AA30"/>
    <mergeCell ref="AE30:AF30"/>
    <mergeCell ref="AH30:AI30"/>
    <mergeCell ref="AK30:AL30"/>
    <mergeCell ref="Z29:AA29"/>
    <mergeCell ref="AE29:AF29"/>
    <mergeCell ref="AH29:AI29"/>
    <mergeCell ref="AK29:AL29"/>
    <mergeCell ref="Z28:AA28"/>
    <mergeCell ref="AE28:AF28"/>
    <mergeCell ref="AH28:AI28"/>
    <mergeCell ref="AK28:AL28"/>
    <mergeCell ref="Z27:AA27"/>
    <mergeCell ref="AE27:AF27"/>
    <mergeCell ref="AH27:AI27"/>
    <mergeCell ref="AK27:AL27"/>
    <mergeCell ref="Z26:AA26"/>
    <mergeCell ref="AE26:AF26"/>
    <mergeCell ref="AH26:AI26"/>
    <mergeCell ref="AK26:AL26"/>
    <mergeCell ref="Z25:AA25"/>
    <mergeCell ref="AE25:AF25"/>
    <mergeCell ref="AH25:AI25"/>
    <mergeCell ref="AK25:AL25"/>
    <mergeCell ref="Z24:AA24"/>
    <mergeCell ref="AE24:AF24"/>
    <mergeCell ref="AH24:AI24"/>
    <mergeCell ref="AK24:AL24"/>
    <mergeCell ref="Z23:AA23"/>
    <mergeCell ref="AE23:AF23"/>
    <mergeCell ref="AH23:AI23"/>
    <mergeCell ref="AK23:AL23"/>
    <mergeCell ref="Z22:AA22"/>
    <mergeCell ref="AE22:AF22"/>
    <mergeCell ref="AH22:AI22"/>
    <mergeCell ref="AK22:AL22"/>
    <mergeCell ref="Z21:AA21"/>
    <mergeCell ref="AE21:AF21"/>
    <mergeCell ref="AH21:AI21"/>
    <mergeCell ref="AK21:AL21"/>
    <mergeCell ref="Z20:AA20"/>
    <mergeCell ref="AE20:AF20"/>
    <mergeCell ref="AH20:AI20"/>
    <mergeCell ref="AK20:AL20"/>
    <mergeCell ref="Z19:AA19"/>
    <mergeCell ref="AE19:AF19"/>
    <mergeCell ref="AH19:AI19"/>
    <mergeCell ref="AK19:AL19"/>
    <mergeCell ref="Z18:AA18"/>
    <mergeCell ref="AE18:AF18"/>
    <mergeCell ref="AH18:AI18"/>
    <mergeCell ref="AK18:AL18"/>
    <mergeCell ref="Z16:AA16"/>
    <mergeCell ref="AE16:AF16"/>
    <mergeCell ref="AH16:AI16"/>
    <mergeCell ref="AK16:AL16"/>
    <mergeCell ref="Z15:AA15"/>
    <mergeCell ref="AE15:AF15"/>
    <mergeCell ref="AH15:AI15"/>
    <mergeCell ref="AK15:AL15"/>
    <mergeCell ref="Z14:AA14"/>
    <mergeCell ref="AE14:AF14"/>
    <mergeCell ref="AH14:AI14"/>
    <mergeCell ref="AK14:AL14"/>
    <mergeCell ref="Z13:AA13"/>
    <mergeCell ref="AE13:AF13"/>
    <mergeCell ref="AH13:AI13"/>
    <mergeCell ref="AK13:AL13"/>
    <mergeCell ref="AN10:AP11"/>
    <mergeCell ref="AQ10:AS11"/>
    <mergeCell ref="Z11:AB11"/>
    <mergeCell ref="Z12:AA12"/>
    <mergeCell ref="AE12:AF12"/>
    <mergeCell ref="AH12:AI12"/>
    <mergeCell ref="AK12:AL12"/>
    <mergeCell ref="AC10:AD11"/>
    <mergeCell ref="AE10:AG11"/>
    <mergeCell ref="AH10:AJ11"/>
    <mergeCell ref="AK10:AM11"/>
    <mergeCell ref="B10:D11"/>
    <mergeCell ref="F10:H11"/>
    <mergeCell ref="I10:Q10"/>
    <mergeCell ref="R10:Y10"/>
    <mergeCell ref="I11:K11"/>
    <mergeCell ref="L11:N11"/>
    <mergeCell ref="O11:Q11"/>
    <mergeCell ref="R11:T11"/>
    <mergeCell ref="U11:W11"/>
    <mergeCell ref="X11:Y11"/>
    <mergeCell ref="B12:C12"/>
    <mergeCell ref="I12:J12"/>
    <mergeCell ref="L12:M12"/>
    <mergeCell ref="O12:P12"/>
    <mergeCell ref="R12:S12"/>
    <mergeCell ref="B13:C13"/>
    <mergeCell ref="I13:J13"/>
    <mergeCell ref="L13:M13"/>
    <mergeCell ref="O13:P13"/>
    <mergeCell ref="R13:S13"/>
    <mergeCell ref="U13:V13"/>
    <mergeCell ref="O15:P15"/>
    <mergeCell ref="L14:M14"/>
    <mergeCell ref="O14:P14"/>
    <mergeCell ref="U12:V12"/>
    <mergeCell ref="R14:S14"/>
    <mergeCell ref="U14:V14"/>
    <mergeCell ref="I16:J16"/>
    <mergeCell ref="L16:M16"/>
    <mergeCell ref="O16:P16"/>
    <mergeCell ref="R15:S15"/>
    <mergeCell ref="U15:V15"/>
    <mergeCell ref="B14:C14"/>
    <mergeCell ref="I14:J14"/>
    <mergeCell ref="B15:C15"/>
    <mergeCell ref="I15:J15"/>
    <mergeCell ref="L15:M15"/>
    <mergeCell ref="C19:D19"/>
    <mergeCell ref="I19:J19"/>
    <mergeCell ref="L19:M19"/>
    <mergeCell ref="O19:P19"/>
    <mergeCell ref="R16:S16"/>
    <mergeCell ref="U16:V16"/>
    <mergeCell ref="B17:D17"/>
    <mergeCell ref="O17:P17"/>
    <mergeCell ref="R17:S17"/>
    <mergeCell ref="B16:C16"/>
    <mergeCell ref="R21:S21"/>
    <mergeCell ref="U21:V21"/>
    <mergeCell ref="L20:M20"/>
    <mergeCell ref="O20:P20"/>
    <mergeCell ref="R20:S20"/>
    <mergeCell ref="U20:V20"/>
    <mergeCell ref="L21:M21"/>
    <mergeCell ref="O21:P21"/>
    <mergeCell ref="R18:S18"/>
    <mergeCell ref="U18:V18"/>
    <mergeCell ref="R19:S19"/>
    <mergeCell ref="U19:V19"/>
    <mergeCell ref="C20:D20"/>
    <mergeCell ref="I20:J20"/>
    <mergeCell ref="C18:D18"/>
    <mergeCell ref="I18:J18"/>
    <mergeCell ref="L18:M18"/>
    <mergeCell ref="O18:P18"/>
    <mergeCell ref="C22:D22"/>
    <mergeCell ref="I22:J22"/>
    <mergeCell ref="C21:D21"/>
    <mergeCell ref="I21:J21"/>
    <mergeCell ref="L23:M23"/>
    <mergeCell ref="O23:P23"/>
    <mergeCell ref="L22:M22"/>
    <mergeCell ref="O22:P22"/>
    <mergeCell ref="R22:S22"/>
    <mergeCell ref="U22:V22"/>
    <mergeCell ref="R23:S23"/>
    <mergeCell ref="U23:V23"/>
    <mergeCell ref="R24:S24"/>
    <mergeCell ref="U24:V24"/>
    <mergeCell ref="R25:S25"/>
    <mergeCell ref="U25:V25"/>
    <mergeCell ref="C24:D24"/>
    <mergeCell ref="I24:J24"/>
    <mergeCell ref="C23:D23"/>
    <mergeCell ref="I23:J23"/>
    <mergeCell ref="L24:M24"/>
    <mergeCell ref="O24:P24"/>
    <mergeCell ref="C26:D26"/>
    <mergeCell ref="I26:J26"/>
    <mergeCell ref="L26:M26"/>
    <mergeCell ref="O26:P26"/>
    <mergeCell ref="C25:D25"/>
    <mergeCell ref="I25:J25"/>
    <mergeCell ref="L25:M25"/>
    <mergeCell ref="O25:P25"/>
    <mergeCell ref="C27:D27"/>
    <mergeCell ref="I27:J27"/>
    <mergeCell ref="L27:M27"/>
    <mergeCell ref="O27:P27"/>
    <mergeCell ref="R29:S29"/>
    <mergeCell ref="U29:V29"/>
    <mergeCell ref="L28:M28"/>
    <mergeCell ref="O28:P28"/>
    <mergeCell ref="R28:S28"/>
    <mergeCell ref="U28:V28"/>
    <mergeCell ref="L29:M29"/>
    <mergeCell ref="O29:P29"/>
    <mergeCell ref="R26:S26"/>
    <mergeCell ref="U26:V26"/>
    <mergeCell ref="R27:S27"/>
    <mergeCell ref="U27:V27"/>
    <mergeCell ref="C28:D28"/>
    <mergeCell ref="I28:J28"/>
    <mergeCell ref="C30:D30"/>
    <mergeCell ref="I30:J30"/>
    <mergeCell ref="C29:D29"/>
    <mergeCell ref="I29:J29"/>
    <mergeCell ref="L31:M31"/>
    <mergeCell ref="O31:P31"/>
    <mergeCell ref="L30:M30"/>
    <mergeCell ref="O30:P30"/>
    <mergeCell ref="C32:D32"/>
    <mergeCell ref="I32:J32"/>
    <mergeCell ref="C31:D31"/>
    <mergeCell ref="I31:J31"/>
    <mergeCell ref="L32:M32"/>
    <mergeCell ref="O32:P32"/>
    <mergeCell ref="R33:S33"/>
    <mergeCell ref="U33:V33"/>
    <mergeCell ref="R30:S30"/>
    <mergeCell ref="U30:V30"/>
    <mergeCell ref="R31:S31"/>
    <mergeCell ref="U31:V31"/>
    <mergeCell ref="R32:S32"/>
    <mergeCell ref="U32:V32"/>
    <mergeCell ref="C35:D35"/>
    <mergeCell ref="I35:J35"/>
    <mergeCell ref="L35:M35"/>
    <mergeCell ref="O35:P35"/>
    <mergeCell ref="C33:D33"/>
    <mergeCell ref="I33:J33"/>
    <mergeCell ref="L33:M33"/>
    <mergeCell ref="O33:P33"/>
    <mergeCell ref="R37:S37"/>
    <mergeCell ref="U37:V37"/>
    <mergeCell ref="L36:M36"/>
    <mergeCell ref="O36:P36"/>
    <mergeCell ref="R36:S36"/>
    <mergeCell ref="U36:V36"/>
    <mergeCell ref="L37:M37"/>
    <mergeCell ref="O37:P37"/>
    <mergeCell ref="R34:S34"/>
    <mergeCell ref="U34:V34"/>
    <mergeCell ref="R35:S35"/>
    <mergeCell ref="U35:V35"/>
    <mergeCell ref="C36:D36"/>
    <mergeCell ref="I36:J36"/>
    <mergeCell ref="C34:D34"/>
    <mergeCell ref="I34:J34"/>
    <mergeCell ref="L34:M34"/>
    <mergeCell ref="O34:P34"/>
    <mergeCell ref="C38:D38"/>
    <mergeCell ref="I38:J38"/>
    <mergeCell ref="C37:D37"/>
    <mergeCell ref="I37:J37"/>
    <mergeCell ref="L39:M39"/>
    <mergeCell ref="O39:P39"/>
    <mergeCell ref="L38:M38"/>
    <mergeCell ref="O38:P38"/>
    <mergeCell ref="C40:D40"/>
    <mergeCell ref="I40:J40"/>
    <mergeCell ref="C39:D39"/>
    <mergeCell ref="I39:J39"/>
    <mergeCell ref="R38:S38"/>
    <mergeCell ref="U38:V38"/>
    <mergeCell ref="R39:S39"/>
    <mergeCell ref="U39:V39"/>
    <mergeCell ref="R40:S40"/>
    <mergeCell ref="U40:V40"/>
    <mergeCell ref="C41:D41"/>
    <mergeCell ref="I41:J41"/>
    <mergeCell ref="L41:M41"/>
    <mergeCell ref="O41:P41"/>
    <mergeCell ref="R41:S41"/>
    <mergeCell ref="U41:V41"/>
    <mergeCell ref="L40:M40"/>
    <mergeCell ref="O40:P40"/>
    <mergeCell ref="B47:F47"/>
    <mergeCell ref="B48:E50"/>
    <mergeCell ref="F48:W48"/>
    <mergeCell ref="X48:Y50"/>
    <mergeCell ref="F49:H50"/>
    <mergeCell ref="I49:K50"/>
    <mergeCell ref="L49:N50"/>
    <mergeCell ref="O49:W49"/>
    <mergeCell ref="O50:Q50"/>
    <mergeCell ref="R50:T50"/>
    <mergeCell ref="U50:W50"/>
    <mergeCell ref="B51:C51"/>
    <mergeCell ref="B52:C52"/>
    <mergeCell ref="B53:C53"/>
    <mergeCell ref="C64:D64"/>
    <mergeCell ref="C65:D65"/>
    <mergeCell ref="C66:D66"/>
    <mergeCell ref="B54:C54"/>
    <mergeCell ref="B55:C55"/>
    <mergeCell ref="C57:D57"/>
    <mergeCell ref="C58:D58"/>
    <mergeCell ref="C59:D59"/>
    <mergeCell ref="C60:D60"/>
    <mergeCell ref="A3:AT3"/>
    <mergeCell ref="A5:AT5"/>
    <mergeCell ref="C79:D79"/>
    <mergeCell ref="C80:D80"/>
    <mergeCell ref="C71:D71"/>
    <mergeCell ref="C61:D61"/>
    <mergeCell ref="C62:D62"/>
    <mergeCell ref="C69:D69"/>
    <mergeCell ref="C70:D70"/>
    <mergeCell ref="C63:D63"/>
    <mergeCell ref="C72:D72"/>
    <mergeCell ref="C73:D73"/>
    <mergeCell ref="C74:D74"/>
    <mergeCell ref="C67:D67"/>
    <mergeCell ref="C68:D68"/>
    <mergeCell ref="B81:G81"/>
    <mergeCell ref="C75:D75"/>
    <mergeCell ref="C76:D76"/>
    <mergeCell ref="C77:D77"/>
    <mergeCell ref="C78:D7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84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1.8515625" style="39" customWidth="1"/>
    <col min="2" max="2" width="3.8515625" style="39" customWidth="1"/>
    <col min="3" max="4" width="5.8515625" style="39" customWidth="1"/>
    <col min="5" max="5" width="1.8515625" style="39" customWidth="1"/>
    <col min="6" max="6" width="10.8515625" style="39" customWidth="1"/>
    <col min="7" max="7" width="7.8515625" style="39" customWidth="1"/>
    <col min="8" max="8" width="1.8515625" style="39" customWidth="1"/>
    <col min="9" max="9" width="8.8515625" style="39" customWidth="1"/>
    <col min="10" max="10" width="5.8515625" style="39" customWidth="1"/>
    <col min="11" max="11" width="1.8515625" style="39" customWidth="1"/>
    <col min="12" max="12" width="6.8515625" style="39" customWidth="1"/>
    <col min="13" max="13" width="5.8515625" style="39" customWidth="1"/>
    <col min="14" max="14" width="1.8515625" style="39" customWidth="1"/>
    <col min="15" max="15" width="10.28125" style="39" customWidth="1"/>
    <col min="16" max="16" width="6.00390625" style="39" customWidth="1"/>
    <col min="17" max="17" width="1.8515625" style="39" customWidth="1"/>
    <col min="18" max="18" width="9.28125" style="39" customWidth="1"/>
    <col min="19" max="20" width="0.9921875" style="39" customWidth="1"/>
    <col min="21" max="21" width="8.8515625" style="39" customWidth="1"/>
    <col min="22" max="22" width="5.8515625" style="39" customWidth="1"/>
    <col min="23" max="23" width="1.8515625" style="39" customWidth="1"/>
    <col min="24" max="24" width="12.8515625" style="39" customWidth="1"/>
    <col min="25" max="25" width="1.8515625" style="39" customWidth="1"/>
    <col min="26" max="27" width="8.28125" style="0" customWidth="1"/>
    <col min="28" max="28" width="1.8515625" style="0" customWidth="1"/>
    <col min="29" max="29" width="8.28125" style="0" customWidth="1"/>
    <col min="30" max="30" width="1.8515625" style="0" customWidth="1"/>
    <col min="31" max="32" width="8.28125" style="0" customWidth="1"/>
    <col min="33" max="33" width="1.8515625" style="0" customWidth="1"/>
    <col min="34" max="35" width="8.28125" style="0" customWidth="1"/>
    <col min="36" max="36" width="1.8515625" style="0" customWidth="1"/>
    <col min="37" max="38" width="8.28125" style="0" customWidth="1"/>
    <col min="39" max="39" width="1.8515625" style="0" customWidth="1"/>
    <col min="40" max="41" width="8.28125" style="0" customWidth="1"/>
    <col min="42" max="42" width="1.8515625" style="0" customWidth="1"/>
    <col min="43" max="44" width="8.28125" style="0" customWidth="1"/>
    <col min="45" max="45" width="1.8515625" style="0" customWidth="1"/>
    <col min="46" max="46" width="9.8515625" style="0" customWidth="1"/>
    <col min="47" max="16384" width="9.28125" style="39" customWidth="1"/>
  </cols>
  <sheetData>
    <row r="1" spans="1:46" s="1" customFormat="1" ht="14.25" customHeight="1">
      <c r="A1" s="1" t="s">
        <v>95</v>
      </c>
      <c r="AR1" s="7"/>
      <c r="AS1" s="7"/>
      <c r="AT1" s="7" t="s">
        <v>96</v>
      </c>
    </row>
    <row r="2" s="1" customFormat="1" ht="14.25" customHeight="1"/>
    <row r="3" spans="1:46" s="129" customFormat="1" ht="20.25" customHeight="1">
      <c r="A3" s="1019" t="s">
        <v>498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497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="4" customFormat="1" ht="11.25" customHeight="1">
      <c r="X6" s="8"/>
    </row>
    <row r="7" spans="1:46" s="133" customFormat="1" ht="11.25" customHeight="1">
      <c r="A7" s="1061" t="s">
        <v>499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635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5" customFormat="1" ht="11.25" customHeight="1">
      <c r="A9" s="6" t="s">
        <v>69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s="11" customFormat="1" ht="10.5" customHeight="1">
      <c r="A10" s="9"/>
      <c r="B10" s="1149" t="s">
        <v>0</v>
      </c>
      <c r="C10" s="1149"/>
      <c r="D10" s="1149"/>
      <c r="E10" s="10"/>
      <c r="F10" s="1149" t="s">
        <v>1</v>
      </c>
      <c r="G10" s="1149"/>
      <c r="H10" s="1150"/>
      <c r="I10" s="1151" t="s">
        <v>2</v>
      </c>
      <c r="J10" s="1152"/>
      <c r="K10" s="1152"/>
      <c r="L10" s="1152"/>
      <c r="M10" s="1152"/>
      <c r="N10" s="1152"/>
      <c r="O10" s="1152"/>
      <c r="P10" s="1152"/>
      <c r="Q10" s="1147"/>
      <c r="R10" s="1169" t="s">
        <v>74</v>
      </c>
      <c r="S10" s="1170"/>
      <c r="T10" s="1170"/>
      <c r="U10" s="1170"/>
      <c r="V10" s="1170"/>
      <c r="W10" s="1170"/>
      <c r="X10" s="1170"/>
      <c r="Y10" s="1170"/>
      <c r="Z10" s="45" t="s">
        <v>56</v>
      </c>
      <c r="AA10" s="45"/>
      <c r="AB10" s="46"/>
      <c r="AC10" s="1148" t="s">
        <v>72</v>
      </c>
      <c r="AD10" s="1150"/>
      <c r="AE10" s="1173" t="s">
        <v>82</v>
      </c>
      <c r="AF10" s="1174"/>
      <c r="AG10" s="1175"/>
      <c r="AH10" s="1148" t="s">
        <v>83</v>
      </c>
      <c r="AI10" s="1149"/>
      <c r="AJ10" s="1150"/>
      <c r="AK10" s="1148" t="s">
        <v>84</v>
      </c>
      <c r="AL10" s="1149"/>
      <c r="AM10" s="1150"/>
      <c r="AN10" s="1148" t="s">
        <v>85</v>
      </c>
      <c r="AO10" s="1149"/>
      <c r="AP10" s="1150"/>
      <c r="AQ10" s="1148" t="s">
        <v>86</v>
      </c>
      <c r="AR10" s="1149"/>
      <c r="AS10" s="1150"/>
      <c r="AT10" s="47" t="s">
        <v>78</v>
      </c>
    </row>
    <row r="11" spans="1:46" s="11" customFormat="1" ht="10.5" customHeight="1">
      <c r="A11" s="12"/>
      <c r="B11" s="1141"/>
      <c r="C11" s="1141"/>
      <c r="D11" s="1141"/>
      <c r="E11" s="13"/>
      <c r="F11" s="1141"/>
      <c r="G11" s="1141"/>
      <c r="H11" s="1142"/>
      <c r="I11" s="1151" t="s">
        <v>1</v>
      </c>
      <c r="J11" s="1152"/>
      <c r="K11" s="1147"/>
      <c r="L11" s="1169" t="s">
        <v>3</v>
      </c>
      <c r="M11" s="1170"/>
      <c r="N11" s="1171"/>
      <c r="O11" s="1151" t="s">
        <v>81</v>
      </c>
      <c r="P11" s="1152"/>
      <c r="Q11" s="1147"/>
      <c r="R11" s="1151" t="s">
        <v>75</v>
      </c>
      <c r="S11" s="1152"/>
      <c r="T11" s="1147"/>
      <c r="U11" s="1151" t="s">
        <v>3</v>
      </c>
      <c r="V11" s="1152"/>
      <c r="W11" s="1147"/>
      <c r="X11" s="1151" t="s">
        <v>4</v>
      </c>
      <c r="Y11" s="1147"/>
      <c r="Z11" s="1152" t="s">
        <v>36</v>
      </c>
      <c r="AA11" s="1152"/>
      <c r="AB11" s="1147"/>
      <c r="AC11" s="1140"/>
      <c r="AD11" s="1142"/>
      <c r="AE11" s="1176"/>
      <c r="AF11" s="1177"/>
      <c r="AG11" s="1178"/>
      <c r="AH11" s="1140"/>
      <c r="AI11" s="1141"/>
      <c r="AJ11" s="1142"/>
      <c r="AK11" s="1140"/>
      <c r="AL11" s="1141"/>
      <c r="AM11" s="1142"/>
      <c r="AN11" s="1140"/>
      <c r="AO11" s="1141"/>
      <c r="AP11" s="1142"/>
      <c r="AQ11" s="1140"/>
      <c r="AR11" s="1141"/>
      <c r="AS11" s="1142"/>
      <c r="AT11" s="40" t="s">
        <v>77</v>
      </c>
    </row>
    <row r="12" spans="2:46" s="11" customFormat="1" ht="10.5" customHeight="1">
      <c r="B12" s="1195" t="s">
        <v>87</v>
      </c>
      <c r="C12" s="1195"/>
      <c r="D12" s="14" t="s">
        <v>71</v>
      </c>
      <c r="E12" s="19"/>
      <c r="F12" s="57">
        <v>945839</v>
      </c>
      <c r="G12" s="61">
        <v>-2591</v>
      </c>
      <c r="H12" s="59"/>
      <c r="I12" s="1194">
        <v>549522</v>
      </c>
      <c r="J12" s="1194"/>
      <c r="K12" s="60"/>
      <c r="L12" s="1194">
        <v>186374</v>
      </c>
      <c r="M12" s="1194"/>
      <c r="N12" s="60"/>
      <c r="O12" s="1194">
        <v>363148</v>
      </c>
      <c r="P12" s="1194"/>
      <c r="Q12" s="60"/>
      <c r="R12" s="1194">
        <v>180320</v>
      </c>
      <c r="S12" s="1194"/>
      <c r="T12" s="60"/>
      <c r="U12" s="1194">
        <v>43376</v>
      </c>
      <c r="V12" s="1194"/>
      <c r="W12" s="60"/>
      <c r="X12" s="60">
        <v>132292</v>
      </c>
      <c r="Y12" s="16"/>
      <c r="Z12" s="1194">
        <v>4652</v>
      </c>
      <c r="AA12" s="1194"/>
      <c r="AB12" s="60"/>
      <c r="AC12" s="60">
        <v>2835</v>
      </c>
      <c r="AD12" s="60"/>
      <c r="AE12" s="1194">
        <v>18416</v>
      </c>
      <c r="AF12" s="1194"/>
      <c r="AG12" s="60"/>
      <c r="AH12" s="1194">
        <v>5833</v>
      </c>
      <c r="AI12" s="1194"/>
      <c r="AJ12" s="60"/>
      <c r="AK12" s="1194">
        <v>20384</v>
      </c>
      <c r="AL12" s="1194"/>
      <c r="AM12" s="60"/>
      <c r="AN12" s="60">
        <v>160238</v>
      </c>
      <c r="AO12" s="69">
        <v>-90</v>
      </c>
      <c r="AP12" s="87"/>
      <c r="AQ12" s="60">
        <v>8291</v>
      </c>
      <c r="AR12" s="61">
        <v>-2501</v>
      </c>
      <c r="AS12" s="15"/>
      <c r="AT12" s="48" t="s">
        <v>51</v>
      </c>
    </row>
    <row r="13" spans="2:46" s="11" customFormat="1" ht="10.5" customHeight="1">
      <c r="B13" s="17"/>
      <c r="C13" s="18" t="s">
        <v>54</v>
      </c>
      <c r="D13" s="14" t="s">
        <v>71</v>
      </c>
      <c r="E13" s="19"/>
      <c r="F13" s="57">
        <v>931917</v>
      </c>
      <c r="G13" s="61">
        <v>-2633</v>
      </c>
      <c r="H13" s="59"/>
      <c r="I13" s="1131">
        <v>548197</v>
      </c>
      <c r="J13" s="1131"/>
      <c r="K13" s="62"/>
      <c r="L13" s="1131">
        <v>195662</v>
      </c>
      <c r="M13" s="1131"/>
      <c r="N13" s="62"/>
      <c r="O13" s="1131">
        <v>352535</v>
      </c>
      <c r="P13" s="1131"/>
      <c r="Q13" s="62"/>
      <c r="R13" s="1131">
        <v>169856</v>
      </c>
      <c r="S13" s="1131"/>
      <c r="T13" s="62"/>
      <c r="U13" s="1131">
        <v>41913</v>
      </c>
      <c r="V13" s="1131"/>
      <c r="W13" s="62"/>
      <c r="X13" s="62">
        <v>123384</v>
      </c>
      <c r="Y13" s="20"/>
      <c r="Z13" s="1131">
        <v>4559</v>
      </c>
      <c r="AA13" s="1131"/>
      <c r="AB13" s="62"/>
      <c r="AC13" s="62">
        <v>2740</v>
      </c>
      <c r="AD13" s="62"/>
      <c r="AE13" s="1131">
        <v>19033</v>
      </c>
      <c r="AF13" s="1131"/>
      <c r="AG13" s="62"/>
      <c r="AH13" s="1131">
        <v>5791</v>
      </c>
      <c r="AI13" s="1131"/>
      <c r="AJ13" s="62"/>
      <c r="AK13" s="1131">
        <v>20222</v>
      </c>
      <c r="AL13" s="1131"/>
      <c r="AM13" s="62"/>
      <c r="AN13" s="62">
        <v>157838</v>
      </c>
      <c r="AO13" s="61">
        <v>-91</v>
      </c>
      <c r="AP13" s="72"/>
      <c r="AQ13" s="62">
        <v>8240</v>
      </c>
      <c r="AR13" s="61">
        <v>-2542</v>
      </c>
      <c r="AS13" s="15"/>
      <c r="AT13" s="48" t="s">
        <v>53</v>
      </c>
    </row>
    <row r="14" spans="2:46" s="11" customFormat="1" ht="10.5" customHeight="1">
      <c r="B14" s="17"/>
      <c r="C14" s="18" t="s">
        <v>55</v>
      </c>
      <c r="D14" s="14" t="s">
        <v>71</v>
      </c>
      <c r="E14" s="19"/>
      <c r="F14" s="57">
        <v>921544</v>
      </c>
      <c r="G14" s="61">
        <v>-2748</v>
      </c>
      <c r="H14" s="59"/>
      <c r="I14" s="1131">
        <v>543083</v>
      </c>
      <c r="J14" s="1131"/>
      <c r="K14" s="62"/>
      <c r="L14" s="1131">
        <v>203759</v>
      </c>
      <c r="M14" s="1131"/>
      <c r="N14" s="62"/>
      <c r="O14" s="1131">
        <v>339324</v>
      </c>
      <c r="P14" s="1131"/>
      <c r="Q14" s="62"/>
      <c r="R14" s="1131">
        <v>163018</v>
      </c>
      <c r="S14" s="1131"/>
      <c r="T14" s="62"/>
      <c r="U14" s="1131">
        <v>39669</v>
      </c>
      <c r="V14" s="1131"/>
      <c r="W14" s="62"/>
      <c r="X14" s="62">
        <v>118858</v>
      </c>
      <c r="Y14" s="20"/>
      <c r="Z14" s="1131">
        <v>4491</v>
      </c>
      <c r="AA14" s="1131"/>
      <c r="AB14" s="62"/>
      <c r="AC14" s="62">
        <v>2683</v>
      </c>
      <c r="AD14" s="62"/>
      <c r="AE14" s="1131">
        <v>19295</v>
      </c>
      <c r="AF14" s="1131"/>
      <c r="AG14" s="62"/>
      <c r="AH14" s="1131">
        <v>5711</v>
      </c>
      <c r="AI14" s="1131"/>
      <c r="AJ14" s="62"/>
      <c r="AK14" s="1131">
        <v>20154</v>
      </c>
      <c r="AL14" s="1131"/>
      <c r="AM14" s="62"/>
      <c r="AN14" s="62">
        <v>159341</v>
      </c>
      <c r="AO14" s="61">
        <v>-95</v>
      </c>
      <c r="AP14" s="72"/>
      <c r="AQ14" s="62">
        <v>8259</v>
      </c>
      <c r="AR14" s="61">
        <v>-2653</v>
      </c>
      <c r="AS14" s="15"/>
      <c r="AT14" s="48" t="s">
        <v>55</v>
      </c>
    </row>
    <row r="15" spans="2:46" s="11" customFormat="1" ht="10.5" customHeight="1">
      <c r="B15" s="17"/>
      <c r="C15" s="18" t="s">
        <v>59</v>
      </c>
      <c r="D15" s="14" t="s">
        <v>71</v>
      </c>
      <c r="E15" s="19"/>
      <c r="F15" s="57">
        <v>917210</v>
      </c>
      <c r="G15" s="69">
        <v>-2789</v>
      </c>
      <c r="H15" s="59"/>
      <c r="I15" s="1131">
        <v>539770</v>
      </c>
      <c r="J15" s="1131"/>
      <c r="K15" s="62"/>
      <c r="L15" s="1131">
        <v>210901</v>
      </c>
      <c r="M15" s="1131"/>
      <c r="N15" s="62"/>
      <c r="O15" s="1131">
        <v>328869</v>
      </c>
      <c r="P15" s="1131"/>
      <c r="Q15" s="62"/>
      <c r="R15" s="1131">
        <v>158380</v>
      </c>
      <c r="S15" s="1131"/>
      <c r="T15" s="62"/>
      <c r="U15" s="1131">
        <v>39142</v>
      </c>
      <c r="V15" s="1131"/>
      <c r="W15" s="62"/>
      <c r="X15" s="62">
        <v>114631</v>
      </c>
      <c r="Y15" s="20"/>
      <c r="Z15" s="1131">
        <v>4607</v>
      </c>
      <c r="AA15" s="1131"/>
      <c r="AB15" s="62"/>
      <c r="AC15" s="62">
        <v>2637</v>
      </c>
      <c r="AD15" s="62"/>
      <c r="AE15" s="1131">
        <v>19560</v>
      </c>
      <c r="AF15" s="1131"/>
      <c r="AG15" s="62"/>
      <c r="AH15" s="1131">
        <v>5669</v>
      </c>
      <c r="AI15" s="1131"/>
      <c r="AJ15" s="62"/>
      <c r="AK15" s="1131">
        <v>20426</v>
      </c>
      <c r="AL15" s="1131"/>
      <c r="AM15" s="62"/>
      <c r="AN15" s="62">
        <v>162574</v>
      </c>
      <c r="AO15" s="61">
        <v>-101</v>
      </c>
      <c r="AP15" s="72"/>
      <c r="AQ15" s="62">
        <v>8194</v>
      </c>
      <c r="AR15" s="61">
        <v>-2688</v>
      </c>
      <c r="AS15" s="15"/>
      <c r="AT15" s="48" t="s">
        <v>59</v>
      </c>
    </row>
    <row r="16" spans="1:46" s="11" customFormat="1" ht="10.5" customHeight="1">
      <c r="A16" s="21"/>
      <c r="B16" s="22"/>
      <c r="C16" s="23" t="s">
        <v>88</v>
      </c>
      <c r="D16" s="24" t="s">
        <v>71</v>
      </c>
      <c r="E16" s="25"/>
      <c r="F16" s="63">
        <v>913052</v>
      </c>
      <c r="G16" s="97">
        <v>-2753</v>
      </c>
      <c r="H16" s="64"/>
      <c r="I16" s="1139">
        <v>537677</v>
      </c>
      <c r="J16" s="1139"/>
      <c r="K16" s="67"/>
      <c r="L16" s="1139">
        <v>216334</v>
      </c>
      <c r="M16" s="1139"/>
      <c r="N16" s="67"/>
      <c r="O16" s="1139">
        <v>321343</v>
      </c>
      <c r="P16" s="1139"/>
      <c r="Q16" s="67"/>
      <c r="R16" s="1139">
        <v>153369</v>
      </c>
      <c r="S16" s="1139"/>
      <c r="T16" s="67"/>
      <c r="U16" s="1139">
        <v>38250</v>
      </c>
      <c r="V16" s="1139"/>
      <c r="W16" s="67"/>
      <c r="X16" s="67">
        <v>110497</v>
      </c>
      <c r="Y16" s="20"/>
      <c r="Z16" s="1139">
        <v>4622</v>
      </c>
      <c r="AA16" s="1139"/>
      <c r="AB16" s="67"/>
      <c r="AC16" s="67">
        <v>2479</v>
      </c>
      <c r="AD16" s="67"/>
      <c r="AE16" s="1139">
        <v>19813</v>
      </c>
      <c r="AF16" s="1139"/>
      <c r="AG16" s="67"/>
      <c r="AH16" s="1139">
        <v>5604</v>
      </c>
      <c r="AI16" s="1139"/>
      <c r="AJ16" s="67"/>
      <c r="AK16" s="1139">
        <v>20827</v>
      </c>
      <c r="AL16" s="1139"/>
      <c r="AM16" s="67"/>
      <c r="AN16" s="67">
        <v>165220</v>
      </c>
      <c r="AO16" s="88">
        <v>-88</v>
      </c>
      <c r="AP16" s="89"/>
      <c r="AQ16" s="67">
        <v>8063</v>
      </c>
      <c r="AR16" s="88">
        <v>-2665</v>
      </c>
      <c r="AS16" s="26"/>
      <c r="AT16" s="49">
        <v>13</v>
      </c>
    </row>
    <row r="17" spans="2:46" s="11" customFormat="1" ht="9" customHeight="1">
      <c r="B17" s="1189"/>
      <c r="C17" s="1189"/>
      <c r="D17" s="1190"/>
      <c r="E17" s="19"/>
      <c r="F17" s="68"/>
      <c r="G17" s="69"/>
      <c r="H17" s="70"/>
      <c r="I17" s="71"/>
      <c r="J17" s="71"/>
      <c r="K17" s="71"/>
      <c r="L17" s="71"/>
      <c r="M17" s="71"/>
      <c r="N17" s="71"/>
      <c r="O17" s="1191"/>
      <c r="P17" s="1191"/>
      <c r="Q17" s="71"/>
      <c r="R17" s="1131"/>
      <c r="S17" s="1131"/>
      <c r="T17" s="62"/>
      <c r="U17" s="71"/>
      <c r="V17" s="71"/>
      <c r="W17" s="71"/>
      <c r="X17" s="71"/>
      <c r="Y17" s="29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61"/>
      <c r="AP17" s="70"/>
      <c r="AQ17" s="71"/>
      <c r="AR17" s="61"/>
      <c r="AS17" s="28"/>
      <c r="AT17" s="42"/>
    </row>
    <row r="18" spans="2:46" s="11" customFormat="1" ht="10.5" customHeight="1">
      <c r="B18" s="30" t="s">
        <v>43</v>
      </c>
      <c r="C18" s="1128" t="s">
        <v>5</v>
      </c>
      <c r="D18" s="1128"/>
      <c r="E18" s="31"/>
      <c r="F18" s="57">
        <v>44823</v>
      </c>
      <c r="G18" s="69">
        <v>-94</v>
      </c>
      <c r="H18" s="72"/>
      <c r="I18" s="1131">
        <v>25122</v>
      </c>
      <c r="J18" s="1131"/>
      <c r="K18" s="62"/>
      <c r="L18" s="1131">
        <v>9760</v>
      </c>
      <c r="M18" s="1131"/>
      <c r="N18" s="62"/>
      <c r="O18" s="1131">
        <v>15362</v>
      </c>
      <c r="P18" s="1131"/>
      <c r="Q18" s="62"/>
      <c r="R18" s="1131">
        <v>10609</v>
      </c>
      <c r="S18" s="1131"/>
      <c r="T18" s="62"/>
      <c r="U18" s="1131">
        <v>1425</v>
      </c>
      <c r="V18" s="1131"/>
      <c r="W18" s="62"/>
      <c r="X18" s="62">
        <v>9108</v>
      </c>
      <c r="Y18" s="20"/>
      <c r="Z18" s="1131">
        <v>76</v>
      </c>
      <c r="AA18" s="1131"/>
      <c r="AB18" s="62"/>
      <c r="AC18" s="62">
        <v>191</v>
      </c>
      <c r="AD18" s="62"/>
      <c r="AE18" s="1131">
        <v>652</v>
      </c>
      <c r="AF18" s="1131"/>
      <c r="AG18" s="62"/>
      <c r="AH18" s="1131">
        <v>159</v>
      </c>
      <c r="AI18" s="1131"/>
      <c r="AJ18" s="62"/>
      <c r="AK18" s="1131">
        <v>859</v>
      </c>
      <c r="AL18" s="1131"/>
      <c r="AM18" s="62"/>
      <c r="AN18" s="62">
        <v>6883</v>
      </c>
      <c r="AO18" s="61">
        <v>-6</v>
      </c>
      <c r="AP18" s="72"/>
      <c r="AQ18" s="62">
        <v>348</v>
      </c>
      <c r="AR18" s="61">
        <v>-88</v>
      </c>
      <c r="AS18" s="32"/>
      <c r="AT18" s="48" t="s">
        <v>62</v>
      </c>
    </row>
    <row r="19" spans="2:46" s="11" customFormat="1" ht="10.5" customHeight="1">
      <c r="B19" s="30" t="s">
        <v>44</v>
      </c>
      <c r="C19" s="1128" t="s">
        <v>6</v>
      </c>
      <c r="D19" s="1128" t="s">
        <v>6</v>
      </c>
      <c r="E19" s="31"/>
      <c r="F19" s="57">
        <v>26880</v>
      </c>
      <c r="G19" s="69">
        <v>-59</v>
      </c>
      <c r="H19" s="72"/>
      <c r="I19" s="1131">
        <v>17110</v>
      </c>
      <c r="J19" s="1131"/>
      <c r="K19" s="62"/>
      <c r="L19" s="1131">
        <v>7231</v>
      </c>
      <c r="M19" s="1131"/>
      <c r="N19" s="62"/>
      <c r="O19" s="1131">
        <v>9879</v>
      </c>
      <c r="P19" s="1131"/>
      <c r="Q19" s="62"/>
      <c r="R19" s="1131">
        <v>3837</v>
      </c>
      <c r="S19" s="1131"/>
      <c r="T19" s="62"/>
      <c r="U19" s="1131">
        <v>867</v>
      </c>
      <c r="V19" s="1131"/>
      <c r="W19" s="62"/>
      <c r="X19" s="62">
        <v>2967</v>
      </c>
      <c r="Y19" s="20"/>
      <c r="Z19" s="1131">
        <v>3</v>
      </c>
      <c r="AA19" s="1131"/>
      <c r="AB19" s="62"/>
      <c r="AC19" s="62">
        <v>21</v>
      </c>
      <c r="AD19" s="62"/>
      <c r="AE19" s="1131">
        <v>432</v>
      </c>
      <c r="AF19" s="1131"/>
      <c r="AG19" s="62"/>
      <c r="AH19" s="1131">
        <v>68</v>
      </c>
      <c r="AI19" s="1131"/>
      <c r="AJ19" s="62"/>
      <c r="AK19" s="1131">
        <v>741</v>
      </c>
      <c r="AL19" s="1131"/>
      <c r="AM19" s="62"/>
      <c r="AN19" s="62">
        <v>4524</v>
      </c>
      <c r="AO19" s="61">
        <v>-2</v>
      </c>
      <c r="AP19" s="72"/>
      <c r="AQ19" s="62">
        <v>147</v>
      </c>
      <c r="AR19" s="61">
        <v>-57</v>
      </c>
      <c r="AS19" s="32"/>
      <c r="AT19" s="48" t="s">
        <v>44</v>
      </c>
    </row>
    <row r="20" spans="2:46" s="11" customFormat="1" ht="10.5" customHeight="1">
      <c r="B20" s="30" t="s">
        <v>45</v>
      </c>
      <c r="C20" s="1128" t="s">
        <v>7</v>
      </c>
      <c r="D20" s="1128" t="s">
        <v>7</v>
      </c>
      <c r="E20" s="31"/>
      <c r="F20" s="57">
        <v>23340</v>
      </c>
      <c r="G20" s="69">
        <v>-923</v>
      </c>
      <c r="H20" s="72"/>
      <c r="I20" s="1131">
        <v>11532</v>
      </c>
      <c r="J20" s="1131"/>
      <c r="K20" s="62"/>
      <c r="L20" s="1131">
        <v>4831</v>
      </c>
      <c r="M20" s="1131"/>
      <c r="N20" s="62"/>
      <c r="O20" s="1131">
        <v>6701</v>
      </c>
      <c r="P20" s="1131"/>
      <c r="Q20" s="62"/>
      <c r="R20" s="1131">
        <v>5203</v>
      </c>
      <c r="S20" s="1131"/>
      <c r="T20" s="62"/>
      <c r="U20" s="1131">
        <v>1264</v>
      </c>
      <c r="V20" s="1131"/>
      <c r="W20" s="62"/>
      <c r="X20" s="62">
        <v>3901</v>
      </c>
      <c r="Y20" s="20"/>
      <c r="Z20" s="1131">
        <v>38</v>
      </c>
      <c r="AA20" s="1131"/>
      <c r="AB20" s="62"/>
      <c r="AC20" s="62">
        <v>34</v>
      </c>
      <c r="AD20" s="62"/>
      <c r="AE20" s="1131">
        <v>556</v>
      </c>
      <c r="AF20" s="1131"/>
      <c r="AG20" s="62"/>
      <c r="AH20" s="1131">
        <v>83</v>
      </c>
      <c r="AI20" s="1131"/>
      <c r="AJ20" s="62"/>
      <c r="AK20" s="1131">
        <v>451</v>
      </c>
      <c r="AL20" s="1131"/>
      <c r="AM20" s="62"/>
      <c r="AN20" s="62">
        <v>3877</v>
      </c>
      <c r="AO20" s="61">
        <v>-1</v>
      </c>
      <c r="AP20" s="72"/>
      <c r="AQ20" s="62">
        <v>1604</v>
      </c>
      <c r="AR20" s="61">
        <v>-922</v>
      </c>
      <c r="AS20" s="32"/>
      <c r="AT20" s="48" t="s">
        <v>45</v>
      </c>
    </row>
    <row r="21" spans="2:46" s="11" customFormat="1" ht="10.5" customHeight="1">
      <c r="B21" s="30" t="s">
        <v>46</v>
      </c>
      <c r="C21" s="1128" t="s">
        <v>8</v>
      </c>
      <c r="D21" s="1128" t="s">
        <v>8</v>
      </c>
      <c r="E21" s="31"/>
      <c r="F21" s="57">
        <v>24428</v>
      </c>
      <c r="G21" s="69">
        <v>-6</v>
      </c>
      <c r="H21" s="72"/>
      <c r="I21" s="1131">
        <v>12802</v>
      </c>
      <c r="J21" s="1131"/>
      <c r="K21" s="62"/>
      <c r="L21" s="1131">
        <v>5190</v>
      </c>
      <c r="M21" s="1131"/>
      <c r="N21" s="62"/>
      <c r="O21" s="1131">
        <v>7612</v>
      </c>
      <c r="P21" s="1131"/>
      <c r="Q21" s="62"/>
      <c r="R21" s="1131">
        <v>5088</v>
      </c>
      <c r="S21" s="1131"/>
      <c r="T21" s="62"/>
      <c r="U21" s="1131">
        <v>2231</v>
      </c>
      <c r="V21" s="1131"/>
      <c r="W21" s="62"/>
      <c r="X21" s="62">
        <v>2611</v>
      </c>
      <c r="Y21" s="20"/>
      <c r="Z21" s="1131">
        <v>246</v>
      </c>
      <c r="AA21" s="1131"/>
      <c r="AB21" s="62"/>
      <c r="AC21" s="62">
        <v>207</v>
      </c>
      <c r="AD21" s="62"/>
      <c r="AE21" s="1131">
        <v>1181</v>
      </c>
      <c r="AF21" s="1131"/>
      <c r="AG21" s="62"/>
      <c r="AH21" s="1131">
        <v>307</v>
      </c>
      <c r="AI21" s="1131"/>
      <c r="AJ21" s="62"/>
      <c r="AK21" s="1131">
        <v>521</v>
      </c>
      <c r="AL21" s="1131"/>
      <c r="AM21" s="62"/>
      <c r="AN21" s="62">
        <v>4190</v>
      </c>
      <c r="AO21" s="61">
        <v>-3</v>
      </c>
      <c r="AP21" s="72"/>
      <c r="AQ21" s="62">
        <v>132</v>
      </c>
      <c r="AR21" s="61">
        <v>-3</v>
      </c>
      <c r="AS21" s="32"/>
      <c r="AT21" s="48" t="s">
        <v>46</v>
      </c>
    </row>
    <row r="22" spans="2:46" s="11" customFormat="1" ht="10.5" customHeight="1">
      <c r="B22" s="30" t="s">
        <v>47</v>
      </c>
      <c r="C22" s="1128" t="s">
        <v>9</v>
      </c>
      <c r="D22" s="1128" t="s">
        <v>9</v>
      </c>
      <c r="E22" s="31"/>
      <c r="F22" s="57">
        <v>44942</v>
      </c>
      <c r="G22" s="69">
        <v>-81</v>
      </c>
      <c r="H22" s="72"/>
      <c r="I22" s="1131">
        <v>27170</v>
      </c>
      <c r="J22" s="1131"/>
      <c r="K22" s="62"/>
      <c r="L22" s="1131">
        <v>10228</v>
      </c>
      <c r="M22" s="1131"/>
      <c r="N22" s="62"/>
      <c r="O22" s="1131">
        <v>16942</v>
      </c>
      <c r="P22" s="1131"/>
      <c r="Q22" s="62"/>
      <c r="R22" s="1131">
        <v>9658</v>
      </c>
      <c r="S22" s="1131"/>
      <c r="T22" s="62"/>
      <c r="U22" s="1131">
        <v>677</v>
      </c>
      <c r="V22" s="1131"/>
      <c r="W22" s="62"/>
      <c r="X22" s="62">
        <v>8969</v>
      </c>
      <c r="Y22" s="20"/>
      <c r="Z22" s="1131">
        <v>12</v>
      </c>
      <c r="AA22" s="1131"/>
      <c r="AB22" s="62"/>
      <c r="AC22" s="62">
        <v>50</v>
      </c>
      <c r="AD22" s="62"/>
      <c r="AE22" s="1131">
        <v>651</v>
      </c>
      <c r="AF22" s="1131"/>
      <c r="AG22" s="62"/>
      <c r="AH22" s="1131">
        <v>178</v>
      </c>
      <c r="AI22" s="1131"/>
      <c r="AJ22" s="62"/>
      <c r="AK22" s="1131">
        <v>964</v>
      </c>
      <c r="AL22" s="1131"/>
      <c r="AM22" s="62"/>
      <c r="AN22" s="62">
        <v>6061</v>
      </c>
      <c r="AO22" s="61">
        <v>-2</v>
      </c>
      <c r="AP22" s="72"/>
      <c r="AQ22" s="62">
        <v>210</v>
      </c>
      <c r="AR22" s="61">
        <v>-79</v>
      </c>
      <c r="AS22" s="32"/>
      <c r="AT22" s="48" t="s">
        <v>47</v>
      </c>
    </row>
    <row r="23" spans="2:46" s="11" customFormat="1" ht="10.5" customHeight="1">
      <c r="B23" s="30" t="s">
        <v>48</v>
      </c>
      <c r="C23" s="1128" t="s">
        <v>10</v>
      </c>
      <c r="D23" s="1128" t="s">
        <v>10</v>
      </c>
      <c r="E23" s="31"/>
      <c r="F23" s="57">
        <v>35746</v>
      </c>
      <c r="G23" s="69">
        <v>-138</v>
      </c>
      <c r="H23" s="72"/>
      <c r="I23" s="1131">
        <v>18930</v>
      </c>
      <c r="J23" s="1131"/>
      <c r="K23" s="62"/>
      <c r="L23" s="1131">
        <v>7658</v>
      </c>
      <c r="M23" s="1131"/>
      <c r="N23" s="62"/>
      <c r="O23" s="1131">
        <v>11272</v>
      </c>
      <c r="P23" s="1131"/>
      <c r="Q23" s="62"/>
      <c r="R23" s="1131">
        <v>9584</v>
      </c>
      <c r="S23" s="1131"/>
      <c r="T23" s="62"/>
      <c r="U23" s="1131">
        <v>1578</v>
      </c>
      <c r="V23" s="1131"/>
      <c r="W23" s="62"/>
      <c r="X23" s="62">
        <v>7679</v>
      </c>
      <c r="Y23" s="20"/>
      <c r="Z23" s="1131">
        <v>327</v>
      </c>
      <c r="AA23" s="1131"/>
      <c r="AB23" s="62"/>
      <c r="AC23" s="62">
        <v>34</v>
      </c>
      <c r="AD23" s="62"/>
      <c r="AE23" s="1131">
        <v>560</v>
      </c>
      <c r="AF23" s="1131"/>
      <c r="AG23" s="62"/>
      <c r="AH23" s="1131">
        <v>268</v>
      </c>
      <c r="AI23" s="1131"/>
      <c r="AJ23" s="62"/>
      <c r="AK23" s="1131">
        <v>599</v>
      </c>
      <c r="AL23" s="1131"/>
      <c r="AM23" s="62"/>
      <c r="AN23" s="62">
        <v>5312</v>
      </c>
      <c r="AO23" s="61">
        <v>-11</v>
      </c>
      <c r="AP23" s="72"/>
      <c r="AQ23" s="62">
        <v>459</v>
      </c>
      <c r="AR23" s="61">
        <v>-127</v>
      </c>
      <c r="AS23" s="32"/>
      <c r="AT23" s="48" t="s">
        <v>67</v>
      </c>
    </row>
    <row r="24" spans="2:46" s="11" customFormat="1" ht="10.5" customHeight="1">
      <c r="B24" s="30" t="s">
        <v>49</v>
      </c>
      <c r="C24" s="1128" t="s">
        <v>11</v>
      </c>
      <c r="D24" s="1128" t="s">
        <v>11</v>
      </c>
      <c r="E24" s="31"/>
      <c r="F24" s="57">
        <v>29765</v>
      </c>
      <c r="G24" s="69">
        <v>-77</v>
      </c>
      <c r="H24" s="72"/>
      <c r="I24" s="1131">
        <v>15141</v>
      </c>
      <c r="J24" s="1131"/>
      <c r="K24" s="62"/>
      <c r="L24" s="1131">
        <v>6266</v>
      </c>
      <c r="M24" s="1131"/>
      <c r="N24" s="62"/>
      <c r="O24" s="1131">
        <v>8875</v>
      </c>
      <c r="P24" s="1131"/>
      <c r="Q24" s="62"/>
      <c r="R24" s="1131">
        <v>6033</v>
      </c>
      <c r="S24" s="1131"/>
      <c r="T24" s="62"/>
      <c r="U24" s="1131">
        <v>2129</v>
      </c>
      <c r="V24" s="1131"/>
      <c r="W24" s="62"/>
      <c r="X24" s="62">
        <v>3303</v>
      </c>
      <c r="Y24" s="20"/>
      <c r="Z24" s="1131">
        <v>601</v>
      </c>
      <c r="AA24" s="1131"/>
      <c r="AB24" s="62"/>
      <c r="AC24" s="62">
        <v>326</v>
      </c>
      <c r="AD24" s="62"/>
      <c r="AE24" s="1131">
        <v>967</v>
      </c>
      <c r="AF24" s="1131"/>
      <c r="AG24" s="62"/>
      <c r="AH24" s="1131">
        <v>971</v>
      </c>
      <c r="AI24" s="1131"/>
      <c r="AJ24" s="62"/>
      <c r="AK24" s="1131">
        <v>709</v>
      </c>
      <c r="AL24" s="1131"/>
      <c r="AM24" s="62"/>
      <c r="AN24" s="62">
        <v>5330</v>
      </c>
      <c r="AO24" s="61">
        <v>-1</v>
      </c>
      <c r="AP24" s="72"/>
      <c r="AQ24" s="62">
        <v>288</v>
      </c>
      <c r="AR24" s="61">
        <v>-76</v>
      </c>
      <c r="AS24" s="32"/>
      <c r="AT24" s="48" t="s">
        <v>49</v>
      </c>
    </row>
    <row r="25" spans="2:46" s="11" customFormat="1" ht="10.5" customHeight="1">
      <c r="B25" s="30" t="s">
        <v>50</v>
      </c>
      <c r="C25" s="1128" t="s">
        <v>12</v>
      </c>
      <c r="D25" s="1128" t="s">
        <v>12</v>
      </c>
      <c r="E25" s="31"/>
      <c r="F25" s="57">
        <v>29222</v>
      </c>
      <c r="G25" s="69">
        <v>-26</v>
      </c>
      <c r="H25" s="72"/>
      <c r="I25" s="1131">
        <v>15175</v>
      </c>
      <c r="J25" s="1131"/>
      <c r="K25" s="62"/>
      <c r="L25" s="1131">
        <v>6053</v>
      </c>
      <c r="M25" s="1131"/>
      <c r="N25" s="62"/>
      <c r="O25" s="1131">
        <v>9122</v>
      </c>
      <c r="P25" s="1131"/>
      <c r="Q25" s="62"/>
      <c r="R25" s="1131">
        <v>6424</v>
      </c>
      <c r="S25" s="1131"/>
      <c r="T25" s="62"/>
      <c r="U25" s="1131">
        <v>2773</v>
      </c>
      <c r="V25" s="1131"/>
      <c r="W25" s="62"/>
      <c r="X25" s="62">
        <v>3116</v>
      </c>
      <c r="Y25" s="20"/>
      <c r="Z25" s="1131">
        <v>535</v>
      </c>
      <c r="AA25" s="1131"/>
      <c r="AB25" s="62"/>
      <c r="AC25" s="62">
        <v>112</v>
      </c>
      <c r="AD25" s="62"/>
      <c r="AE25" s="1131">
        <v>797</v>
      </c>
      <c r="AF25" s="1131"/>
      <c r="AG25" s="62"/>
      <c r="AH25" s="1131">
        <v>349</v>
      </c>
      <c r="AI25" s="1131"/>
      <c r="AJ25" s="62"/>
      <c r="AK25" s="1131">
        <v>557</v>
      </c>
      <c r="AL25" s="1131"/>
      <c r="AM25" s="62"/>
      <c r="AN25" s="62">
        <v>5606</v>
      </c>
      <c r="AO25" s="61">
        <v>-1</v>
      </c>
      <c r="AP25" s="72"/>
      <c r="AQ25" s="62">
        <v>202</v>
      </c>
      <c r="AR25" s="61">
        <v>-25</v>
      </c>
      <c r="AS25" s="32"/>
      <c r="AT25" s="48" t="s">
        <v>50</v>
      </c>
    </row>
    <row r="26" spans="2:46" s="11" customFormat="1" ht="10.5" customHeight="1">
      <c r="B26" s="30" t="s">
        <v>51</v>
      </c>
      <c r="C26" s="1128" t="s">
        <v>13</v>
      </c>
      <c r="D26" s="1128" t="s">
        <v>13</v>
      </c>
      <c r="E26" s="31"/>
      <c r="F26" s="57">
        <v>18957</v>
      </c>
      <c r="G26" s="69">
        <v>-50</v>
      </c>
      <c r="H26" s="72"/>
      <c r="I26" s="1131">
        <v>11792</v>
      </c>
      <c r="J26" s="1131"/>
      <c r="K26" s="62"/>
      <c r="L26" s="1131">
        <v>5348</v>
      </c>
      <c r="M26" s="1131"/>
      <c r="N26" s="62"/>
      <c r="O26" s="1131">
        <v>6444</v>
      </c>
      <c r="P26" s="1131"/>
      <c r="Q26" s="62"/>
      <c r="R26" s="1131">
        <v>2993</v>
      </c>
      <c r="S26" s="1131"/>
      <c r="T26" s="62"/>
      <c r="U26" s="1131">
        <v>327</v>
      </c>
      <c r="V26" s="1131"/>
      <c r="W26" s="62"/>
      <c r="X26" s="62">
        <v>2666</v>
      </c>
      <c r="Y26" s="20"/>
      <c r="Z26" s="1164" t="s">
        <v>92</v>
      </c>
      <c r="AA26" s="1164"/>
      <c r="AB26" s="62"/>
      <c r="AC26" s="62">
        <v>18</v>
      </c>
      <c r="AD26" s="62"/>
      <c r="AE26" s="1131">
        <v>173</v>
      </c>
      <c r="AF26" s="1131"/>
      <c r="AG26" s="62"/>
      <c r="AH26" s="1131">
        <v>31</v>
      </c>
      <c r="AI26" s="1131"/>
      <c r="AJ26" s="62"/>
      <c r="AK26" s="1131">
        <v>479</v>
      </c>
      <c r="AL26" s="1131"/>
      <c r="AM26" s="62"/>
      <c r="AN26" s="62">
        <v>3338</v>
      </c>
      <c r="AO26" s="61">
        <v>-3</v>
      </c>
      <c r="AP26" s="72"/>
      <c r="AQ26" s="62">
        <v>133</v>
      </c>
      <c r="AR26" s="61">
        <v>-47</v>
      </c>
      <c r="AS26" s="32"/>
      <c r="AT26" s="48" t="s">
        <v>51</v>
      </c>
    </row>
    <row r="27" spans="2:46" s="11" customFormat="1" ht="10.5" customHeight="1">
      <c r="B27" s="33">
        <v>10</v>
      </c>
      <c r="C27" s="1128" t="s">
        <v>14</v>
      </c>
      <c r="D27" s="1128" t="s">
        <v>14</v>
      </c>
      <c r="E27" s="31"/>
      <c r="F27" s="57">
        <v>21714</v>
      </c>
      <c r="G27" s="69">
        <v>-43</v>
      </c>
      <c r="H27" s="72"/>
      <c r="I27" s="1131">
        <v>10562</v>
      </c>
      <c r="J27" s="1131"/>
      <c r="K27" s="62"/>
      <c r="L27" s="1131">
        <v>4608</v>
      </c>
      <c r="M27" s="1131"/>
      <c r="N27" s="62"/>
      <c r="O27" s="1131">
        <v>5954</v>
      </c>
      <c r="P27" s="1131"/>
      <c r="Q27" s="62"/>
      <c r="R27" s="1131">
        <v>4866</v>
      </c>
      <c r="S27" s="1131"/>
      <c r="T27" s="62"/>
      <c r="U27" s="1131">
        <v>964</v>
      </c>
      <c r="V27" s="1131"/>
      <c r="W27" s="62"/>
      <c r="X27" s="62">
        <v>3887</v>
      </c>
      <c r="Y27" s="20"/>
      <c r="Z27" s="1131">
        <v>15</v>
      </c>
      <c r="AA27" s="1131"/>
      <c r="AB27" s="62"/>
      <c r="AC27" s="62">
        <v>13</v>
      </c>
      <c r="AD27" s="62"/>
      <c r="AE27" s="1131">
        <v>832</v>
      </c>
      <c r="AF27" s="1131"/>
      <c r="AG27" s="62"/>
      <c r="AH27" s="1131">
        <v>202</v>
      </c>
      <c r="AI27" s="1131"/>
      <c r="AJ27" s="62"/>
      <c r="AK27" s="1131">
        <v>407</v>
      </c>
      <c r="AL27" s="1131"/>
      <c r="AM27" s="62"/>
      <c r="AN27" s="62">
        <v>4565</v>
      </c>
      <c r="AO27" s="90">
        <v>-1</v>
      </c>
      <c r="AP27" s="91"/>
      <c r="AQ27" s="62">
        <v>267</v>
      </c>
      <c r="AR27" s="61">
        <v>-42</v>
      </c>
      <c r="AS27" s="32"/>
      <c r="AT27" s="48">
        <v>10</v>
      </c>
    </row>
    <row r="28" spans="2:46" s="11" customFormat="1" ht="10.5" customHeight="1">
      <c r="B28" s="33">
        <v>11</v>
      </c>
      <c r="C28" s="1128" t="s">
        <v>15</v>
      </c>
      <c r="D28" s="1128" t="s">
        <v>15</v>
      </c>
      <c r="E28" s="31"/>
      <c r="F28" s="57">
        <v>38077</v>
      </c>
      <c r="G28" s="69">
        <v>-76</v>
      </c>
      <c r="H28" s="72"/>
      <c r="I28" s="1131">
        <v>20938</v>
      </c>
      <c r="J28" s="1131"/>
      <c r="K28" s="62"/>
      <c r="L28" s="1131">
        <v>8478</v>
      </c>
      <c r="M28" s="1131"/>
      <c r="N28" s="62"/>
      <c r="O28" s="1131">
        <v>12460</v>
      </c>
      <c r="P28" s="1131"/>
      <c r="Q28" s="62"/>
      <c r="R28" s="1131">
        <v>8211</v>
      </c>
      <c r="S28" s="1131"/>
      <c r="T28" s="62"/>
      <c r="U28" s="1131">
        <v>3329</v>
      </c>
      <c r="V28" s="1131"/>
      <c r="W28" s="62"/>
      <c r="X28" s="62">
        <v>4691</v>
      </c>
      <c r="Y28" s="20"/>
      <c r="Z28" s="1131">
        <v>191</v>
      </c>
      <c r="AA28" s="1131"/>
      <c r="AB28" s="62"/>
      <c r="AC28" s="62">
        <v>117</v>
      </c>
      <c r="AD28" s="62"/>
      <c r="AE28" s="1131">
        <v>1279</v>
      </c>
      <c r="AF28" s="1131"/>
      <c r="AG28" s="62"/>
      <c r="AH28" s="1131">
        <v>407</v>
      </c>
      <c r="AI28" s="1131"/>
      <c r="AJ28" s="62"/>
      <c r="AK28" s="1131">
        <v>785</v>
      </c>
      <c r="AL28" s="1131"/>
      <c r="AM28" s="62"/>
      <c r="AN28" s="62">
        <v>5954</v>
      </c>
      <c r="AO28" s="61">
        <v>-3</v>
      </c>
      <c r="AP28" s="72"/>
      <c r="AQ28" s="62">
        <v>386</v>
      </c>
      <c r="AR28" s="61">
        <v>-73</v>
      </c>
      <c r="AS28" s="32"/>
      <c r="AT28" s="48">
        <v>11</v>
      </c>
    </row>
    <row r="29" spans="2:46" s="11" customFormat="1" ht="10.5" customHeight="1">
      <c r="B29" s="33">
        <v>12</v>
      </c>
      <c r="C29" s="1128" t="s">
        <v>16</v>
      </c>
      <c r="D29" s="1128" t="s">
        <v>16</v>
      </c>
      <c r="E29" s="31"/>
      <c r="F29" s="57">
        <v>57294</v>
      </c>
      <c r="G29" s="69">
        <v>-71</v>
      </c>
      <c r="H29" s="72"/>
      <c r="I29" s="1131">
        <v>36019</v>
      </c>
      <c r="J29" s="1131"/>
      <c r="K29" s="62"/>
      <c r="L29" s="1131">
        <v>13572</v>
      </c>
      <c r="M29" s="1131"/>
      <c r="N29" s="62"/>
      <c r="O29" s="1131">
        <v>22447</v>
      </c>
      <c r="P29" s="1131"/>
      <c r="Q29" s="62"/>
      <c r="R29" s="1131">
        <v>9427</v>
      </c>
      <c r="S29" s="1131"/>
      <c r="T29" s="62"/>
      <c r="U29" s="1131">
        <v>1419</v>
      </c>
      <c r="V29" s="1131"/>
      <c r="W29" s="62"/>
      <c r="X29" s="62">
        <v>7957</v>
      </c>
      <c r="Y29" s="20"/>
      <c r="Z29" s="1161">
        <v>51</v>
      </c>
      <c r="AA29" s="1161"/>
      <c r="AB29" s="92"/>
      <c r="AC29" s="62">
        <v>81</v>
      </c>
      <c r="AD29" s="62"/>
      <c r="AE29" s="1131">
        <v>815</v>
      </c>
      <c r="AF29" s="1131"/>
      <c r="AG29" s="62"/>
      <c r="AH29" s="1131">
        <v>37</v>
      </c>
      <c r="AI29" s="1131"/>
      <c r="AJ29" s="62"/>
      <c r="AK29" s="1131">
        <v>1473</v>
      </c>
      <c r="AL29" s="1131"/>
      <c r="AM29" s="62"/>
      <c r="AN29" s="62">
        <v>9184</v>
      </c>
      <c r="AO29" s="61">
        <v>-2</v>
      </c>
      <c r="AP29" s="72"/>
      <c r="AQ29" s="62">
        <v>258</v>
      </c>
      <c r="AR29" s="61">
        <v>-69</v>
      </c>
      <c r="AS29" s="32"/>
      <c r="AT29" s="48">
        <v>12</v>
      </c>
    </row>
    <row r="30" spans="2:46" s="11" customFormat="1" ht="10.5" customHeight="1">
      <c r="B30" s="33">
        <v>13</v>
      </c>
      <c r="C30" s="1128" t="s">
        <v>17</v>
      </c>
      <c r="D30" s="1128" t="s">
        <v>17</v>
      </c>
      <c r="E30" s="31"/>
      <c r="F30" s="57">
        <v>55004</v>
      </c>
      <c r="G30" s="69">
        <v>-75</v>
      </c>
      <c r="H30" s="72"/>
      <c r="I30" s="1131">
        <v>34642</v>
      </c>
      <c r="J30" s="1131"/>
      <c r="K30" s="62"/>
      <c r="L30" s="1131">
        <v>13473</v>
      </c>
      <c r="M30" s="1131"/>
      <c r="N30" s="62"/>
      <c r="O30" s="1131">
        <v>21169</v>
      </c>
      <c r="P30" s="1131"/>
      <c r="Q30" s="62"/>
      <c r="R30" s="1131">
        <v>6478</v>
      </c>
      <c r="S30" s="1131"/>
      <c r="T30" s="62"/>
      <c r="U30" s="1131">
        <v>1687</v>
      </c>
      <c r="V30" s="1131"/>
      <c r="W30" s="62"/>
      <c r="X30" s="62">
        <v>4776</v>
      </c>
      <c r="Y30" s="20"/>
      <c r="Z30" s="1161">
        <v>15</v>
      </c>
      <c r="AA30" s="1161"/>
      <c r="AB30" s="92"/>
      <c r="AC30" s="62">
        <v>213</v>
      </c>
      <c r="AD30" s="62"/>
      <c r="AE30" s="1131">
        <v>1177</v>
      </c>
      <c r="AF30" s="1131"/>
      <c r="AG30" s="62"/>
      <c r="AH30" s="1131">
        <v>209</v>
      </c>
      <c r="AI30" s="1131"/>
      <c r="AJ30" s="62"/>
      <c r="AK30" s="1131">
        <v>1817</v>
      </c>
      <c r="AL30" s="1131"/>
      <c r="AM30" s="62"/>
      <c r="AN30" s="62">
        <v>10287</v>
      </c>
      <c r="AO30" s="61">
        <v>-3</v>
      </c>
      <c r="AP30" s="72"/>
      <c r="AQ30" s="62">
        <v>181</v>
      </c>
      <c r="AR30" s="61">
        <v>-72</v>
      </c>
      <c r="AS30" s="32"/>
      <c r="AT30" s="48">
        <v>13</v>
      </c>
    </row>
    <row r="31" spans="2:46" s="11" customFormat="1" ht="10.5" customHeight="1">
      <c r="B31" s="33">
        <v>14</v>
      </c>
      <c r="C31" s="1128" t="s">
        <v>18</v>
      </c>
      <c r="D31" s="1128" t="s">
        <v>18</v>
      </c>
      <c r="E31" s="31"/>
      <c r="F31" s="57">
        <v>26229</v>
      </c>
      <c r="G31" s="69">
        <v>-106</v>
      </c>
      <c r="H31" s="72"/>
      <c r="I31" s="1131">
        <v>15031</v>
      </c>
      <c r="J31" s="1131"/>
      <c r="K31" s="62"/>
      <c r="L31" s="1131">
        <v>6228</v>
      </c>
      <c r="M31" s="1131"/>
      <c r="N31" s="62"/>
      <c r="O31" s="1131">
        <v>8803</v>
      </c>
      <c r="P31" s="1131"/>
      <c r="Q31" s="62"/>
      <c r="R31" s="1131">
        <v>4607</v>
      </c>
      <c r="S31" s="1131"/>
      <c r="T31" s="62"/>
      <c r="U31" s="1131">
        <v>979</v>
      </c>
      <c r="V31" s="1131"/>
      <c r="W31" s="62"/>
      <c r="X31" s="62">
        <v>3596</v>
      </c>
      <c r="Y31" s="20"/>
      <c r="Z31" s="1161">
        <v>32</v>
      </c>
      <c r="AA31" s="1161"/>
      <c r="AB31" s="92"/>
      <c r="AC31" s="62">
        <v>113</v>
      </c>
      <c r="AD31" s="62"/>
      <c r="AE31" s="1131">
        <v>446</v>
      </c>
      <c r="AF31" s="1131"/>
      <c r="AG31" s="62"/>
      <c r="AH31" s="1131">
        <v>58</v>
      </c>
      <c r="AI31" s="1131"/>
      <c r="AJ31" s="62"/>
      <c r="AK31" s="1131">
        <v>577</v>
      </c>
      <c r="AL31" s="1131"/>
      <c r="AM31" s="62"/>
      <c r="AN31" s="62">
        <v>5015</v>
      </c>
      <c r="AO31" s="61">
        <v>-3</v>
      </c>
      <c r="AP31" s="72"/>
      <c r="AQ31" s="62">
        <v>382</v>
      </c>
      <c r="AR31" s="61">
        <v>-103</v>
      </c>
      <c r="AS31" s="32"/>
      <c r="AT31" s="48">
        <v>14</v>
      </c>
    </row>
    <row r="32" spans="2:46" s="11" customFormat="1" ht="10.5" customHeight="1">
      <c r="B32" s="33">
        <v>15</v>
      </c>
      <c r="C32" s="1128" t="s">
        <v>19</v>
      </c>
      <c r="D32" s="1128" t="s">
        <v>19</v>
      </c>
      <c r="E32" s="31"/>
      <c r="F32" s="57">
        <v>44144</v>
      </c>
      <c r="G32" s="69">
        <v>-119</v>
      </c>
      <c r="H32" s="72"/>
      <c r="I32" s="1131">
        <v>25588</v>
      </c>
      <c r="J32" s="1131"/>
      <c r="K32" s="62"/>
      <c r="L32" s="1131">
        <v>10253</v>
      </c>
      <c r="M32" s="1131"/>
      <c r="N32" s="62"/>
      <c r="O32" s="1131">
        <v>15335</v>
      </c>
      <c r="P32" s="1131"/>
      <c r="Q32" s="62"/>
      <c r="R32" s="1131">
        <v>6024</v>
      </c>
      <c r="S32" s="1131"/>
      <c r="T32" s="62"/>
      <c r="U32" s="1131">
        <v>1215</v>
      </c>
      <c r="V32" s="1131"/>
      <c r="W32" s="62"/>
      <c r="X32" s="62">
        <v>4805</v>
      </c>
      <c r="Y32" s="20"/>
      <c r="Z32" s="1161">
        <v>4</v>
      </c>
      <c r="AA32" s="1161"/>
      <c r="AB32" s="92"/>
      <c r="AC32" s="62">
        <v>65</v>
      </c>
      <c r="AD32" s="62"/>
      <c r="AE32" s="1131">
        <v>690</v>
      </c>
      <c r="AF32" s="1131"/>
      <c r="AG32" s="62"/>
      <c r="AH32" s="1131">
        <v>107</v>
      </c>
      <c r="AI32" s="1131"/>
      <c r="AJ32" s="62"/>
      <c r="AK32" s="1131">
        <v>940</v>
      </c>
      <c r="AL32" s="1131"/>
      <c r="AM32" s="62"/>
      <c r="AN32" s="62">
        <v>10170</v>
      </c>
      <c r="AO32" s="61">
        <v>-2</v>
      </c>
      <c r="AP32" s="72"/>
      <c r="AQ32" s="62">
        <v>560</v>
      </c>
      <c r="AR32" s="61">
        <v>-117</v>
      </c>
      <c r="AS32" s="32"/>
      <c r="AT32" s="48">
        <v>15</v>
      </c>
    </row>
    <row r="33" spans="2:46" s="11" customFormat="1" ht="10.5" customHeight="1">
      <c r="B33" s="33">
        <v>16</v>
      </c>
      <c r="C33" s="1128" t="s">
        <v>20</v>
      </c>
      <c r="D33" s="1128" t="s">
        <v>20</v>
      </c>
      <c r="E33" s="31"/>
      <c r="F33" s="57">
        <v>26961</v>
      </c>
      <c r="G33" s="69">
        <v>-24</v>
      </c>
      <c r="H33" s="72"/>
      <c r="I33" s="1131">
        <v>17261</v>
      </c>
      <c r="J33" s="1131"/>
      <c r="K33" s="62"/>
      <c r="L33" s="1131">
        <v>6895</v>
      </c>
      <c r="M33" s="1131"/>
      <c r="N33" s="62"/>
      <c r="O33" s="1131">
        <v>10366</v>
      </c>
      <c r="P33" s="1131"/>
      <c r="Q33" s="62"/>
      <c r="R33" s="1131">
        <v>2952</v>
      </c>
      <c r="S33" s="1131"/>
      <c r="T33" s="62"/>
      <c r="U33" s="1131">
        <v>574</v>
      </c>
      <c r="V33" s="1131"/>
      <c r="W33" s="62"/>
      <c r="X33" s="62">
        <v>2372</v>
      </c>
      <c r="Y33" s="20"/>
      <c r="Z33" s="1161">
        <v>6</v>
      </c>
      <c r="AA33" s="1161"/>
      <c r="AB33" s="92"/>
      <c r="AC33" s="62">
        <v>36</v>
      </c>
      <c r="AD33" s="62"/>
      <c r="AE33" s="1131">
        <v>358</v>
      </c>
      <c r="AF33" s="1131"/>
      <c r="AG33" s="62"/>
      <c r="AH33" s="1131">
        <v>40</v>
      </c>
      <c r="AI33" s="1131"/>
      <c r="AJ33" s="62"/>
      <c r="AK33" s="1131">
        <v>824</v>
      </c>
      <c r="AL33" s="1131"/>
      <c r="AM33" s="62"/>
      <c r="AN33" s="62">
        <v>5397</v>
      </c>
      <c r="AO33" s="61">
        <v>-2</v>
      </c>
      <c r="AP33" s="72"/>
      <c r="AQ33" s="62">
        <v>93</v>
      </c>
      <c r="AR33" s="61">
        <v>-22</v>
      </c>
      <c r="AS33" s="32"/>
      <c r="AT33" s="48">
        <v>16</v>
      </c>
    </row>
    <row r="34" spans="2:46" s="11" customFormat="1" ht="10.5" customHeight="1">
      <c r="B34" s="33">
        <v>17</v>
      </c>
      <c r="C34" s="1128" t="s">
        <v>21</v>
      </c>
      <c r="D34" s="1128" t="s">
        <v>21</v>
      </c>
      <c r="E34" s="31"/>
      <c r="F34" s="57">
        <v>48170</v>
      </c>
      <c r="G34" s="69">
        <v>-79</v>
      </c>
      <c r="H34" s="72"/>
      <c r="I34" s="1131">
        <v>30155</v>
      </c>
      <c r="J34" s="1131"/>
      <c r="K34" s="62"/>
      <c r="L34" s="1131">
        <v>11714</v>
      </c>
      <c r="M34" s="1131"/>
      <c r="N34" s="62"/>
      <c r="O34" s="1131">
        <v>18441</v>
      </c>
      <c r="P34" s="1131"/>
      <c r="Q34" s="62"/>
      <c r="R34" s="1131">
        <v>6147</v>
      </c>
      <c r="S34" s="1131"/>
      <c r="T34" s="62"/>
      <c r="U34" s="1131">
        <v>1369</v>
      </c>
      <c r="V34" s="1131"/>
      <c r="W34" s="62"/>
      <c r="X34" s="62">
        <v>4746</v>
      </c>
      <c r="Y34" s="20"/>
      <c r="Z34" s="1161">
        <v>32</v>
      </c>
      <c r="AA34" s="1161"/>
      <c r="AB34" s="92"/>
      <c r="AC34" s="62">
        <v>126</v>
      </c>
      <c r="AD34" s="62"/>
      <c r="AE34" s="1131">
        <v>1240</v>
      </c>
      <c r="AF34" s="1131"/>
      <c r="AG34" s="62"/>
      <c r="AH34" s="1131">
        <v>220</v>
      </c>
      <c r="AI34" s="1131"/>
      <c r="AJ34" s="62"/>
      <c r="AK34" s="1131">
        <v>1493</v>
      </c>
      <c r="AL34" s="1131"/>
      <c r="AM34" s="62"/>
      <c r="AN34" s="62">
        <v>8465</v>
      </c>
      <c r="AO34" s="61">
        <v>-1</v>
      </c>
      <c r="AP34" s="72"/>
      <c r="AQ34" s="62">
        <v>324</v>
      </c>
      <c r="AR34" s="61">
        <v>-78</v>
      </c>
      <c r="AS34" s="32"/>
      <c r="AT34" s="48">
        <v>17</v>
      </c>
    </row>
    <row r="35" spans="2:46" s="11" customFormat="1" ht="10.5" customHeight="1">
      <c r="B35" s="33">
        <v>18</v>
      </c>
      <c r="C35" s="1128" t="s">
        <v>22</v>
      </c>
      <c r="D35" s="1128" t="s">
        <v>22</v>
      </c>
      <c r="E35" s="31"/>
      <c r="F35" s="57">
        <v>38387</v>
      </c>
      <c r="G35" s="69">
        <v>-73</v>
      </c>
      <c r="H35" s="72"/>
      <c r="I35" s="1131">
        <v>23286</v>
      </c>
      <c r="J35" s="1131"/>
      <c r="K35" s="62"/>
      <c r="L35" s="1131">
        <v>9416</v>
      </c>
      <c r="M35" s="1131"/>
      <c r="N35" s="62"/>
      <c r="O35" s="1131">
        <v>13870</v>
      </c>
      <c r="P35" s="1131"/>
      <c r="Q35" s="62"/>
      <c r="R35" s="1131">
        <v>6241</v>
      </c>
      <c r="S35" s="1131"/>
      <c r="T35" s="62"/>
      <c r="U35" s="1131">
        <v>2550</v>
      </c>
      <c r="V35" s="1131"/>
      <c r="W35" s="62"/>
      <c r="X35" s="62">
        <v>3652</v>
      </c>
      <c r="Y35" s="20"/>
      <c r="Z35" s="1161">
        <v>39</v>
      </c>
      <c r="AA35" s="1161"/>
      <c r="AB35" s="92"/>
      <c r="AC35" s="62">
        <v>76</v>
      </c>
      <c r="AD35" s="62"/>
      <c r="AE35" s="1131">
        <v>836</v>
      </c>
      <c r="AF35" s="1131"/>
      <c r="AG35" s="62"/>
      <c r="AH35" s="1131">
        <v>166</v>
      </c>
      <c r="AI35" s="1131"/>
      <c r="AJ35" s="62"/>
      <c r="AK35" s="1131">
        <v>830</v>
      </c>
      <c r="AL35" s="1131"/>
      <c r="AM35" s="62"/>
      <c r="AN35" s="62">
        <v>6666</v>
      </c>
      <c r="AO35" s="61">
        <v>-1</v>
      </c>
      <c r="AP35" s="72"/>
      <c r="AQ35" s="62">
        <v>286</v>
      </c>
      <c r="AR35" s="61">
        <v>-72</v>
      </c>
      <c r="AS35" s="32"/>
      <c r="AT35" s="48">
        <v>18</v>
      </c>
    </row>
    <row r="36" spans="2:46" s="11" customFormat="1" ht="10.5" customHeight="1">
      <c r="B36" s="33">
        <v>19</v>
      </c>
      <c r="C36" s="1128" t="s">
        <v>23</v>
      </c>
      <c r="D36" s="1128" t="s">
        <v>23</v>
      </c>
      <c r="E36" s="31"/>
      <c r="F36" s="57">
        <v>25624</v>
      </c>
      <c r="G36" s="69">
        <v>-9</v>
      </c>
      <c r="H36" s="72"/>
      <c r="I36" s="1131">
        <v>17570</v>
      </c>
      <c r="J36" s="1131"/>
      <c r="K36" s="62"/>
      <c r="L36" s="1131">
        <v>7907</v>
      </c>
      <c r="M36" s="1131"/>
      <c r="N36" s="62"/>
      <c r="O36" s="1131">
        <v>9663</v>
      </c>
      <c r="P36" s="1131"/>
      <c r="Q36" s="62"/>
      <c r="R36" s="1131">
        <v>2424</v>
      </c>
      <c r="S36" s="1131"/>
      <c r="T36" s="62"/>
      <c r="U36" s="1131">
        <v>359</v>
      </c>
      <c r="V36" s="1131"/>
      <c r="W36" s="62"/>
      <c r="X36" s="62">
        <v>2063</v>
      </c>
      <c r="Y36" s="20"/>
      <c r="Z36" s="1161">
        <v>2</v>
      </c>
      <c r="AA36" s="1161"/>
      <c r="AB36" s="92"/>
      <c r="AC36" s="62">
        <v>25</v>
      </c>
      <c r="AD36" s="62"/>
      <c r="AE36" s="1131">
        <v>305</v>
      </c>
      <c r="AF36" s="1131"/>
      <c r="AG36" s="62"/>
      <c r="AH36" s="1131">
        <v>19</v>
      </c>
      <c r="AI36" s="1131"/>
      <c r="AJ36" s="62"/>
      <c r="AK36" s="1131">
        <v>722</v>
      </c>
      <c r="AL36" s="1131"/>
      <c r="AM36" s="62"/>
      <c r="AN36" s="62">
        <v>4475</v>
      </c>
      <c r="AO36" s="61">
        <v>-1</v>
      </c>
      <c r="AP36" s="72"/>
      <c r="AQ36" s="62">
        <v>84</v>
      </c>
      <c r="AR36" s="61">
        <v>-8</v>
      </c>
      <c r="AS36" s="32"/>
      <c r="AT36" s="48">
        <v>19</v>
      </c>
    </row>
    <row r="37" spans="2:46" s="11" customFormat="1" ht="10.5" customHeight="1">
      <c r="B37" s="33">
        <v>20</v>
      </c>
      <c r="C37" s="1128" t="s">
        <v>24</v>
      </c>
      <c r="D37" s="1128" t="s">
        <v>24</v>
      </c>
      <c r="E37" s="31"/>
      <c r="F37" s="57">
        <v>52609</v>
      </c>
      <c r="G37" s="69">
        <v>-148</v>
      </c>
      <c r="H37" s="72"/>
      <c r="I37" s="1131">
        <v>29176</v>
      </c>
      <c r="J37" s="1131"/>
      <c r="K37" s="62"/>
      <c r="L37" s="1131">
        <v>11355</v>
      </c>
      <c r="M37" s="1131"/>
      <c r="N37" s="62"/>
      <c r="O37" s="1131">
        <v>17821</v>
      </c>
      <c r="P37" s="1131"/>
      <c r="Q37" s="62"/>
      <c r="R37" s="1131">
        <v>10770</v>
      </c>
      <c r="S37" s="1131"/>
      <c r="T37" s="62"/>
      <c r="U37" s="1131">
        <v>4093</v>
      </c>
      <c r="V37" s="1131"/>
      <c r="W37" s="62"/>
      <c r="X37" s="62">
        <v>4450</v>
      </c>
      <c r="Y37" s="20"/>
      <c r="Z37" s="1161">
        <v>2227</v>
      </c>
      <c r="AA37" s="1161"/>
      <c r="AB37" s="92"/>
      <c r="AC37" s="62">
        <v>197</v>
      </c>
      <c r="AD37" s="62"/>
      <c r="AE37" s="1131">
        <v>2119</v>
      </c>
      <c r="AF37" s="1131"/>
      <c r="AG37" s="62"/>
      <c r="AH37" s="1131">
        <v>946</v>
      </c>
      <c r="AI37" s="1131"/>
      <c r="AJ37" s="62"/>
      <c r="AK37" s="1131">
        <v>855</v>
      </c>
      <c r="AL37" s="1131"/>
      <c r="AM37" s="62"/>
      <c r="AN37" s="62">
        <v>8227</v>
      </c>
      <c r="AO37" s="90">
        <v>-4</v>
      </c>
      <c r="AP37" s="72"/>
      <c r="AQ37" s="62">
        <v>319</v>
      </c>
      <c r="AR37" s="61">
        <v>-144</v>
      </c>
      <c r="AS37" s="32"/>
      <c r="AT37" s="48">
        <v>20</v>
      </c>
    </row>
    <row r="38" spans="2:46" s="11" customFormat="1" ht="10.5" customHeight="1">
      <c r="B38" s="33">
        <v>21</v>
      </c>
      <c r="C38" s="1128" t="s">
        <v>25</v>
      </c>
      <c r="D38" s="1128" t="s">
        <v>25</v>
      </c>
      <c r="E38" s="31"/>
      <c r="F38" s="57">
        <v>45345</v>
      </c>
      <c r="G38" s="69">
        <v>-8</v>
      </c>
      <c r="H38" s="72"/>
      <c r="I38" s="1131">
        <v>30245</v>
      </c>
      <c r="J38" s="1131"/>
      <c r="K38" s="62"/>
      <c r="L38" s="1131">
        <v>12465</v>
      </c>
      <c r="M38" s="1131"/>
      <c r="N38" s="62"/>
      <c r="O38" s="1131">
        <v>17780</v>
      </c>
      <c r="P38" s="1131"/>
      <c r="Q38" s="62"/>
      <c r="R38" s="1131">
        <v>3996</v>
      </c>
      <c r="S38" s="1131"/>
      <c r="T38" s="62"/>
      <c r="U38" s="1131">
        <v>724</v>
      </c>
      <c r="V38" s="1131"/>
      <c r="W38" s="62"/>
      <c r="X38" s="62">
        <v>3254</v>
      </c>
      <c r="Y38" s="20"/>
      <c r="Z38" s="1161">
        <v>18</v>
      </c>
      <c r="AA38" s="1161"/>
      <c r="AB38" s="92"/>
      <c r="AC38" s="62">
        <v>144</v>
      </c>
      <c r="AD38" s="62"/>
      <c r="AE38" s="1131">
        <v>506</v>
      </c>
      <c r="AF38" s="1131"/>
      <c r="AG38" s="62"/>
      <c r="AH38" s="1131">
        <v>454</v>
      </c>
      <c r="AI38" s="1131"/>
      <c r="AJ38" s="62"/>
      <c r="AK38" s="1131">
        <v>1079</v>
      </c>
      <c r="AL38" s="1131"/>
      <c r="AM38" s="62"/>
      <c r="AN38" s="62">
        <v>8838</v>
      </c>
      <c r="AO38" s="61">
        <v>-1</v>
      </c>
      <c r="AP38" s="72"/>
      <c r="AQ38" s="62">
        <v>83</v>
      </c>
      <c r="AR38" s="61">
        <v>-7</v>
      </c>
      <c r="AS38" s="32"/>
      <c r="AT38" s="48">
        <v>21</v>
      </c>
    </row>
    <row r="39" spans="2:46" s="11" customFormat="1" ht="10.5" customHeight="1">
      <c r="B39" s="33">
        <v>22</v>
      </c>
      <c r="C39" s="1128" t="s">
        <v>26</v>
      </c>
      <c r="D39" s="1128" t="s">
        <v>26</v>
      </c>
      <c r="E39" s="31"/>
      <c r="F39" s="57">
        <v>46972</v>
      </c>
      <c r="G39" s="69">
        <v>-313</v>
      </c>
      <c r="H39" s="72"/>
      <c r="I39" s="1131">
        <v>28058</v>
      </c>
      <c r="J39" s="1131"/>
      <c r="K39" s="62"/>
      <c r="L39" s="1131">
        <v>11594</v>
      </c>
      <c r="M39" s="1131"/>
      <c r="N39" s="62"/>
      <c r="O39" s="1131">
        <v>16464</v>
      </c>
      <c r="P39" s="1131"/>
      <c r="Q39" s="62"/>
      <c r="R39" s="1131">
        <v>6331</v>
      </c>
      <c r="S39" s="1131"/>
      <c r="T39" s="62"/>
      <c r="U39" s="1131">
        <v>1502</v>
      </c>
      <c r="V39" s="1131"/>
      <c r="W39" s="62"/>
      <c r="X39" s="62">
        <v>4803</v>
      </c>
      <c r="Y39" s="20"/>
      <c r="Z39" s="1161">
        <v>26</v>
      </c>
      <c r="AA39" s="1161"/>
      <c r="AB39" s="92"/>
      <c r="AC39" s="62">
        <v>24</v>
      </c>
      <c r="AD39" s="62"/>
      <c r="AE39" s="1131">
        <v>1026</v>
      </c>
      <c r="AF39" s="1131"/>
      <c r="AG39" s="62"/>
      <c r="AH39" s="1131">
        <v>123</v>
      </c>
      <c r="AI39" s="1131"/>
      <c r="AJ39" s="62"/>
      <c r="AK39" s="1131">
        <v>1080</v>
      </c>
      <c r="AL39" s="1131"/>
      <c r="AM39" s="62"/>
      <c r="AN39" s="62">
        <v>9716</v>
      </c>
      <c r="AO39" s="61">
        <v>-4</v>
      </c>
      <c r="AP39" s="72"/>
      <c r="AQ39" s="62">
        <v>614</v>
      </c>
      <c r="AR39" s="61">
        <v>-309</v>
      </c>
      <c r="AS39" s="32"/>
      <c r="AT39" s="48">
        <v>22</v>
      </c>
    </row>
    <row r="40" spans="2:46" s="11" customFormat="1" ht="10.5" customHeight="1">
      <c r="B40" s="33">
        <v>23</v>
      </c>
      <c r="C40" s="1128" t="s">
        <v>27</v>
      </c>
      <c r="D40" s="1128" t="s">
        <v>27</v>
      </c>
      <c r="E40" s="31"/>
      <c r="F40" s="57">
        <v>77165</v>
      </c>
      <c r="G40" s="69">
        <v>-106</v>
      </c>
      <c r="H40" s="72"/>
      <c r="I40" s="1131">
        <v>47112</v>
      </c>
      <c r="J40" s="1131"/>
      <c r="K40" s="62"/>
      <c r="L40" s="1131">
        <v>18947</v>
      </c>
      <c r="M40" s="1131"/>
      <c r="N40" s="62"/>
      <c r="O40" s="1131">
        <v>28165</v>
      </c>
      <c r="P40" s="1131"/>
      <c r="Q40" s="62"/>
      <c r="R40" s="1131">
        <v>10188</v>
      </c>
      <c r="S40" s="1131"/>
      <c r="T40" s="62"/>
      <c r="U40" s="1131">
        <v>2521</v>
      </c>
      <c r="V40" s="1131"/>
      <c r="W40" s="62"/>
      <c r="X40" s="62">
        <v>7630</v>
      </c>
      <c r="Y40" s="20"/>
      <c r="Z40" s="1161">
        <v>37</v>
      </c>
      <c r="AA40" s="1161"/>
      <c r="AB40" s="92"/>
      <c r="AC40" s="62">
        <v>178</v>
      </c>
      <c r="AD40" s="62"/>
      <c r="AE40" s="1131">
        <v>1323</v>
      </c>
      <c r="AF40" s="1131"/>
      <c r="AG40" s="62"/>
      <c r="AH40" s="1131">
        <v>98</v>
      </c>
      <c r="AI40" s="1131"/>
      <c r="AJ40" s="62"/>
      <c r="AK40" s="1131">
        <v>1405</v>
      </c>
      <c r="AL40" s="1131"/>
      <c r="AM40" s="62"/>
      <c r="AN40" s="62">
        <v>16355</v>
      </c>
      <c r="AO40" s="61">
        <v>-1</v>
      </c>
      <c r="AP40" s="72"/>
      <c r="AQ40" s="62">
        <v>506</v>
      </c>
      <c r="AR40" s="61">
        <v>-105</v>
      </c>
      <c r="AS40" s="32"/>
      <c r="AT40" s="48">
        <v>23</v>
      </c>
    </row>
    <row r="41" spans="1:46" s="11" customFormat="1" ht="10.5" customHeight="1">
      <c r="A41" s="12"/>
      <c r="B41" s="34">
        <v>24</v>
      </c>
      <c r="C41" s="1134" t="s">
        <v>28</v>
      </c>
      <c r="D41" s="1134" t="s">
        <v>28</v>
      </c>
      <c r="E41" s="35"/>
      <c r="F41" s="73">
        <v>31254</v>
      </c>
      <c r="G41" s="74">
        <v>-49</v>
      </c>
      <c r="H41" s="75"/>
      <c r="I41" s="1126">
        <v>17260</v>
      </c>
      <c r="J41" s="1126"/>
      <c r="K41" s="76"/>
      <c r="L41" s="1126">
        <v>6864</v>
      </c>
      <c r="M41" s="1126"/>
      <c r="N41" s="76"/>
      <c r="O41" s="1126">
        <v>10396</v>
      </c>
      <c r="P41" s="1126"/>
      <c r="Q41" s="76"/>
      <c r="R41" s="1126">
        <v>5278</v>
      </c>
      <c r="S41" s="1126"/>
      <c r="T41" s="76"/>
      <c r="U41" s="1126">
        <v>1694</v>
      </c>
      <c r="V41" s="1126"/>
      <c r="W41" s="76"/>
      <c r="X41" s="76">
        <v>3495</v>
      </c>
      <c r="Y41" s="37"/>
      <c r="Z41" s="1163">
        <v>89</v>
      </c>
      <c r="AA41" s="1163"/>
      <c r="AB41" s="93"/>
      <c r="AC41" s="76">
        <v>78</v>
      </c>
      <c r="AD41" s="76"/>
      <c r="AE41" s="1126">
        <v>892</v>
      </c>
      <c r="AF41" s="1126"/>
      <c r="AG41" s="76"/>
      <c r="AH41" s="1126">
        <v>104</v>
      </c>
      <c r="AI41" s="1126"/>
      <c r="AJ41" s="76"/>
      <c r="AK41" s="1126">
        <v>660</v>
      </c>
      <c r="AL41" s="1126"/>
      <c r="AM41" s="76"/>
      <c r="AN41" s="76">
        <v>6785</v>
      </c>
      <c r="AO41" s="74">
        <v>-29</v>
      </c>
      <c r="AP41" s="75"/>
      <c r="AQ41" s="76">
        <v>197</v>
      </c>
      <c r="AR41" s="74">
        <v>-20</v>
      </c>
      <c r="AS41" s="36"/>
      <c r="AT41" s="50">
        <v>24</v>
      </c>
    </row>
    <row r="42" spans="1:46" s="11" customFormat="1" ht="10.5" customHeight="1">
      <c r="A42" s="38"/>
      <c r="B42" s="38" t="s">
        <v>79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6:46" s="1" customFormat="1" ht="9.75" customHeight="1"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4" customFormat="1" ht="15" customHeight="1">
      <c r="A44" s="1172" t="s">
        <v>636</v>
      </c>
      <c r="B44" s="1172"/>
      <c r="C44" s="1172"/>
      <c r="D44" s="1172"/>
      <c r="E44" s="1172"/>
      <c r="F44" s="1172"/>
      <c r="G44" s="1172"/>
      <c r="H44" s="1172"/>
      <c r="I44" s="1172"/>
      <c r="J44" s="1172"/>
      <c r="K44" s="1172"/>
      <c r="L44" s="1172"/>
      <c r="M44" s="1172"/>
      <c r="N44" s="1172"/>
      <c r="O44" s="1172"/>
      <c r="P44" s="1172"/>
      <c r="Q44" s="1172"/>
      <c r="R44" s="1172"/>
      <c r="S44" s="1172"/>
      <c r="T44" s="1172"/>
      <c r="U44" s="1172"/>
      <c r="V44" s="1172"/>
      <c r="W44" s="1172"/>
      <c r="X44" s="1172"/>
      <c r="Y44" s="1172"/>
      <c r="Z44" s="1172"/>
      <c r="AA44" s="1172"/>
      <c r="AB44" s="1172"/>
      <c r="AC44" s="1172"/>
      <c r="AD44" s="1172"/>
      <c r="AE44" s="1172"/>
      <c r="AF44" s="1172"/>
      <c r="AG44" s="1172"/>
      <c r="AH44" s="1172"/>
      <c r="AI44" s="1172"/>
      <c r="AJ44" s="1172"/>
      <c r="AK44" s="1172"/>
      <c r="AL44" s="1172"/>
      <c r="AM44" s="1172"/>
      <c r="AN44" s="1172"/>
      <c r="AO44" s="1172"/>
      <c r="AP44" s="1172"/>
      <c r="AQ44" s="1172"/>
      <c r="AR44" s="1172"/>
      <c r="AS44" s="1172"/>
      <c r="AT44" s="1172"/>
    </row>
    <row r="45" s="4" customFormat="1" ht="9.75" customHeight="1">
      <c r="X45" s="8"/>
    </row>
    <row r="46" spans="1:46" s="5" customFormat="1" ht="10.5">
      <c r="A46" s="845" t="s">
        <v>637</v>
      </c>
      <c r="B46" s="845"/>
      <c r="C46" s="845"/>
      <c r="D46" s="845"/>
      <c r="E46" s="845"/>
      <c r="F46" s="845"/>
      <c r="G46" s="845"/>
      <c r="H46" s="845"/>
      <c r="I46" s="845"/>
      <c r="J46" s="845"/>
      <c r="K46" s="845"/>
      <c r="L46" s="845"/>
      <c r="M46" s="845"/>
      <c r="N46" s="845"/>
      <c r="O46" s="845"/>
      <c r="P46" s="845"/>
      <c r="Q46" s="845"/>
      <c r="R46" s="845"/>
      <c r="S46" s="845"/>
      <c r="T46" s="845"/>
      <c r="U46" s="845"/>
      <c r="V46" s="845"/>
      <c r="W46" s="845"/>
      <c r="X46" s="845"/>
      <c r="Y46" s="845"/>
      <c r="Z46" s="845"/>
      <c r="AA46" s="845"/>
      <c r="AB46" s="845"/>
      <c r="AC46" s="845"/>
      <c r="AD46" s="845"/>
      <c r="AE46" s="845"/>
      <c r="AF46" s="845"/>
      <c r="AG46" s="845"/>
      <c r="AH46" s="845"/>
      <c r="AI46" s="845"/>
      <c r="AJ46" s="845"/>
      <c r="AK46" s="845"/>
      <c r="AL46" s="845"/>
      <c r="AM46" s="845"/>
      <c r="AN46" s="845"/>
      <c r="AO46" s="845"/>
      <c r="AP46" s="845"/>
      <c r="AQ46" s="845"/>
      <c r="AR46" s="845"/>
      <c r="AS46" s="845"/>
      <c r="AT46" s="845"/>
    </row>
    <row r="47" spans="1:46" s="5" customFormat="1" ht="11.25" customHeight="1">
      <c r="A47" s="6"/>
      <c r="B47" s="1154" t="s">
        <v>70</v>
      </c>
      <c r="C47" s="1154"/>
      <c r="D47" s="1154"/>
      <c r="E47" s="1154"/>
      <c r="F47" s="1154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s="11" customFormat="1" ht="10.5" customHeight="1">
      <c r="A48" s="9"/>
      <c r="B48" s="1149" t="s">
        <v>0</v>
      </c>
      <c r="C48" s="1149"/>
      <c r="D48" s="1149"/>
      <c r="E48" s="1150"/>
      <c r="F48" s="1151" t="s">
        <v>29</v>
      </c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47"/>
      <c r="X48" s="1148" t="s">
        <v>30</v>
      </c>
      <c r="Y48" s="1150"/>
      <c r="Z48" s="1152" t="s">
        <v>37</v>
      </c>
      <c r="AA48" s="1152"/>
      <c r="AB48" s="1152"/>
      <c r="AC48" s="1152"/>
      <c r="AD48" s="1152"/>
      <c r="AE48" s="1152"/>
      <c r="AF48" s="1152"/>
      <c r="AG48" s="1147"/>
      <c r="AH48" s="1151" t="s">
        <v>38</v>
      </c>
      <c r="AI48" s="1152"/>
      <c r="AJ48" s="1152"/>
      <c r="AK48" s="1152"/>
      <c r="AL48" s="1152"/>
      <c r="AM48" s="1152"/>
      <c r="AN48" s="1152"/>
      <c r="AO48" s="1152"/>
      <c r="AP48" s="1153"/>
      <c r="AQ48" s="1153"/>
      <c r="AR48" s="1153"/>
      <c r="AS48" s="1158"/>
      <c r="AT48" s="41" t="s">
        <v>93</v>
      </c>
    </row>
    <row r="49" spans="1:46" s="11" customFormat="1" ht="10.5" customHeight="1">
      <c r="A49" s="38"/>
      <c r="B49" s="1155"/>
      <c r="C49" s="1155"/>
      <c r="D49" s="1155"/>
      <c r="E49" s="1156"/>
      <c r="F49" s="1148" t="s">
        <v>1</v>
      </c>
      <c r="G49" s="1149"/>
      <c r="H49" s="1150"/>
      <c r="I49" s="1148" t="s">
        <v>76</v>
      </c>
      <c r="J49" s="1149"/>
      <c r="K49" s="1150"/>
      <c r="L49" s="1148" t="s">
        <v>31</v>
      </c>
      <c r="M49" s="1149"/>
      <c r="N49" s="1150"/>
      <c r="O49" s="1151" t="s">
        <v>32</v>
      </c>
      <c r="P49" s="1152"/>
      <c r="Q49" s="1152"/>
      <c r="R49" s="1152"/>
      <c r="S49" s="1152"/>
      <c r="T49" s="1152"/>
      <c r="U49" s="1152"/>
      <c r="V49" s="1152"/>
      <c r="W49" s="1147"/>
      <c r="X49" s="1157"/>
      <c r="Y49" s="1156"/>
      <c r="Z49" s="1147" t="s">
        <v>1</v>
      </c>
      <c r="AA49" s="1143"/>
      <c r="AB49" s="1143"/>
      <c r="AC49" s="1143" t="s">
        <v>57</v>
      </c>
      <c r="AD49" s="1143"/>
      <c r="AE49" s="1143" t="s">
        <v>39</v>
      </c>
      <c r="AF49" s="1143"/>
      <c r="AG49" s="1143"/>
      <c r="AH49" s="1148" t="s">
        <v>1</v>
      </c>
      <c r="AI49" s="1149"/>
      <c r="AJ49" s="1150"/>
      <c r="AK49" s="1148" t="s">
        <v>73</v>
      </c>
      <c r="AL49" s="1149"/>
      <c r="AM49" s="1150"/>
      <c r="AN49" s="1151" t="s">
        <v>40</v>
      </c>
      <c r="AO49" s="1152"/>
      <c r="AP49" s="1153"/>
      <c r="AQ49" s="1153"/>
      <c r="AR49" s="1153"/>
      <c r="AS49" s="1153"/>
      <c r="AT49" s="42" t="s">
        <v>35</v>
      </c>
    </row>
    <row r="50" spans="1:46" s="11" customFormat="1" ht="10.5" customHeight="1">
      <c r="A50" s="12"/>
      <c r="B50" s="1141"/>
      <c r="C50" s="1141"/>
      <c r="D50" s="1141"/>
      <c r="E50" s="1142"/>
      <c r="F50" s="1140"/>
      <c r="G50" s="1141"/>
      <c r="H50" s="1142"/>
      <c r="I50" s="1140"/>
      <c r="J50" s="1141"/>
      <c r="K50" s="1142"/>
      <c r="L50" s="1140"/>
      <c r="M50" s="1141"/>
      <c r="N50" s="1142"/>
      <c r="O50" s="1140" t="s">
        <v>1</v>
      </c>
      <c r="P50" s="1141"/>
      <c r="Q50" s="1142"/>
      <c r="R50" s="1140" t="s">
        <v>33</v>
      </c>
      <c r="S50" s="1141"/>
      <c r="T50" s="1142"/>
      <c r="U50" s="1140" t="s">
        <v>34</v>
      </c>
      <c r="V50" s="1141"/>
      <c r="W50" s="1142"/>
      <c r="X50" s="1140"/>
      <c r="Y50" s="1142"/>
      <c r="Z50" s="1147"/>
      <c r="AA50" s="1143"/>
      <c r="AB50" s="1143"/>
      <c r="AC50" s="1143"/>
      <c r="AD50" s="1143"/>
      <c r="AE50" s="1143"/>
      <c r="AF50" s="1143"/>
      <c r="AG50" s="1143"/>
      <c r="AH50" s="1140"/>
      <c r="AI50" s="1141"/>
      <c r="AJ50" s="1142"/>
      <c r="AK50" s="1140"/>
      <c r="AL50" s="1141"/>
      <c r="AM50" s="1142"/>
      <c r="AN50" s="1143" t="s">
        <v>41</v>
      </c>
      <c r="AO50" s="1144"/>
      <c r="AP50" s="1144"/>
      <c r="AQ50" s="1143" t="s">
        <v>42</v>
      </c>
      <c r="AR50" s="1144"/>
      <c r="AS50" s="1145"/>
      <c r="AT50" s="43" t="s">
        <v>94</v>
      </c>
    </row>
    <row r="51" spans="2:46" s="11" customFormat="1" ht="10.5" customHeight="1">
      <c r="B51" s="1195" t="s">
        <v>89</v>
      </c>
      <c r="C51" s="1195"/>
      <c r="D51" s="14" t="s">
        <v>71</v>
      </c>
      <c r="E51" s="19"/>
      <c r="F51" s="57">
        <v>160238</v>
      </c>
      <c r="G51" s="58">
        <v>-90</v>
      </c>
      <c r="H51" s="77"/>
      <c r="I51" s="62">
        <v>25523</v>
      </c>
      <c r="J51" s="78"/>
      <c r="K51" s="62"/>
      <c r="L51" s="62">
        <v>19</v>
      </c>
      <c r="M51" s="79">
        <v>-1</v>
      </c>
      <c r="N51" s="77"/>
      <c r="O51" s="62">
        <v>134696</v>
      </c>
      <c r="P51" s="58">
        <v>-89</v>
      </c>
      <c r="Q51" s="77"/>
      <c r="R51" s="62">
        <v>38652</v>
      </c>
      <c r="S51" s="71"/>
      <c r="T51" s="71"/>
      <c r="U51" s="62">
        <v>96044</v>
      </c>
      <c r="V51" s="58">
        <v>-89</v>
      </c>
      <c r="W51" s="77"/>
      <c r="X51" s="62">
        <v>20384</v>
      </c>
      <c r="Y51" s="20"/>
      <c r="Z51" s="62">
        <v>8291</v>
      </c>
      <c r="AA51" s="58">
        <v>-2501</v>
      </c>
      <c r="AB51" s="77"/>
      <c r="AC51" s="62">
        <v>44</v>
      </c>
      <c r="AD51" s="62"/>
      <c r="AE51" s="62">
        <v>8247</v>
      </c>
      <c r="AF51" s="58">
        <v>-2501</v>
      </c>
      <c r="AG51" s="77"/>
      <c r="AH51" s="62">
        <v>164109</v>
      </c>
      <c r="AI51" s="58">
        <v>-9</v>
      </c>
      <c r="AJ51" s="77"/>
      <c r="AK51" s="62">
        <v>141350</v>
      </c>
      <c r="AL51" s="58">
        <v>-9</v>
      </c>
      <c r="AM51" s="77"/>
      <c r="AN51" s="1131">
        <v>14376</v>
      </c>
      <c r="AO51" s="1132"/>
      <c r="AP51" s="65"/>
      <c r="AQ51" s="1131">
        <v>8383</v>
      </c>
      <c r="AR51" s="1133"/>
      <c r="AS51" s="52"/>
      <c r="AT51" s="51" t="s">
        <v>58</v>
      </c>
    </row>
    <row r="52" spans="2:46" s="11" customFormat="1" ht="10.5" customHeight="1">
      <c r="B52" s="17"/>
      <c r="C52" s="18" t="s">
        <v>54</v>
      </c>
      <c r="D52" s="14" t="s">
        <v>71</v>
      </c>
      <c r="E52" s="19"/>
      <c r="F52" s="57">
        <v>157838</v>
      </c>
      <c r="G52" s="58">
        <v>-91</v>
      </c>
      <c r="H52" s="77"/>
      <c r="I52" s="62">
        <v>24086</v>
      </c>
      <c r="J52" s="78">
        <v>-1</v>
      </c>
      <c r="K52" s="62"/>
      <c r="L52" s="62">
        <v>18</v>
      </c>
      <c r="M52" s="79">
        <v>-1</v>
      </c>
      <c r="N52" s="77"/>
      <c r="O52" s="62">
        <v>133734</v>
      </c>
      <c r="P52" s="58">
        <v>-89</v>
      </c>
      <c r="Q52" s="77"/>
      <c r="R52" s="62">
        <v>41705</v>
      </c>
      <c r="S52" s="71"/>
      <c r="T52" s="71"/>
      <c r="U52" s="62">
        <v>92029</v>
      </c>
      <c r="V52" s="58">
        <v>-89</v>
      </c>
      <c r="W52" s="77"/>
      <c r="X52" s="62">
        <v>20222</v>
      </c>
      <c r="Y52" s="20"/>
      <c r="Z52" s="62">
        <v>8240</v>
      </c>
      <c r="AA52" s="58">
        <v>-2542</v>
      </c>
      <c r="AB52" s="77"/>
      <c r="AC52" s="62">
        <v>46</v>
      </c>
      <c r="AD52" s="62"/>
      <c r="AE52" s="62">
        <v>8194</v>
      </c>
      <c r="AF52" s="58">
        <v>-2542</v>
      </c>
      <c r="AG52" s="77"/>
      <c r="AH52" s="62">
        <v>157219</v>
      </c>
      <c r="AI52" s="58">
        <v>-24</v>
      </c>
      <c r="AJ52" s="77"/>
      <c r="AK52" s="62">
        <v>134423</v>
      </c>
      <c r="AL52" s="58">
        <v>-24</v>
      </c>
      <c r="AM52" s="77"/>
      <c r="AN52" s="1131">
        <v>13633</v>
      </c>
      <c r="AO52" s="1132"/>
      <c r="AP52" s="65"/>
      <c r="AQ52" s="1131">
        <v>9163</v>
      </c>
      <c r="AR52" s="1133"/>
      <c r="AS52" s="52"/>
      <c r="AT52" s="51" t="s">
        <v>54</v>
      </c>
    </row>
    <row r="53" spans="2:46" s="11" customFormat="1" ht="10.5" customHeight="1">
      <c r="B53" s="17"/>
      <c r="C53" s="18" t="s">
        <v>55</v>
      </c>
      <c r="D53" s="14" t="s">
        <v>71</v>
      </c>
      <c r="E53" s="19"/>
      <c r="F53" s="57">
        <v>159341</v>
      </c>
      <c r="G53" s="58">
        <v>-95</v>
      </c>
      <c r="H53" s="77"/>
      <c r="I53" s="62">
        <v>23694</v>
      </c>
      <c r="J53" s="78">
        <v>-1</v>
      </c>
      <c r="K53" s="77"/>
      <c r="L53" s="62">
        <v>17</v>
      </c>
      <c r="M53" s="79">
        <v>-1</v>
      </c>
      <c r="N53" s="77"/>
      <c r="O53" s="62">
        <v>135630</v>
      </c>
      <c r="P53" s="58">
        <v>-93</v>
      </c>
      <c r="Q53" s="77"/>
      <c r="R53" s="62">
        <v>46706</v>
      </c>
      <c r="S53" s="71"/>
      <c r="T53" s="71"/>
      <c r="U53" s="62">
        <v>88924</v>
      </c>
      <c r="V53" s="58">
        <v>-93</v>
      </c>
      <c r="W53" s="77"/>
      <c r="X53" s="62">
        <v>20154</v>
      </c>
      <c r="Y53" s="20"/>
      <c r="Z53" s="62">
        <v>8259</v>
      </c>
      <c r="AA53" s="58">
        <v>-2653</v>
      </c>
      <c r="AB53" s="77"/>
      <c r="AC53" s="62">
        <v>51</v>
      </c>
      <c r="AD53" s="62"/>
      <c r="AE53" s="62">
        <v>8208</v>
      </c>
      <c r="AF53" s="58">
        <v>-2653</v>
      </c>
      <c r="AG53" s="77"/>
      <c r="AH53" s="62">
        <v>154800</v>
      </c>
      <c r="AI53" s="58">
        <v>-30</v>
      </c>
      <c r="AJ53" s="77"/>
      <c r="AK53" s="62">
        <v>131709</v>
      </c>
      <c r="AL53" s="58">
        <v>-30</v>
      </c>
      <c r="AM53" s="77"/>
      <c r="AN53" s="1131">
        <v>13032</v>
      </c>
      <c r="AO53" s="1132"/>
      <c r="AP53" s="65"/>
      <c r="AQ53" s="1131">
        <v>10059</v>
      </c>
      <c r="AR53" s="1133"/>
      <c r="AS53" s="52"/>
      <c r="AT53" s="51" t="s">
        <v>60</v>
      </c>
    </row>
    <row r="54" spans="2:46" s="11" customFormat="1" ht="10.5" customHeight="1">
      <c r="B54" s="17"/>
      <c r="C54" s="18" t="s">
        <v>59</v>
      </c>
      <c r="D54" s="14" t="s">
        <v>71</v>
      </c>
      <c r="E54" s="19"/>
      <c r="F54" s="57">
        <v>162574</v>
      </c>
      <c r="G54" s="79">
        <v>-101</v>
      </c>
      <c r="H54" s="77"/>
      <c r="I54" s="62">
        <v>23741</v>
      </c>
      <c r="J54" s="78"/>
      <c r="K54" s="77"/>
      <c r="L54" s="62">
        <v>17</v>
      </c>
      <c r="M54" s="79">
        <v>-1</v>
      </c>
      <c r="N54" s="77"/>
      <c r="O54" s="62">
        <v>138816</v>
      </c>
      <c r="P54" s="58">
        <v>-100</v>
      </c>
      <c r="Q54" s="77"/>
      <c r="R54" s="62">
        <v>51782</v>
      </c>
      <c r="S54" s="71"/>
      <c r="T54" s="71"/>
      <c r="U54" s="62">
        <v>87034</v>
      </c>
      <c r="V54" s="58">
        <v>-100</v>
      </c>
      <c r="W54" s="77"/>
      <c r="X54" s="62">
        <v>20426</v>
      </c>
      <c r="Y54" s="20"/>
      <c r="Z54" s="62">
        <v>8194</v>
      </c>
      <c r="AA54" s="79">
        <v>-2688</v>
      </c>
      <c r="AB54" s="77"/>
      <c r="AC54" s="62">
        <v>52</v>
      </c>
      <c r="AD54" s="62"/>
      <c r="AE54" s="62">
        <v>8142</v>
      </c>
      <c r="AF54" s="79">
        <v>-2688</v>
      </c>
      <c r="AG54" s="77"/>
      <c r="AH54" s="62">
        <v>154563</v>
      </c>
      <c r="AI54" s="58">
        <v>-27</v>
      </c>
      <c r="AJ54" s="77"/>
      <c r="AK54" s="62">
        <v>130674</v>
      </c>
      <c r="AL54" s="58">
        <v>-27</v>
      </c>
      <c r="AM54" s="77"/>
      <c r="AN54" s="1131">
        <v>12805</v>
      </c>
      <c r="AO54" s="1132"/>
      <c r="AP54" s="65"/>
      <c r="AQ54" s="1131">
        <v>11084</v>
      </c>
      <c r="AR54" s="1133"/>
      <c r="AS54" s="52"/>
      <c r="AT54" s="51" t="s">
        <v>61</v>
      </c>
    </row>
    <row r="55" spans="1:46" s="11" customFormat="1" ht="10.5" customHeight="1">
      <c r="A55" s="21"/>
      <c r="B55" s="22"/>
      <c r="C55" s="23" t="s">
        <v>90</v>
      </c>
      <c r="D55" s="24" t="s">
        <v>71</v>
      </c>
      <c r="E55" s="25"/>
      <c r="F55" s="63">
        <v>165220</v>
      </c>
      <c r="G55" s="80">
        <v>-88</v>
      </c>
      <c r="H55" s="81"/>
      <c r="I55" s="96">
        <v>24194</v>
      </c>
      <c r="J55" s="96"/>
      <c r="K55" s="81"/>
      <c r="L55" s="96">
        <v>17</v>
      </c>
      <c r="M55" s="97">
        <v>-1</v>
      </c>
      <c r="N55" s="81"/>
      <c r="O55" s="96">
        <v>141009</v>
      </c>
      <c r="P55" s="97">
        <v>-87</v>
      </c>
      <c r="Q55" s="81"/>
      <c r="R55" s="96">
        <v>56220</v>
      </c>
      <c r="S55" s="84"/>
      <c r="T55" s="84"/>
      <c r="U55" s="96">
        <v>84789</v>
      </c>
      <c r="V55" s="97">
        <v>-87</v>
      </c>
      <c r="W55" s="81"/>
      <c r="X55" s="96">
        <v>20827</v>
      </c>
      <c r="Y55" s="27"/>
      <c r="Z55" s="83">
        <v>8063</v>
      </c>
      <c r="AA55" s="83">
        <v>-2665</v>
      </c>
      <c r="AB55" s="81"/>
      <c r="AC55" s="83">
        <v>52</v>
      </c>
      <c r="AD55" s="67"/>
      <c r="AE55" s="83">
        <v>8011</v>
      </c>
      <c r="AF55" s="83">
        <v>-2665</v>
      </c>
      <c r="AG55" s="81"/>
      <c r="AH55" s="83">
        <v>154093</v>
      </c>
      <c r="AI55" s="83">
        <v>-27</v>
      </c>
      <c r="AJ55" s="81"/>
      <c r="AK55" s="83">
        <v>129618</v>
      </c>
      <c r="AL55" s="83">
        <v>-27</v>
      </c>
      <c r="AM55" s="81"/>
      <c r="AN55" s="1139">
        <v>12338</v>
      </c>
      <c r="AO55" s="1192"/>
      <c r="AP55" s="66"/>
      <c r="AQ55" s="1139">
        <v>12137</v>
      </c>
      <c r="AR55" s="1193"/>
      <c r="AS55" s="53"/>
      <c r="AT55" s="54" t="s">
        <v>88</v>
      </c>
    </row>
    <row r="56" spans="1:46" s="11" customFormat="1" ht="9" customHeight="1">
      <c r="A56" s="21"/>
      <c r="B56" s="22"/>
      <c r="C56" s="23"/>
      <c r="D56" s="24"/>
      <c r="E56" s="25"/>
      <c r="F56" s="63"/>
      <c r="G56" s="80"/>
      <c r="H56" s="81"/>
      <c r="I56" s="67"/>
      <c r="J56" s="82"/>
      <c r="K56" s="81"/>
      <c r="L56" s="67"/>
      <c r="M56" s="80"/>
      <c r="N56" s="81"/>
      <c r="O56" s="67"/>
      <c r="P56" s="83"/>
      <c r="Q56" s="81"/>
      <c r="R56" s="67"/>
      <c r="S56" s="84"/>
      <c r="T56" s="84"/>
      <c r="U56" s="67"/>
      <c r="V56" s="83"/>
      <c r="W56" s="81"/>
      <c r="X56" s="67"/>
      <c r="Y56" s="27"/>
      <c r="Z56" s="71"/>
      <c r="AA56" s="79"/>
      <c r="AB56" s="71"/>
      <c r="AC56" s="71"/>
      <c r="AD56" s="71"/>
      <c r="AE56" s="71"/>
      <c r="AF56" s="79"/>
      <c r="AG56" s="71"/>
      <c r="AH56" s="71"/>
      <c r="AI56" s="94"/>
      <c r="AJ56" s="71"/>
      <c r="AK56" s="71"/>
      <c r="AL56" s="94"/>
      <c r="AM56" s="71"/>
      <c r="AN56" s="71"/>
      <c r="AO56" s="65"/>
      <c r="AP56" s="65"/>
      <c r="AQ56" s="71"/>
      <c r="AR56" s="65"/>
      <c r="AS56" s="52"/>
      <c r="AT56" s="14"/>
    </row>
    <row r="57" spans="2:46" s="11" customFormat="1" ht="10.5" customHeight="1">
      <c r="B57" s="30" t="s">
        <v>43</v>
      </c>
      <c r="C57" s="1128" t="s">
        <v>5</v>
      </c>
      <c r="D57" s="1128"/>
      <c r="E57" s="19"/>
      <c r="F57" s="57">
        <v>6883</v>
      </c>
      <c r="G57" s="79">
        <v>-6</v>
      </c>
      <c r="H57" s="77"/>
      <c r="I57" s="62">
        <v>1042</v>
      </c>
      <c r="J57" s="78"/>
      <c r="K57" s="62"/>
      <c r="L57" s="85">
        <v>0</v>
      </c>
      <c r="M57" s="79"/>
      <c r="N57" s="71"/>
      <c r="O57" s="62">
        <v>5841</v>
      </c>
      <c r="P57" s="58">
        <v>-6</v>
      </c>
      <c r="Q57" s="77"/>
      <c r="R57" s="62">
        <v>1563</v>
      </c>
      <c r="S57" s="71"/>
      <c r="T57" s="71"/>
      <c r="U57" s="62">
        <v>4278</v>
      </c>
      <c r="V57" s="58">
        <v>-6</v>
      </c>
      <c r="W57" s="77"/>
      <c r="X57" s="62">
        <v>859</v>
      </c>
      <c r="Y57" s="20"/>
      <c r="Z57" s="62">
        <v>348</v>
      </c>
      <c r="AA57" s="79">
        <v>-88</v>
      </c>
      <c r="AB57" s="77"/>
      <c r="AC57" s="85">
        <v>0</v>
      </c>
      <c r="AD57" s="62"/>
      <c r="AE57" s="62">
        <v>348</v>
      </c>
      <c r="AF57" s="61">
        <v>-88</v>
      </c>
      <c r="AG57" s="77"/>
      <c r="AH57" s="62">
        <v>6808</v>
      </c>
      <c r="AI57" s="58">
        <v>-2</v>
      </c>
      <c r="AJ57" s="77"/>
      <c r="AK57" s="62">
        <v>5748</v>
      </c>
      <c r="AL57" s="58">
        <v>-2</v>
      </c>
      <c r="AM57" s="77"/>
      <c r="AN57" s="1131">
        <v>622</v>
      </c>
      <c r="AO57" s="1132"/>
      <c r="AP57" s="65"/>
      <c r="AQ57" s="1131">
        <v>438</v>
      </c>
      <c r="AR57" s="1133"/>
      <c r="AS57" s="52"/>
      <c r="AT57" s="51" t="s">
        <v>43</v>
      </c>
    </row>
    <row r="58" spans="2:46" s="11" customFormat="1" ht="10.5" customHeight="1">
      <c r="B58" s="30" t="s">
        <v>44</v>
      </c>
      <c r="C58" s="1128" t="s">
        <v>6</v>
      </c>
      <c r="D58" s="1128" t="s">
        <v>6</v>
      </c>
      <c r="E58" s="19"/>
      <c r="F58" s="57">
        <v>4524</v>
      </c>
      <c r="G58" s="79">
        <v>-2</v>
      </c>
      <c r="H58" s="77"/>
      <c r="I58" s="62">
        <v>891</v>
      </c>
      <c r="J58" s="78"/>
      <c r="K58" s="62"/>
      <c r="L58" s="85">
        <v>1</v>
      </c>
      <c r="M58" s="79"/>
      <c r="N58" s="71"/>
      <c r="O58" s="62">
        <v>3632</v>
      </c>
      <c r="P58" s="58">
        <v>-2</v>
      </c>
      <c r="Q58" s="77"/>
      <c r="R58" s="62">
        <v>1316</v>
      </c>
      <c r="S58" s="71"/>
      <c r="T58" s="71"/>
      <c r="U58" s="62">
        <v>2316</v>
      </c>
      <c r="V58" s="58">
        <v>-2</v>
      </c>
      <c r="W58" s="77"/>
      <c r="X58" s="62">
        <v>741</v>
      </c>
      <c r="Y58" s="20"/>
      <c r="Z58" s="62">
        <v>147</v>
      </c>
      <c r="AA58" s="79">
        <v>-57</v>
      </c>
      <c r="AB58" s="77"/>
      <c r="AC58" s="85">
        <v>0</v>
      </c>
      <c r="AD58" s="62"/>
      <c r="AE58" s="62">
        <v>147</v>
      </c>
      <c r="AF58" s="61">
        <v>-57</v>
      </c>
      <c r="AG58" s="77"/>
      <c r="AH58" s="62">
        <v>4907</v>
      </c>
      <c r="AI58" s="58">
        <v>-2</v>
      </c>
      <c r="AJ58" s="77"/>
      <c r="AK58" s="62">
        <v>4019</v>
      </c>
      <c r="AL58" s="58">
        <v>-2</v>
      </c>
      <c r="AM58" s="77"/>
      <c r="AN58" s="1131">
        <v>429</v>
      </c>
      <c r="AO58" s="1132"/>
      <c r="AP58" s="65"/>
      <c r="AQ58" s="1131">
        <v>459</v>
      </c>
      <c r="AR58" s="1133"/>
      <c r="AS58" s="52"/>
      <c r="AT58" s="51" t="s">
        <v>63</v>
      </c>
    </row>
    <row r="59" spans="2:46" s="11" customFormat="1" ht="10.5" customHeight="1">
      <c r="B59" s="30" t="s">
        <v>45</v>
      </c>
      <c r="C59" s="1128" t="s">
        <v>7</v>
      </c>
      <c r="D59" s="1128" t="s">
        <v>7</v>
      </c>
      <c r="E59" s="19"/>
      <c r="F59" s="57">
        <v>3877</v>
      </c>
      <c r="G59" s="79">
        <v>-1</v>
      </c>
      <c r="H59" s="77"/>
      <c r="I59" s="62">
        <v>521</v>
      </c>
      <c r="J59" s="78"/>
      <c r="K59" s="62"/>
      <c r="L59" s="85">
        <v>3</v>
      </c>
      <c r="M59" s="79"/>
      <c r="N59" s="71"/>
      <c r="O59" s="62">
        <v>3353</v>
      </c>
      <c r="P59" s="58">
        <v>-1</v>
      </c>
      <c r="Q59" s="77"/>
      <c r="R59" s="62">
        <v>1013</v>
      </c>
      <c r="S59" s="71"/>
      <c r="T59" s="71"/>
      <c r="U59" s="62">
        <v>2340</v>
      </c>
      <c r="V59" s="58">
        <v>-1</v>
      </c>
      <c r="W59" s="77"/>
      <c r="X59" s="62">
        <v>451</v>
      </c>
      <c r="Y59" s="20"/>
      <c r="Z59" s="62">
        <v>1604</v>
      </c>
      <c r="AA59" s="79">
        <v>-922</v>
      </c>
      <c r="AB59" s="77"/>
      <c r="AC59" s="85">
        <v>0</v>
      </c>
      <c r="AD59" s="62"/>
      <c r="AE59" s="62">
        <v>1604</v>
      </c>
      <c r="AF59" s="61">
        <v>-922</v>
      </c>
      <c r="AG59" s="77"/>
      <c r="AH59" s="62">
        <v>3079</v>
      </c>
      <c r="AI59" s="58"/>
      <c r="AJ59" s="77"/>
      <c r="AK59" s="62">
        <v>2558</v>
      </c>
      <c r="AL59" s="58"/>
      <c r="AM59" s="77"/>
      <c r="AN59" s="1131">
        <v>270</v>
      </c>
      <c r="AO59" s="1132"/>
      <c r="AP59" s="65"/>
      <c r="AQ59" s="1131">
        <v>251</v>
      </c>
      <c r="AR59" s="1133"/>
      <c r="AS59" s="52"/>
      <c r="AT59" s="51" t="s">
        <v>64</v>
      </c>
    </row>
    <row r="60" spans="2:46" s="11" customFormat="1" ht="10.5" customHeight="1">
      <c r="B60" s="30" t="s">
        <v>46</v>
      </c>
      <c r="C60" s="1128" t="s">
        <v>8</v>
      </c>
      <c r="D60" s="1128" t="s">
        <v>8</v>
      </c>
      <c r="E60" s="19"/>
      <c r="F60" s="57">
        <v>4190</v>
      </c>
      <c r="G60" s="79">
        <v>-3</v>
      </c>
      <c r="H60" s="77"/>
      <c r="I60" s="62">
        <v>615</v>
      </c>
      <c r="J60" s="78"/>
      <c r="K60" s="62"/>
      <c r="L60" s="85">
        <v>0</v>
      </c>
      <c r="M60" s="79"/>
      <c r="N60" s="71"/>
      <c r="O60" s="62">
        <v>3575</v>
      </c>
      <c r="P60" s="58">
        <v>-3</v>
      </c>
      <c r="Q60" s="77"/>
      <c r="R60" s="62">
        <v>1480</v>
      </c>
      <c r="S60" s="71"/>
      <c r="T60" s="71"/>
      <c r="U60" s="62">
        <v>2095</v>
      </c>
      <c r="V60" s="58">
        <v>-3</v>
      </c>
      <c r="W60" s="77"/>
      <c r="X60" s="62">
        <v>521</v>
      </c>
      <c r="Y60" s="20"/>
      <c r="Z60" s="62">
        <v>132</v>
      </c>
      <c r="AA60" s="79">
        <v>-3</v>
      </c>
      <c r="AB60" s="77"/>
      <c r="AC60" s="85">
        <v>0</v>
      </c>
      <c r="AD60" s="62"/>
      <c r="AE60" s="62">
        <v>132</v>
      </c>
      <c r="AF60" s="61">
        <v>-3</v>
      </c>
      <c r="AG60" s="77"/>
      <c r="AH60" s="62">
        <v>3950</v>
      </c>
      <c r="AI60" s="58">
        <v>-2</v>
      </c>
      <c r="AJ60" s="77"/>
      <c r="AK60" s="62">
        <v>3307</v>
      </c>
      <c r="AL60" s="58">
        <v>-2</v>
      </c>
      <c r="AM60" s="77"/>
      <c r="AN60" s="1131">
        <v>287</v>
      </c>
      <c r="AO60" s="1132"/>
      <c r="AP60" s="65"/>
      <c r="AQ60" s="1131">
        <v>356</v>
      </c>
      <c r="AR60" s="1133"/>
      <c r="AS60" s="52"/>
      <c r="AT60" s="51" t="s">
        <v>65</v>
      </c>
    </row>
    <row r="61" spans="2:46" s="11" customFormat="1" ht="10.5" customHeight="1">
      <c r="B61" s="30" t="s">
        <v>47</v>
      </c>
      <c r="C61" s="1128" t="s">
        <v>9</v>
      </c>
      <c r="D61" s="1128" t="s">
        <v>9</v>
      </c>
      <c r="E61" s="19"/>
      <c r="F61" s="57">
        <v>6061</v>
      </c>
      <c r="G61" s="79">
        <v>-2</v>
      </c>
      <c r="H61" s="77"/>
      <c r="I61" s="62">
        <v>679</v>
      </c>
      <c r="J61" s="78"/>
      <c r="K61" s="62"/>
      <c r="L61" s="85">
        <v>1</v>
      </c>
      <c r="M61" s="79"/>
      <c r="N61" s="71"/>
      <c r="O61" s="62">
        <v>5381</v>
      </c>
      <c r="P61" s="58">
        <v>-2</v>
      </c>
      <c r="Q61" s="77"/>
      <c r="R61" s="62">
        <v>1417</v>
      </c>
      <c r="S61" s="71"/>
      <c r="T61" s="71"/>
      <c r="U61" s="62">
        <v>3964</v>
      </c>
      <c r="V61" s="58">
        <v>-2</v>
      </c>
      <c r="W61" s="77"/>
      <c r="X61" s="62">
        <v>964</v>
      </c>
      <c r="Y61" s="20"/>
      <c r="Z61" s="62">
        <v>210</v>
      </c>
      <c r="AA61" s="79">
        <v>-79</v>
      </c>
      <c r="AB61" s="77"/>
      <c r="AC61" s="85">
        <v>0</v>
      </c>
      <c r="AD61" s="62"/>
      <c r="AE61" s="62">
        <v>210</v>
      </c>
      <c r="AF61" s="61">
        <v>-79</v>
      </c>
      <c r="AG61" s="77"/>
      <c r="AH61" s="62">
        <v>7287</v>
      </c>
      <c r="AI61" s="58">
        <v>-3</v>
      </c>
      <c r="AJ61" s="77"/>
      <c r="AK61" s="62">
        <v>6271</v>
      </c>
      <c r="AL61" s="58">
        <v>-3</v>
      </c>
      <c r="AM61" s="77"/>
      <c r="AN61" s="1131">
        <v>654</v>
      </c>
      <c r="AO61" s="1132"/>
      <c r="AP61" s="65"/>
      <c r="AQ61" s="1131">
        <v>362</v>
      </c>
      <c r="AR61" s="1133"/>
      <c r="AS61" s="52"/>
      <c r="AT61" s="51" t="s">
        <v>66</v>
      </c>
    </row>
    <row r="62" spans="2:46" s="11" customFormat="1" ht="10.5" customHeight="1">
      <c r="B62" s="30" t="s">
        <v>48</v>
      </c>
      <c r="C62" s="1128" t="s">
        <v>10</v>
      </c>
      <c r="D62" s="1128" t="s">
        <v>10</v>
      </c>
      <c r="E62" s="19"/>
      <c r="F62" s="57">
        <v>5312</v>
      </c>
      <c r="G62" s="79">
        <v>-11</v>
      </c>
      <c r="H62" s="77"/>
      <c r="I62" s="62">
        <v>607</v>
      </c>
      <c r="J62" s="78"/>
      <c r="K62" s="62"/>
      <c r="L62" s="85">
        <v>2</v>
      </c>
      <c r="M62" s="79"/>
      <c r="N62" s="71"/>
      <c r="O62" s="62">
        <v>4703</v>
      </c>
      <c r="P62" s="58">
        <v>-11</v>
      </c>
      <c r="Q62" s="77"/>
      <c r="R62" s="62">
        <v>1153</v>
      </c>
      <c r="S62" s="71"/>
      <c r="T62" s="71"/>
      <c r="U62" s="62">
        <v>3550</v>
      </c>
      <c r="V62" s="58">
        <v>-11</v>
      </c>
      <c r="W62" s="77"/>
      <c r="X62" s="62">
        <v>599</v>
      </c>
      <c r="Y62" s="20"/>
      <c r="Z62" s="62">
        <v>459</v>
      </c>
      <c r="AA62" s="79">
        <v>-127</v>
      </c>
      <c r="AB62" s="77"/>
      <c r="AC62" s="85">
        <v>0</v>
      </c>
      <c r="AD62" s="62"/>
      <c r="AE62" s="62">
        <v>459</v>
      </c>
      <c r="AF62" s="61">
        <v>-127</v>
      </c>
      <c r="AG62" s="77"/>
      <c r="AH62" s="62">
        <v>4195</v>
      </c>
      <c r="AI62" s="58">
        <v>-4</v>
      </c>
      <c r="AJ62" s="77"/>
      <c r="AK62" s="62">
        <v>3568</v>
      </c>
      <c r="AL62" s="58">
        <v>-4</v>
      </c>
      <c r="AM62" s="77"/>
      <c r="AN62" s="1131">
        <v>364</v>
      </c>
      <c r="AO62" s="1132"/>
      <c r="AP62" s="65"/>
      <c r="AQ62" s="1131">
        <v>263</v>
      </c>
      <c r="AR62" s="1133"/>
      <c r="AS62" s="52"/>
      <c r="AT62" s="51" t="s">
        <v>48</v>
      </c>
    </row>
    <row r="63" spans="2:46" s="11" customFormat="1" ht="10.5" customHeight="1">
      <c r="B63" s="30" t="s">
        <v>49</v>
      </c>
      <c r="C63" s="1128" t="s">
        <v>11</v>
      </c>
      <c r="D63" s="1128" t="s">
        <v>11</v>
      </c>
      <c r="E63" s="19"/>
      <c r="F63" s="57">
        <v>5330</v>
      </c>
      <c r="G63" s="79">
        <v>-1</v>
      </c>
      <c r="H63" s="77"/>
      <c r="I63" s="62">
        <v>851</v>
      </c>
      <c r="J63" s="78"/>
      <c r="K63" s="62"/>
      <c r="L63" s="85">
        <v>0</v>
      </c>
      <c r="M63" s="79"/>
      <c r="N63" s="71"/>
      <c r="O63" s="62">
        <v>4479</v>
      </c>
      <c r="P63" s="58">
        <v>-1</v>
      </c>
      <c r="Q63" s="77"/>
      <c r="R63" s="62">
        <v>1724</v>
      </c>
      <c r="S63" s="71"/>
      <c r="T63" s="71"/>
      <c r="U63" s="62">
        <v>2755</v>
      </c>
      <c r="V63" s="58">
        <v>-1</v>
      </c>
      <c r="W63" s="77"/>
      <c r="X63" s="62">
        <v>709</v>
      </c>
      <c r="Y63" s="20"/>
      <c r="Z63" s="62">
        <v>288</v>
      </c>
      <c r="AA63" s="79">
        <v>-76</v>
      </c>
      <c r="AB63" s="77"/>
      <c r="AC63" s="85">
        <v>0</v>
      </c>
      <c r="AD63" s="62"/>
      <c r="AE63" s="62">
        <v>288</v>
      </c>
      <c r="AF63" s="61">
        <v>-76</v>
      </c>
      <c r="AG63" s="77"/>
      <c r="AH63" s="62">
        <v>3928</v>
      </c>
      <c r="AI63" s="58"/>
      <c r="AJ63" s="77"/>
      <c r="AK63" s="62">
        <v>3265</v>
      </c>
      <c r="AL63" s="58"/>
      <c r="AM63" s="77"/>
      <c r="AN63" s="1131">
        <v>311</v>
      </c>
      <c r="AO63" s="1132"/>
      <c r="AP63" s="65"/>
      <c r="AQ63" s="1131">
        <v>352</v>
      </c>
      <c r="AR63" s="1133"/>
      <c r="AS63" s="52"/>
      <c r="AT63" s="51" t="s">
        <v>68</v>
      </c>
    </row>
    <row r="64" spans="2:46" s="11" customFormat="1" ht="10.5" customHeight="1">
      <c r="B64" s="30" t="s">
        <v>50</v>
      </c>
      <c r="C64" s="1128" t="s">
        <v>12</v>
      </c>
      <c r="D64" s="1128" t="s">
        <v>12</v>
      </c>
      <c r="E64" s="19"/>
      <c r="F64" s="57">
        <v>5606</v>
      </c>
      <c r="G64" s="79">
        <v>-1</v>
      </c>
      <c r="H64" s="77"/>
      <c r="I64" s="62">
        <v>722</v>
      </c>
      <c r="J64" s="78"/>
      <c r="K64" s="62"/>
      <c r="L64" s="85">
        <v>1</v>
      </c>
      <c r="M64" s="79"/>
      <c r="N64" s="71"/>
      <c r="O64" s="62">
        <v>4883</v>
      </c>
      <c r="P64" s="58">
        <v>-1</v>
      </c>
      <c r="Q64" s="77"/>
      <c r="R64" s="62">
        <v>2134</v>
      </c>
      <c r="S64" s="71"/>
      <c r="T64" s="71"/>
      <c r="U64" s="62">
        <v>2749</v>
      </c>
      <c r="V64" s="58">
        <v>-1</v>
      </c>
      <c r="W64" s="77"/>
      <c r="X64" s="62">
        <v>557</v>
      </c>
      <c r="Y64" s="20"/>
      <c r="Z64" s="62">
        <v>202</v>
      </c>
      <c r="AA64" s="79">
        <v>-25</v>
      </c>
      <c r="AB64" s="77"/>
      <c r="AC64" s="85">
        <v>0</v>
      </c>
      <c r="AD64" s="62"/>
      <c r="AE64" s="62">
        <v>202</v>
      </c>
      <c r="AF64" s="61">
        <v>-25</v>
      </c>
      <c r="AG64" s="77"/>
      <c r="AH64" s="62">
        <v>4130</v>
      </c>
      <c r="AI64" s="58"/>
      <c r="AJ64" s="77"/>
      <c r="AK64" s="62">
        <v>3461</v>
      </c>
      <c r="AL64" s="58"/>
      <c r="AM64" s="77"/>
      <c r="AN64" s="1131">
        <v>290</v>
      </c>
      <c r="AO64" s="1132"/>
      <c r="AP64" s="65"/>
      <c r="AQ64" s="1131">
        <v>379</v>
      </c>
      <c r="AR64" s="1133"/>
      <c r="AS64" s="52"/>
      <c r="AT64" s="51" t="s">
        <v>52</v>
      </c>
    </row>
    <row r="65" spans="2:46" s="11" customFormat="1" ht="10.5" customHeight="1">
      <c r="B65" s="30" t="s">
        <v>51</v>
      </c>
      <c r="C65" s="1128" t="s">
        <v>13</v>
      </c>
      <c r="D65" s="1128" t="s">
        <v>13</v>
      </c>
      <c r="E65" s="19"/>
      <c r="F65" s="57">
        <v>3338</v>
      </c>
      <c r="G65" s="79">
        <v>-3</v>
      </c>
      <c r="H65" s="77"/>
      <c r="I65" s="62">
        <v>520</v>
      </c>
      <c r="J65" s="78"/>
      <c r="K65" s="62"/>
      <c r="L65" s="85">
        <v>1</v>
      </c>
      <c r="M65" s="79"/>
      <c r="N65" s="71"/>
      <c r="O65" s="62">
        <v>2817</v>
      </c>
      <c r="P65" s="58">
        <v>-3</v>
      </c>
      <c r="Q65" s="77"/>
      <c r="R65" s="62">
        <v>885</v>
      </c>
      <c r="S65" s="71"/>
      <c r="T65" s="71"/>
      <c r="U65" s="62">
        <v>1932</v>
      </c>
      <c r="V65" s="58">
        <v>-3</v>
      </c>
      <c r="W65" s="77"/>
      <c r="X65" s="62">
        <v>479</v>
      </c>
      <c r="Y65" s="20"/>
      <c r="Z65" s="62">
        <v>133</v>
      </c>
      <c r="AA65" s="79">
        <v>-47</v>
      </c>
      <c r="AB65" s="77"/>
      <c r="AC65" s="85">
        <v>0</v>
      </c>
      <c r="AD65" s="62"/>
      <c r="AE65" s="62">
        <v>133</v>
      </c>
      <c r="AF65" s="61">
        <v>-47</v>
      </c>
      <c r="AG65" s="77"/>
      <c r="AH65" s="62">
        <v>3314</v>
      </c>
      <c r="AI65" s="58"/>
      <c r="AJ65" s="77"/>
      <c r="AK65" s="62">
        <v>2771</v>
      </c>
      <c r="AL65" s="58"/>
      <c r="AM65" s="77"/>
      <c r="AN65" s="1131">
        <v>293</v>
      </c>
      <c r="AO65" s="1132"/>
      <c r="AP65" s="65"/>
      <c r="AQ65" s="1131">
        <v>250</v>
      </c>
      <c r="AR65" s="1133"/>
      <c r="AS65" s="52"/>
      <c r="AT65" s="51" t="s">
        <v>58</v>
      </c>
    </row>
    <row r="66" spans="2:46" s="11" customFormat="1" ht="10.5" customHeight="1">
      <c r="B66" s="33">
        <v>10</v>
      </c>
      <c r="C66" s="1128" t="s">
        <v>14</v>
      </c>
      <c r="D66" s="1128" t="s">
        <v>14</v>
      </c>
      <c r="E66" s="19"/>
      <c r="F66" s="57">
        <v>4565</v>
      </c>
      <c r="G66" s="79">
        <v>-1</v>
      </c>
      <c r="H66" s="77"/>
      <c r="I66" s="62">
        <v>448</v>
      </c>
      <c r="J66" s="78"/>
      <c r="K66" s="62"/>
      <c r="L66" s="85">
        <v>3</v>
      </c>
      <c r="M66" s="79"/>
      <c r="N66" s="71"/>
      <c r="O66" s="62">
        <v>4114</v>
      </c>
      <c r="P66" s="58">
        <v>-1</v>
      </c>
      <c r="Q66" s="77"/>
      <c r="R66" s="62">
        <v>1055</v>
      </c>
      <c r="S66" s="71"/>
      <c r="T66" s="71"/>
      <c r="U66" s="62">
        <v>3059</v>
      </c>
      <c r="V66" s="58">
        <v>-1</v>
      </c>
      <c r="W66" s="77"/>
      <c r="X66" s="62">
        <v>407</v>
      </c>
      <c r="Y66" s="20"/>
      <c r="Z66" s="62">
        <v>267</v>
      </c>
      <c r="AA66" s="79">
        <v>-42</v>
      </c>
      <c r="AB66" s="77"/>
      <c r="AC66" s="85">
        <v>0</v>
      </c>
      <c r="AD66" s="62"/>
      <c r="AE66" s="62">
        <v>267</v>
      </c>
      <c r="AF66" s="61">
        <v>-42</v>
      </c>
      <c r="AG66" s="77"/>
      <c r="AH66" s="62">
        <v>2902</v>
      </c>
      <c r="AI66" s="58"/>
      <c r="AJ66" s="77"/>
      <c r="AK66" s="62">
        <v>2495</v>
      </c>
      <c r="AL66" s="58"/>
      <c r="AM66" s="77"/>
      <c r="AN66" s="1131">
        <v>215</v>
      </c>
      <c r="AO66" s="1132"/>
      <c r="AP66" s="65"/>
      <c r="AQ66" s="1131">
        <v>192</v>
      </c>
      <c r="AR66" s="1133"/>
      <c r="AS66" s="52"/>
      <c r="AT66" s="51">
        <v>10</v>
      </c>
    </row>
    <row r="67" spans="2:46" s="11" customFormat="1" ht="10.5" customHeight="1">
      <c r="B67" s="33">
        <v>11</v>
      </c>
      <c r="C67" s="1128" t="s">
        <v>15</v>
      </c>
      <c r="D67" s="1128" t="s">
        <v>15</v>
      </c>
      <c r="E67" s="19"/>
      <c r="F67" s="57">
        <v>5954</v>
      </c>
      <c r="G67" s="79">
        <v>-3</v>
      </c>
      <c r="H67" s="77"/>
      <c r="I67" s="62">
        <v>1014</v>
      </c>
      <c r="J67" s="78"/>
      <c r="K67" s="62"/>
      <c r="L67" s="85">
        <v>0</v>
      </c>
      <c r="M67" s="79"/>
      <c r="N67" s="71"/>
      <c r="O67" s="62">
        <v>4940</v>
      </c>
      <c r="P67" s="58">
        <v>-3</v>
      </c>
      <c r="Q67" s="77"/>
      <c r="R67" s="62">
        <v>2088</v>
      </c>
      <c r="S67" s="71"/>
      <c r="T67" s="71"/>
      <c r="U67" s="62">
        <v>2852</v>
      </c>
      <c r="V67" s="58">
        <v>-3</v>
      </c>
      <c r="W67" s="77"/>
      <c r="X67" s="62">
        <v>785</v>
      </c>
      <c r="Y67" s="20"/>
      <c r="Z67" s="62">
        <v>387</v>
      </c>
      <c r="AA67" s="79">
        <v>-73</v>
      </c>
      <c r="AB67" s="77"/>
      <c r="AC67" s="85">
        <v>1</v>
      </c>
      <c r="AD67" s="62"/>
      <c r="AE67" s="62">
        <v>386</v>
      </c>
      <c r="AF67" s="61">
        <v>-73</v>
      </c>
      <c r="AG67" s="77"/>
      <c r="AH67" s="62">
        <v>5779</v>
      </c>
      <c r="AI67" s="58"/>
      <c r="AJ67" s="77"/>
      <c r="AK67" s="62">
        <v>4909</v>
      </c>
      <c r="AL67" s="58"/>
      <c r="AM67" s="77"/>
      <c r="AN67" s="1131">
        <v>351</v>
      </c>
      <c r="AO67" s="1132"/>
      <c r="AP67" s="65"/>
      <c r="AQ67" s="1131">
        <v>519</v>
      </c>
      <c r="AR67" s="1133"/>
      <c r="AS67" s="52"/>
      <c r="AT67" s="51">
        <v>11</v>
      </c>
    </row>
    <row r="68" spans="2:46" s="11" customFormat="1" ht="10.5" customHeight="1">
      <c r="B68" s="33">
        <v>12</v>
      </c>
      <c r="C68" s="1128" t="s">
        <v>16</v>
      </c>
      <c r="D68" s="1128" t="s">
        <v>16</v>
      </c>
      <c r="E68" s="19"/>
      <c r="F68" s="57">
        <v>9184</v>
      </c>
      <c r="G68" s="79">
        <v>-2</v>
      </c>
      <c r="H68" s="77"/>
      <c r="I68" s="62">
        <v>1728</v>
      </c>
      <c r="J68" s="78"/>
      <c r="K68" s="62"/>
      <c r="L68" s="85">
        <v>0</v>
      </c>
      <c r="M68" s="79"/>
      <c r="N68" s="71"/>
      <c r="O68" s="62">
        <v>7456</v>
      </c>
      <c r="P68" s="58">
        <v>-2</v>
      </c>
      <c r="Q68" s="77"/>
      <c r="R68" s="62">
        <v>2989</v>
      </c>
      <c r="S68" s="71"/>
      <c r="T68" s="71"/>
      <c r="U68" s="62">
        <v>4467</v>
      </c>
      <c r="V68" s="58">
        <v>-2</v>
      </c>
      <c r="W68" s="77"/>
      <c r="X68" s="62">
        <v>1473</v>
      </c>
      <c r="Y68" s="20"/>
      <c r="Z68" s="62">
        <v>258</v>
      </c>
      <c r="AA68" s="79">
        <v>-69</v>
      </c>
      <c r="AB68" s="77"/>
      <c r="AC68" s="85">
        <v>0</v>
      </c>
      <c r="AD68" s="62"/>
      <c r="AE68" s="62">
        <v>258</v>
      </c>
      <c r="AF68" s="61">
        <v>-69</v>
      </c>
      <c r="AG68" s="77"/>
      <c r="AH68" s="62">
        <v>9910</v>
      </c>
      <c r="AI68" s="58">
        <v>-2</v>
      </c>
      <c r="AJ68" s="77"/>
      <c r="AK68" s="62">
        <v>8316</v>
      </c>
      <c r="AL68" s="58">
        <v>-2</v>
      </c>
      <c r="AM68" s="77"/>
      <c r="AN68" s="1131">
        <v>723</v>
      </c>
      <c r="AO68" s="1132"/>
      <c r="AP68" s="65"/>
      <c r="AQ68" s="1131">
        <v>871</v>
      </c>
      <c r="AR68" s="1133"/>
      <c r="AS68" s="52"/>
      <c r="AT68" s="51">
        <v>12</v>
      </c>
    </row>
    <row r="69" spans="2:46" s="11" customFormat="1" ht="10.5" customHeight="1">
      <c r="B69" s="33">
        <v>13</v>
      </c>
      <c r="C69" s="1128" t="s">
        <v>17</v>
      </c>
      <c r="D69" s="1128" t="s">
        <v>17</v>
      </c>
      <c r="E69" s="19"/>
      <c r="F69" s="57">
        <v>10287</v>
      </c>
      <c r="G69" s="79">
        <v>-3</v>
      </c>
      <c r="H69" s="77"/>
      <c r="I69" s="62">
        <v>2236</v>
      </c>
      <c r="J69" s="78"/>
      <c r="K69" s="62"/>
      <c r="L69" s="85">
        <v>0</v>
      </c>
      <c r="M69" s="79"/>
      <c r="N69" s="71"/>
      <c r="O69" s="62">
        <v>8051</v>
      </c>
      <c r="P69" s="58">
        <v>-3</v>
      </c>
      <c r="Q69" s="77"/>
      <c r="R69" s="62">
        <v>3841</v>
      </c>
      <c r="S69" s="71"/>
      <c r="T69" s="71"/>
      <c r="U69" s="62">
        <v>4210</v>
      </c>
      <c r="V69" s="58">
        <v>-3</v>
      </c>
      <c r="W69" s="77"/>
      <c r="X69" s="62">
        <v>1817</v>
      </c>
      <c r="Y69" s="20"/>
      <c r="Z69" s="62">
        <v>181</v>
      </c>
      <c r="AA69" s="79">
        <v>-72</v>
      </c>
      <c r="AB69" s="77"/>
      <c r="AC69" s="85">
        <v>0</v>
      </c>
      <c r="AD69" s="62"/>
      <c r="AE69" s="62">
        <v>181</v>
      </c>
      <c r="AF69" s="61">
        <v>-72</v>
      </c>
      <c r="AG69" s="77"/>
      <c r="AH69" s="62">
        <v>12918</v>
      </c>
      <c r="AI69" s="58">
        <v>-8</v>
      </c>
      <c r="AJ69" s="77"/>
      <c r="AK69" s="62">
        <v>10914</v>
      </c>
      <c r="AL69" s="58">
        <v>-8</v>
      </c>
      <c r="AM69" s="77"/>
      <c r="AN69" s="1131">
        <v>842</v>
      </c>
      <c r="AO69" s="1132"/>
      <c r="AP69" s="65"/>
      <c r="AQ69" s="1131">
        <v>1162</v>
      </c>
      <c r="AR69" s="1133"/>
      <c r="AS69" s="52"/>
      <c r="AT69" s="51">
        <v>13</v>
      </c>
    </row>
    <row r="70" spans="2:46" s="11" customFormat="1" ht="10.5" customHeight="1">
      <c r="B70" s="33">
        <v>14</v>
      </c>
      <c r="C70" s="1128" t="s">
        <v>18</v>
      </c>
      <c r="D70" s="1128" t="s">
        <v>18</v>
      </c>
      <c r="E70" s="19"/>
      <c r="F70" s="57">
        <v>5015</v>
      </c>
      <c r="G70" s="79">
        <v>-3</v>
      </c>
      <c r="H70" s="77"/>
      <c r="I70" s="62">
        <v>704</v>
      </c>
      <c r="J70" s="78"/>
      <c r="K70" s="62"/>
      <c r="L70" s="85">
        <v>0</v>
      </c>
      <c r="M70" s="79"/>
      <c r="N70" s="71"/>
      <c r="O70" s="62">
        <v>4311</v>
      </c>
      <c r="P70" s="58">
        <v>-3</v>
      </c>
      <c r="Q70" s="77"/>
      <c r="R70" s="62">
        <v>1505</v>
      </c>
      <c r="S70" s="71"/>
      <c r="T70" s="71"/>
      <c r="U70" s="62">
        <v>2806</v>
      </c>
      <c r="V70" s="58">
        <v>-3</v>
      </c>
      <c r="W70" s="77"/>
      <c r="X70" s="62">
        <v>577</v>
      </c>
      <c r="Y70" s="20"/>
      <c r="Z70" s="62">
        <v>382</v>
      </c>
      <c r="AA70" s="79">
        <v>-103</v>
      </c>
      <c r="AB70" s="77"/>
      <c r="AC70" s="85">
        <v>0</v>
      </c>
      <c r="AD70" s="62"/>
      <c r="AE70" s="62">
        <v>382</v>
      </c>
      <c r="AF70" s="61">
        <v>-103</v>
      </c>
      <c r="AG70" s="77"/>
      <c r="AH70" s="62">
        <v>4676</v>
      </c>
      <c r="AI70" s="58"/>
      <c r="AJ70" s="77"/>
      <c r="AK70" s="62">
        <v>3923</v>
      </c>
      <c r="AL70" s="58"/>
      <c r="AM70" s="77"/>
      <c r="AN70" s="1131">
        <v>431</v>
      </c>
      <c r="AO70" s="1132"/>
      <c r="AP70" s="65"/>
      <c r="AQ70" s="1131">
        <v>322</v>
      </c>
      <c r="AR70" s="1133"/>
      <c r="AS70" s="52"/>
      <c r="AT70" s="51">
        <v>14</v>
      </c>
    </row>
    <row r="71" spans="2:46" s="11" customFormat="1" ht="10.5" customHeight="1">
      <c r="B71" s="33">
        <v>15</v>
      </c>
      <c r="C71" s="1128" t="s">
        <v>19</v>
      </c>
      <c r="D71" s="1128" t="s">
        <v>19</v>
      </c>
      <c r="E71" s="19"/>
      <c r="F71" s="57">
        <v>10170</v>
      </c>
      <c r="G71" s="79">
        <v>-2</v>
      </c>
      <c r="H71" s="77"/>
      <c r="I71" s="62">
        <v>1174</v>
      </c>
      <c r="J71" s="78"/>
      <c r="K71" s="62"/>
      <c r="L71" s="85">
        <v>1</v>
      </c>
      <c r="M71" s="79">
        <v>-1</v>
      </c>
      <c r="N71" s="71"/>
      <c r="O71" s="62">
        <v>8995</v>
      </c>
      <c r="P71" s="58">
        <v>-1</v>
      </c>
      <c r="Q71" s="77"/>
      <c r="R71" s="62">
        <v>3476</v>
      </c>
      <c r="S71" s="71"/>
      <c r="T71" s="71"/>
      <c r="U71" s="62">
        <v>5519</v>
      </c>
      <c r="V71" s="58">
        <v>-1</v>
      </c>
      <c r="W71" s="77"/>
      <c r="X71" s="62">
        <v>940</v>
      </c>
      <c r="Y71" s="20"/>
      <c r="Z71" s="62">
        <v>560</v>
      </c>
      <c r="AA71" s="79">
        <v>-117</v>
      </c>
      <c r="AB71" s="77"/>
      <c r="AC71" s="85">
        <v>0</v>
      </c>
      <c r="AD71" s="62"/>
      <c r="AE71" s="62">
        <v>560</v>
      </c>
      <c r="AF71" s="61">
        <v>-117</v>
      </c>
      <c r="AG71" s="77"/>
      <c r="AH71" s="62">
        <v>9651</v>
      </c>
      <c r="AI71" s="58"/>
      <c r="AJ71" s="77"/>
      <c r="AK71" s="62">
        <v>8123</v>
      </c>
      <c r="AL71" s="58"/>
      <c r="AM71" s="77"/>
      <c r="AN71" s="1131">
        <v>853</v>
      </c>
      <c r="AO71" s="1132"/>
      <c r="AP71" s="65"/>
      <c r="AQ71" s="1131">
        <v>675</v>
      </c>
      <c r="AR71" s="1133"/>
      <c r="AS71" s="52"/>
      <c r="AT71" s="51">
        <v>15</v>
      </c>
    </row>
    <row r="72" spans="2:46" s="11" customFormat="1" ht="10.5" customHeight="1">
      <c r="B72" s="33">
        <v>16</v>
      </c>
      <c r="C72" s="1128" t="s">
        <v>20</v>
      </c>
      <c r="D72" s="1128" t="s">
        <v>20</v>
      </c>
      <c r="E72" s="19"/>
      <c r="F72" s="57">
        <v>5397</v>
      </c>
      <c r="G72" s="79">
        <v>-2</v>
      </c>
      <c r="H72" s="77"/>
      <c r="I72" s="62">
        <v>911</v>
      </c>
      <c r="J72" s="78"/>
      <c r="K72" s="62"/>
      <c r="L72" s="85">
        <v>0</v>
      </c>
      <c r="M72" s="79"/>
      <c r="N72" s="71"/>
      <c r="O72" s="62">
        <v>4486</v>
      </c>
      <c r="P72" s="58">
        <v>-2</v>
      </c>
      <c r="Q72" s="77"/>
      <c r="R72" s="62">
        <v>2112</v>
      </c>
      <c r="S72" s="71"/>
      <c r="T72" s="71"/>
      <c r="U72" s="62">
        <v>2374</v>
      </c>
      <c r="V72" s="58">
        <v>-2</v>
      </c>
      <c r="W72" s="77"/>
      <c r="X72" s="62">
        <v>824</v>
      </c>
      <c r="Y72" s="20"/>
      <c r="Z72" s="62">
        <v>93</v>
      </c>
      <c r="AA72" s="79">
        <v>-22</v>
      </c>
      <c r="AB72" s="77"/>
      <c r="AC72" s="85">
        <v>0</v>
      </c>
      <c r="AD72" s="62"/>
      <c r="AE72" s="62">
        <v>93</v>
      </c>
      <c r="AF72" s="61">
        <v>-22</v>
      </c>
      <c r="AG72" s="77"/>
      <c r="AH72" s="62">
        <v>5039</v>
      </c>
      <c r="AI72" s="58"/>
      <c r="AJ72" s="77"/>
      <c r="AK72" s="62">
        <v>4094</v>
      </c>
      <c r="AL72" s="58"/>
      <c r="AM72" s="77"/>
      <c r="AN72" s="1131">
        <v>413</v>
      </c>
      <c r="AO72" s="1132"/>
      <c r="AP72" s="65"/>
      <c r="AQ72" s="1131">
        <v>532</v>
      </c>
      <c r="AR72" s="1133"/>
      <c r="AS72" s="52"/>
      <c r="AT72" s="51">
        <v>16</v>
      </c>
    </row>
    <row r="73" spans="2:46" s="11" customFormat="1" ht="10.5" customHeight="1">
      <c r="B73" s="33">
        <v>17</v>
      </c>
      <c r="C73" s="1128" t="s">
        <v>21</v>
      </c>
      <c r="D73" s="1128" t="s">
        <v>21</v>
      </c>
      <c r="E73" s="19"/>
      <c r="F73" s="57">
        <v>8465</v>
      </c>
      <c r="G73" s="79">
        <v>-1</v>
      </c>
      <c r="H73" s="77"/>
      <c r="I73" s="62">
        <v>1533</v>
      </c>
      <c r="J73" s="78"/>
      <c r="K73" s="62"/>
      <c r="L73" s="85">
        <v>0</v>
      </c>
      <c r="M73" s="79"/>
      <c r="N73" s="71"/>
      <c r="O73" s="62">
        <v>6932</v>
      </c>
      <c r="P73" s="58">
        <v>-1</v>
      </c>
      <c r="Q73" s="77"/>
      <c r="R73" s="62">
        <v>2980</v>
      </c>
      <c r="S73" s="71"/>
      <c r="T73" s="71"/>
      <c r="U73" s="62">
        <v>3952</v>
      </c>
      <c r="V73" s="58">
        <v>-1</v>
      </c>
      <c r="W73" s="77"/>
      <c r="X73" s="62">
        <v>1493</v>
      </c>
      <c r="Y73" s="20"/>
      <c r="Z73" s="62">
        <v>324</v>
      </c>
      <c r="AA73" s="79">
        <v>-78</v>
      </c>
      <c r="AB73" s="77"/>
      <c r="AC73" s="85">
        <v>0</v>
      </c>
      <c r="AD73" s="62"/>
      <c r="AE73" s="62">
        <v>324</v>
      </c>
      <c r="AF73" s="61">
        <v>-78</v>
      </c>
      <c r="AG73" s="77"/>
      <c r="AH73" s="62">
        <v>8987</v>
      </c>
      <c r="AI73" s="58"/>
      <c r="AJ73" s="77"/>
      <c r="AK73" s="62">
        <v>7331</v>
      </c>
      <c r="AL73" s="58"/>
      <c r="AM73" s="77"/>
      <c r="AN73" s="1131">
        <v>815</v>
      </c>
      <c r="AO73" s="1132"/>
      <c r="AP73" s="65"/>
      <c r="AQ73" s="1131">
        <v>841</v>
      </c>
      <c r="AR73" s="1133"/>
      <c r="AS73" s="52"/>
      <c r="AT73" s="51">
        <v>17</v>
      </c>
    </row>
    <row r="74" spans="2:46" s="11" customFormat="1" ht="10.5" customHeight="1">
      <c r="B74" s="33">
        <v>18</v>
      </c>
      <c r="C74" s="1128" t="s">
        <v>22</v>
      </c>
      <c r="D74" s="1128" t="s">
        <v>22</v>
      </c>
      <c r="E74" s="19"/>
      <c r="F74" s="57">
        <v>6666</v>
      </c>
      <c r="G74" s="79">
        <v>-1</v>
      </c>
      <c r="H74" s="77"/>
      <c r="I74" s="62">
        <v>1018</v>
      </c>
      <c r="J74" s="78"/>
      <c r="K74" s="62"/>
      <c r="L74" s="85">
        <v>0</v>
      </c>
      <c r="M74" s="79"/>
      <c r="N74" s="71"/>
      <c r="O74" s="62">
        <v>5648</v>
      </c>
      <c r="P74" s="58">
        <v>-1</v>
      </c>
      <c r="Q74" s="77"/>
      <c r="R74" s="62">
        <v>2749</v>
      </c>
      <c r="S74" s="71"/>
      <c r="T74" s="71"/>
      <c r="U74" s="62">
        <v>2899</v>
      </c>
      <c r="V74" s="58">
        <v>-1</v>
      </c>
      <c r="W74" s="77"/>
      <c r="X74" s="62">
        <v>830</v>
      </c>
      <c r="Y74" s="20"/>
      <c r="Z74" s="62">
        <v>287</v>
      </c>
      <c r="AA74" s="79">
        <v>-72</v>
      </c>
      <c r="AB74" s="77"/>
      <c r="AC74" s="85">
        <v>1</v>
      </c>
      <c r="AD74" s="62"/>
      <c r="AE74" s="62">
        <v>286</v>
      </c>
      <c r="AF74" s="61">
        <v>-72</v>
      </c>
      <c r="AG74" s="77"/>
      <c r="AH74" s="62">
        <v>7130</v>
      </c>
      <c r="AI74" s="58"/>
      <c r="AJ74" s="77"/>
      <c r="AK74" s="62">
        <v>6071</v>
      </c>
      <c r="AL74" s="58"/>
      <c r="AM74" s="77"/>
      <c r="AN74" s="1131">
        <v>482</v>
      </c>
      <c r="AO74" s="1132"/>
      <c r="AP74" s="65"/>
      <c r="AQ74" s="1131">
        <v>577</v>
      </c>
      <c r="AR74" s="1133"/>
      <c r="AS74" s="52"/>
      <c r="AT74" s="51">
        <v>18</v>
      </c>
    </row>
    <row r="75" spans="2:46" s="11" customFormat="1" ht="10.5" customHeight="1">
      <c r="B75" s="33">
        <v>19</v>
      </c>
      <c r="C75" s="1128" t="s">
        <v>23</v>
      </c>
      <c r="D75" s="1128" t="s">
        <v>23</v>
      </c>
      <c r="E75" s="19"/>
      <c r="F75" s="57">
        <v>4475</v>
      </c>
      <c r="G75" s="79">
        <v>-1</v>
      </c>
      <c r="H75" s="77"/>
      <c r="I75" s="62">
        <v>805</v>
      </c>
      <c r="J75" s="78"/>
      <c r="K75" s="62"/>
      <c r="L75" s="85">
        <v>0</v>
      </c>
      <c r="M75" s="79"/>
      <c r="N75" s="71"/>
      <c r="O75" s="62">
        <v>3670</v>
      </c>
      <c r="P75" s="58">
        <v>-1</v>
      </c>
      <c r="Q75" s="77"/>
      <c r="R75" s="62">
        <v>1484</v>
      </c>
      <c r="S75" s="71"/>
      <c r="T75" s="71"/>
      <c r="U75" s="62">
        <v>2186</v>
      </c>
      <c r="V75" s="58">
        <v>-1</v>
      </c>
      <c r="W75" s="77"/>
      <c r="X75" s="62">
        <v>722</v>
      </c>
      <c r="Y75" s="20"/>
      <c r="Z75" s="62">
        <v>84</v>
      </c>
      <c r="AA75" s="79">
        <v>-8</v>
      </c>
      <c r="AB75" s="77"/>
      <c r="AC75" s="85">
        <v>0</v>
      </c>
      <c r="AD75" s="62"/>
      <c r="AE75" s="62">
        <v>84</v>
      </c>
      <c r="AF75" s="61">
        <v>-8</v>
      </c>
      <c r="AG75" s="77"/>
      <c r="AH75" s="62">
        <v>4481</v>
      </c>
      <c r="AI75" s="58"/>
      <c r="AJ75" s="77"/>
      <c r="AK75" s="62">
        <v>3669</v>
      </c>
      <c r="AL75" s="58"/>
      <c r="AM75" s="77"/>
      <c r="AN75" s="1131">
        <v>441</v>
      </c>
      <c r="AO75" s="1132"/>
      <c r="AP75" s="65"/>
      <c r="AQ75" s="1131">
        <v>371</v>
      </c>
      <c r="AR75" s="1133"/>
      <c r="AS75" s="52"/>
      <c r="AT75" s="51">
        <v>19</v>
      </c>
    </row>
    <row r="76" spans="2:46" s="11" customFormat="1" ht="10.5" customHeight="1">
      <c r="B76" s="33">
        <v>20</v>
      </c>
      <c r="C76" s="1128" t="s">
        <v>24</v>
      </c>
      <c r="D76" s="1128" t="s">
        <v>24</v>
      </c>
      <c r="E76" s="19"/>
      <c r="F76" s="57">
        <v>8227</v>
      </c>
      <c r="G76" s="79">
        <v>-4</v>
      </c>
      <c r="H76" s="77"/>
      <c r="I76" s="62">
        <v>1036</v>
      </c>
      <c r="J76" s="78"/>
      <c r="K76" s="62"/>
      <c r="L76" s="85">
        <v>0</v>
      </c>
      <c r="M76" s="79"/>
      <c r="N76" s="71"/>
      <c r="O76" s="62">
        <v>7191</v>
      </c>
      <c r="P76" s="58">
        <v>-4</v>
      </c>
      <c r="Q76" s="77"/>
      <c r="R76" s="62">
        <v>3283</v>
      </c>
      <c r="S76" s="71"/>
      <c r="T76" s="71"/>
      <c r="U76" s="62">
        <v>3908</v>
      </c>
      <c r="V76" s="58">
        <v>-4</v>
      </c>
      <c r="W76" s="77"/>
      <c r="X76" s="62">
        <v>855</v>
      </c>
      <c r="Y76" s="20"/>
      <c r="Z76" s="62">
        <v>319</v>
      </c>
      <c r="AA76" s="79">
        <v>-144</v>
      </c>
      <c r="AB76" s="77"/>
      <c r="AC76" s="85">
        <v>0</v>
      </c>
      <c r="AD76" s="62"/>
      <c r="AE76" s="62">
        <v>319</v>
      </c>
      <c r="AF76" s="61">
        <v>-144</v>
      </c>
      <c r="AG76" s="77"/>
      <c r="AH76" s="62">
        <v>6062</v>
      </c>
      <c r="AI76" s="58">
        <v>-3</v>
      </c>
      <c r="AJ76" s="77"/>
      <c r="AK76" s="62">
        <v>5204</v>
      </c>
      <c r="AL76" s="58">
        <v>-3</v>
      </c>
      <c r="AM76" s="77"/>
      <c r="AN76" s="1131">
        <v>457</v>
      </c>
      <c r="AO76" s="1132"/>
      <c r="AP76" s="65"/>
      <c r="AQ76" s="1131">
        <v>401</v>
      </c>
      <c r="AR76" s="1133"/>
      <c r="AS76" s="52"/>
      <c r="AT76" s="51">
        <v>20</v>
      </c>
    </row>
    <row r="77" spans="2:46" s="11" customFormat="1" ht="10.5" customHeight="1">
      <c r="B77" s="33">
        <v>21</v>
      </c>
      <c r="C77" s="1128" t="s">
        <v>25</v>
      </c>
      <c r="D77" s="1128" t="s">
        <v>25</v>
      </c>
      <c r="E77" s="19"/>
      <c r="F77" s="57">
        <v>8838</v>
      </c>
      <c r="G77" s="79">
        <v>-1</v>
      </c>
      <c r="H77" s="77"/>
      <c r="I77" s="62">
        <v>1269</v>
      </c>
      <c r="J77" s="78"/>
      <c r="K77" s="62"/>
      <c r="L77" s="85">
        <v>1</v>
      </c>
      <c r="M77" s="79"/>
      <c r="N77" s="71"/>
      <c r="O77" s="62">
        <v>7568</v>
      </c>
      <c r="P77" s="58">
        <v>-1</v>
      </c>
      <c r="Q77" s="77"/>
      <c r="R77" s="62">
        <v>3486</v>
      </c>
      <c r="S77" s="71"/>
      <c r="T77" s="71"/>
      <c r="U77" s="62">
        <v>4082</v>
      </c>
      <c r="V77" s="58">
        <v>-1</v>
      </c>
      <c r="W77" s="77"/>
      <c r="X77" s="62">
        <v>1079</v>
      </c>
      <c r="Y77" s="20"/>
      <c r="Z77" s="62">
        <v>83</v>
      </c>
      <c r="AA77" s="79">
        <v>-7</v>
      </c>
      <c r="AB77" s="77"/>
      <c r="AC77" s="85">
        <v>0</v>
      </c>
      <c r="AD77" s="62"/>
      <c r="AE77" s="62">
        <v>83</v>
      </c>
      <c r="AF77" s="61">
        <v>-7</v>
      </c>
      <c r="AG77" s="77"/>
      <c r="AH77" s="62">
        <v>7255</v>
      </c>
      <c r="AI77" s="58">
        <v>-1</v>
      </c>
      <c r="AJ77" s="77"/>
      <c r="AK77" s="62">
        <v>6112</v>
      </c>
      <c r="AL77" s="58">
        <v>-1</v>
      </c>
      <c r="AM77" s="77"/>
      <c r="AN77" s="1131">
        <v>594</v>
      </c>
      <c r="AO77" s="1132"/>
      <c r="AP77" s="65"/>
      <c r="AQ77" s="1131">
        <v>549</v>
      </c>
      <c r="AR77" s="1133"/>
      <c r="AS77" s="52"/>
      <c r="AT77" s="51">
        <v>21</v>
      </c>
    </row>
    <row r="78" spans="2:46" s="11" customFormat="1" ht="10.5" customHeight="1">
      <c r="B78" s="33">
        <v>22</v>
      </c>
      <c r="C78" s="1128" t="s">
        <v>26</v>
      </c>
      <c r="D78" s="1128" t="s">
        <v>26</v>
      </c>
      <c r="E78" s="19"/>
      <c r="F78" s="57">
        <v>9716</v>
      </c>
      <c r="G78" s="79">
        <v>-4</v>
      </c>
      <c r="H78" s="77"/>
      <c r="I78" s="62">
        <v>1204</v>
      </c>
      <c r="J78" s="78"/>
      <c r="K78" s="62"/>
      <c r="L78" s="85">
        <v>1</v>
      </c>
      <c r="M78" s="79"/>
      <c r="N78" s="71"/>
      <c r="O78" s="62">
        <v>8511</v>
      </c>
      <c r="P78" s="58">
        <v>-4</v>
      </c>
      <c r="Q78" s="77"/>
      <c r="R78" s="62">
        <v>3506</v>
      </c>
      <c r="S78" s="71"/>
      <c r="T78" s="71"/>
      <c r="U78" s="62">
        <v>5005</v>
      </c>
      <c r="V78" s="58">
        <v>-4</v>
      </c>
      <c r="W78" s="77"/>
      <c r="X78" s="62">
        <v>1080</v>
      </c>
      <c r="Y78" s="20"/>
      <c r="Z78" s="62">
        <v>614</v>
      </c>
      <c r="AA78" s="79">
        <v>-309</v>
      </c>
      <c r="AB78" s="77"/>
      <c r="AC78" s="85">
        <v>0</v>
      </c>
      <c r="AD78" s="62"/>
      <c r="AE78" s="62">
        <v>614</v>
      </c>
      <c r="AF78" s="61">
        <v>-309</v>
      </c>
      <c r="AG78" s="77"/>
      <c r="AH78" s="62">
        <v>7895</v>
      </c>
      <c r="AI78" s="58"/>
      <c r="AJ78" s="77"/>
      <c r="AK78" s="62">
        <v>6623</v>
      </c>
      <c r="AL78" s="58"/>
      <c r="AM78" s="77"/>
      <c r="AN78" s="1131">
        <v>710</v>
      </c>
      <c r="AO78" s="1132"/>
      <c r="AP78" s="65"/>
      <c r="AQ78" s="1131">
        <v>562</v>
      </c>
      <c r="AR78" s="1133"/>
      <c r="AS78" s="52"/>
      <c r="AT78" s="51">
        <v>22</v>
      </c>
    </row>
    <row r="79" spans="2:46" s="11" customFormat="1" ht="10.5" customHeight="1">
      <c r="B79" s="33">
        <v>23</v>
      </c>
      <c r="C79" s="1128" t="s">
        <v>27</v>
      </c>
      <c r="D79" s="1128" t="s">
        <v>27</v>
      </c>
      <c r="E79" s="19"/>
      <c r="F79" s="57">
        <v>16355</v>
      </c>
      <c r="G79" s="79">
        <v>-1</v>
      </c>
      <c r="H79" s="77"/>
      <c r="I79" s="62">
        <v>1812</v>
      </c>
      <c r="J79" s="78"/>
      <c r="K79" s="62"/>
      <c r="L79" s="85">
        <v>2</v>
      </c>
      <c r="M79" s="79"/>
      <c r="N79" s="71"/>
      <c r="O79" s="62">
        <v>14541</v>
      </c>
      <c r="P79" s="58">
        <v>-1</v>
      </c>
      <c r="Q79" s="77"/>
      <c r="R79" s="62">
        <v>6836</v>
      </c>
      <c r="S79" s="71"/>
      <c r="T79" s="71"/>
      <c r="U79" s="62">
        <v>7705</v>
      </c>
      <c r="V79" s="58">
        <v>-1</v>
      </c>
      <c r="W79" s="77"/>
      <c r="X79" s="62">
        <v>1405</v>
      </c>
      <c r="Y79" s="20"/>
      <c r="Z79" s="62">
        <v>506</v>
      </c>
      <c r="AA79" s="79">
        <v>-105</v>
      </c>
      <c r="AB79" s="77"/>
      <c r="AC79" s="85">
        <v>0</v>
      </c>
      <c r="AD79" s="62"/>
      <c r="AE79" s="62">
        <v>506</v>
      </c>
      <c r="AF79" s="61">
        <v>-105</v>
      </c>
      <c r="AG79" s="77"/>
      <c r="AH79" s="62">
        <v>13830</v>
      </c>
      <c r="AI79" s="58"/>
      <c r="AJ79" s="77"/>
      <c r="AK79" s="62">
        <v>11873</v>
      </c>
      <c r="AL79" s="58"/>
      <c r="AM79" s="77"/>
      <c r="AN79" s="1131">
        <v>954</v>
      </c>
      <c r="AO79" s="1132"/>
      <c r="AP79" s="65"/>
      <c r="AQ79" s="1131">
        <v>1003</v>
      </c>
      <c r="AR79" s="1133"/>
      <c r="AS79" s="52"/>
      <c r="AT79" s="51">
        <v>23</v>
      </c>
    </row>
    <row r="80" spans="1:46" s="11" customFormat="1" ht="10.5" customHeight="1">
      <c r="A80" s="12"/>
      <c r="B80" s="34">
        <v>24</v>
      </c>
      <c r="C80" s="1134" t="s">
        <v>28</v>
      </c>
      <c r="D80" s="1134" t="s">
        <v>28</v>
      </c>
      <c r="E80" s="44"/>
      <c r="F80" s="73">
        <v>6785</v>
      </c>
      <c r="G80" s="86">
        <v>-29</v>
      </c>
      <c r="H80" s="98"/>
      <c r="I80" s="76">
        <v>854</v>
      </c>
      <c r="J80" s="99"/>
      <c r="K80" s="76"/>
      <c r="L80" s="100">
        <v>0</v>
      </c>
      <c r="M80" s="86"/>
      <c r="N80" s="101"/>
      <c r="O80" s="76">
        <v>5931</v>
      </c>
      <c r="P80" s="86">
        <v>-29</v>
      </c>
      <c r="Q80" s="98"/>
      <c r="R80" s="76">
        <v>2145</v>
      </c>
      <c r="S80" s="101"/>
      <c r="T80" s="101"/>
      <c r="U80" s="76">
        <v>3786</v>
      </c>
      <c r="V80" s="86">
        <v>-29</v>
      </c>
      <c r="W80" s="98"/>
      <c r="X80" s="76">
        <v>660</v>
      </c>
      <c r="Y80" s="37"/>
      <c r="Z80" s="76">
        <v>197</v>
      </c>
      <c r="AA80" s="86">
        <v>-20</v>
      </c>
      <c r="AB80" s="98"/>
      <c r="AC80" s="100">
        <v>0</v>
      </c>
      <c r="AD80" s="76"/>
      <c r="AE80" s="76">
        <v>197</v>
      </c>
      <c r="AF80" s="74">
        <v>-20</v>
      </c>
      <c r="AG80" s="98"/>
      <c r="AH80" s="76">
        <v>5980</v>
      </c>
      <c r="AI80" s="86"/>
      <c r="AJ80" s="98"/>
      <c r="AK80" s="76">
        <v>4993</v>
      </c>
      <c r="AL80" s="86"/>
      <c r="AM80" s="98"/>
      <c r="AN80" s="1126">
        <v>537</v>
      </c>
      <c r="AO80" s="1127"/>
      <c r="AP80" s="95"/>
      <c r="AQ80" s="1126">
        <v>450</v>
      </c>
      <c r="AR80" s="1127"/>
      <c r="AS80" s="55"/>
      <c r="AT80" s="56">
        <v>24</v>
      </c>
    </row>
    <row r="81" spans="1:46" s="11" customFormat="1" ht="10.5" customHeight="1">
      <c r="A81" s="38"/>
      <c r="B81" s="1179" t="s">
        <v>80</v>
      </c>
      <c r="C81" s="1179"/>
      <c r="D81" s="1179"/>
      <c r="E81" s="1179"/>
      <c r="F81" s="1179"/>
      <c r="G81" s="1179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ht="10.5">
      <c r="AS82" s="3"/>
    </row>
    <row r="83" ht="10.5">
      <c r="AS83" s="3"/>
    </row>
    <row r="84" ht="10.5">
      <c r="AS84" s="3"/>
    </row>
  </sheetData>
  <sheetProtection/>
  <mergeCells count="417">
    <mergeCell ref="AN80:AO80"/>
    <mergeCell ref="AQ80:AR80"/>
    <mergeCell ref="AN78:AO78"/>
    <mergeCell ref="AQ78:AR78"/>
    <mergeCell ref="AN79:AO79"/>
    <mergeCell ref="AQ79:AR79"/>
    <mergeCell ref="AN76:AO76"/>
    <mergeCell ref="AQ76:AR76"/>
    <mergeCell ref="AN77:AO77"/>
    <mergeCell ref="AQ77:AR77"/>
    <mergeCell ref="AN74:AO74"/>
    <mergeCell ref="AQ74:AR74"/>
    <mergeCell ref="AN75:AO75"/>
    <mergeCell ref="AQ75:AR75"/>
    <mergeCell ref="AN72:AO72"/>
    <mergeCell ref="AQ72:AR72"/>
    <mergeCell ref="AN73:AO73"/>
    <mergeCell ref="AQ73:AR73"/>
    <mergeCell ref="AN70:AO70"/>
    <mergeCell ref="AQ70:AR70"/>
    <mergeCell ref="AN71:AO71"/>
    <mergeCell ref="AQ71:AR71"/>
    <mergeCell ref="AN68:AO68"/>
    <mergeCell ref="AQ68:AR68"/>
    <mergeCell ref="AN69:AO69"/>
    <mergeCell ref="AQ69:AR69"/>
    <mergeCell ref="AN66:AO66"/>
    <mergeCell ref="AQ66:AR66"/>
    <mergeCell ref="AN67:AO67"/>
    <mergeCell ref="AQ67:AR67"/>
    <mergeCell ref="AN64:AO64"/>
    <mergeCell ref="AQ64:AR64"/>
    <mergeCell ref="AN65:AO65"/>
    <mergeCell ref="AQ65:AR65"/>
    <mergeCell ref="AN62:AO62"/>
    <mergeCell ref="AQ62:AR62"/>
    <mergeCell ref="AN63:AO63"/>
    <mergeCell ref="AQ63:AR63"/>
    <mergeCell ref="AN60:AO60"/>
    <mergeCell ref="AQ60:AR60"/>
    <mergeCell ref="AN61:AO61"/>
    <mergeCell ref="AQ61:AR61"/>
    <mergeCell ref="AN58:AO58"/>
    <mergeCell ref="AQ58:AR58"/>
    <mergeCell ref="AN59:AO59"/>
    <mergeCell ref="AQ59:AR59"/>
    <mergeCell ref="AN55:AO55"/>
    <mergeCell ref="AQ55:AR55"/>
    <mergeCell ref="AN57:AO57"/>
    <mergeCell ref="AQ57:AR57"/>
    <mergeCell ref="AN53:AO53"/>
    <mergeCell ref="AQ53:AR53"/>
    <mergeCell ref="AN54:AO54"/>
    <mergeCell ref="AQ54:AR54"/>
    <mergeCell ref="AN51:AO51"/>
    <mergeCell ref="AQ51:AR51"/>
    <mergeCell ref="AN52:AO52"/>
    <mergeCell ref="AQ52:AR52"/>
    <mergeCell ref="Z48:AG48"/>
    <mergeCell ref="AH48:AS48"/>
    <mergeCell ref="Z49:AB50"/>
    <mergeCell ref="AC49:AD50"/>
    <mergeCell ref="AE49:AG50"/>
    <mergeCell ref="AH49:AJ50"/>
    <mergeCell ref="AK49:AM50"/>
    <mergeCell ref="AN49:AS49"/>
    <mergeCell ref="AN50:AP50"/>
    <mergeCell ref="AQ50:AS50"/>
    <mergeCell ref="Z41:AA41"/>
    <mergeCell ref="AE41:AF41"/>
    <mergeCell ref="AH41:AI41"/>
    <mergeCell ref="AK41:AL41"/>
    <mergeCell ref="A44:AT44"/>
    <mergeCell ref="A46:AT46"/>
    <mergeCell ref="Z40:AA40"/>
    <mergeCell ref="AE40:AF40"/>
    <mergeCell ref="AH40:AI40"/>
    <mergeCell ref="AK40:AL40"/>
    <mergeCell ref="Z39:AA39"/>
    <mergeCell ref="AE39:AF39"/>
    <mergeCell ref="AH39:AI39"/>
    <mergeCell ref="AK39:AL39"/>
    <mergeCell ref="Z38:AA38"/>
    <mergeCell ref="AE38:AF38"/>
    <mergeCell ref="AH38:AI38"/>
    <mergeCell ref="AK38:AL38"/>
    <mergeCell ref="Z37:AA37"/>
    <mergeCell ref="AE37:AF37"/>
    <mergeCell ref="AH37:AI37"/>
    <mergeCell ref="AK37:AL37"/>
    <mergeCell ref="Z36:AA36"/>
    <mergeCell ref="AE36:AF36"/>
    <mergeCell ref="AH36:AI36"/>
    <mergeCell ref="AK36:AL36"/>
    <mergeCell ref="Z35:AA35"/>
    <mergeCell ref="AE35:AF35"/>
    <mergeCell ref="AH35:AI35"/>
    <mergeCell ref="AK35:AL35"/>
    <mergeCell ref="Z34:AA34"/>
    <mergeCell ref="AE34:AF34"/>
    <mergeCell ref="AH34:AI34"/>
    <mergeCell ref="AK34:AL34"/>
    <mergeCell ref="Z33:AA33"/>
    <mergeCell ref="AE33:AF33"/>
    <mergeCell ref="AH33:AI33"/>
    <mergeCell ref="AK33:AL33"/>
    <mergeCell ref="Z32:AA32"/>
    <mergeCell ref="AE32:AF32"/>
    <mergeCell ref="AH32:AI32"/>
    <mergeCell ref="AK32:AL32"/>
    <mergeCell ref="Z31:AA31"/>
    <mergeCell ref="AE31:AF31"/>
    <mergeCell ref="AH31:AI31"/>
    <mergeCell ref="AK31:AL31"/>
    <mergeCell ref="Z30:AA30"/>
    <mergeCell ref="AE30:AF30"/>
    <mergeCell ref="AH30:AI30"/>
    <mergeCell ref="AK30:AL30"/>
    <mergeCell ref="Z29:AA29"/>
    <mergeCell ref="AE29:AF29"/>
    <mergeCell ref="AH29:AI29"/>
    <mergeCell ref="AK29:AL29"/>
    <mergeCell ref="Z28:AA28"/>
    <mergeCell ref="AE28:AF28"/>
    <mergeCell ref="AH28:AI28"/>
    <mergeCell ref="AK28:AL28"/>
    <mergeCell ref="Z27:AA27"/>
    <mergeCell ref="AE27:AF27"/>
    <mergeCell ref="AH27:AI27"/>
    <mergeCell ref="AK27:AL27"/>
    <mergeCell ref="Z26:AA26"/>
    <mergeCell ref="AE26:AF26"/>
    <mergeCell ref="AH26:AI26"/>
    <mergeCell ref="AK26:AL26"/>
    <mergeCell ref="Z25:AA25"/>
    <mergeCell ref="AE25:AF25"/>
    <mergeCell ref="AH25:AI25"/>
    <mergeCell ref="AK25:AL25"/>
    <mergeCell ref="Z24:AA24"/>
    <mergeCell ref="AE24:AF24"/>
    <mergeCell ref="AH24:AI24"/>
    <mergeCell ref="AK24:AL24"/>
    <mergeCell ref="Z23:AA23"/>
    <mergeCell ref="AE23:AF23"/>
    <mergeCell ref="AH23:AI23"/>
    <mergeCell ref="AK23:AL23"/>
    <mergeCell ref="Z22:AA22"/>
    <mergeCell ref="AE22:AF22"/>
    <mergeCell ref="AH22:AI22"/>
    <mergeCell ref="AK22:AL22"/>
    <mergeCell ref="Z21:AA21"/>
    <mergeCell ref="AE21:AF21"/>
    <mergeCell ref="AH21:AI21"/>
    <mergeCell ref="AK21:AL21"/>
    <mergeCell ref="Z20:AA20"/>
    <mergeCell ref="AE20:AF20"/>
    <mergeCell ref="AH20:AI20"/>
    <mergeCell ref="AK20:AL20"/>
    <mergeCell ref="Z19:AA19"/>
    <mergeCell ref="AE19:AF19"/>
    <mergeCell ref="AH19:AI19"/>
    <mergeCell ref="AK19:AL19"/>
    <mergeCell ref="Z18:AA18"/>
    <mergeCell ref="AE18:AF18"/>
    <mergeCell ref="AH18:AI18"/>
    <mergeCell ref="AK18:AL18"/>
    <mergeCell ref="Z16:AA16"/>
    <mergeCell ref="AE16:AF16"/>
    <mergeCell ref="AH16:AI16"/>
    <mergeCell ref="AK16:AL16"/>
    <mergeCell ref="Z15:AA15"/>
    <mergeCell ref="AE15:AF15"/>
    <mergeCell ref="AH15:AI15"/>
    <mergeCell ref="AK15:AL15"/>
    <mergeCell ref="Z14:AA14"/>
    <mergeCell ref="AE14:AF14"/>
    <mergeCell ref="AH14:AI14"/>
    <mergeCell ref="AK14:AL14"/>
    <mergeCell ref="Z13:AA13"/>
    <mergeCell ref="AE13:AF13"/>
    <mergeCell ref="AH13:AI13"/>
    <mergeCell ref="AK13:AL13"/>
    <mergeCell ref="AQ10:AS11"/>
    <mergeCell ref="Z11:AB11"/>
    <mergeCell ref="Z12:AA12"/>
    <mergeCell ref="AE12:AF12"/>
    <mergeCell ref="AH12:AI12"/>
    <mergeCell ref="AK12:AL12"/>
    <mergeCell ref="AC10:AD11"/>
    <mergeCell ref="AE10:AG11"/>
    <mergeCell ref="AH10:AJ11"/>
    <mergeCell ref="I11:K11"/>
    <mergeCell ref="L11:N11"/>
    <mergeCell ref="I12:J12"/>
    <mergeCell ref="I10:Q10"/>
    <mergeCell ref="O12:P12"/>
    <mergeCell ref="L12:M12"/>
    <mergeCell ref="AN10:AP11"/>
    <mergeCell ref="C35:D35"/>
    <mergeCell ref="C37:D37"/>
    <mergeCell ref="C38:D38"/>
    <mergeCell ref="AK10:AM11"/>
    <mergeCell ref="B12:C12"/>
    <mergeCell ref="I16:J16"/>
    <mergeCell ref="L16:M16"/>
    <mergeCell ref="R10:Y10"/>
    <mergeCell ref="X11:Y11"/>
    <mergeCell ref="C26:D26"/>
    <mergeCell ref="C27:D27"/>
    <mergeCell ref="C28:D28"/>
    <mergeCell ref="C71:D71"/>
    <mergeCell ref="C65:D65"/>
    <mergeCell ref="C66:D66"/>
    <mergeCell ref="C61:D61"/>
    <mergeCell ref="C62:D62"/>
    <mergeCell ref="C63:D63"/>
    <mergeCell ref="C58:D58"/>
    <mergeCell ref="C72:D72"/>
    <mergeCell ref="C73:D73"/>
    <mergeCell ref="C67:D67"/>
    <mergeCell ref="C68:D68"/>
    <mergeCell ref="C69:D69"/>
    <mergeCell ref="C70:D70"/>
    <mergeCell ref="C80:D80"/>
    <mergeCell ref="C74:D74"/>
    <mergeCell ref="C75:D75"/>
    <mergeCell ref="C76:D76"/>
    <mergeCell ref="C77:D77"/>
    <mergeCell ref="C78:D78"/>
    <mergeCell ref="C79:D79"/>
    <mergeCell ref="C32:D32"/>
    <mergeCell ref="C57:D57"/>
    <mergeCell ref="C40:D40"/>
    <mergeCell ref="C41:D41"/>
    <mergeCell ref="C36:D36"/>
    <mergeCell ref="C39:D39"/>
    <mergeCell ref="C33:D33"/>
    <mergeCell ref="C34:D34"/>
    <mergeCell ref="X48:Y50"/>
    <mergeCell ref="R41:S41"/>
    <mergeCell ref="R11:T11"/>
    <mergeCell ref="R50:T50"/>
    <mergeCell ref="U11:W11"/>
    <mergeCell ref="U50:W50"/>
    <mergeCell ref="O49:W49"/>
    <mergeCell ref="F48:W48"/>
    <mergeCell ref="F49:H50"/>
    <mergeCell ref="R38:S38"/>
    <mergeCell ref="O50:Q50"/>
    <mergeCell ref="R12:S12"/>
    <mergeCell ref="R13:S13"/>
    <mergeCell ref="R14:S14"/>
    <mergeCell ref="R15:S15"/>
    <mergeCell ref="R17:S17"/>
    <mergeCell ref="R18:S18"/>
    <mergeCell ref="R19:S19"/>
    <mergeCell ref="O39:P39"/>
    <mergeCell ref="R33:S33"/>
    <mergeCell ref="L49:N50"/>
    <mergeCell ref="I37:J37"/>
    <mergeCell ref="I38:J38"/>
    <mergeCell ref="I39:J39"/>
    <mergeCell ref="I49:K50"/>
    <mergeCell ref="L40:M40"/>
    <mergeCell ref="L41:M41"/>
    <mergeCell ref="L38:M38"/>
    <mergeCell ref="L39:M39"/>
    <mergeCell ref="I40:J40"/>
    <mergeCell ref="I41:J41"/>
    <mergeCell ref="I25:J25"/>
    <mergeCell ref="I36:J36"/>
    <mergeCell ref="I29:J29"/>
    <mergeCell ref="I30:J30"/>
    <mergeCell ref="I31:J31"/>
    <mergeCell ref="I32:J32"/>
    <mergeCell ref="I33:J33"/>
    <mergeCell ref="I13:J13"/>
    <mergeCell ref="I14:J14"/>
    <mergeCell ref="I15:J15"/>
    <mergeCell ref="I27:J27"/>
    <mergeCell ref="I26:J26"/>
    <mergeCell ref="I22:J22"/>
    <mergeCell ref="I19:J19"/>
    <mergeCell ref="I20:J20"/>
    <mergeCell ref="I21:J21"/>
    <mergeCell ref="I23:J23"/>
    <mergeCell ref="L34:M34"/>
    <mergeCell ref="L35:M35"/>
    <mergeCell ref="L36:M36"/>
    <mergeCell ref="L37:M37"/>
    <mergeCell ref="I34:J34"/>
    <mergeCell ref="I28:J28"/>
    <mergeCell ref="I35:J35"/>
    <mergeCell ref="L33:M33"/>
    <mergeCell ref="U39:V39"/>
    <mergeCell ref="U36:V36"/>
    <mergeCell ref="U37:V37"/>
    <mergeCell ref="U38:V38"/>
    <mergeCell ref="U31:V31"/>
    <mergeCell ref="U32:V32"/>
    <mergeCell ref="U33:V33"/>
    <mergeCell ref="U34:V34"/>
    <mergeCell ref="U40:V40"/>
    <mergeCell ref="U41:V41"/>
    <mergeCell ref="L25:M25"/>
    <mergeCell ref="L26:M26"/>
    <mergeCell ref="L27:M27"/>
    <mergeCell ref="L28:M28"/>
    <mergeCell ref="L29:M29"/>
    <mergeCell ref="L30:M30"/>
    <mergeCell ref="L31:M31"/>
    <mergeCell ref="U35:V35"/>
    <mergeCell ref="U27:V27"/>
    <mergeCell ref="U28:V28"/>
    <mergeCell ref="U29:V29"/>
    <mergeCell ref="U30:V30"/>
    <mergeCell ref="U23:V23"/>
    <mergeCell ref="U24:V24"/>
    <mergeCell ref="U25:V25"/>
    <mergeCell ref="U26:V26"/>
    <mergeCell ref="U19:V19"/>
    <mergeCell ref="U20:V20"/>
    <mergeCell ref="U21:V21"/>
    <mergeCell ref="U22:V22"/>
    <mergeCell ref="O40:P40"/>
    <mergeCell ref="O41:P41"/>
    <mergeCell ref="R31:S31"/>
    <mergeCell ref="R32:S32"/>
    <mergeCell ref="R39:S39"/>
    <mergeCell ref="R40:S40"/>
    <mergeCell ref="R36:S36"/>
    <mergeCell ref="R37:S37"/>
    <mergeCell ref="O11:Q11"/>
    <mergeCell ref="O38:P38"/>
    <mergeCell ref="O29:P29"/>
    <mergeCell ref="O30:P30"/>
    <mergeCell ref="O23:P23"/>
    <mergeCell ref="O24:P24"/>
    <mergeCell ref="O37:P37"/>
    <mergeCell ref="O31:P31"/>
    <mergeCell ref="R23:S23"/>
    <mergeCell ref="R24:S24"/>
    <mergeCell ref="R29:S29"/>
    <mergeCell ref="R30:S30"/>
    <mergeCell ref="O36:P36"/>
    <mergeCell ref="O33:P33"/>
    <mergeCell ref="R34:S34"/>
    <mergeCell ref="R35:S35"/>
    <mergeCell ref="O34:P34"/>
    <mergeCell ref="O35:P35"/>
    <mergeCell ref="R20:S20"/>
    <mergeCell ref="R21:S21"/>
    <mergeCell ref="R22:S22"/>
    <mergeCell ref="R28:S28"/>
    <mergeCell ref="O27:P27"/>
    <mergeCell ref="R25:S25"/>
    <mergeCell ref="R26:S26"/>
    <mergeCell ref="R27:S27"/>
    <mergeCell ref="O26:P26"/>
    <mergeCell ref="O25:P25"/>
    <mergeCell ref="C25:D25"/>
    <mergeCell ref="C19:D19"/>
    <mergeCell ref="C20:D20"/>
    <mergeCell ref="O19:P19"/>
    <mergeCell ref="O20:P20"/>
    <mergeCell ref="O32:P32"/>
    <mergeCell ref="I24:J24"/>
    <mergeCell ref="O28:P28"/>
    <mergeCell ref="C30:D30"/>
    <mergeCell ref="C31:D31"/>
    <mergeCell ref="B81:G81"/>
    <mergeCell ref="B47:F47"/>
    <mergeCell ref="C21:D21"/>
    <mergeCell ref="C22:D22"/>
    <mergeCell ref="B51:C51"/>
    <mergeCell ref="B48:E50"/>
    <mergeCell ref="C29:D29"/>
    <mergeCell ref="C59:D59"/>
    <mergeCell ref="C60:D60"/>
    <mergeCell ref="C64:D64"/>
    <mergeCell ref="C23:D23"/>
    <mergeCell ref="C24:D24"/>
    <mergeCell ref="O21:P21"/>
    <mergeCell ref="O22:P22"/>
    <mergeCell ref="I18:J18"/>
    <mergeCell ref="L21:M21"/>
    <mergeCell ref="L18:M18"/>
    <mergeCell ref="B10:D11"/>
    <mergeCell ref="F10:H11"/>
    <mergeCell ref="L32:M32"/>
    <mergeCell ref="L22:M22"/>
    <mergeCell ref="L23:M23"/>
    <mergeCell ref="L24:M24"/>
    <mergeCell ref="L19:M19"/>
    <mergeCell ref="L20:M20"/>
    <mergeCell ref="C18:D18"/>
    <mergeCell ref="B17:D17"/>
    <mergeCell ref="L13:M13"/>
    <mergeCell ref="O14:P14"/>
    <mergeCell ref="O15:P15"/>
    <mergeCell ref="L14:M14"/>
    <mergeCell ref="U18:V18"/>
    <mergeCell ref="O18:P18"/>
    <mergeCell ref="O17:P17"/>
    <mergeCell ref="R16:S16"/>
    <mergeCell ref="U16:V16"/>
    <mergeCell ref="O16:P16"/>
    <mergeCell ref="A7:AT7"/>
    <mergeCell ref="A8:AT8"/>
    <mergeCell ref="A3:AT3"/>
    <mergeCell ref="A5:AT5"/>
    <mergeCell ref="U14:V14"/>
    <mergeCell ref="U15:V15"/>
    <mergeCell ref="O13:P13"/>
    <mergeCell ref="L15:M15"/>
    <mergeCell ref="U12:V12"/>
    <mergeCell ref="U13:V1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82"/>
  <sheetViews>
    <sheetView zoomScaleSheetLayoutView="100" zoomScalePageLayoutView="0" workbookViewId="0" topLeftCell="A58">
      <selection activeCell="A1" sqref="A1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0.28125" style="491" customWidth="1"/>
    <col min="10" max="10" width="5.0039062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5.00390625" style="491" customWidth="1"/>
    <col min="15" max="15" width="9.8515625" style="491" customWidth="1"/>
    <col min="16" max="16" width="6.28125" style="495" customWidth="1"/>
    <col min="17" max="17" width="1.28515625" style="491" customWidth="1"/>
    <col min="18" max="18" width="9.8515625" style="491" customWidth="1"/>
    <col min="19" max="19" width="6.281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6.8515625" style="492" customWidth="1"/>
    <col min="33" max="33" width="7.8515625" style="492" customWidth="1"/>
    <col min="34" max="34" width="10.8515625" style="492" customWidth="1"/>
    <col min="35" max="35" width="3.28125" style="492" customWidth="1"/>
    <col min="36" max="36" width="8.421875" style="492" customWidth="1"/>
    <col min="37" max="37" width="2.421875" style="492" customWidth="1"/>
    <col min="38" max="38" width="10.00390625" style="492" bestFit="1" customWidth="1"/>
    <col min="39" max="39" width="5.8515625" style="492" customWidth="1"/>
    <col min="40" max="40" width="1.7109375" style="492" customWidth="1"/>
    <col min="41" max="41" width="10.00390625" style="492" bestFit="1" customWidth="1"/>
    <col min="42" max="42" width="7.00390625" style="492" bestFit="1" customWidth="1"/>
    <col min="43" max="43" width="1.7109375" style="492" customWidth="1"/>
    <col min="44" max="44" width="9.00390625" style="492" bestFit="1" customWidth="1"/>
    <col min="45" max="45" width="8.28125" style="494" customWidth="1"/>
    <col min="46" max="46" width="1.8515625" style="493" customWidth="1"/>
    <col min="47" max="47" width="9.00390625" style="492" customWidth="1"/>
    <col min="48" max="16384" width="9.28125" style="491" customWidth="1"/>
  </cols>
  <sheetData>
    <row r="1" spans="1:47" s="588" customFormat="1" ht="14.25" customHeight="1">
      <c r="A1" s="651" t="s">
        <v>1027</v>
      </c>
      <c r="P1" s="589"/>
      <c r="S1" s="589"/>
      <c r="V1" s="589"/>
      <c r="AS1" s="612"/>
      <c r="AT1" s="589"/>
      <c r="AU1" s="589" t="s">
        <v>1028</v>
      </c>
    </row>
    <row r="2" spans="16:46" s="588" customFormat="1" ht="13.5" customHeight="1">
      <c r="P2" s="589"/>
      <c r="S2" s="589"/>
      <c r="V2" s="589"/>
      <c r="AS2" s="612"/>
      <c r="AT2" s="498"/>
    </row>
    <row r="3" spans="16:46" s="613" customFormat="1" ht="16.5" customHeight="1">
      <c r="P3" s="648"/>
      <c r="S3" s="648"/>
      <c r="V3" s="648"/>
      <c r="X3" s="648" t="s">
        <v>776</v>
      </c>
      <c r="Z3" s="613" t="s">
        <v>775</v>
      </c>
      <c r="AS3" s="617"/>
      <c r="AT3" s="647"/>
    </row>
    <row r="4" spans="16:46" s="588" customFormat="1" ht="6" customHeight="1">
      <c r="P4" s="589"/>
      <c r="S4" s="589"/>
      <c r="V4" s="589"/>
      <c r="AS4" s="612"/>
      <c r="AT4" s="498"/>
    </row>
    <row r="5" spans="16:46" s="584" customFormat="1" ht="15" customHeight="1">
      <c r="P5" s="587"/>
      <c r="S5" s="587"/>
      <c r="V5" s="587"/>
      <c r="X5" s="587" t="s">
        <v>774</v>
      </c>
      <c r="Z5" s="584" t="s">
        <v>773</v>
      </c>
      <c r="AS5" s="586"/>
      <c r="AT5" s="585"/>
    </row>
    <row r="6" spans="16:46" s="584" customFormat="1" ht="6.75" customHeight="1">
      <c r="P6" s="587"/>
      <c r="S6" s="587"/>
      <c r="V6" s="587"/>
      <c r="X6" s="587"/>
      <c r="AS6" s="586"/>
      <c r="AT6" s="585"/>
    </row>
    <row r="7" spans="16:46" s="580" customFormat="1" ht="11.25" customHeight="1">
      <c r="P7" s="583"/>
      <c r="S7" s="583"/>
      <c r="V7" s="583"/>
      <c r="X7" s="566" t="s">
        <v>980</v>
      </c>
      <c r="Z7" s="491" t="s">
        <v>981</v>
      </c>
      <c r="AS7" s="614"/>
      <c r="AT7" s="521"/>
    </row>
    <row r="8" spans="16:46" s="580" customFormat="1" ht="11.25" customHeight="1">
      <c r="P8" s="583"/>
      <c r="S8" s="583"/>
      <c r="V8" s="583"/>
      <c r="X8" s="495" t="s">
        <v>770</v>
      </c>
      <c r="Z8" s="491" t="s">
        <v>769</v>
      </c>
      <c r="AS8" s="614"/>
      <c r="AT8" s="521"/>
    </row>
    <row r="9" spans="1:47" s="580" customFormat="1" ht="11.25" customHeight="1">
      <c r="A9" s="521" t="s">
        <v>69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81"/>
      <c r="AT9" s="521"/>
      <c r="AU9" s="521"/>
    </row>
    <row r="10" spans="1:47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74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984</v>
      </c>
      <c r="AD10" s="799"/>
      <c r="AE10" s="803" t="s">
        <v>566</v>
      </c>
      <c r="AF10" s="804"/>
      <c r="AG10" s="804"/>
      <c r="AH10" s="804"/>
      <c r="AI10" s="804"/>
      <c r="AJ10" s="804"/>
      <c r="AK10" s="806"/>
      <c r="AL10" s="797" t="s">
        <v>84</v>
      </c>
      <c r="AM10" s="798"/>
      <c r="AN10" s="799"/>
      <c r="AO10" s="797" t="s">
        <v>146</v>
      </c>
      <c r="AP10" s="798"/>
      <c r="AQ10" s="799"/>
      <c r="AR10" s="797" t="s">
        <v>147</v>
      </c>
      <c r="AS10" s="798"/>
      <c r="AT10" s="798"/>
      <c r="AU10" s="578" t="s">
        <v>78</v>
      </c>
    </row>
    <row r="11" spans="1:47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81</v>
      </c>
      <c r="P11" s="856"/>
      <c r="Q11" s="857"/>
      <c r="R11" s="855" t="s">
        <v>75</v>
      </c>
      <c r="S11" s="856"/>
      <c r="T11" s="857"/>
      <c r="U11" s="855" t="s">
        <v>3</v>
      </c>
      <c r="V11" s="856"/>
      <c r="W11" s="857"/>
      <c r="X11" s="858" t="s">
        <v>4</v>
      </c>
      <c r="Y11" s="859"/>
      <c r="Z11" s="856" t="s">
        <v>36</v>
      </c>
      <c r="AA11" s="856"/>
      <c r="AB11" s="857"/>
      <c r="AC11" s="800"/>
      <c r="AD11" s="802"/>
      <c r="AE11" s="572" t="s">
        <v>561</v>
      </c>
      <c r="AF11" s="858" t="s">
        <v>618</v>
      </c>
      <c r="AG11" s="860"/>
      <c r="AH11" s="610" t="s">
        <v>617</v>
      </c>
      <c r="AI11" s="800" t="s">
        <v>144</v>
      </c>
      <c r="AJ11" s="801"/>
      <c r="AK11" s="802"/>
      <c r="AL11" s="800"/>
      <c r="AM11" s="801"/>
      <c r="AN11" s="802"/>
      <c r="AO11" s="800"/>
      <c r="AP11" s="801"/>
      <c r="AQ11" s="802"/>
      <c r="AR11" s="800"/>
      <c r="AS11" s="801"/>
      <c r="AT11" s="801"/>
      <c r="AU11" s="573" t="s">
        <v>77</v>
      </c>
    </row>
    <row r="12" spans="2:47" s="497" customFormat="1" ht="11.25" customHeight="1">
      <c r="B12" s="784" t="s">
        <v>1071</v>
      </c>
      <c r="C12" s="784"/>
      <c r="D12" s="666" t="s">
        <v>71</v>
      </c>
      <c r="E12" s="609"/>
      <c r="F12" s="608">
        <v>838591</v>
      </c>
      <c r="G12" s="485" t="s">
        <v>993</v>
      </c>
      <c r="H12" s="607"/>
      <c r="I12" s="853">
        <v>477502</v>
      </c>
      <c r="J12" s="854"/>
      <c r="K12" s="566"/>
      <c r="L12" s="853">
        <v>234207</v>
      </c>
      <c r="M12" s="854"/>
      <c r="N12" s="566"/>
      <c r="O12" s="846">
        <v>243295</v>
      </c>
      <c r="P12" s="846"/>
      <c r="Q12" s="566"/>
      <c r="R12" s="846">
        <v>109766</v>
      </c>
      <c r="S12" s="846"/>
      <c r="T12" s="566"/>
      <c r="U12" s="846">
        <v>30440</v>
      </c>
      <c r="V12" s="846"/>
      <c r="W12" s="566"/>
      <c r="X12" s="566">
        <v>73678</v>
      </c>
      <c r="Y12" s="566"/>
      <c r="Z12" s="846">
        <v>5648</v>
      </c>
      <c r="AA12" s="846"/>
      <c r="AB12" s="566"/>
      <c r="AC12" s="846">
        <v>1998</v>
      </c>
      <c r="AD12" s="846"/>
      <c r="AE12" s="533">
        <v>20950</v>
      </c>
      <c r="AF12" s="846">
        <v>13148</v>
      </c>
      <c r="AG12" s="846"/>
      <c r="AH12" s="566">
        <v>2494</v>
      </c>
      <c r="AI12" s="846">
        <v>5308</v>
      </c>
      <c r="AJ12" s="846"/>
      <c r="AK12" s="566"/>
      <c r="AL12" s="846">
        <v>22837</v>
      </c>
      <c r="AM12" s="846"/>
      <c r="AN12" s="566"/>
      <c r="AO12" s="566">
        <v>198708</v>
      </c>
      <c r="AP12" s="851" t="s">
        <v>369</v>
      </c>
      <c r="AQ12" s="852"/>
      <c r="AR12" s="566">
        <v>6830</v>
      </c>
      <c r="AS12" s="849" t="s">
        <v>994</v>
      </c>
      <c r="AT12" s="850"/>
      <c r="AU12" s="520">
        <v>25</v>
      </c>
    </row>
    <row r="13" spans="2:47" s="497" customFormat="1" ht="11.25" customHeight="1">
      <c r="B13" s="784" t="s">
        <v>995</v>
      </c>
      <c r="C13" s="784"/>
      <c r="D13" s="666" t="s">
        <v>71</v>
      </c>
      <c r="E13" s="609"/>
      <c r="F13" s="652">
        <v>842716</v>
      </c>
      <c r="G13" s="601" t="s">
        <v>996</v>
      </c>
      <c r="H13" s="607"/>
      <c r="I13" s="843">
        <v>475085</v>
      </c>
      <c r="J13" s="848"/>
      <c r="K13" s="560"/>
      <c r="L13" s="843">
        <v>235892</v>
      </c>
      <c r="M13" s="848"/>
      <c r="N13" s="566"/>
      <c r="O13" s="846">
        <v>239193</v>
      </c>
      <c r="P13" s="846"/>
      <c r="Q13" s="566"/>
      <c r="R13" s="846">
        <v>109121</v>
      </c>
      <c r="S13" s="846"/>
      <c r="T13" s="566"/>
      <c r="U13" s="846">
        <v>30950</v>
      </c>
      <c r="V13" s="846"/>
      <c r="W13" s="566"/>
      <c r="X13" s="566">
        <v>72530</v>
      </c>
      <c r="Y13" s="566"/>
      <c r="Z13" s="846">
        <v>5641</v>
      </c>
      <c r="AA13" s="846"/>
      <c r="AB13" s="566"/>
      <c r="AC13" s="846">
        <v>1994</v>
      </c>
      <c r="AD13" s="846"/>
      <c r="AE13" s="627">
        <v>21248</v>
      </c>
      <c r="AF13" s="846">
        <v>13394</v>
      </c>
      <c r="AG13" s="846"/>
      <c r="AH13" s="566">
        <v>2555</v>
      </c>
      <c r="AI13" s="846">
        <v>5299</v>
      </c>
      <c r="AJ13" s="846"/>
      <c r="AK13" s="566"/>
      <c r="AL13" s="846">
        <v>22188</v>
      </c>
      <c r="AM13" s="846"/>
      <c r="AN13" s="566"/>
      <c r="AO13" s="627">
        <v>206212</v>
      </c>
      <c r="AP13" s="847" t="s">
        <v>797</v>
      </c>
      <c r="AQ13" s="845"/>
      <c r="AR13" s="627">
        <v>6868</v>
      </c>
      <c r="AS13" s="847" t="s">
        <v>798</v>
      </c>
      <c r="AT13" s="842"/>
      <c r="AU13" s="520">
        <v>26</v>
      </c>
    </row>
    <row r="14" spans="2:47" s="497" customFormat="1" ht="11.25" customHeight="1">
      <c r="B14" s="784" t="s">
        <v>1072</v>
      </c>
      <c r="C14" s="784"/>
      <c r="D14" s="666" t="s">
        <v>71</v>
      </c>
      <c r="E14" s="609"/>
      <c r="F14" s="598">
        <v>841066</v>
      </c>
      <c r="G14" s="669">
        <v>3341</v>
      </c>
      <c r="H14" s="566"/>
      <c r="I14" s="837">
        <v>475260</v>
      </c>
      <c r="J14" s="848"/>
      <c r="K14" s="582"/>
      <c r="L14" s="837">
        <v>239448</v>
      </c>
      <c r="M14" s="848"/>
      <c r="N14" s="560"/>
      <c r="O14" s="843">
        <v>235812</v>
      </c>
      <c r="P14" s="843"/>
      <c r="Q14" s="560"/>
      <c r="R14" s="843">
        <v>108659</v>
      </c>
      <c r="S14" s="843"/>
      <c r="T14" s="560"/>
      <c r="U14" s="843">
        <v>31281</v>
      </c>
      <c r="V14" s="843"/>
      <c r="W14" s="560"/>
      <c r="X14" s="560">
        <v>71610</v>
      </c>
      <c r="Y14" s="560"/>
      <c r="Z14" s="843">
        <v>5768</v>
      </c>
      <c r="AA14" s="843"/>
      <c r="AB14" s="560"/>
      <c r="AC14" s="843">
        <v>2072</v>
      </c>
      <c r="AD14" s="843"/>
      <c r="AE14" s="633">
        <v>21660</v>
      </c>
      <c r="AF14" s="844">
        <v>13742</v>
      </c>
      <c r="AG14" s="844"/>
      <c r="AH14" s="633">
        <v>2628</v>
      </c>
      <c r="AI14" s="843">
        <v>5290</v>
      </c>
      <c r="AJ14" s="843"/>
      <c r="AK14" s="560"/>
      <c r="AL14" s="843">
        <v>22822</v>
      </c>
      <c r="AM14" s="843"/>
      <c r="AN14" s="560"/>
      <c r="AO14" s="582">
        <v>203718</v>
      </c>
      <c r="AP14" s="841" t="s">
        <v>999</v>
      </c>
      <c r="AQ14" s="845"/>
      <c r="AR14" s="582">
        <v>6875</v>
      </c>
      <c r="AS14" s="841" t="s">
        <v>1000</v>
      </c>
      <c r="AT14" s="842"/>
      <c r="AU14" s="520">
        <v>27</v>
      </c>
    </row>
    <row r="15" spans="2:91" s="548" customFormat="1" ht="11.25" customHeight="1">
      <c r="B15" s="784" t="s">
        <v>1037</v>
      </c>
      <c r="C15" s="784"/>
      <c r="D15" s="666" t="s">
        <v>1073</v>
      </c>
      <c r="E15" s="502"/>
      <c r="F15" s="598">
        <v>845427</v>
      </c>
      <c r="G15" s="669">
        <v>3366</v>
      </c>
      <c r="H15" s="607"/>
      <c r="I15" s="837">
        <v>477819</v>
      </c>
      <c r="J15" s="837"/>
      <c r="K15" s="582"/>
      <c r="L15" s="837">
        <v>244678</v>
      </c>
      <c r="M15" s="837"/>
      <c r="N15" s="582"/>
      <c r="O15" s="837">
        <v>233141</v>
      </c>
      <c r="P15" s="837"/>
      <c r="Q15" s="582"/>
      <c r="R15" s="837">
        <v>108409</v>
      </c>
      <c r="S15" s="837"/>
      <c r="T15" s="582"/>
      <c r="U15" s="837">
        <v>31530</v>
      </c>
      <c r="V15" s="837"/>
      <c r="W15" s="582"/>
      <c r="X15" s="582">
        <v>70967</v>
      </c>
      <c r="Y15" s="582"/>
      <c r="Z15" s="837">
        <v>5912</v>
      </c>
      <c r="AA15" s="837"/>
      <c r="AB15" s="582"/>
      <c r="AC15" s="837">
        <v>2146</v>
      </c>
      <c r="AD15" s="837"/>
      <c r="AE15" s="564">
        <v>22025</v>
      </c>
      <c r="AF15" s="837">
        <v>14102</v>
      </c>
      <c r="AG15" s="837"/>
      <c r="AH15" s="582">
        <v>2653</v>
      </c>
      <c r="AI15" s="837">
        <v>5270</v>
      </c>
      <c r="AJ15" s="837"/>
      <c r="AK15" s="582"/>
      <c r="AL15" s="837">
        <v>22805</v>
      </c>
      <c r="AM15" s="837"/>
      <c r="AN15" s="582"/>
      <c r="AO15" s="731">
        <v>205382</v>
      </c>
      <c r="AP15" s="838">
        <v>-206</v>
      </c>
      <c r="AQ15" s="838"/>
      <c r="AR15" s="731">
        <v>6841</v>
      </c>
      <c r="AS15" s="839">
        <v>-3160</v>
      </c>
      <c r="AT15" s="840"/>
      <c r="AU15" s="520">
        <v>28</v>
      </c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</row>
    <row r="16" spans="2:91" s="548" customFormat="1" ht="11.25" customHeight="1">
      <c r="B16" s="779" t="s">
        <v>1074</v>
      </c>
      <c r="C16" s="779"/>
      <c r="D16" s="667" t="s">
        <v>71</v>
      </c>
      <c r="E16" s="638"/>
      <c r="F16" s="642">
        <v>848863</v>
      </c>
      <c r="G16" s="668">
        <v>3391</v>
      </c>
      <c r="H16" s="605"/>
      <c r="I16" s="835">
        <v>479808</v>
      </c>
      <c r="J16" s="835"/>
      <c r="K16" s="730"/>
      <c r="L16" s="833">
        <v>250045</v>
      </c>
      <c r="M16" s="834"/>
      <c r="N16" s="730"/>
      <c r="O16" s="833">
        <v>229763</v>
      </c>
      <c r="P16" s="834"/>
      <c r="Q16" s="730"/>
      <c r="R16" s="833">
        <v>108612</v>
      </c>
      <c r="S16" s="834"/>
      <c r="T16" s="730"/>
      <c r="U16" s="833">
        <v>31991</v>
      </c>
      <c r="V16" s="834"/>
      <c r="W16" s="730"/>
      <c r="X16" s="704">
        <v>70432</v>
      </c>
      <c r="Y16" s="730"/>
      <c r="Z16" s="833">
        <v>6189</v>
      </c>
      <c r="AA16" s="834"/>
      <c r="AB16" s="730"/>
      <c r="AC16" s="835">
        <v>2208</v>
      </c>
      <c r="AD16" s="835"/>
      <c r="AE16" s="704">
        <v>22339</v>
      </c>
      <c r="AF16" s="833">
        <v>14318</v>
      </c>
      <c r="AG16" s="834"/>
      <c r="AH16" s="704">
        <v>2738</v>
      </c>
      <c r="AI16" s="833">
        <v>5283</v>
      </c>
      <c r="AJ16" s="834"/>
      <c r="AK16" s="730"/>
      <c r="AL16" s="833">
        <v>22949</v>
      </c>
      <c r="AM16" s="834"/>
      <c r="AN16" s="649"/>
      <c r="AO16" s="649">
        <v>206178</v>
      </c>
      <c r="AP16" s="830">
        <v>198</v>
      </c>
      <c r="AQ16" s="836"/>
      <c r="AR16" s="649">
        <v>6769</v>
      </c>
      <c r="AS16" s="830">
        <v>3193</v>
      </c>
      <c r="AT16" s="831"/>
      <c r="AU16" s="603">
        <v>29</v>
      </c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</row>
    <row r="17" spans="2:47" s="497" customFormat="1" ht="9" customHeight="1">
      <c r="B17" s="832"/>
      <c r="C17" s="832"/>
      <c r="D17" s="545"/>
      <c r="E17" s="602"/>
      <c r="F17" s="637"/>
      <c r="I17" s="736"/>
      <c r="J17" s="736"/>
      <c r="K17" s="736"/>
      <c r="L17" s="736"/>
      <c r="M17" s="736"/>
      <c r="N17" s="736"/>
      <c r="O17" s="736"/>
      <c r="P17" s="736"/>
      <c r="Q17" s="736"/>
      <c r="R17" s="736"/>
      <c r="S17" s="736"/>
      <c r="T17" s="736"/>
      <c r="U17" s="736"/>
      <c r="V17" s="736"/>
      <c r="W17" s="736"/>
      <c r="X17" s="736"/>
      <c r="Y17" s="736"/>
      <c r="Z17" s="736"/>
      <c r="AA17" s="736"/>
      <c r="AB17" s="736"/>
      <c r="AC17" s="736"/>
      <c r="AD17" s="736"/>
      <c r="AE17" s="736"/>
      <c r="AF17" s="736"/>
      <c r="AG17" s="736"/>
      <c r="AH17" s="736"/>
      <c r="AI17" s="736"/>
      <c r="AJ17" s="736"/>
      <c r="AK17" s="736"/>
      <c r="AL17" s="736"/>
      <c r="AM17" s="736"/>
      <c r="AP17" s="737"/>
      <c r="AQ17" s="737"/>
      <c r="AS17" s="737"/>
      <c r="AT17" s="738"/>
      <c r="AU17" s="549"/>
    </row>
    <row r="18" spans="2:50" s="497" customFormat="1" ht="11.25" customHeight="1">
      <c r="B18" s="536" t="s">
        <v>43</v>
      </c>
      <c r="C18" s="774" t="s">
        <v>5</v>
      </c>
      <c r="D18" s="774"/>
      <c r="E18" s="599"/>
      <c r="F18" s="598">
        <v>42766</v>
      </c>
      <c r="G18" s="669">
        <v>128</v>
      </c>
      <c r="H18" s="597"/>
      <c r="I18" s="824">
        <v>26480</v>
      </c>
      <c r="J18" s="824"/>
      <c r="K18" s="713"/>
      <c r="L18" s="824">
        <v>13936</v>
      </c>
      <c r="M18" s="824"/>
      <c r="N18" s="713"/>
      <c r="O18" s="824">
        <v>12544</v>
      </c>
      <c r="P18" s="824"/>
      <c r="Q18" s="713"/>
      <c r="R18" s="824">
        <v>6172</v>
      </c>
      <c r="S18" s="824"/>
      <c r="T18" s="713"/>
      <c r="U18" s="824">
        <v>839</v>
      </c>
      <c r="V18" s="824"/>
      <c r="W18" s="713"/>
      <c r="X18" s="713">
        <v>5317</v>
      </c>
      <c r="Y18" s="713"/>
      <c r="Z18" s="824">
        <v>16</v>
      </c>
      <c r="AA18" s="824"/>
      <c r="AB18" s="713"/>
      <c r="AC18" s="829">
        <v>228</v>
      </c>
      <c r="AD18" s="829"/>
      <c r="AE18" s="688">
        <v>659</v>
      </c>
      <c r="AF18" s="823">
        <v>386</v>
      </c>
      <c r="AG18" s="823"/>
      <c r="AH18" s="713">
        <v>119</v>
      </c>
      <c r="AI18" s="824">
        <v>154</v>
      </c>
      <c r="AJ18" s="824"/>
      <c r="AK18" s="713"/>
      <c r="AL18" s="824">
        <v>1028</v>
      </c>
      <c r="AM18" s="824"/>
      <c r="AN18" s="596"/>
      <c r="AO18" s="670">
        <v>7962</v>
      </c>
      <c r="AP18" s="825">
        <v>21</v>
      </c>
      <c r="AQ18" s="826"/>
      <c r="AR18" s="670">
        <v>237</v>
      </c>
      <c r="AS18" s="827">
        <v>107</v>
      </c>
      <c r="AT18" s="828"/>
      <c r="AU18" s="520" t="s">
        <v>62</v>
      </c>
      <c r="AX18" s="657"/>
    </row>
    <row r="19" spans="1:50" s="497" customFormat="1" ht="11.25" customHeight="1">
      <c r="A19" s="497" t="s">
        <v>226</v>
      </c>
      <c r="B19" s="536" t="s">
        <v>44</v>
      </c>
      <c r="C19" s="774" t="s">
        <v>6</v>
      </c>
      <c r="D19" s="774" t="s">
        <v>6</v>
      </c>
      <c r="E19" s="599"/>
      <c r="F19" s="598">
        <v>24991</v>
      </c>
      <c r="G19" s="669">
        <v>46</v>
      </c>
      <c r="H19" s="597"/>
      <c r="I19" s="824">
        <v>15620</v>
      </c>
      <c r="J19" s="824"/>
      <c r="K19" s="713"/>
      <c r="L19" s="824">
        <v>8718</v>
      </c>
      <c r="M19" s="824"/>
      <c r="N19" s="713"/>
      <c r="O19" s="824">
        <v>6902</v>
      </c>
      <c r="P19" s="824"/>
      <c r="Q19" s="713"/>
      <c r="R19" s="824">
        <v>2315</v>
      </c>
      <c r="S19" s="824"/>
      <c r="T19" s="713"/>
      <c r="U19" s="824">
        <v>563</v>
      </c>
      <c r="V19" s="824"/>
      <c r="W19" s="713"/>
      <c r="X19" s="713">
        <v>1749</v>
      </c>
      <c r="Y19" s="713"/>
      <c r="Z19" s="824">
        <v>3</v>
      </c>
      <c r="AA19" s="824"/>
      <c r="AB19" s="713"/>
      <c r="AC19" s="829">
        <v>31</v>
      </c>
      <c r="AD19" s="829"/>
      <c r="AE19" s="688">
        <v>374</v>
      </c>
      <c r="AF19" s="823">
        <v>213</v>
      </c>
      <c r="AG19" s="823"/>
      <c r="AH19" s="713">
        <v>92</v>
      </c>
      <c r="AI19" s="824">
        <v>69</v>
      </c>
      <c r="AJ19" s="824"/>
      <c r="AK19" s="713"/>
      <c r="AL19" s="824">
        <v>828</v>
      </c>
      <c r="AM19" s="824"/>
      <c r="AN19" s="596"/>
      <c r="AO19" s="670">
        <v>5747</v>
      </c>
      <c r="AP19" s="825">
        <v>2</v>
      </c>
      <c r="AQ19" s="826"/>
      <c r="AR19" s="670">
        <v>76</v>
      </c>
      <c r="AS19" s="827">
        <v>44</v>
      </c>
      <c r="AT19" s="828"/>
      <c r="AU19" s="520" t="s">
        <v>44</v>
      </c>
      <c r="AX19" s="657"/>
    </row>
    <row r="20" spans="2:50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21630</v>
      </c>
      <c r="G20" s="669">
        <v>883</v>
      </c>
      <c r="H20" s="597"/>
      <c r="I20" s="824">
        <v>11690</v>
      </c>
      <c r="J20" s="824"/>
      <c r="K20" s="713"/>
      <c r="L20" s="824">
        <v>6677</v>
      </c>
      <c r="M20" s="824"/>
      <c r="N20" s="713"/>
      <c r="O20" s="824">
        <v>5013</v>
      </c>
      <c r="P20" s="824"/>
      <c r="Q20" s="713"/>
      <c r="R20" s="824">
        <v>2873</v>
      </c>
      <c r="S20" s="824"/>
      <c r="T20" s="713"/>
      <c r="U20" s="824">
        <v>684</v>
      </c>
      <c r="V20" s="824"/>
      <c r="W20" s="713"/>
      <c r="X20" s="713">
        <v>2152</v>
      </c>
      <c r="Y20" s="713"/>
      <c r="Z20" s="824">
        <v>37</v>
      </c>
      <c r="AA20" s="824"/>
      <c r="AB20" s="713"/>
      <c r="AC20" s="829">
        <v>14</v>
      </c>
      <c r="AD20" s="829"/>
      <c r="AE20" s="688">
        <v>516</v>
      </c>
      <c r="AF20" s="823">
        <v>318</v>
      </c>
      <c r="AG20" s="823"/>
      <c r="AH20" s="713">
        <v>116</v>
      </c>
      <c r="AI20" s="824">
        <v>82</v>
      </c>
      <c r="AJ20" s="824"/>
      <c r="AK20" s="713"/>
      <c r="AL20" s="824">
        <v>528</v>
      </c>
      <c r="AM20" s="824"/>
      <c r="AN20" s="596"/>
      <c r="AO20" s="670">
        <v>4553</v>
      </c>
      <c r="AP20" s="825">
        <v>4</v>
      </c>
      <c r="AQ20" s="826"/>
      <c r="AR20" s="670">
        <v>1456</v>
      </c>
      <c r="AS20" s="827">
        <v>879</v>
      </c>
      <c r="AT20" s="828"/>
      <c r="AU20" s="520" t="s">
        <v>45</v>
      </c>
      <c r="AX20" s="657"/>
    </row>
    <row r="21" spans="2:50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25085</v>
      </c>
      <c r="G21" s="669">
        <v>123</v>
      </c>
      <c r="H21" s="597"/>
      <c r="I21" s="824">
        <v>11664</v>
      </c>
      <c r="J21" s="824"/>
      <c r="K21" s="713"/>
      <c r="L21" s="824">
        <v>6098</v>
      </c>
      <c r="M21" s="824"/>
      <c r="N21" s="713"/>
      <c r="O21" s="824">
        <v>5566</v>
      </c>
      <c r="P21" s="824"/>
      <c r="Q21" s="713"/>
      <c r="R21" s="824">
        <v>4813</v>
      </c>
      <c r="S21" s="824"/>
      <c r="T21" s="713"/>
      <c r="U21" s="824">
        <v>2219</v>
      </c>
      <c r="V21" s="824"/>
      <c r="W21" s="713"/>
      <c r="X21" s="713">
        <v>2086</v>
      </c>
      <c r="Y21" s="713"/>
      <c r="Z21" s="824">
        <v>508</v>
      </c>
      <c r="AA21" s="824"/>
      <c r="AB21" s="713"/>
      <c r="AC21" s="829">
        <v>298</v>
      </c>
      <c r="AD21" s="829"/>
      <c r="AE21" s="688">
        <v>1691</v>
      </c>
      <c r="AF21" s="823">
        <v>1326</v>
      </c>
      <c r="AG21" s="823"/>
      <c r="AH21" s="713">
        <v>64</v>
      </c>
      <c r="AI21" s="824">
        <v>301</v>
      </c>
      <c r="AJ21" s="824"/>
      <c r="AK21" s="713"/>
      <c r="AL21" s="824">
        <v>690</v>
      </c>
      <c r="AM21" s="824"/>
      <c r="AN21" s="596"/>
      <c r="AO21" s="670">
        <v>5677</v>
      </c>
      <c r="AP21" s="825">
        <v>5</v>
      </c>
      <c r="AQ21" s="826"/>
      <c r="AR21" s="670">
        <v>252</v>
      </c>
      <c r="AS21" s="827">
        <v>118</v>
      </c>
      <c r="AT21" s="828"/>
      <c r="AU21" s="520" t="s">
        <v>46</v>
      </c>
      <c r="AX21" s="657"/>
    </row>
    <row r="22" spans="2:50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46271</v>
      </c>
      <c r="G22" s="669">
        <v>57</v>
      </c>
      <c r="H22" s="597"/>
      <c r="I22" s="824">
        <v>30379</v>
      </c>
      <c r="J22" s="824"/>
      <c r="K22" s="713"/>
      <c r="L22" s="824">
        <v>15073</v>
      </c>
      <c r="M22" s="824"/>
      <c r="N22" s="713"/>
      <c r="O22" s="824">
        <v>15306</v>
      </c>
      <c r="P22" s="824"/>
      <c r="Q22" s="713"/>
      <c r="R22" s="824">
        <v>6297</v>
      </c>
      <c r="S22" s="824"/>
      <c r="T22" s="713"/>
      <c r="U22" s="824">
        <v>395</v>
      </c>
      <c r="V22" s="824"/>
      <c r="W22" s="713"/>
      <c r="X22" s="713">
        <v>5889</v>
      </c>
      <c r="Y22" s="713"/>
      <c r="Z22" s="824">
        <v>13</v>
      </c>
      <c r="AA22" s="824"/>
      <c r="AB22" s="713"/>
      <c r="AC22" s="829">
        <v>39</v>
      </c>
      <c r="AD22" s="829"/>
      <c r="AE22" s="688">
        <v>506</v>
      </c>
      <c r="AF22" s="823">
        <v>243</v>
      </c>
      <c r="AG22" s="823"/>
      <c r="AH22" s="713">
        <v>85</v>
      </c>
      <c r="AI22" s="824">
        <v>178</v>
      </c>
      <c r="AJ22" s="824"/>
      <c r="AK22" s="713"/>
      <c r="AL22" s="824">
        <v>1097</v>
      </c>
      <c r="AM22" s="824"/>
      <c r="AN22" s="596"/>
      <c r="AO22" s="670">
        <v>7839</v>
      </c>
      <c r="AP22" s="825">
        <v>9</v>
      </c>
      <c r="AQ22" s="826"/>
      <c r="AR22" s="670">
        <v>114</v>
      </c>
      <c r="AS22" s="827">
        <v>48</v>
      </c>
      <c r="AT22" s="828"/>
      <c r="AU22" s="520" t="s">
        <v>47</v>
      </c>
      <c r="AX22" s="657"/>
    </row>
    <row r="23" spans="2:50" s="497" customFormat="1" ht="11.25" customHeight="1">
      <c r="B23" s="536" t="s">
        <v>1075</v>
      </c>
      <c r="C23" s="774" t="s">
        <v>10</v>
      </c>
      <c r="D23" s="774" t="s">
        <v>10</v>
      </c>
      <c r="E23" s="599"/>
      <c r="F23" s="598">
        <v>34478</v>
      </c>
      <c r="G23" s="669">
        <v>176</v>
      </c>
      <c r="H23" s="597"/>
      <c r="I23" s="824">
        <v>20519</v>
      </c>
      <c r="J23" s="824"/>
      <c r="K23" s="713"/>
      <c r="L23" s="824">
        <v>10797</v>
      </c>
      <c r="M23" s="824"/>
      <c r="N23" s="713"/>
      <c r="O23" s="824">
        <v>9722</v>
      </c>
      <c r="P23" s="824"/>
      <c r="Q23" s="713"/>
      <c r="R23" s="824">
        <v>6009</v>
      </c>
      <c r="S23" s="824"/>
      <c r="T23" s="713"/>
      <c r="U23" s="824">
        <v>895</v>
      </c>
      <c r="V23" s="824"/>
      <c r="W23" s="713"/>
      <c r="X23" s="713">
        <v>4972</v>
      </c>
      <c r="Y23" s="713"/>
      <c r="Z23" s="824">
        <v>142</v>
      </c>
      <c r="AA23" s="824"/>
      <c r="AB23" s="713"/>
      <c r="AC23" s="829">
        <v>16</v>
      </c>
      <c r="AD23" s="829"/>
      <c r="AE23" s="688">
        <v>691</v>
      </c>
      <c r="AF23" s="823">
        <v>368</v>
      </c>
      <c r="AG23" s="823"/>
      <c r="AH23" s="713">
        <v>76</v>
      </c>
      <c r="AI23" s="824">
        <v>247</v>
      </c>
      <c r="AJ23" s="824"/>
      <c r="AK23" s="713"/>
      <c r="AL23" s="824">
        <v>804</v>
      </c>
      <c r="AM23" s="824"/>
      <c r="AN23" s="596"/>
      <c r="AO23" s="670">
        <v>6090</v>
      </c>
      <c r="AP23" s="825">
        <v>28</v>
      </c>
      <c r="AQ23" s="826"/>
      <c r="AR23" s="670">
        <v>349</v>
      </c>
      <c r="AS23" s="827">
        <v>148</v>
      </c>
      <c r="AT23" s="828"/>
      <c r="AU23" s="520" t="s">
        <v>67</v>
      </c>
      <c r="AX23" s="657"/>
    </row>
    <row r="24" spans="2:50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27780</v>
      </c>
      <c r="G24" s="669">
        <v>118</v>
      </c>
      <c r="H24" s="597"/>
      <c r="I24" s="824">
        <v>13013</v>
      </c>
      <c r="J24" s="824"/>
      <c r="K24" s="713"/>
      <c r="L24" s="824">
        <v>6973</v>
      </c>
      <c r="M24" s="824"/>
      <c r="N24" s="713"/>
      <c r="O24" s="824">
        <v>6040</v>
      </c>
      <c r="P24" s="824"/>
      <c r="Q24" s="713"/>
      <c r="R24" s="824">
        <v>5423</v>
      </c>
      <c r="S24" s="824"/>
      <c r="T24" s="713"/>
      <c r="U24" s="824">
        <v>2364</v>
      </c>
      <c r="V24" s="824"/>
      <c r="W24" s="713"/>
      <c r="X24" s="713">
        <v>2447</v>
      </c>
      <c r="Y24" s="713"/>
      <c r="Z24" s="824">
        <v>612</v>
      </c>
      <c r="AA24" s="824"/>
      <c r="AB24" s="713"/>
      <c r="AC24" s="829">
        <v>221</v>
      </c>
      <c r="AD24" s="829"/>
      <c r="AE24" s="688">
        <v>1771</v>
      </c>
      <c r="AF24" s="823">
        <v>870</v>
      </c>
      <c r="AG24" s="823"/>
      <c r="AH24" s="713">
        <v>82</v>
      </c>
      <c r="AI24" s="824">
        <v>819</v>
      </c>
      <c r="AJ24" s="824"/>
      <c r="AK24" s="713"/>
      <c r="AL24" s="824">
        <v>697</v>
      </c>
      <c r="AM24" s="824"/>
      <c r="AN24" s="596"/>
      <c r="AO24" s="670">
        <v>6361</v>
      </c>
      <c r="AP24" s="825">
        <v>6</v>
      </c>
      <c r="AQ24" s="826"/>
      <c r="AR24" s="670">
        <v>294</v>
      </c>
      <c r="AS24" s="827">
        <v>112</v>
      </c>
      <c r="AT24" s="828"/>
      <c r="AU24" s="520" t="s">
        <v>49</v>
      </c>
      <c r="AX24" s="657"/>
    </row>
    <row r="25" spans="2:50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26603</v>
      </c>
      <c r="G25" s="669">
        <v>60</v>
      </c>
      <c r="H25" s="597"/>
      <c r="I25" s="824">
        <v>11946</v>
      </c>
      <c r="J25" s="824"/>
      <c r="K25" s="713"/>
      <c r="L25" s="824">
        <v>6049</v>
      </c>
      <c r="M25" s="824"/>
      <c r="N25" s="713"/>
      <c r="O25" s="824">
        <v>5897</v>
      </c>
      <c r="P25" s="824"/>
      <c r="Q25" s="713"/>
      <c r="R25" s="824">
        <v>5540</v>
      </c>
      <c r="S25" s="824"/>
      <c r="T25" s="713"/>
      <c r="U25" s="824">
        <v>2553</v>
      </c>
      <c r="V25" s="824"/>
      <c r="W25" s="713"/>
      <c r="X25" s="713">
        <v>2505</v>
      </c>
      <c r="Y25" s="713"/>
      <c r="Z25" s="824">
        <v>482</v>
      </c>
      <c r="AA25" s="824"/>
      <c r="AB25" s="713"/>
      <c r="AC25" s="829">
        <v>180</v>
      </c>
      <c r="AD25" s="829"/>
      <c r="AE25" s="688">
        <v>1154</v>
      </c>
      <c r="AF25" s="823">
        <v>718</v>
      </c>
      <c r="AG25" s="823"/>
      <c r="AH25" s="713">
        <v>62</v>
      </c>
      <c r="AI25" s="824">
        <v>374</v>
      </c>
      <c r="AJ25" s="824"/>
      <c r="AK25" s="713"/>
      <c r="AL25" s="824">
        <v>633</v>
      </c>
      <c r="AM25" s="824"/>
      <c r="AN25" s="596"/>
      <c r="AO25" s="670">
        <v>6900</v>
      </c>
      <c r="AP25" s="825">
        <v>4</v>
      </c>
      <c r="AQ25" s="826"/>
      <c r="AR25" s="670">
        <v>250</v>
      </c>
      <c r="AS25" s="827">
        <v>56</v>
      </c>
      <c r="AT25" s="828"/>
      <c r="AU25" s="520" t="s">
        <v>50</v>
      </c>
      <c r="AX25" s="657"/>
    </row>
    <row r="26" spans="2:50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17619</v>
      </c>
      <c r="G26" s="669">
        <v>44</v>
      </c>
      <c r="H26" s="597"/>
      <c r="I26" s="824">
        <v>11735</v>
      </c>
      <c r="J26" s="824"/>
      <c r="K26" s="713"/>
      <c r="L26" s="824">
        <v>7469</v>
      </c>
      <c r="M26" s="824"/>
      <c r="N26" s="713"/>
      <c r="O26" s="824">
        <v>4266</v>
      </c>
      <c r="P26" s="824"/>
      <c r="Q26" s="713"/>
      <c r="R26" s="824">
        <v>1479</v>
      </c>
      <c r="S26" s="824"/>
      <c r="T26" s="713"/>
      <c r="U26" s="824">
        <v>178</v>
      </c>
      <c r="V26" s="824"/>
      <c r="W26" s="713"/>
      <c r="X26" s="713">
        <v>1297</v>
      </c>
      <c r="Y26" s="713"/>
      <c r="Z26" s="824">
        <v>4</v>
      </c>
      <c r="AA26" s="824"/>
      <c r="AB26" s="713"/>
      <c r="AC26" s="829">
        <v>15</v>
      </c>
      <c r="AD26" s="829"/>
      <c r="AE26" s="688">
        <v>195</v>
      </c>
      <c r="AF26" s="823">
        <v>113</v>
      </c>
      <c r="AG26" s="823"/>
      <c r="AH26" s="713">
        <v>51</v>
      </c>
      <c r="AI26" s="824">
        <v>31</v>
      </c>
      <c r="AJ26" s="824"/>
      <c r="AK26" s="713"/>
      <c r="AL26" s="824">
        <v>437</v>
      </c>
      <c r="AM26" s="824"/>
      <c r="AN26" s="596"/>
      <c r="AO26" s="670">
        <v>3659</v>
      </c>
      <c r="AP26" s="825">
        <v>2</v>
      </c>
      <c r="AQ26" s="826"/>
      <c r="AR26" s="670">
        <v>99</v>
      </c>
      <c r="AS26" s="827">
        <v>42</v>
      </c>
      <c r="AT26" s="828"/>
      <c r="AU26" s="520" t="s">
        <v>51</v>
      </c>
      <c r="AX26" s="657"/>
    </row>
    <row r="27" spans="2:50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19636</v>
      </c>
      <c r="G27" s="669">
        <v>74</v>
      </c>
      <c r="H27" s="597"/>
      <c r="I27" s="824">
        <v>10252</v>
      </c>
      <c r="J27" s="824"/>
      <c r="K27" s="713"/>
      <c r="L27" s="824">
        <v>5656</v>
      </c>
      <c r="M27" s="824"/>
      <c r="N27" s="713"/>
      <c r="O27" s="824">
        <v>4596</v>
      </c>
      <c r="P27" s="824"/>
      <c r="Q27" s="713"/>
      <c r="R27" s="824">
        <v>3040</v>
      </c>
      <c r="S27" s="824"/>
      <c r="T27" s="713"/>
      <c r="U27" s="824">
        <v>681</v>
      </c>
      <c r="V27" s="824"/>
      <c r="W27" s="713"/>
      <c r="X27" s="713">
        <v>2346</v>
      </c>
      <c r="Y27" s="713"/>
      <c r="Z27" s="824">
        <v>13</v>
      </c>
      <c r="AA27" s="824"/>
      <c r="AB27" s="713"/>
      <c r="AC27" s="829">
        <v>28</v>
      </c>
      <c r="AD27" s="829"/>
      <c r="AE27" s="688">
        <v>924</v>
      </c>
      <c r="AF27" s="823">
        <v>391</v>
      </c>
      <c r="AG27" s="823"/>
      <c r="AH27" s="713">
        <v>350</v>
      </c>
      <c r="AI27" s="824">
        <v>183</v>
      </c>
      <c r="AJ27" s="824"/>
      <c r="AK27" s="713"/>
      <c r="AL27" s="824">
        <v>511</v>
      </c>
      <c r="AM27" s="824"/>
      <c r="AN27" s="596"/>
      <c r="AO27" s="670">
        <v>4697</v>
      </c>
      <c r="AP27" s="825">
        <v>11</v>
      </c>
      <c r="AQ27" s="826"/>
      <c r="AR27" s="670">
        <v>184</v>
      </c>
      <c r="AS27" s="827">
        <v>63</v>
      </c>
      <c r="AT27" s="828"/>
      <c r="AU27" s="520">
        <v>10</v>
      </c>
      <c r="AX27" s="657"/>
    </row>
    <row r="28" spans="2:50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38741</v>
      </c>
      <c r="G28" s="669">
        <v>127</v>
      </c>
      <c r="H28" s="597"/>
      <c r="I28" s="824">
        <v>19901</v>
      </c>
      <c r="J28" s="824"/>
      <c r="K28" s="713"/>
      <c r="L28" s="824">
        <v>10335</v>
      </c>
      <c r="M28" s="824"/>
      <c r="N28" s="713"/>
      <c r="O28" s="824">
        <v>9566</v>
      </c>
      <c r="P28" s="824"/>
      <c r="Q28" s="713"/>
      <c r="R28" s="824">
        <v>6949</v>
      </c>
      <c r="S28" s="824"/>
      <c r="T28" s="713"/>
      <c r="U28" s="824">
        <v>2966</v>
      </c>
      <c r="V28" s="824"/>
      <c r="W28" s="713"/>
      <c r="X28" s="713">
        <v>3771</v>
      </c>
      <c r="Y28" s="713"/>
      <c r="Z28" s="824">
        <v>212</v>
      </c>
      <c r="AA28" s="824"/>
      <c r="AB28" s="713"/>
      <c r="AC28" s="829">
        <v>108</v>
      </c>
      <c r="AD28" s="829"/>
      <c r="AE28" s="688">
        <v>1735</v>
      </c>
      <c r="AF28" s="823">
        <v>1260</v>
      </c>
      <c r="AG28" s="823"/>
      <c r="AH28" s="713">
        <v>80</v>
      </c>
      <c r="AI28" s="824">
        <v>395</v>
      </c>
      <c r="AJ28" s="824"/>
      <c r="AK28" s="713"/>
      <c r="AL28" s="824">
        <v>985</v>
      </c>
      <c r="AM28" s="824"/>
      <c r="AN28" s="596"/>
      <c r="AO28" s="670">
        <v>8706</v>
      </c>
      <c r="AP28" s="825">
        <v>12</v>
      </c>
      <c r="AQ28" s="826"/>
      <c r="AR28" s="670">
        <v>357</v>
      </c>
      <c r="AS28" s="827">
        <v>115</v>
      </c>
      <c r="AT28" s="828"/>
      <c r="AU28" s="520">
        <v>11</v>
      </c>
      <c r="AX28" s="657"/>
    </row>
    <row r="29" spans="2:50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55340</v>
      </c>
      <c r="G29" s="669">
        <v>103</v>
      </c>
      <c r="H29" s="597"/>
      <c r="I29" s="824">
        <v>34342</v>
      </c>
      <c r="J29" s="824"/>
      <c r="K29" s="713"/>
      <c r="L29" s="824">
        <v>16261</v>
      </c>
      <c r="M29" s="824"/>
      <c r="N29" s="713"/>
      <c r="O29" s="824">
        <v>18081</v>
      </c>
      <c r="P29" s="824"/>
      <c r="Q29" s="713"/>
      <c r="R29" s="824">
        <v>6585</v>
      </c>
      <c r="S29" s="824"/>
      <c r="T29" s="713"/>
      <c r="U29" s="824">
        <v>1042</v>
      </c>
      <c r="V29" s="824"/>
      <c r="W29" s="713"/>
      <c r="X29" s="713">
        <v>5535</v>
      </c>
      <c r="Y29" s="713"/>
      <c r="Z29" s="824">
        <v>8</v>
      </c>
      <c r="AA29" s="824"/>
      <c r="AB29" s="713"/>
      <c r="AC29" s="829">
        <v>87</v>
      </c>
      <c r="AD29" s="829"/>
      <c r="AE29" s="688">
        <v>532</v>
      </c>
      <c r="AF29" s="823">
        <v>414</v>
      </c>
      <c r="AG29" s="823"/>
      <c r="AH29" s="713">
        <v>80</v>
      </c>
      <c r="AI29" s="824">
        <v>38</v>
      </c>
      <c r="AJ29" s="824"/>
      <c r="AK29" s="713"/>
      <c r="AL29" s="824">
        <v>1739</v>
      </c>
      <c r="AM29" s="824"/>
      <c r="AN29" s="596"/>
      <c r="AO29" s="670">
        <v>11865</v>
      </c>
      <c r="AP29" s="825">
        <v>10</v>
      </c>
      <c r="AQ29" s="826"/>
      <c r="AR29" s="670">
        <v>190</v>
      </c>
      <c r="AS29" s="827">
        <v>93</v>
      </c>
      <c r="AT29" s="828"/>
      <c r="AU29" s="520">
        <v>12</v>
      </c>
      <c r="AX29" s="657"/>
    </row>
    <row r="30" spans="2:50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46753</v>
      </c>
      <c r="G30" s="669">
        <v>73</v>
      </c>
      <c r="H30" s="597"/>
      <c r="I30" s="824">
        <v>26826</v>
      </c>
      <c r="J30" s="824"/>
      <c r="K30" s="713"/>
      <c r="L30" s="824">
        <v>13359</v>
      </c>
      <c r="M30" s="824"/>
      <c r="N30" s="713"/>
      <c r="O30" s="824">
        <v>13467</v>
      </c>
      <c r="P30" s="824"/>
      <c r="Q30" s="713"/>
      <c r="R30" s="824">
        <v>3905</v>
      </c>
      <c r="S30" s="824"/>
      <c r="T30" s="713"/>
      <c r="U30" s="824">
        <v>1061</v>
      </c>
      <c r="V30" s="824"/>
      <c r="W30" s="713"/>
      <c r="X30" s="713">
        <v>2842</v>
      </c>
      <c r="Y30" s="713"/>
      <c r="Z30" s="824">
        <v>2</v>
      </c>
      <c r="AA30" s="824"/>
      <c r="AB30" s="713"/>
      <c r="AC30" s="829">
        <v>153</v>
      </c>
      <c r="AD30" s="829"/>
      <c r="AE30" s="688">
        <v>978</v>
      </c>
      <c r="AF30" s="823">
        <v>701</v>
      </c>
      <c r="AG30" s="823"/>
      <c r="AH30" s="713">
        <v>81</v>
      </c>
      <c r="AI30" s="824">
        <v>196</v>
      </c>
      <c r="AJ30" s="824"/>
      <c r="AK30" s="713"/>
      <c r="AL30" s="824">
        <v>1669</v>
      </c>
      <c r="AM30" s="824"/>
      <c r="AN30" s="596"/>
      <c r="AO30" s="670">
        <v>13119</v>
      </c>
      <c r="AP30" s="825">
        <v>9</v>
      </c>
      <c r="AQ30" s="826"/>
      <c r="AR30" s="670">
        <v>103</v>
      </c>
      <c r="AS30" s="827">
        <v>64</v>
      </c>
      <c r="AT30" s="828"/>
      <c r="AU30" s="520">
        <v>13</v>
      </c>
      <c r="AX30" s="657"/>
    </row>
    <row r="31" spans="2:50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23535</v>
      </c>
      <c r="G31" s="669">
        <v>120</v>
      </c>
      <c r="H31" s="597"/>
      <c r="I31" s="824">
        <v>13163</v>
      </c>
      <c r="J31" s="824"/>
      <c r="K31" s="713"/>
      <c r="L31" s="824">
        <v>6870</v>
      </c>
      <c r="M31" s="824"/>
      <c r="N31" s="713"/>
      <c r="O31" s="824">
        <v>6293</v>
      </c>
      <c r="P31" s="824"/>
      <c r="Q31" s="713"/>
      <c r="R31" s="824">
        <v>2952</v>
      </c>
      <c r="S31" s="824"/>
      <c r="T31" s="713"/>
      <c r="U31" s="824">
        <v>709</v>
      </c>
      <c r="V31" s="824"/>
      <c r="W31" s="713"/>
      <c r="X31" s="713">
        <v>2223</v>
      </c>
      <c r="Y31" s="713"/>
      <c r="Z31" s="824">
        <v>20</v>
      </c>
      <c r="AA31" s="824"/>
      <c r="AB31" s="713"/>
      <c r="AC31" s="829">
        <v>11</v>
      </c>
      <c r="AD31" s="829"/>
      <c r="AE31" s="688">
        <v>405</v>
      </c>
      <c r="AF31" s="823">
        <v>226</v>
      </c>
      <c r="AG31" s="823"/>
      <c r="AH31" s="713">
        <v>124</v>
      </c>
      <c r="AI31" s="824">
        <v>55</v>
      </c>
      <c r="AJ31" s="824"/>
      <c r="AK31" s="713"/>
      <c r="AL31" s="824">
        <v>653</v>
      </c>
      <c r="AM31" s="824"/>
      <c r="AN31" s="596"/>
      <c r="AO31" s="670">
        <v>6087</v>
      </c>
      <c r="AP31" s="825">
        <v>4</v>
      </c>
      <c r="AQ31" s="826"/>
      <c r="AR31" s="670">
        <v>264</v>
      </c>
      <c r="AS31" s="827">
        <v>116</v>
      </c>
      <c r="AT31" s="828"/>
      <c r="AU31" s="520">
        <v>14</v>
      </c>
      <c r="AX31" s="657"/>
    </row>
    <row r="32" spans="2:50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37710</v>
      </c>
      <c r="G32" s="669">
        <v>176</v>
      </c>
      <c r="H32" s="597"/>
      <c r="I32" s="824">
        <v>20335</v>
      </c>
      <c r="J32" s="824"/>
      <c r="K32" s="713"/>
      <c r="L32" s="824">
        <v>10468</v>
      </c>
      <c r="M32" s="824"/>
      <c r="N32" s="713"/>
      <c r="O32" s="824">
        <v>9867</v>
      </c>
      <c r="P32" s="824"/>
      <c r="Q32" s="713"/>
      <c r="R32" s="824">
        <v>3748</v>
      </c>
      <c r="S32" s="824"/>
      <c r="T32" s="713"/>
      <c r="U32" s="824">
        <v>881</v>
      </c>
      <c r="V32" s="824"/>
      <c r="W32" s="713"/>
      <c r="X32" s="713">
        <v>2863</v>
      </c>
      <c r="Y32" s="713"/>
      <c r="Z32" s="824">
        <v>4</v>
      </c>
      <c r="AA32" s="824"/>
      <c r="AB32" s="713"/>
      <c r="AC32" s="829">
        <v>74</v>
      </c>
      <c r="AD32" s="829"/>
      <c r="AE32" s="688">
        <v>686</v>
      </c>
      <c r="AF32" s="823">
        <v>491</v>
      </c>
      <c r="AG32" s="823"/>
      <c r="AH32" s="713">
        <v>99</v>
      </c>
      <c r="AI32" s="824">
        <v>96</v>
      </c>
      <c r="AJ32" s="824"/>
      <c r="AK32" s="713"/>
      <c r="AL32" s="824">
        <v>942</v>
      </c>
      <c r="AM32" s="824"/>
      <c r="AN32" s="596"/>
      <c r="AO32" s="670">
        <v>11471</v>
      </c>
      <c r="AP32" s="825">
        <v>5</v>
      </c>
      <c r="AQ32" s="826"/>
      <c r="AR32" s="670">
        <v>454</v>
      </c>
      <c r="AS32" s="827">
        <v>171</v>
      </c>
      <c r="AT32" s="828"/>
      <c r="AU32" s="520">
        <v>15</v>
      </c>
      <c r="AX32" s="657"/>
    </row>
    <row r="33" spans="2:50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23770</v>
      </c>
      <c r="G33" s="669">
        <v>24</v>
      </c>
      <c r="H33" s="597"/>
      <c r="I33" s="824">
        <v>14101</v>
      </c>
      <c r="J33" s="824"/>
      <c r="K33" s="713"/>
      <c r="L33" s="824">
        <v>7273</v>
      </c>
      <c r="M33" s="824"/>
      <c r="N33" s="713"/>
      <c r="O33" s="824">
        <v>6828</v>
      </c>
      <c r="P33" s="824"/>
      <c r="Q33" s="713"/>
      <c r="R33" s="824">
        <v>1728</v>
      </c>
      <c r="S33" s="824"/>
      <c r="T33" s="713"/>
      <c r="U33" s="824">
        <v>351</v>
      </c>
      <c r="V33" s="824"/>
      <c r="W33" s="713"/>
      <c r="X33" s="713">
        <v>1366</v>
      </c>
      <c r="Y33" s="713"/>
      <c r="Z33" s="824">
        <v>11</v>
      </c>
      <c r="AA33" s="824"/>
      <c r="AB33" s="713"/>
      <c r="AC33" s="829">
        <v>38</v>
      </c>
      <c r="AD33" s="829"/>
      <c r="AE33" s="688">
        <v>451</v>
      </c>
      <c r="AF33" s="823">
        <v>342</v>
      </c>
      <c r="AG33" s="823"/>
      <c r="AH33" s="713">
        <v>54</v>
      </c>
      <c r="AI33" s="824">
        <v>55</v>
      </c>
      <c r="AJ33" s="824"/>
      <c r="AK33" s="713"/>
      <c r="AL33" s="824">
        <v>787</v>
      </c>
      <c r="AM33" s="824"/>
      <c r="AN33" s="596"/>
      <c r="AO33" s="670">
        <v>6605</v>
      </c>
      <c r="AP33" s="825">
        <v>5</v>
      </c>
      <c r="AQ33" s="826"/>
      <c r="AR33" s="670">
        <v>60</v>
      </c>
      <c r="AS33" s="827">
        <v>19</v>
      </c>
      <c r="AT33" s="828"/>
      <c r="AU33" s="520">
        <v>16</v>
      </c>
      <c r="AX33" s="657"/>
    </row>
    <row r="34" spans="2:50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44424</v>
      </c>
      <c r="G34" s="669">
        <v>103</v>
      </c>
      <c r="H34" s="597"/>
      <c r="I34" s="824">
        <v>26737</v>
      </c>
      <c r="J34" s="824"/>
      <c r="K34" s="713"/>
      <c r="L34" s="824">
        <v>14053</v>
      </c>
      <c r="M34" s="824"/>
      <c r="N34" s="713"/>
      <c r="O34" s="824">
        <v>12684</v>
      </c>
      <c r="P34" s="824"/>
      <c r="Q34" s="713"/>
      <c r="R34" s="824">
        <v>3856</v>
      </c>
      <c r="S34" s="824"/>
      <c r="T34" s="713"/>
      <c r="U34" s="824">
        <v>949</v>
      </c>
      <c r="V34" s="824"/>
      <c r="W34" s="713"/>
      <c r="X34" s="713">
        <v>2895</v>
      </c>
      <c r="Y34" s="713"/>
      <c r="Z34" s="824">
        <v>12</v>
      </c>
      <c r="AA34" s="824"/>
      <c r="AB34" s="713"/>
      <c r="AC34" s="829">
        <v>27</v>
      </c>
      <c r="AD34" s="829"/>
      <c r="AE34" s="688">
        <v>918</v>
      </c>
      <c r="AF34" s="823">
        <v>566</v>
      </c>
      <c r="AG34" s="823"/>
      <c r="AH34" s="713">
        <v>135</v>
      </c>
      <c r="AI34" s="824">
        <v>217</v>
      </c>
      <c r="AJ34" s="824"/>
      <c r="AK34" s="713"/>
      <c r="AL34" s="824">
        <v>1530</v>
      </c>
      <c r="AM34" s="824"/>
      <c r="AN34" s="596"/>
      <c r="AO34" s="670">
        <v>11134</v>
      </c>
      <c r="AP34" s="825">
        <v>2</v>
      </c>
      <c r="AQ34" s="826"/>
      <c r="AR34" s="670">
        <v>222</v>
      </c>
      <c r="AS34" s="827">
        <v>101</v>
      </c>
      <c r="AT34" s="828"/>
      <c r="AU34" s="520">
        <v>17</v>
      </c>
      <c r="AX34" s="657"/>
    </row>
    <row r="35" spans="2:50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37882</v>
      </c>
      <c r="G35" s="669">
        <v>90</v>
      </c>
      <c r="H35" s="597"/>
      <c r="I35" s="824">
        <v>21317</v>
      </c>
      <c r="J35" s="824"/>
      <c r="K35" s="713"/>
      <c r="L35" s="824">
        <v>11225</v>
      </c>
      <c r="M35" s="824"/>
      <c r="N35" s="713"/>
      <c r="O35" s="824">
        <v>10092</v>
      </c>
      <c r="P35" s="824"/>
      <c r="Q35" s="713"/>
      <c r="R35" s="824">
        <v>4211</v>
      </c>
      <c r="S35" s="824"/>
      <c r="T35" s="713"/>
      <c r="U35" s="824">
        <v>1830</v>
      </c>
      <c r="V35" s="824"/>
      <c r="W35" s="713"/>
      <c r="X35" s="713">
        <v>2355</v>
      </c>
      <c r="Y35" s="713"/>
      <c r="Z35" s="824">
        <v>26</v>
      </c>
      <c r="AA35" s="824"/>
      <c r="AB35" s="713"/>
      <c r="AC35" s="829">
        <v>33</v>
      </c>
      <c r="AD35" s="829"/>
      <c r="AE35" s="688">
        <v>792</v>
      </c>
      <c r="AF35" s="823">
        <v>500</v>
      </c>
      <c r="AG35" s="823"/>
      <c r="AH35" s="713">
        <v>132</v>
      </c>
      <c r="AI35" s="824">
        <v>160</v>
      </c>
      <c r="AJ35" s="824"/>
      <c r="AK35" s="713"/>
      <c r="AL35" s="824">
        <v>1070</v>
      </c>
      <c r="AM35" s="824"/>
      <c r="AN35" s="596"/>
      <c r="AO35" s="670">
        <v>10199</v>
      </c>
      <c r="AP35" s="825">
        <v>10</v>
      </c>
      <c r="AQ35" s="826"/>
      <c r="AR35" s="670">
        <v>260</v>
      </c>
      <c r="AS35" s="827">
        <v>80</v>
      </c>
      <c r="AT35" s="828"/>
      <c r="AU35" s="520">
        <v>18</v>
      </c>
      <c r="AX35" s="657"/>
    </row>
    <row r="36" spans="2:50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24674</v>
      </c>
      <c r="G36" s="669">
        <v>14</v>
      </c>
      <c r="H36" s="597"/>
      <c r="I36" s="824">
        <v>17068</v>
      </c>
      <c r="J36" s="824"/>
      <c r="K36" s="713"/>
      <c r="L36" s="824">
        <v>10028</v>
      </c>
      <c r="M36" s="824"/>
      <c r="N36" s="713"/>
      <c r="O36" s="824">
        <v>7040</v>
      </c>
      <c r="P36" s="824"/>
      <c r="Q36" s="713"/>
      <c r="R36" s="824">
        <v>1198</v>
      </c>
      <c r="S36" s="824"/>
      <c r="T36" s="713"/>
      <c r="U36" s="824">
        <v>179</v>
      </c>
      <c r="V36" s="824"/>
      <c r="W36" s="713"/>
      <c r="X36" s="713">
        <v>1018</v>
      </c>
      <c r="Y36" s="713"/>
      <c r="Z36" s="824">
        <v>1</v>
      </c>
      <c r="AA36" s="824"/>
      <c r="AB36" s="713"/>
      <c r="AC36" s="829">
        <v>16</v>
      </c>
      <c r="AD36" s="829"/>
      <c r="AE36" s="688">
        <v>249</v>
      </c>
      <c r="AF36" s="823">
        <v>181</v>
      </c>
      <c r="AG36" s="823"/>
      <c r="AH36" s="713">
        <v>50</v>
      </c>
      <c r="AI36" s="824">
        <v>18</v>
      </c>
      <c r="AJ36" s="824"/>
      <c r="AK36" s="713"/>
      <c r="AL36" s="824">
        <v>721</v>
      </c>
      <c r="AM36" s="824"/>
      <c r="AN36" s="596"/>
      <c r="AO36" s="670">
        <v>5379</v>
      </c>
      <c r="AP36" s="825">
        <v>6</v>
      </c>
      <c r="AQ36" s="826"/>
      <c r="AR36" s="670">
        <v>43</v>
      </c>
      <c r="AS36" s="827">
        <v>8</v>
      </c>
      <c r="AT36" s="828"/>
      <c r="AU36" s="520">
        <v>19</v>
      </c>
      <c r="AX36" s="657"/>
    </row>
    <row r="37" spans="2:50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53238</v>
      </c>
      <c r="G37" s="669">
        <v>295</v>
      </c>
      <c r="H37" s="597"/>
      <c r="I37" s="824">
        <v>24440</v>
      </c>
      <c r="J37" s="824"/>
      <c r="K37" s="713"/>
      <c r="L37" s="824">
        <v>12144</v>
      </c>
      <c r="M37" s="824"/>
      <c r="N37" s="713"/>
      <c r="O37" s="824">
        <v>12296</v>
      </c>
      <c r="P37" s="824"/>
      <c r="Q37" s="713"/>
      <c r="R37" s="824">
        <v>12876</v>
      </c>
      <c r="S37" s="824"/>
      <c r="T37" s="713"/>
      <c r="U37" s="824">
        <v>5730</v>
      </c>
      <c r="V37" s="824"/>
      <c r="W37" s="713"/>
      <c r="X37" s="713">
        <v>3270</v>
      </c>
      <c r="Y37" s="713"/>
      <c r="Z37" s="824">
        <v>3876</v>
      </c>
      <c r="AA37" s="824"/>
      <c r="AB37" s="713"/>
      <c r="AC37" s="829">
        <v>274</v>
      </c>
      <c r="AD37" s="829"/>
      <c r="AE37" s="688">
        <v>3158</v>
      </c>
      <c r="AF37" s="823">
        <v>2159</v>
      </c>
      <c r="AG37" s="823"/>
      <c r="AH37" s="713">
        <v>154</v>
      </c>
      <c r="AI37" s="824">
        <v>845</v>
      </c>
      <c r="AJ37" s="824"/>
      <c r="AK37" s="713"/>
      <c r="AL37" s="824">
        <v>1036</v>
      </c>
      <c r="AM37" s="824"/>
      <c r="AN37" s="596"/>
      <c r="AO37" s="670">
        <v>11068</v>
      </c>
      <c r="AP37" s="825">
        <v>17</v>
      </c>
      <c r="AQ37" s="826"/>
      <c r="AR37" s="670">
        <v>386</v>
      </c>
      <c r="AS37" s="827">
        <v>278</v>
      </c>
      <c r="AT37" s="828"/>
      <c r="AU37" s="520">
        <v>20</v>
      </c>
      <c r="AX37" s="657"/>
    </row>
    <row r="38" spans="2:50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39356</v>
      </c>
      <c r="G38" s="669">
        <v>25</v>
      </c>
      <c r="H38" s="597"/>
      <c r="I38" s="824">
        <v>24405</v>
      </c>
      <c r="J38" s="824"/>
      <c r="K38" s="713"/>
      <c r="L38" s="824">
        <v>12619</v>
      </c>
      <c r="M38" s="824"/>
      <c r="N38" s="713"/>
      <c r="O38" s="824">
        <v>11786</v>
      </c>
      <c r="P38" s="824"/>
      <c r="Q38" s="713"/>
      <c r="R38" s="824">
        <v>2317</v>
      </c>
      <c r="S38" s="824"/>
      <c r="T38" s="713"/>
      <c r="U38" s="824">
        <v>513</v>
      </c>
      <c r="V38" s="824"/>
      <c r="W38" s="713"/>
      <c r="X38" s="713">
        <v>1785</v>
      </c>
      <c r="Y38" s="713"/>
      <c r="Z38" s="824">
        <v>19</v>
      </c>
      <c r="AA38" s="824"/>
      <c r="AB38" s="713"/>
      <c r="AC38" s="829">
        <v>132</v>
      </c>
      <c r="AD38" s="829"/>
      <c r="AE38" s="688">
        <v>788</v>
      </c>
      <c r="AF38" s="823">
        <v>277</v>
      </c>
      <c r="AG38" s="823"/>
      <c r="AH38" s="713">
        <v>69</v>
      </c>
      <c r="AI38" s="824">
        <v>442</v>
      </c>
      <c r="AJ38" s="824"/>
      <c r="AK38" s="713"/>
      <c r="AL38" s="824">
        <v>1108</v>
      </c>
      <c r="AM38" s="824"/>
      <c r="AN38" s="596"/>
      <c r="AO38" s="670">
        <v>10542</v>
      </c>
      <c r="AP38" s="825">
        <v>7</v>
      </c>
      <c r="AQ38" s="826"/>
      <c r="AR38" s="670">
        <v>64</v>
      </c>
      <c r="AS38" s="827">
        <v>18</v>
      </c>
      <c r="AT38" s="828"/>
      <c r="AU38" s="520">
        <v>21</v>
      </c>
      <c r="AX38" s="657"/>
    </row>
    <row r="39" spans="2:50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40900</v>
      </c>
      <c r="G39" s="669">
        <v>283</v>
      </c>
      <c r="H39" s="597"/>
      <c r="I39" s="824">
        <v>23038</v>
      </c>
      <c r="J39" s="824"/>
      <c r="K39" s="713"/>
      <c r="L39" s="824">
        <v>12037</v>
      </c>
      <c r="M39" s="824"/>
      <c r="N39" s="713"/>
      <c r="O39" s="824">
        <v>11001</v>
      </c>
      <c r="P39" s="824"/>
      <c r="Q39" s="713"/>
      <c r="R39" s="824">
        <v>3642</v>
      </c>
      <c r="S39" s="824"/>
      <c r="T39" s="713"/>
      <c r="U39" s="824">
        <v>963</v>
      </c>
      <c r="V39" s="824"/>
      <c r="W39" s="713"/>
      <c r="X39" s="713">
        <v>2630</v>
      </c>
      <c r="Y39" s="713"/>
      <c r="Z39" s="824">
        <v>49</v>
      </c>
      <c r="AA39" s="824"/>
      <c r="AB39" s="713"/>
      <c r="AC39" s="829">
        <v>69</v>
      </c>
      <c r="AD39" s="829"/>
      <c r="AE39" s="688">
        <v>994</v>
      </c>
      <c r="AF39" s="823">
        <v>626</v>
      </c>
      <c r="AG39" s="823"/>
      <c r="AH39" s="713">
        <v>253</v>
      </c>
      <c r="AI39" s="824">
        <v>115</v>
      </c>
      <c r="AJ39" s="824"/>
      <c r="AK39" s="713"/>
      <c r="AL39" s="824">
        <v>1138</v>
      </c>
      <c r="AM39" s="824"/>
      <c r="AN39" s="596"/>
      <c r="AO39" s="670">
        <v>11611</v>
      </c>
      <c r="AP39" s="825">
        <v>7</v>
      </c>
      <c r="AQ39" s="826"/>
      <c r="AR39" s="670">
        <v>408</v>
      </c>
      <c r="AS39" s="827">
        <v>276</v>
      </c>
      <c r="AT39" s="828"/>
      <c r="AU39" s="520">
        <v>22</v>
      </c>
      <c r="AX39" s="657"/>
    </row>
    <row r="40" spans="2:50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70350</v>
      </c>
      <c r="G40" s="669">
        <v>214</v>
      </c>
      <c r="H40" s="597"/>
      <c r="I40" s="824">
        <v>37998</v>
      </c>
      <c r="J40" s="824"/>
      <c r="K40" s="713"/>
      <c r="L40" s="824">
        <v>19301</v>
      </c>
      <c r="M40" s="824"/>
      <c r="N40" s="713"/>
      <c r="O40" s="824">
        <v>18697</v>
      </c>
      <c r="P40" s="824"/>
      <c r="Q40" s="713"/>
      <c r="R40" s="824">
        <v>7264</v>
      </c>
      <c r="S40" s="824"/>
      <c r="T40" s="713"/>
      <c r="U40" s="824">
        <v>2146</v>
      </c>
      <c r="V40" s="824"/>
      <c r="W40" s="713"/>
      <c r="X40" s="713">
        <v>5042</v>
      </c>
      <c r="Y40" s="713"/>
      <c r="Z40" s="824">
        <v>76</v>
      </c>
      <c r="AA40" s="824"/>
      <c r="AB40" s="713"/>
      <c r="AC40" s="829">
        <v>67</v>
      </c>
      <c r="AD40" s="829"/>
      <c r="AE40" s="688">
        <v>1397</v>
      </c>
      <c r="AF40" s="823">
        <v>1099</v>
      </c>
      <c r="AG40" s="823"/>
      <c r="AH40" s="713">
        <v>188</v>
      </c>
      <c r="AI40" s="824">
        <v>110</v>
      </c>
      <c r="AJ40" s="824"/>
      <c r="AK40" s="713"/>
      <c r="AL40" s="824">
        <v>1665</v>
      </c>
      <c r="AM40" s="824"/>
      <c r="AN40" s="596"/>
      <c r="AO40" s="670">
        <v>21480</v>
      </c>
      <c r="AP40" s="825">
        <v>8</v>
      </c>
      <c r="AQ40" s="826"/>
      <c r="AR40" s="670">
        <v>479</v>
      </c>
      <c r="AS40" s="827">
        <v>206</v>
      </c>
      <c r="AT40" s="828"/>
      <c r="AU40" s="520">
        <v>23</v>
      </c>
      <c r="AX40" s="657"/>
    </row>
    <row r="41" spans="1:50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25331</v>
      </c>
      <c r="G41" s="671">
        <v>35</v>
      </c>
      <c r="H41" s="592"/>
      <c r="I41" s="820">
        <v>12839</v>
      </c>
      <c r="J41" s="820"/>
      <c r="K41" s="724"/>
      <c r="L41" s="820">
        <v>6626</v>
      </c>
      <c r="M41" s="820"/>
      <c r="N41" s="724"/>
      <c r="O41" s="820">
        <v>6213</v>
      </c>
      <c r="P41" s="820"/>
      <c r="Q41" s="724"/>
      <c r="R41" s="820">
        <v>3420</v>
      </c>
      <c r="S41" s="820"/>
      <c r="T41" s="724"/>
      <c r="U41" s="820">
        <v>1300</v>
      </c>
      <c r="V41" s="820"/>
      <c r="W41" s="724"/>
      <c r="X41" s="724">
        <v>2077</v>
      </c>
      <c r="Y41" s="724"/>
      <c r="Z41" s="820">
        <v>43</v>
      </c>
      <c r="AA41" s="820"/>
      <c r="AB41" s="724"/>
      <c r="AC41" s="821">
        <v>49</v>
      </c>
      <c r="AD41" s="821"/>
      <c r="AE41" s="739">
        <v>775</v>
      </c>
      <c r="AF41" s="822">
        <v>530</v>
      </c>
      <c r="AG41" s="822"/>
      <c r="AH41" s="724">
        <v>142</v>
      </c>
      <c r="AI41" s="820">
        <v>103</v>
      </c>
      <c r="AJ41" s="820"/>
      <c r="AK41" s="724"/>
      <c r="AL41" s="820">
        <v>653</v>
      </c>
      <c r="AM41" s="820"/>
      <c r="AN41" s="591"/>
      <c r="AO41" s="672">
        <v>7427</v>
      </c>
      <c r="AP41" s="815">
        <v>4</v>
      </c>
      <c r="AQ41" s="816"/>
      <c r="AR41" s="672">
        <v>168</v>
      </c>
      <c r="AS41" s="817">
        <v>31</v>
      </c>
      <c r="AT41" s="818"/>
      <c r="AU41" s="504">
        <v>24</v>
      </c>
      <c r="AX41" s="657"/>
    </row>
    <row r="42" spans="1:47" s="497" customFormat="1" ht="10.5" customHeight="1">
      <c r="A42" s="501"/>
      <c r="B42" s="503" t="s">
        <v>79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0"/>
      <c r="AA42" s="810"/>
      <c r="AB42" s="810"/>
      <c r="AC42" s="810"/>
      <c r="AD42" s="810"/>
      <c r="AE42" s="590"/>
      <c r="AF42" s="590"/>
      <c r="AG42" s="588"/>
      <c r="AH42" s="590"/>
      <c r="AI42" s="810"/>
      <c r="AJ42" s="810"/>
      <c r="AK42" s="810"/>
      <c r="AL42" s="810"/>
      <c r="AM42" s="810"/>
      <c r="AN42" s="810"/>
      <c r="AO42" s="498"/>
      <c r="AP42" s="498"/>
      <c r="AQ42" s="498"/>
      <c r="AR42" s="498"/>
      <c r="AS42" s="811"/>
      <c r="AT42" s="811"/>
      <c r="AU42" s="498"/>
    </row>
    <row r="43" spans="13:47" s="588" customFormat="1" ht="11.25" customHeight="1"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8"/>
      <c r="AJ43" s="491"/>
      <c r="AK43" s="498"/>
      <c r="AL43" s="498"/>
      <c r="AM43" s="491"/>
      <c r="AN43" s="498"/>
      <c r="AO43" s="491"/>
      <c r="AP43" s="498"/>
      <c r="AQ43" s="498"/>
      <c r="AR43" s="491"/>
      <c r="AS43" s="496"/>
      <c r="AT43" s="498"/>
      <c r="AU43" s="498"/>
    </row>
    <row r="44" spans="16:46" s="584" customFormat="1" ht="12.75" customHeight="1">
      <c r="P44" s="587"/>
      <c r="S44" s="587"/>
      <c r="V44" s="587"/>
      <c r="X44" s="587" t="s">
        <v>687</v>
      </c>
      <c r="Z44" s="584" t="s">
        <v>686</v>
      </c>
      <c r="AS44" s="586"/>
      <c r="AT44" s="585"/>
    </row>
    <row r="45" spans="16:46" s="584" customFormat="1" ht="9" customHeight="1">
      <c r="P45" s="587"/>
      <c r="S45" s="587"/>
      <c r="V45" s="587"/>
      <c r="X45" s="587"/>
      <c r="AS45" s="586"/>
      <c r="AT45" s="585"/>
    </row>
    <row r="46" spans="16:46" s="580" customFormat="1" ht="10.5">
      <c r="P46" s="583"/>
      <c r="S46" s="583"/>
      <c r="V46" s="583"/>
      <c r="X46" s="583" t="s">
        <v>685</v>
      </c>
      <c r="Z46" s="580" t="s">
        <v>1076</v>
      </c>
      <c r="AS46" s="614"/>
      <c r="AT46" s="521"/>
    </row>
    <row r="47" spans="1:47" s="580" customFormat="1" ht="11.25" customHeight="1">
      <c r="A47" s="521"/>
      <c r="B47" s="787" t="s">
        <v>1077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81"/>
      <c r="AT47" s="521"/>
      <c r="AU47" s="521"/>
    </row>
    <row r="48" spans="1:47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4"/>
      <c r="AG48" s="806"/>
      <c r="AH48" s="803" t="s">
        <v>38</v>
      </c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6"/>
      <c r="AU48" s="577" t="s">
        <v>115</v>
      </c>
    </row>
    <row r="49" spans="1:47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1078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791" t="s">
        <v>57</v>
      </c>
      <c r="AD49" s="792"/>
      <c r="AE49" s="793"/>
      <c r="AF49" s="791" t="s">
        <v>39</v>
      </c>
      <c r="AG49" s="793"/>
      <c r="AH49" s="791" t="s">
        <v>1</v>
      </c>
      <c r="AI49" s="792"/>
      <c r="AJ49" s="792"/>
      <c r="AK49" s="793"/>
      <c r="AL49" s="797" t="s">
        <v>73</v>
      </c>
      <c r="AM49" s="798"/>
      <c r="AN49" s="799"/>
      <c r="AO49" s="803" t="s">
        <v>40</v>
      </c>
      <c r="AP49" s="804"/>
      <c r="AQ49" s="805"/>
      <c r="AR49" s="805"/>
      <c r="AS49" s="805"/>
      <c r="AT49" s="805"/>
      <c r="AU49" s="559" t="s">
        <v>35</v>
      </c>
    </row>
    <row r="50" spans="1:47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803" t="s">
        <v>33</v>
      </c>
      <c r="S50" s="804"/>
      <c r="T50" s="806"/>
      <c r="U50" s="803" t="s">
        <v>34</v>
      </c>
      <c r="V50" s="804"/>
      <c r="W50" s="806"/>
      <c r="X50" s="794"/>
      <c r="Y50" s="795"/>
      <c r="Z50" s="806"/>
      <c r="AA50" s="807"/>
      <c r="AB50" s="807"/>
      <c r="AC50" s="794"/>
      <c r="AD50" s="795"/>
      <c r="AE50" s="796"/>
      <c r="AF50" s="794"/>
      <c r="AG50" s="796"/>
      <c r="AH50" s="794"/>
      <c r="AI50" s="795"/>
      <c r="AJ50" s="795"/>
      <c r="AK50" s="796"/>
      <c r="AL50" s="800"/>
      <c r="AM50" s="801"/>
      <c r="AN50" s="802"/>
      <c r="AO50" s="807" t="s">
        <v>41</v>
      </c>
      <c r="AP50" s="808"/>
      <c r="AQ50" s="808"/>
      <c r="AR50" s="807" t="s">
        <v>42</v>
      </c>
      <c r="AS50" s="808"/>
      <c r="AT50" s="809"/>
      <c r="AU50" s="571" t="s">
        <v>116</v>
      </c>
    </row>
    <row r="51" spans="1:47" s="497" customFormat="1" ht="12" customHeight="1">
      <c r="A51" s="548"/>
      <c r="B51" s="784" t="s">
        <v>1071</v>
      </c>
      <c r="C51" s="784"/>
      <c r="D51" s="666" t="s">
        <v>71</v>
      </c>
      <c r="E51" s="535"/>
      <c r="F51" s="740">
        <v>198708</v>
      </c>
      <c r="G51" s="741">
        <v>209</v>
      </c>
      <c r="H51" s="742"/>
      <c r="I51" s="743">
        <v>27078</v>
      </c>
      <c r="J51" s="744"/>
      <c r="K51" s="732"/>
      <c r="L51" s="789">
        <v>13</v>
      </c>
      <c r="M51" s="789">
        <v>0</v>
      </c>
      <c r="N51" s="732"/>
      <c r="O51" s="732">
        <v>171617</v>
      </c>
      <c r="P51" s="745">
        <v>209</v>
      </c>
      <c r="Q51" s="732"/>
      <c r="R51" s="746">
        <v>104714</v>
      </c>
      <c r="S51" s="745">
        <v>150</v>
      </c>
      <c r="T51" s="732"/>
      <c r="U51" s="746">
        <v>66903</v>
      </c>
      <c r="V51" s="745">
        <v>59</v>
      </c>
      <c r="W51" s="742"/>
      <c r="X51" s="746">
        <v>22837</v>
      </c>
      <c r="Y51" s="742"/>
      <c r="Z51" s="746">
        <v>6830</v>
      </c>
      <c r="AA51" s="745">
        <v>2937</v>
      </c>
      <c r="AB51" s="742"/>
      <c r="AC51" s="789">
        <v>72</v>
      </c>
      <c r="AD51" s="789"/>
      <c r="AE51" s="745">
        <v>3</v>
      </c>
      <c r="AF51" s="684">
        <v>6758</v>
      </c>
      <c r="AG51" s="745">
        <v>2934</v>
      </c>
      <c r="AH51" s="790">
        <v>127831</v>
      </c>
      <c r="AI51" s="790">
        <v>0</v>
      </c>
      <c r="AJ51" s="745">
        <v>224</v>
      </c>
      <c r="AK51" s="742"/>
      <c r="AL51" s="746">
        <v>93965</v>
      </c>
      <c r="AM51" s="745">
        <v>219</v>
      </c>
      <c r="AN51" s="742"/>
      <c r="AO51" s="684">
        <v>6403</v>
      </c>
      <c r="AP51" s="745">
        <v>4</v>
      </c>
      <c r="AQ51" s="742"/>
      <c r="AR51" s="684">
        <v>27463</v>
      </c>
      <c r="AS51" s="745">
        <v>1</v>
      </c>
      <c r="AT51" s="560"/>
      <c r="AU51" s="520">
        <v>25</v>
      </c>
    </row>
    <row r="52" spans="2:47" s="497" customFormat="1" ht="12" customHeight="1">
      <c r="B52" s="784" t="s">
        <v>995</v>
      </c>
      <c r="C52" s="784"/>
      <c r="D52" s="666" t="s">
        <v>71</v>
      </c>
      <c r="E52" s="535"/>
      <c r="F52" s="674">
        <v>206212</v>
      </c>
      <c r="G52" s="728">
        <v>222</v>
      </c>
      <c r="H52" s="521"/>
      <c r="I52" s="676">
        <v>27299</v>
      </c>
      <c r="J52" s="719">
        <v>2</v>
      </c>
      <c r="K52" s="679"/>
      <c r="L52" s="785">
        <v>15</v>
      </c>
      <c r="M52" s="785"/>
      <c r="N52" s="719">
        <v>1</v>
      </c>
      <c r="O52" s="679">
        <v>178898</v>
      </c>
      <c r="P52" s="719">
        <v>219</v>
      </c>
      <c r="Q52" s="679"/>
      <c r="R52" s="681">
        <v>112642</v>
      </c>
      <c r="S52" s="719">
        <v>151</v>
      </c>
      <c r="T52" s="679"/>
      <c r="U52" s="681">
        <v>66256</v>
      </c>
      <c r="V52" s="719">
        <v>68</v>
      </c>
      <c r="W52" s="521"/>
      <c r="X52" s="681">
        <v>22188</v>
      </c>
      <c r="Y52" s="521"/>
      <c r="Z52" s="681">
        <v>6868</v>
      </c>
      <c r="AA52" s="719">
        <v>3046</v>
      </c>
      <c r="AB52" s="521"/>
      <c r="AC52" s="785">
        <v>72</v>
      </c>
      <c r="AD52" s="785"/>
      <c r="AE52" s="719">
        <v>3</v>
      </c>
      <c r="AF52" s="688">
        <v>6796</v>
      </c>
      <c r="AG52" s="719">
        <v>3043</v>
      </c>
      <c r="AH52" s="786">
        <v>125048</v>
      </c>
      <c r="AI52" s="786"/>
      <c r="AJ52" s="719">
        <v>206</v>
      </c>
      <c r="AK52" s="521"/>
      <c r="AL52" s="681">
        <v>90319</v>
      </c>
      <c r="AM52" s="719">
        <v>200</v>
      </c>
      <c r="AN52" s="521"/>
      <c r="AO52" s="688">
        <v>6166</v>
      </c>
      <c r="AP52" s="719">
        <v>5</v>
      </c>
      <c r="AQ52" s="521"/>
      <c r="AR52" s="688">
        <v>28563</v>
      </c>
      <c r="AS52" s="719">
        <v>1</v>
      </c>
      <c r="AT52" s="560"/>
      <c r="AU52" s="520">
        <v>26</v>
      </c>
    </row>
    <row r="53" spans="2:134" s="497" customFormat="1" ht="12" customHeight="1">
      <c r="B53" s="784" t="s">
        <v>997</v>
      </c>
      <c r="C53" s="784"/>
      <c r="D53" s="666" t="s">
        <v>71</v>
      </c>
      <c r="E53" s="535"/>
      <c r="F53" s="674">
        <v>203718</v>
      </c>
      <c r="G53" s="728">
        <v>215</v>
      </c>
      <c r="H53" s="521"/>
      <c r="I53" s="676">
        <v>26321</v>
      </c>
      <c r="J53" s="719">
        <v>2</v>
      </c>
      <c r="K53" s="679"/>
      <c r="L53" s="785">
        <v>15</v>
      </c>
      <c r="M53" s="785"/>
      <c r="N53" s="689"/>
      <c r="O53" s="676">
        <v>177382</v>
      </c>
      <c r="P53" s="719">
        <v>213</v>
      </c>
      <c r="Q53" s="679"/>
      <c r="R53" s="676">
        <v>113222</v>
      </c>
      <c r="S53" s="719">
        <v>139</v>
      </c>
      <c r="T53" s="679"/>
      <c r="U53" s="676">
        <v>64160</v>
      </c>
      <c r="V53" s="719">
        <v>74</v>
      </c>
      <c r="W53" s="521"/>
      <c r="X53" s="676">
        <v>22822</v>
      </c>
      <c r="Y53" s="521"/>
      <c r="Z53" s="681">
        <v>6875</v>
      </c>
      <c r="AA53" s="719">
        <v>3126</v>
      </c>
      <c r="AB53" s="521"/>
      <c r="AC53" s="785">
        <v>75</v>
      </c>
      <c r="AD53" s="785"/>
      <c r="AE53" s="719">
        <v>5</v>
      </c>
      <c r="AF53" s="676">
        <v>6800</v>
      </c>
      <c r="AG53" s="719">
        <v>3121</v>
      </c>
      <c r="AH53" s="786">
        <v>119221</v>
      </c>
      <c r="AI53" s="786"/>
      <c r="AJ53" s="719">
        <v>189</v>
      </c>
      <c r="AK53" s="521"/>
      <c r="AL53" s="676">
        <v>84822</v>
      </c>
      <c r="AM53" s="719">
        <v>183</v>
      </c>
      <c r="AN53" s="521"/>
      <c r="AO53" s="676">
        <v>5702</v>
      </c>
      <c r="AP53" s="719">
        <v>5</v>
      </c>
      <c r="AQ53" s="521"/>
      <c r="AR53" s="676">
        <v>28697</v>
      </c>
      <c r="AS53" s="719">
        <v>1</v>
      </c>
      <c r="AT53" s="560"/>
      <c r="AU53" s="520">
        <v>27</v>
      </c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  <c r="CQ53" s="501"/>
      <c r="CR53" s="501"/>
      <c r="CS53" s="501"/>
      <c r="CT53" s="501"/>
      <c r="CU53" s="501"/>
      <c r="CV53" s="501"/>
      <c r="CW53" s="501"/>
      <c r="CX53" s="501"/>
      <c r="CY53" s="501"/>
      <c r="CZ53" s="501"/>
      <c r="DA53" s="501"/>
      <c r="DB53" s="501"/>
      <c r="DC53" s="501"/>
      <c r="DD53" s="501"/>
      <c r="DE53" s="501"/>
      <c r="DF53" s="501"/>
      <c r="DG53" s="501"/>
      <c r="DH53" s="501"/>
      <c r="DI53" s="501"/>
      <c r="DJ53" s="501"/>
      <c r="DK53" s="501"/>
      <c r="DL53" s="501"/>
      <c r="DM53" s="501"/>
      <c r="DN53" s="501"/>
      <c r="DO53" s="501"/>
      <c r="DP53" s="501"/>
      <c r="DQ53" s="501"/>
      <c r="DR53" s="501"/>
      <c r="DS53" s="501"/>
      <c r="DT53" s="501"/>
      <c r="DU53" s="501"/>
      <c r="DV53" s="501"/>
      <c r="DW53" s="501"/>
      <c r="DX53" s="501"/>
      <c r="DY53" s="501"/>
      <c r="DZ53" s="501"/>
      <c r="EA53" s="501"/>
      <c r="EB53" s="501"/>
      <c r="EC53" s="501"/>
      <c r="ED53" s="501"/>
    </row>
    <row r="54" spans="2:47" s="548" customFormat="1" ht="12" customHeight="1">
      <c r="B54" s="784" t="s">
        <v>1037</v>
      </c>
      <c r="C54" s="784"/>
      <c r="D54" s="666" t="s">
        <v>1073</v>
      </c>
      <c r="E54" s="535"/>
      <c r="F54" s="727">
        <v>205382</v>
      </c>
      <c r="G54" s="728">
        <v>206</v>
      </c>
      <c r="H54" s="521"/>
      <c r="I54" s="676">
        <v>26052</v>
      </c>
      <c r="J54" s="719">
        <v>5</v>
      </c>
      <c r="K54" s="676"/>
      <c r="L54" s="785">
        <v>13</v>
      </c>
      <c r="M54" s="785">
        <v>0</v>
      </c>
      <c r="N54" s="719"/>
      <c r="O54" s="521">
        <v>179317</v>
      </c>
      <c r="P54" s="719">
        <v>201</v>
      </c>
      <c r="Q54" s="676"/>
      <c r="R54" s="521">
        <v>115918</v>
      </c>
      <c r="S54" s="719">
        <v>118</v>
      </c>
      <c r="T54" s="676"/>
      <c r="U54" s="521">
        <v>63399</v>
      </c>
      <c r="V54" s="719">
        <v>83</v>
      </c>
      <c r="W54" s="521"/>
      <c r="X54" s="521">
        <v>22805</v>
      </c>
      <c r="Y54" s="521"/>
      <c r="Z54" s="521">
        <v>6841</v>
      </c>
      <c r="AA54" s="719">
        <v>3160</v>
      </c>
      <c r="AB54" s="521"/>
      <c r="AC54" s="787">
        <v>73</v>
      </c>
      <c r="AD54" s="788">
        <v>0</v>
      </c>
      <c r="AE54" s="719">
        <v>5</v>
      </c>
      <c r="AF54" s="521">
        <v>6768</v>
      </c>
      <c r="AG54" s="719">
        <v>3155</v>
      </c>
      <c r="AH54" s="786">
        <v>115868</v>
      </c>
      <c r="AI54" s="786"/>
      <c r="AJ54" s="719">
        <v>171</v>
      </c>
      <c r="AK54" s="521"/>
      <c r="AL54" s="521">
        <v>80758</v>
      </c>
      <c r="AM54" s="719">
        <v>167</v>
      </c>
      <c r="AN54" s="521"/>
      <c r="AO54" s="521">
        <v>5394</v>
      </c>
      <c r="AP54" s="719">
        <v>4</v>
      </c>
      <c r="AQ54" s="521"/>
      <c r="AR54" s="521">
        <v>29716</v>
      </c>
      <c r="AS54" s="719"/>
      <c r="AT54" s="521"/>
      <c r="AU54" s="520">
        <v>28</v>
      </c>
    </row>
    <row r="55" spans="2:47" s="548" customFormat="1" ht="12" customHeight="1">
      <c r="B55" s="779" t="s">
        <v>1079</v>
      </c>
      <c r="C55" s="779"/>
      <c r="D55" s="667" t="s">
        <v>71</v>
      </c>
      <c r="E55" s="544"/>
      <c r="F55" s="747">
        <f>SUM(F57:F80)</f>
        <v>206178</v>
      </c>
      <c r="G55" s="748">
        <v>198</v>
      </c>
      <c r="H55" s="749"/>
      <c r="I55" s="750">
        <f>SUM(I57:I80)</f>
        <v>25700</v>
      </c>
      <c r="J55" s="751">
        <v>6</v>
      </c>
      <c r="K55" s="750"/>
      <c r="L55" s="780">
        <v>12</v>
      </c>
      <c r="M55" s="780"/>
      <c r="N55" s="751"/>
      <c r="O55" s="749">
        <f>SUM(O57:O80)</f>
        <v>180466</v>
      </c>
      <c r="P55" s="751">
        <f>SUM(P57:P80)</f>
        <v>192</v>
      </c>
      <c r="Q55" s="750"/>
      <c r="R55" s="749">
        <f>SUM(R57:R80)</f>
        <v>117989</v>
      </c>
      <c r="S55" s="751">
        <f>SUM(S57:S80)</f>
        <v>117</v>
      </c>
      <c r="T55" s="750"/>
      <c r="U55" s="749">
        <f>SUM(U57:U80)</f>
        <v>62477</v>
      </c>
      <c r="V55" s="751">
        <f>SUM(V57:V80)</f>
        <v>75</v>
      </c>
      <c r="W55" s="749"/>
      <c r="X55" s="749">
        <f>SUM(X57:X80)</f>
        <v>20605</v>
      </c>
      <c r="Y55" s="749"/>
      <c r="Z55" s="749">
        <f>SUM(AC55,AF55)</f>
        <v>6769</v>
      </c>
      <c r="AA55" s="751">
        <f>SUM(AE55,AG55)</f>
        <v>3193</v>
      </c>
      <c r="AB55" s="749"/>
      <c r="AC55" s="781">
        <f>SUM(AC57:AD80)</f>
        <v>75</v>
      </c>
      <c r="AD55" s="782"/>
      <c r="AE55" s="751">
        <f>SUM(AE57:AE80)</f>
        <v>6</v>
      </c>
      <c r="AF55" s="749">
        <f>SUM(AF57:AF80)</f>
        <v>6694</v>
      </c>
      <c r="AG55" s="751">
        <f>SUM(AG57:AG80)</f>
        <v>3187</v>
      </c>
      <c r="AH55" s="783">
        <f>SUM(AH57:AI80)</f>
        <v>111636</v>
      </c>
      <c r="AI55" s="783"/>
      <c r="AJ55" s="751">
        <f>SUM(AJ57:AJ80)</f>
        <v>233</v>
      </c>
      <c r="AK55" s="749"/>
      <c r="AL55" s="749">
        <f>SUM(AL57:AL80)</f>
        <v>76315</v>
      </c>
      <c r="AM55" s="751">
        <f>SUM(AM57:AM80)</f>
        <v>226</v>
      </c>
      <c r="AN55" s="749"/>
      <c r="AO55" s="749">
        <f>SUM(AO57:AO80)</f>
        <v>5187</v>
      </c>
      <c r="AP55" s="751">
        <f>SUM(AP57:AP80)</f>
        <v>5</v>
      </c>
      <c r="AQ55" s="749"/>
      <c r="AR55" s="749">
        <f>SUM(AR57:AR80)</f>
        <v>30134</v>
      </c>
      <c r="AS55" s="751">
        <f>SUM(AS57:AS80)</f>
        <v>2</v>
      </c>
      <c r="AT55" s="550"/>
      <c r="AU55" s="603">
        <v>29</v>
      </c>
    </row>
    <row r="56" spans="1:47" s="497" customFormat="1" ht="9" customHeight="1">
      <c r="A56" s="548"/>
      <c r="B56" s="547"/>
      <c r="C56" s="546"/>
      <c r="D56" s="545"/>
      <c r="E56" s="544"/>
      <c r="F56" s="752"/>
      <c r="G56" s="753"/>
      <c r="H56" s="754"/>
      <c r="I56" s="755"/>
      <c r="J56" s="755"/>
      <c r="K56" s="754"/>
      <c r="L56" s="776"/>
      <c r="M56" s="776"/>
      <c r="N56" s="754"/>
      <c r="O56" s="755"/>
      <c r="P56" s="755"/>
      <c r="Q56" s="754"/>
      <c r="R56" s="755"/>
      <c r="S56" s="755"/>
      <c r="T56" s="755"/>
      <c r="U56" s="755"/>
      <c r="V56" s="755"/>
      <c r="W56" s="754"/>
      <c r="X56" s="755"/>
      <c r="Y56" s="756"/>
      <c r="Z56" s="754"/>
      <c r="AA56" s="755"/>
      <c r="AB56" s="754"/>
      <c r="AC56" s="776"/>
      <c r="AD56" s="776"/>
      <c r="AE56" s="753"/>
      <c r="AF56" s="757"/>
      <c r="AG56" s="757"/>
      <c r="AH56" s="755"/>
      <c r="AI56" s="755"/>
      <c r="AJ56" s="753"/>
      <c r="AK56" s="754"/>
      <c r="AL56" s="755"/>
      <c r="AM56" s="758"/>
      <c r="AN56" s="754"/>
      <c r="AO56" s="778"/>
      <c r="AP56" s="778"/>
      <c r="AQ56" s="759"/>
      <c r="AR56" s="778"/>
      <c r="AS56" s="778"/>
      <c r="AT56" s="521"/>
      <c r="AU56" s="540"/>
    </row>
    <row r="57" spans="2:47" s="497" customFormat="1" ht="12" customHeight="1">
      <c r="B57" s="536" t="s">
        <v>43</v>
      </c>
      <c r="C57" s="774" t="s">
        <v>5</v>
      </c>
      <c r="D57" s="774"/>
      <c r="E57" s="535"/>
      <c r="F57" s="752">
        <v>7962</v>
      </c>
      <c r="G57" s="760">
        <v>21</v>
      </c>
      <c r="H57" s="754"/>
      <c r="I57" s="755">
        <v>992</v>
      </c>
      <c r="J57" s="760">
        <v>2</v>
      </c>
      <c r="K57" s="755"/>
      <c r="L57" s="776">
        <v>1</v>
      </c>
      <c r="M57" s="776"/>
      <c r="N57" s="760"/>
      <c r="O57" s="755">
        <f>R57+U57</f>
        <v>6969</v>
      </c>
      <c r="P57" s="760">
        <f>S57+V57</f>
        <v>19</v>
      </c>
      <c r="Q57" s="754"/>
      <c r="R57" s="755">
        <v>3576</v>
      </c>
      <c r="S57" s="760">
        <v>16</v>
      </c>
      <c r="T57" s="755"/>
      <c r="U57" s="755">
        <v>3393</v>
      </c>
      <c r="V57" s="760">
        <v>3</v>
      </c>
      <c r="W57" s="754"/>
      <c r="X57" s="755">
        <v>904</v>
      </c>
      <c r="Y57" s="755"/>
      <c r="Z57" s="755">
        <f>SUM(AC57,AF57)</f>
        <v>237</v>
      </c>
      <c r="AA57" s="760">
        <f>SUM(AE57,AG57)</f>
        <v>107</v>
      </c>
      <c r="AB57" s="754"/>
      <c r="AC57" s="776">
        <v>1</v>
      </c>
      <c r="AD57" s="776"/>
      <c r="AE57" s="760"/>
      <c r="AF57" s="757">
        <v>236</v>
      </c>
      <c r="AG57" s="760">
        <v>107</v>
      </c>
      <c r="AH57" s="777">
        <f>SUM(AL57,AO57,AR57)</f>
        <v>3813</v>
      </c>
      <c r="AI57" s="777"/>
      <c r="AJ57" s="760">
        <f>SUM(AM57,AP57,AS57)</f>
        <v>13</v>
      </c>
      <c r="AK57" s="754"/>
      <c r="AL57" s="755">
        <v>2601</v>
      </c>
      <c r="AM57" s="760">
        <v>12</v>
      </c>
      <c r="AN57" s="754"/>
      <c r="AO57" s="761">
        <v>213</v>
      </c>
      <c r="AP57" s="760">
        <v>1</v>
      </c>
      <c r="AQ57" s="757"/>
      <c r="AR57" s="762">
        <v>999</v>
      </c>
      <c r="AS57" s="760"/>
      <c r="AT57" s="521"/>
      <c r="AU57" s="520" t="s">
        <v>1080</v>
      </c>
    </row>
    <row r="58" spans="2:47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752">
        <v>5747</v>
      </c>
      <c r="G58" s="760">
        <v>2</v>
      </c>
      <c r="H58" s="754"/>
      <c r="I58" s="755">
        <v>861</v>
      </c>
      <c r="J58" s="760"/>
      <c r="K58" s="755"/>
      <c r="L58" s="775">
        <v>0</v>
      </c>
      <c r="M58" s="775"/>
      <c r="N58" s="760"/>
      <c r="O58" s="755">
        <f aca="true" t="shared" si="0" ref="O58:P80">R58+U58</f>
        <v>4886</v>
      </c>
      <c r="P58" s="760">
        <f t="shared" si="0"/>
        <v>2</v>
      </c>
      <c r="Q58" s="754"/>
      <c r="R58" s="755">
        <v>3159</v>
      </c>
      <c r="S58" s="760">
        <v>2</v>
      </c>
      <c r="T58" s="755"/>
      <c r="U58" s="755">
        <v>1727</v>
      </c>
      <c r="V58" s="760"/>
      <c r="W58" s="754"/>
      <c r="X58" s="755">
        <v>727</v>
      </c>
      <c r="Y58" s="755"/>
      <c r="Z58" s="755">
        <f aca="true" t="shared" si="1" ref="Z58:Z80">SUM(AC58,AF58)</f>
        <v>76</v>
      </c>
      <c r="AA58" s="760">
        <f aca="true" t="shared" si="2" ref="AA58:AA80">SUM(AE58,AG58)</f>
        <v>44</v>
      </c>
      <c r="AB58" s="754"/>
      <c r="AC58" s="775">
        <v>0</v>
      </c>
      <c r="AD58" s="775"/>
      <c r="AE58" s="760"/>
      <c r="AF58" s="757">
        <v>76</v>
      </c>
      <c r="AG58" s="760">
        <v>44</v>
      </c>
      <c r="AH58" s="777">
        <f aca="true" t="shared" si="3" ref="AH58:AH80">SUM(AL58,AO58,AR58)</f>
        <v>3303</v>
      </c>
      <c r="AI58" s="777"/>
      <c r="AJ58" s="760">
        <f aca="true" t="shared" si="4" ref="AJ58:AJ80">SUM(AM58,AP58,AS58)</f>
        <v>5</v>
      </c>
      <c r="AK58" s="754"/>
      <c r="AL58" s="755">
        <v>2047</v>
      </c>
      <c r="AM58" s="760">
        <v>5</v>
      </c>
      <c r="AN58" s="754"/>
      <c r="AO58" s="761">
        <v>180</v>
      </c>
      <c r="AP58" s="760"/>
      <c r="AQ58" s="755"/>
      <c r="AR58" s="762">
        <v>1076</v>
      </c>
      <c r="AS58" s="760"/>
      <c r="AT58" s="521"/>
      <c r="AU58" s="520" t="s">
        <v>63</v>
      </c>
    </row>
    <row r="59" spans="2:47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752">
        <v>4553</v>
      </c>
      <c r="G59" s="760">
        <v>4</v>
      </c>
      <c r="H59" s="754"/>
      <c r="I59" s="755">
        <v>565</v>
      </c>
      <c r="J59" s="760"/>
      <c r="K59" s="755"/>
      <c r="L59" s="776">
        <v>3</v>
      </c>
      <c r="M59" s="776"/>
      <c r="N59" s="760"/>
      <c r="O59" s="755">
        <f t="shared" si="0"/>
        <v>3985</v>
      </c>
      <c r="P59" s="760">
        <v>4</v>
      </c>
      <c r="Q59" s="754"/>
      <c r="R59" s="755">
        <v>2176</v>
      </c>
      <c r="S59" s="760">
        <v>4</v>
      </c>
      <c r="T59" s="755"/>
      <c r="U59" s="755">
        <v>1809</v>
      </c>
      <c r="V59" s="760"/>
      <c r="W59" s="754"/>
      <c r="X59" s="755">
        <v>483</v>
      </c>
      <c r="Y59" s="755"/>
      <c r="Z59" s="755">
        <f t="shared" si="1"/>
        <v>1456</v>
      </c>
      <c r="AA59" s="760">
        <f t="shared" si="2"/>
        <v>879</v>
      </c>
      <c r="AB59" s="754"/>
      <c r="AC59" s="775">
        <v>0</v>
      </c>
      <c r="AD59" s="775"/>
      <c r="AE59" s="760"/>
      <c r="AF59" s="757">
        <v>1456</v>
      </c>
      <c r="AG59" s="760">
        <v>879</v>
      </c>
      <c r="AH59" s="777">
        <f t="shared" si="3"/>
        <v>2056</v>
      </c>
      <c r="AI59" s="777"/>
      <c r="AJ59" s="760">
        <f t="shared" si="4"/>
        <v>5</v>
      </c>
      <c r="AK59" s="754"/>
      <c r="AL59" s="755">
        <v>1421</v>
      </c>
      <c r="AM59" s="760">
        <v>5</v>
      </c>
      <c r="AN59" s="754"/>
      <c r="AO59" s="761">
        <v>85</v>
      </c>
      <c r="AP59" s="760"/>
      <c r="AQ59" s="755"/>
      <c r="AR59" s="762">
        <v>550</v>
      </c>
      <c r="AS59" s="760"/>
      <c r="AT59" s="521"/>
      <c r="AU59" s="520" t="s">
        <v>64</v>
      </c>
    </row>
    <row r="60" spans="2:47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752">
        <v>5677</v>
      </c>
      <c r="G60" s="760">
        <v>5</v>
      </c>
      <c r="H60" s="754"/>
      <c r="I60" s="755">
        <v>821</v>
      </c>
      <c r="J60" s="760"/>
      <c r="K60" s="755"/>
      <c r="L60" s="775">
        <v>0</v>
      </c>
      <c r="M60" s="775"/>
      <c r="N60" s="760"/>
      <c r="O60" s="755">
        <f t="shared" si="0"/>
        <v>4856</v>
      </c>
      <c r="P60" s="760">
        <f t="shared" si="0"/>
        <v>5</v>
      </c>
      <c r="Q60" s="754"/>
      <c r="R60" s="755">
        <v>3158</v>
      </c>
      <c r="S60" s="760">
        <v>3</v>
      </c>
      <c r="T60" s="755"/>
      <c r="U60" s="755">
        <v>1698</v>
      </c>
      <c r="V60" s="760">
        <v>2</v>
      </c>
      <c r="W60" s="754"/>
      <c r="X60" s="755">
        <v>603</v>
      </c>
      <c r="Y60" s="755"/>
      <c r="Z60" s="755">
        <f t="shared" si="1"/>
        <v>252</v>
      </c>
      <c r="AA60" s="760">
        <f t="shared" si="2"/>
        <v>118</v>
      </c>
      <c r="AB60" s="754"/>
      <c r="AC60" s="775">
        <v>0</v>
      </c>
      <c r="AD60" s="775"/>
      <c r="AE60" s="760"/>
      <c r="AF60" s="757">
        <v>252</v>
      </c>
      <c r="AG60" s="760">
        <v>118</v>
      </c>
      <c r="AH60" s="777">
        <f t="shared" si="3"/>
        <v>3370</v>
      </c>
      <c r="AI60" s="777"/>
      <c r="AJ60" s="760">
        <f t="shared" si="4"/>
        <v>6</v>
      </c>
      <c r="AK60" s="754"/>
      <c r="AL60" s="755">
        <v>2280</v>
      </c>
      <c r="AM60" s="760">
        <v>6</v>
      </c>
      <c r="AN60" s="754"/>
      <c r="AO60" s="761">
        <v>152</v>
      </c>
      <c r="AP60" s="760"/>
      <c r="AQ60" s="755"/>
      <c r="AR60" s="762">
        <v>938</v>
      </c>
      <c r="AS60" s="760"/>
      <c r="AT60" s="521"/>
      <c r="AU60" s="520" t="s">
        <v>65</v>
      </c>
    </row>
    <row r="61" spans="2:47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752">
        <v>7839</v>
      </c>
      <c r="G61" s="760">
        <v>9</v>
      </c>
      <c r="H61" s="754"/>
      <c r="I61" s="755">
        <v>764</v>
      </c>
      <c r="J61" s="760"/>
      <c r="K61" s="755"/>
      <c r="L61" s="776">
        <v>1</v>
      </c>
      <c r="M61" s="776"/>
      <c r="N61" s="760"/>
      <c r="O61" s="755">
        <f t="shared" si="0"/>
        <v>7074</v>
      </c>
      <c r="P61" s="760">
        <f t="shared" si="0"/>
        <v>9</v>
      </c>
      <c r="Q61" s="754"/>
      <c r="R61" s="755">
        <v>3910</v>
      </c>
      <c r="S61" s="760">
        <v>3</v>
      </c>
      <c r="T61" s="755"/>
      <c r="U61" s="755">
        <v>3164</v>
      </c>
      <c r="V61" s="760">
        <v>6</v>
      </c>
      <c r="W61" s="754"/>
      <c r="X61" s="755">
        <v>1038</v>
      </c>
      <c r="Y61" s="755"/>
      <c r="Z61" s="755">
        <f t="shared" si="1"/>
        <v>114</v>
      </c>
      <c r="AA61" s="760">
        <f t="shared" si="2"/>
        <v>48</v>
      </c>
      <c r="AB61" s="754"/>
      <c r="AC61" s="776">
        <v>2</v>
      </c>
      <c r="AD61" s="776"/>
      <c r="AE61" s="760"/>
      <c r="AF61" s="757">
        <v>112</v>
      </c>
      <c r="AG61" s="760">
        <v>48</v>
      </c>
      <c r="AH61" s="777">
        <f t="shared" si="3"/>
        <v>3856</v>
      </c>
      <c r="AI61" s="777"/>
      <c r="AJ61" s="760">
        <f t="shared" si="4"/>
        <v>24</v>
      </c>
      <c r="AK61" s="754"/>
      <c r="AL61" s="755">
        <v>2853</v>
      </c>
      <c r="AM61" s="760">
        <v>22</v>
      </c>
      <c r="AN61" s="754"/>
      <c r="AO61" s="761">
        <v>172</v>
      </c>
      <c r="AP61" s="760"/>
      <c r="AQ61" s="755"/>
      <c r="AR61" s="762">
        <v>831</v>
      </c>
      <c r="AS61" s="760">
        <v>2</v>
      </c>
      <c r="AT61" s="521"/>
      <c r="AU61" s="520" t="s">
        <v>66</v>
      </c>
    </row>
    <row r="62" spans="2:47" s="497" customFormat="1" ht="12" customHeight="1">
      <c r="B62" s="536" t="s">
        <v>48</v>
      </c>
      <c r="C62" s="774" t="s">
        <v>10</v>
      </c>
      <c r="D62" s="774" t="s">
        <v>10</v>
      </c>
      <c r="E62" s="535"/>
      <c r="F62" s="752">
        <v>6090</v>
      </c>
      <c r="G62" s="760">
        <v>28</v>
      </c>
      <c r="H62" s="754"/>
      <c r="I62" s="755">
        <v>764</v>
      </c>
      <c r="J62" s="760">
        <v>1</v>
      </c>
      <c r="K62" s="755"/>
      <c r="L62" s="776">
        <v>1</v>
      </c>
      <c r="M62" s="776"/>
      <c r="N62" s="760"/>
      <c r="O62" s="755">
        <f t="shared" si="0"/>
        <v>5325</v>
      </c>
      <c r="P62" s="760">
        <f t="shared" si="0"/>
        <v>27</v>
      </c>
      <c r="Q62" s="754"/>
      <c r="R62" s="755">
        <v>2614</v>
      </c>
      <c r="S62" s="760">
        <v>12</v>
      </c>
      <c r="T62" s="755"/>
      <c r="U62" s="755">
        <v>2711</v>
      </c>
      <c r="V62" s="760">
        <v>15</v>
      </c>
      <c r="W62" s="754"/>
      <c r="X62" s="755">
        <v>727</v>
      </c>
      <c r="Y62" s="755"/>
      <c r="Z62" s="755">
        <f t="shared" si="1"/>
        <v>349</v>
      </c>
      <c r="AA62" s="760">
        <f t="shared" si="2"/>
        <v>148</v>
      </c>
      <c r="AB62" s="754"/>
      <c r="AC62" s="775">
        <v>0</v>
      </c>
      <c r="AD62" s="775"/>
      <c r="AE62" s="760"/>
      <c r="AF62" s="757">
        <v>349</v>
      </c>
      <c r="AG62" s="760">
        <v>148</v>
      </c>
      <c r="AH62" s="777">
        <f t="shared" si="3"/>
        <v>2560</v>
      </c>
      <c r="AI62" s="777"/>
      <c r="AJ62" s="760">
        <f t="shared" si="4"/>
        <v>19</v>
      </c>
      <c r="AK62" s="754"/>
      <c r="AL62" s="755">
        <v>1739</v>
      </c>
      <c r="AM62" s="760">
        <v>19</v>
      </c>
      <c r="AN62" s="754"/>
      <c r="AO62" s="761">
        <v>159</v>
      </c>
      <c r="AP62" s="760"/>
      <c r="AQ62" s="755"/>
      <c r="AR62" s="762">
        <v>662</v>
      </c>
      <c r="AS62" s="760"/>
      <c r="AT62" s="521"/>
      <c r="AU62" s="520" t="s">
        <v>48</v>
      </c>
    </row>
    <row r="63" spans="2:47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752">
        <v>6361</v>
      </c>
      <c r="G63" s="760">
        <v>6</v>
      </c>
      <c r="H63" s="754"/>
      <c r="I63" s="755">
        <v>830</v>
      </c>
      <c r="J63" s="760"/>
      <c r="K63" s="755"/>
      <c r="L63" s="775">
        <v>0</v>
      </c>
      <c r="M63" s="775"/>
      <c r="N63" s="760"/>
      <c r="O63" s="755">
        <f t="shared" si="0"/>
        <v>5531</v>
      </c>
      <c r="P63" s="760">
        <f t="shared" si="0"/>
        <v>6</v>
      </c>
      <c r="Q63" s="754"/>
      <c r="R63" s="755">
        <v>3383</v>
      </c>
      <c r="S63" s="760">
        <v>5</v>
      </c>
      <c r="T63" s="755"/>
      <c r="U63" s="755">
        <v>2148</v>
      </c>
      <c r="V63" s="760">
        <v>1</v>
      </c>
      <c r="W63" s="754"/>
      <c r="X63" s="755">
        <v>601</v>
      </c>
      <c r="Y63" s="755"/>
      <c r="Z63" s="755">
        <f t="shared" si="1"/>
        <v>294</v>
      </c>
      <c r="AA63" s="760">
        <f t="shared" si="2"/>
        <v>112</v>
      </c>
      <c r="AB63" s="754"/>
      <c r="AC63" s="775">
        <v>0</v>
      </c>
      <c r="AD63" s="775"/>
      <c r="AE63" s="760"/>
      <c r="AF63" s="757">
        <v>294</v>
      </c>
      <c r="AG63" s="760">
        <v>112</v>
      </c>
      <c r="AH63" s="777">
        <f t="shared" si="3"/>
        <v>2735</v>
      </c>
      <c r="AI63" s="777"/>
      <c r="AJ63" s="760">
        <f t="shared" si="4"/>
        <v>7</v>
      </c>
      <c r="AK63" s="754"/>
      <c r="AL63" s="755">
        <v>1795</v>
      </c>
      <c r="AM63" s="760">
        <v>7</v>
      </c>
      <c r="AN63" s="754"/>
      <c r="AO63" s="761">
        <v>144</v>
      </c>
      <c r="AP63" s="760"/>
      <c r="AQ63" s="755"/>
      <c r="AR63" s="762">
        <v>796</v>
      </c>
      <c r="AS63" s="760"/>
      <c r="AT63" s="521"/>
      <c r="AU63" s="520" t="s">
        <v>1081</v>
      </c>
    </row>
    <row r="64" spans="2:47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752">
        <v>6900</v>
      </c>
      <c r="G64" s="760">
        <v>4</v>
      </c>
      <c r="H64" s="754"/>
      <c r="I64" s="755">
        <v>796</v>
      </c>
      <c r="J64" s="760"/>
      <c r="K64" s="755"/>
      <c r="L64" s="775">
        <v>0</v>
      </c>
      <c r="M64" s="775"/>
      <c r="N64" s="760"/>
      <c r="O64" s="755">
        <f t="shared" si="0"/>
        <v>6104</v>
      </c>
      <c r="P64" s="760">
        <f t="shared" si="0"/>
        <v>4</v>
      </c>
      <c r="Q64" s="754"/>
      <c r="R64" s="755">
        <v>4035</v>
      </c>
      <c r="S64" s="760">
        <v>3</v>
      </c>
      <c r="T64" s="755"/>
      <c r="U64" s="755">
        <v>2069</v>
      </c>
      <c r="V64" s="760">
        <v>1</v>
      </c>
      <c r="W64" s="754"/>
      <c r="X64" s="755">
        <v>564</v>
      </c>
      <c r="Y64" s="755"/>
      <c r="Z64" s="755">
        <f t="shared" si="1"/>
        <v>250</v>
      </c>
      <c r="AA64" s="760">
        <f t="shared" si="2"/>
        <v>56</v>
      </c>
      <c r="AB64" s="754"/>
      <c r="AC64" s="776">
        <v>1</v>
      </c>
      <c r="AD64" s="776"/>
      <c r="AE64" s="760"/>
      <c r="AF64" s="757">
        <v>249</v>
      </c>
      <c r="AG64" s="760">
        <v>56</v>
      </c>
      <c r="AH64" s="777">
        <f t="shared" si="3"/>
        <v>3057</v>
      </c>
      <c r="AI64" s="777"/>
      <c r="AJ64" s="760">
        <f t="shared" si="4"/>
        <v>4</v>
      </c>
      <c r="AK64" s="754"/>
      <c r="AL64" s="755">
        <v>2028</v>
      </c>
      <c r="AM64" s="760">
        <v>4</v>
      </c>
      <c r="AN64" s="754"/>
      <c r="AO64" s="761">
        <v>119</v>
      </c>
      <c r="AP64" s="760"/>
      <c r="AQ64" s="755"/>
      <c r="AR64" s="762">
        <v>910</v>
      </c>
      <c r="AS64" s="760"/>
      <c r="AT64" s="521"/>
      <c r="AU64" s="520" t="s">
        <v>1082</v>
      </c>
    </row>
    <row r="65" spans="2:47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752">
        <v>3659</v>
      </c>
      <c r="G65" s="760">
        <v>2</v>
      </c>
      <c r="H65" s="754"/>
      <c r="I65" s="755">
        <v>475</v>
      </c>
      <c r="J65" s="760"/>
      <c r="K65" s="755"/>
      <c r="L65" s="775">
        <v>0</v>
      </c>
      <c r="M65" s="775"/>
      <c r="N65" s="760"/>
      <c r="O65" s="755">
        <f t="shared" si="0"/>
        <v>3184</v>
      </c>
      <c r="P65" s="760">
        <f t="shared" si="0"/>
        <v>2</v>
      </c>
      <c r="Q65" s="754"/>
      <c r="R65" s="755">
        <v>1854</v>
      </c>
      <c r="S65" s="760">
        <v>1</v>
      </c>
      <c r="T65" s="755"/>
      <c r="U65" s="755">
        <v>1330</v>
      </c>
      <c r="V65" s="760">
        <v>1</v>
      </c>
      <c r="W65" s="754"/>
      <c r="X65" s="755">
        <v>380</v>
      </c>
      <c r="Y65" s="755"/>
      <c r="Z65" s="755">
        <f t="shared" si="1"/>
        <v>99</v>
      </c>
      <c r="AA65" s="760">
        <f t="shared" si="2"/>
        <v>42</v>
      </c>
      <c r="AB65" s="754"/>
      <c r="AC65" s="775">
        <v>0</v>
      </c>
      <c r="AD65" s="775"/>
      <c r="AE65" s="760"/>
      <c r="AF65" s="757">
        <v>99</v>
      </c>
      <c r="AG65" s="760">
        <v>42</v>
      </c>
      <c r="AH65" s="777">
        <f t="shared" si="3"/>
        <v>2176</v>
      </c>
      <c r="AI65" s="777"/>
      <c r="AJ65" s="760">
        <f t="shared" si="4"/>
        <v>7</v>
      </c>
      <c r="AK65" s="754"/>
      <c r="AL65" s="755">
        <v>1485</v>
      </c>
      <c r="AM65" s="760">
        <v>6</v>
      </c>
      <c r="AN65" s="754"/>
      <c r="AO65" s="761">
        <v>107</v>
      </c>
      <c r="AP65" s="760">
        <v>1</v>
      </c>
      <c r="AQ65" s="755"/>
      <c r="AR65" s="762">
        <v>584</v>
      </c>
      <c r="AS65" s="760"/>
      <c r="AT65" s="521"/>
      <c r="AU65" s="520" t="s">
        <v>58</v>
      </c>
    </row>
    <row r="66" spans="2:47" s="497" customFormat="1" ht="12" customHeight="1">
      <c r="B66" s="536">
        <v>10</v>
      </c>
      <c r="C66" s="774" t="s">
        <v>14</v>
      </c>
      <c r="D66" s="774" t="s">
        <v>14</v>
      </c>
      <c r="E66" s="535"/>
      <c r="F66" s="752">
        <v>4697</v>
      </c>
      <c r="G66" s="760">
        <v>11</v>
      </c>
      <c r="H66" s="754"/>
      <c r="I66" s="755">
        <v>594</v>
      </c>
      <c r="J66" s="760"/>
      <c r="K66" s="755"/>
      <c r="L66" s="776">
        <v>1</v>
      </c>
      <c r="M66" s="776"/>
      <c r="N66" s="760"/>
      <c r="O66" s="755">
        <f t="shared" si="0"/>
        <v>4102</v>
      </c>
      <c r="P66" s="760">
        <f t="shared" si="0"/>
        <v>11</v>
      </c>
      <c r="Q66" s="754"/>
      <c r="R66" s="755">
        <v>2110</v>
      </c>
      <c r="S66" s="760">
        <v>6</v>
      </c>
      <c r="T66" s="755"/>
      <c r="U66" s="755">
        <v>1992</v>
      </c>
      <c r="V66" s="760">
        <v>5</v>
      </c>
      <c r="W66" s="754"/>
      <c r="X66" s="755">
        <v>439</v>
      </c>
      <c r="Y66" s="755"/>
      <c r="Z66" s="755">
        <f t="shared" si="1"/>
        <v>184</v>
      </c>
      <c r="AA66" s="760">
        <f t="shared" si="2"/>
        <v>63</v>
      </c>
      <c r="AB66" s="754"/>
      <c r="AC66" s="775">
        <v>1</v>
      </c>
      <c r="AD66" s="775"/>
      <c r="AE66" s="760">
        <v>1</v>
      </c>
      <c r="AF66" s="757">
        <v>183</v>
      </c>
      <c r="AG66" s="760">
        <v>62</v>
      </c>
      <c r="AH66" s="777">
        <f t="shared" si="3"/>
        <v>2082</v>
      </c>
      <c r="AI66" s="777"/>
      <c r="AJ66" s="760">
        <f t="shared" si="4"/>
        <v>10</v>
      </c>
      <c r="AK66" s="754"/>
      <c r="AL66" s="755">
        <v>1555</v>
      </c>
      <c r="AM66" s="760">
        <v>10</v>
      </c>
      <c r="AN66" s="754"/>
      <c r="AO66" s="761">
        <v>91</v>
      </c>
      <c r="AP66" s="760"/>
      <c r="AQ66" s="755"/>
      <c r="AR66" s="762">
        <v>436</v>
      </c>
      <c r="AS66" s="760"/>
      <c r="AT66" s="521"/>
      <c r="AU66" s="520">
        <v>10</v>
      </c>
    </row>
    <row r="67" spans="2:47" s="497" customFormat="1" ht="12" customHeight="1">
      <c r="B67" s="536">
        <v>11</v>
      </c>
      <c r="C67" s="774" t="s">
        <v>15</v>
      </c>
      <c r="D67" s="774" t="s">
        <v>15</v>
      </c>
      <c r="E67" s="535"/>
      <c r="F67" s="752">
        <v>8706</v>
      </c>
      <c r="G67" s="760">
        <v>12</v>
      </c>
      <c r="H67" s="754"/>
      <c r="I67" s="755">
        <v>1236</v>
      </c>
      <c r="J67" s="760"/>
      <c r="K67" s="755"/>
      <c r="L67" s="775">
        <v>0</v>
      </c>
      <c r="M67" s="775"/>
      <c r="N67" s="760"/>
      <c r="O67" s="755">
        <f t="shared" si="0"/>
        <v>7470</v>
      </c>
      <c r="P67" s="760">
        <f t="shared" si="0"/>
        <v>12</v>
      </c>
      <c r="Q67" s="754"/>
      <c r="R67" s="755">
        <v>5003</v>
      </c>
      <c r="S67" s="760">
        <v>9</v>
      </c>
      <c r="T67" s="755"/>
      <c r="U67" s="755">
        <v>2467</v>
      </c>
      <c r="V67" s="760">
        <v>3</v>
      </c>
      <c r="W67" s="754"/>
      <c r="X67" s="755">
        <v>896</v>
      </c>
      <c r="Y67" s="755"/>
      <c r="Z67" s="755">
        <f t="shared" si="1"/>
        <v>357</v>
      </c>
      <c r="AA67" s="760">
        <f t="shared" si="2"/>
        <v>115</v>
      </c>
      <c r="AB67" s="754"/>
      <c r="AC67" s="776">
        <v>2</v>
      </c>
      <c r="AD67" s="776"/>
      <c r="AE67" s="760"/>
      <c r="AF67" s="757">
        <v>355</v>
      </c>
      <c r="AG67" s="760">
        <v>115</v>
      </c>
      <c r="AH67" s="777">
        <f t="shared" si="3"/>
        <v>4936</v>
      </c>
      <c r="AI67" s="777"/>
      <c r="AJ67" s="760">
        <f t="shared" si="4"/>
        <v>5</v>
      </c>
      <c r="AK67" s="754"/>
      <c r="AL67" s="755">
        <v>3305</v>
      </c>
      <c r="AM67" s="760">
        <v>4</v>
      </c>
      <c r="AN67" s="754"/>
      <c r="AO67" s="761">
        <v>177</v>
      </c>
      <c r="AP67" s="760">
        <v>1</v>
      </c>
      <c r="AQ67" s="755"/>
      <c r="AR67" s="762">
        <v>1454</v>
      </c>
      <c r="AS67" s="760"/>
      <c r="AT67" s="521"/>
      <c r="AU67" s="520">
        <v>11</v>
      </c>
    </row>
    <row r="68" spans="2:47" s="497" customFormat="1" ht="12" customHeight="1">
      <c r="B68" s="536">
        <v>12</v>
      </c>
      <c r="C68" s="774" t="s">
        <v>16</v>
      </c>
      <c r="D68" s="774" t="s">
        <v>16</v>
      </c>
      <c r="E68" s="535"/>
      <c r="F68" s="752">
        <v>11865</v>
      </c>
      <c r="G68" s="760">
        <v>10</v>
      </c>
      <c r="H68" s="754"/>
      <c r="I68" s="755">
        <v>1900</v>
      </c>
      <c r="J68" s="760">
        <v>1</v>
      </c>
      <c r="K68" s="755"/>
      <c r="L68" s="776">
        <v>1</v>
      </c>
      <c r="M68" s="776"/>
      <c r="N68" s="760"/>
      <c r="O68" s="755">
        <f t="shared" si="0"/>
        <v>9964</v>
      </c>
      <c r="P68" s="760">
        <f t="shared" si="0"/>
        <v>9</v>
      </c>
      <c r="Q68" s="754"/>
      <c r="R68" s="755">
        <v>6456</v>
      </c>
      <c r="S68" s="760">
        <v>3</v>
      </c>
      <c r="T68" s="755"/>
      <c r="U68" s="755">
        <v>3508</v>
      </c>
      <c r="V68" s="760">
        <v>6</v>
      </c>
      <c r="W68" s="754"/>
      <c r="X68" s="755">
        <v>1525</v>
      </c>
      <c r="Y68" s="755"/>
      <c r="Z68" s="755">
        <f t="shared" si="1"/>
        <v>190</v>
      </c>
      <c r="AA68" s="760">
        <f t="shared" si="2"/>
        <v>93</v>
      </c>
      <c r="AB68" s="754"/>
      <c r="AC68" s="775">
        <v>0</v>
      </c>
      <c r="AD68" s="775"/>
      <c r="AE68" s="760"/>
      <c r="AF68" s="757">
        <v>190</v>
      </c>
      <c r="AG68" s="760">
        <v>93</v>
      </c>
      <c r="AH68" s="777">
        <f t="shared" si="3"/>
        <v>8372</v>
      </c>
      <c r="AI68" s="777"/>
      <c r="AJ68" s="760">
        <f t="shared" si="4"/>
        <v>21</v>
      </c>
      <c r="AK68" s="754"/>
      <c r="AL68" s="755">
        <v>5644</v>
      </c>
      <c r="AM68" s="760">
        <v>20</v>
      </c>
      <c r="AN68" s="754"/>
      <c r="AO68" s="761">
        <v>357</v>
      </c>
      <c r="AP68" s="760">
        <v>1</v>
      </c>
      <c r="AQ68" s="755"/>
      <c r="AR68" s="762">
        <v>2371</v>
      </c>
      <c r="AS68" s="760"/>
      <c r="AT68" s="521"/>
      <c r="AU68" s="520">
        <v>12</v>
      </c>
    </row>
    <row r="69" spans="2:47" s="497" customFormat="1" ht="12" customHeight="1">
      <c r="B69" s="536">
        <v>13</v>
      </c>
      <c r="C69" s="774" t="s">
        <v>17</v>
      </c>
      <c r="D69" s="774" t="s">
        <v>17</v>
      </c>
      <c r="E69" s="535"/>
      <c r="F69" s="752">
        <v>13119</v>
      </c>
      <c r="G69" s="760">
        <v>9</v>
      </c>
      <c r="H69" s="754"/>
      <c r="I69" s="755">
        <v>2151</v>
      </c>
      <c r="J69" s="760"/>
      <c r="K69" s="755"/>
      <c r="L69" s="775">
        <v>0</v>
      </c>
      <c r="M69" s="775"/>
      <c r="N69" s="760"/>
      <c r="O69" s="755">
        <f t="shared" si="0"/>
        <v>10968</v>
      </c>
      <c r="P69" s="760">
        <f t="shared" si="0"/>
        <v>9</v>
      </c>
      <c r="Q69" s="754"/>
      <c r="R69" s="755">
        <v>7953</v>
      </c>
      <c r="S69" s="760">
        <v>6</v>
      </c>
      <c r="T69" s="755"/>
      <c r="U69" s="755">
        <v>3015</v>
      </c>
      <c r="V69" s="760">
        <v>3</v>
      </c>
      <c r="W69" s="754"/>
      <c r="X69" s="755">
        <v>1461</v>
      </c>
      <c r="Y69" s="755"/>
      <c r="Z69" s="755">
        <f t="shared" si="1"/>
        <v>103</v>
      </c>
      <c r="AA69" s="760">
        <f t="shared" si="2"/>
        <v>64</v>
      </c>
      <c r="AB69" s="754"/>
      <c r="AC69" s="776">
        <v>3</v>
      </c>
      <c r="AD69" s="776"/>
      <c r="AE69" s="760">
        <v>1</v>
      </c>
      <c r="AF69" s="757">
        <v>100</v>
      </c>
      <c r="AG69" s="760">
        <v>63</v>
      </c>
      <c r="AH69" s="777">
        <f t="shared" si="3"/>
        <v>10046</v>
      </c>
      <c r="AI69" s="777"/>
      <c r="AJ69" s="760">
        <f t="shared" si="4"/>
        <v>14</v>
      </c>
      <c r="AK69" s="754"/>
      <c r="AL69" s="755">
        <v>6738</v>
      </c>
      <c r="AM69" s="760">
        <v>13</v>
      </c>
      <c r="AN69" s="754"/>
      <c r="AO69" s="761">
        <v>377</v>
      </c>
      <c r="AP69" s="760">
        <v>1</v>
      </c>
      <c r="AQ69" s="755"/>
      <c r="AR69" s="762">
        <v>2931</v>
      </c>
      <c r="AS69" s="760"/>
      <c r="AT69" s="521"/>
      <c r="AU69" s="520">
        <v>13</v>
      </c>
    </row>
    <row r="70" spans="2:47" s="497" customFormat="1" ht="12" customHeight="1">
      <c r="B70" s="536">
        <v>14</v>
      </c>
      <c r="C70" s="774" t="s">
        <v>18</v>
      </c>
      <c r="D70" s="774" t="s">
        <v>18</v>
      </c>
      <c r="E70" s="535"/>
      <c r="F70" s="752">
        <v>6087</v>
      </c>
      <c r="G70" s="760">
        <v>4</v>
      </c>
      <c r="H70" s="754"/>
      <c r="I70" s="755">
        <v>725</v>
      </c>
      <c r="J70" s="760"/>
      <c r="K70" s="755"/>
      <c r="L70" s="775">
        <v>0</v>
      </c>
      <c r="M70" s="775"/>
      <c r="N70" s="760"/>
      <c r="O70" s="755">
        <f t="shared" si="0"/>
        <v>5362</v>
      </c>
      <c r="P70" s="760">
        <f t="shared" si="0"/>
        <v>4</v>
      </c>
      <c r="Q70" s="754"/>
      <c r="R70" s="755">
        <v>3362</v>
      </c>
      <c r="S70" s="760">
        <v>4</v>
      </c>
      <c r="T70" s="755"/>
      <c r="U70" s="755">
        <v>2000</v>
      </c>
      <c r="V70" s="760"/>
      <c r="W70" s="754"/>
      <c r="X70" s="755">
        <v>578</v>
      </c>
      <c r="Y70" s="755"/>
      <c r="Z70" s="755">
        <f t="shared" si="1"/>
        <v>264</v>
      </c>
      <c r="AA70" s="760">
        <f t="shared" si="2"/>
        <v>116</v>
      </c>
      <c r="AB70" s="754"/>
      <c r="AC70" s="776">
        <v>1</v>
      </c>
      <c r="AD70" s="776"/>
      <c r="AE70" s="760"/>
      <c r="AF70" s="757">
        <v>263</v>
      </c>
      <c r="AG70" s="760">
        <v>116</v>
      </c>
      <c r="AH70" s="777">
        <f t="shared" si="3"/>
        <v>3227</v>
      </c>
      <c r="AI70" s="777"/>
      <c r="AJ70" s="760">
        <f t="shared" si="4"/>
        <v>3</v>
      </c>
      <c r="AK70" s="754"/>
      <c r="AL70" s="755">
        <v>2170</v>
      </c>
      <c r="AM70" s="760">
        <v>3</v>
      </c>
      <c r="AN70" s="754"/>
      <c r="AO70" s="761">
        <v>161</v>
      </c>
      <c r="AP70" s="760"/>
      <c r="AQ70" s="755"/>
      <c r="AR70" s="762">
        <v>896</v>
      </c>
      <c r="AS70" s="760"/>
      <c r="AT70" s="521"/>
      <c r="AU70" s="520">
        <v>14</v>
      </c>
    </row>
    <row r="71" spans="2:47" s="497" customFormat="1" ht="12" customHeight="1">
      <c r="B71" s="536">
        <v>15</v>
      </c>
      <c r="C71" s="774" t="s">
        <v>19</v>
      </c>
      <c r="D71" s="774" t="s">
        <v>19</v>
      </c>
      <c r="E71" s="535"/>
      <c r="F71" s="752">
        <v>11471</v>
      </c>
      <c r="G71" s="760">
        <v>5</v>
      </c>
      <c r="H71" s="754"/>
      <c r="I71" s="755">
        <v>1126</v>
      </c>
      <c r="J71" s="760">
        <v>1</v>
      </c>
      <c r="K71" s="755"/>
      <c r="L71" s="775">
        <v>0</v>
      </c>
      <c r="M71" s="775"/>
      <c r="N71" s="760"/>
      <c r="O71" s="755">
        <f t="shared" si="0"/>
        <v>10345</v>
      </c>
      <c r="P71" s="760">
        <f t="shared" si="0"/>
        <v>4</v>
      </c>
      <c r="Q71" s="754"/>
      <c r="R71" s="755">
        <v>6635</v>
      </c>
      <c r="S71" s="760">
        <v>2</v>
      </c>
      <c r="T71" s="755"/>
      <c r="U71" s="755">
        <v>3710</v>
      </c>
      <c r="V71" s="760">
        <v>2</v>
      </c>
      <c r="W71" s="754"/>
      <c r="X71" s="755">
        <v>843</v>
      </c>
      <c r="Y71" s="755"/>
      <c r="Z71" s="755">
        <f t="shared" si="1"/>
        <v>454</v>
      </c>
      <c r="AA71" s="760">
        <f t="shared" si="2"/>
        <v>171</v>
      </c>
      <c r="AB71" s="754"/>
      <c r="AC71" s="776">
        <v>1</v>
      </c>
      <c r="AD71" s="776"/>
      <c r="AE71" s="760"/>
      <c r="AF71" s="757">
        <v>453</v>
      </c>
      <c r="AG71" s="760">
        <v>171</v>
      </c>
      <c r="AH71" s="777">
        <f t="shared" si="3"/>
        <v>6391</v>
      </c>
      <c r="AI71" s="777"/>
      <c r="AJ71" s="760">
        <f t="shared" si="4"/>
        <v>7</v>
      </c>
      <c r="AK71" s="754"/>
      <c r="AL71" s="755">
        <v>4524</v>
      </c>
      <c r="AM71" s="760">
        <v>7</v>
      </c>
      <c r="AN71" s="754"/>
      <c r="AO71" s="761">
        <v>336</v>
      </c>
      <c r="AP71" s="760"/>
      <c r="AQ71" s="755"/>
      <c r="AR71" s="762">
        <v>1531</v>
      </c>
      <c r="AS71" s="760"/>
      <c r="AT71" s="521"/>
      <c r="AU71" s="520">
        <v>15</v>
      </c>
    </row>
    <row r="72" spans="2:47" s="497" customFormat="1" ht="12" customHeight="1">
      <c r="B72" s="536">
        <v>16</v>
      </c>
      <c r="C72" s="774" t="s">
        <v>20</v>
      </c>
      <c r="D72" s="774" t="s">
        <v>20</v>
      </c>
      <c r="E72" s="535"/>
      <c r="F72" s="752">
        <v>6605</v>
      </c>
      <c r="G72" s="760">
        <v>5</v>
      </c>
      <c r="H72" s="754"/>
      <c r="I72" s="755">
        <v>915</v>
      </c>
      <c r="J72" s="760"/>
      <c r="K72" s="755"/>
      <c r="L72" s="775">
        <v>0</v>
      </c>
      <c r="M72" s="775"/>
      <c r="N72" s="760"/>
      <c r="O72" s="755">
        <f t="shared" si="0"/>
        <v>5690</v>
      </c>
      <c r="P72" s="760">
        <f t="shared" si="0"/>
        <v>5</v>
      </c>
      <c r="Q72" s="754"/>
      <c r="R72" s="755">
        <v>3920</v>
      </c>
      <c r="S72" s="760">
        <v>3</v>
      </c>
      <c r="T72" s="755"/>
      <c r="U72" s="755">
        <v>1770</v>
      </c>
      <c r="V72" s="760">
        <v>2</v>
      </c>
      <c r="W72" s="754"/>
      <c r="X72" s="755">
        <v>690</v>
      </c>
      <c r="Y72" s="755"/>
      <c r="Z72" s="755">
        <f t="shared" si="1"/>
        <v>60</v>
      </c>
      <c r="AA72" s="760">
        <f t="shared" si="2"/>
        <v>19</v>
      </c>
      <c r="AB72" s="754"/>
      <c r="AC72" s="775">
        <v>0</v>
      </c>
      <c r="AD72" s="775"/>
      <c r="AE72" s="760"/>
      <c r="AF72" s="757">
        <v>60</v>
      </c>
      <c r="AG72" s="760">
        <v>19</v>
      </c>
      <c r="AH72" s="777">
        <f t="shared" si="3"/>
        <v>3547</v>
      </c>
      <c r="AI72" s="777"/>
      <c r="AJ72" s="760">
        <f t="shared" si="4"/>
        <v>10</v>
      </c>
      <c r="AK72" s="754"/>
      <c r="AL72" s="755">
        <v>2235</v>
      </c>
      <c r="AM72" s="760">
        <v>10</v>
      </c>
      <c r="AN72" s="754"/>
      <c r="AO72" s="761">
        <v>168</v>
      </c>
      <c r="AP72" s="760"/>
      <c r="AQ72" s="755"/>
      <c r="AR72" s="762">
        <v>1144</v>
      </c>
      <c r="AS72" s="760"/>
      <c r="AT72" s="521"/>
      <c r="AU72" s="520">
        <v>16</v>
      </c>
    </row>
    <row r="73" spans="2:47" s="497" customFormat="1" ht="12" customHeight="1">
      <c r="B73" s="536">
        <v>17</v>
      </c>
      <c r="C73" s="774" t="s">
        <v>21</v>
      </c>
      <c r="D73" s="774" t="s">
        <v>21</v>
      </c>
      <c r="E73" s="535"/>
      <c r="F73" s="752">
        <v>11134</v>
      </c>
      <c r="G73" s="760">
        <v>2</v>
      </c>
      <c r="H73" s="754"/>
      <c r="I73" s="755">
        <v>1680</v>
      </c>
      <c r="J73" s="760"/>
      <c r="K73" s="755"/>
      <c r="L73" s="775">
        <v>0</v>
      </c>
      <c r="M73" s="775"/>
      <c r="N73" s="760"/>
      <c r="O73" s="755">
        <f t="shared" si="0"/>
        <v>9454</v>
      </c>
      <c r="P73" s="760">
        <f t="shared" si="0"/>
        <v>2</v>
      </c>
      <c r="Q73" s="754"/>
      <c r="R73" s="755">
        <v>6613</v>
      </c>
      <c r="S73" s="760">
        <v>2</v>
      </c>
      <c r="T73" s="755"/>
      <c r="U73" s="755">
        <v>2841</v>
      </c>
      <c r="V73" s="760"/>
      <c r="W73" s="754"/>
      <c r="X73" s="755">
        <v>1448</v>
      </c>
      <c r="Y73" s="755"/>
      <c r="Z73" s="755">
        <f t="shared" si="1"/>
        <v>222</v>
      </c>
      <c r="AA73" s="760">
        <f t="shared" si="2"/>
        <v>101</v>
      </c>
      <c r="AB73" s="754"/>
      <c r="AC73" s="776">
        <v>4</v>
      </c>
      <c r="AD73" s="776"/>
      <c r="AE73" s="760"/>
      <c r="AF73" s="757">
        <v>218</v>
      </c>
      <c r="AG73" s="760">
        <v>101</v>
      </c>
      <c r="AH73" s="777">
        <f t="shared" si="3"/>
        <v>6293</v>
      </c>
      <c r="AI73" s="777"/>
      <c r="AJ73" s="760">
        <f t="shared" si="4"/>
        <v>12</v>
      </c>
      <c r="AK73" s="754"/>
      <c r="AL73" s="755">
        <v>4004</v>
      </c>
      <c r="AM73" s="760">
        <v>12</v>
      </c>
      <c r="AN73" s="754"/>
      <c r="AO73" s="761">
        <v>335</v>
      </c>
      <c r="AP73" s="760"/>
      <c r="AQ73" s="755"/>
      <c r="AR73" s="762">
        <v>1954</v>
      </c>
      <c r="AS73" s="760"/>
      <c r="AT73" s="521"/>
      <c r="AU73" s="520">
        <v>17</v>
      </c>
    </row>
    <row r="74" spans="2:47" s="497" customFormat="1" ht="12" customHeight="1">
      <c r="B74" s="536">
        <v>18</v>
      </c>
      <c r="C74" s="774" t="s">
        <v>22</v>
      </c>
      <c r="D74" s="774" t="s">
        <v>22</v>
      </c>
      <c r="E74" s="535"/>
      <c r="F74" s="752">
        <v>10199</v>
      </c>
      <c r="G74" s="760">
        <v>10</v>
      </c>
      <c r="H74" s="754"/>
      <c r="I74" s="755">
        <v>1229</v>
      </c>
      <c r="J74" s="760">
        <v>1</v>
      </c>
      <c r="K74" s="755"/>
      <c r="L74" s="776">
        <v>1</v>
      </c>
      <c r="M74" s="776"/>
      <c r="N74" s="760"/>
      <c r="O74" s="755">
        <f t="shared" si="0"/>
        <v>8969</v>
      </c>
      <c r="P74" s="760">
        <f t="shared" si="0"/>
        <v>9</v>
      </c>
      <c r="Q74" s="754"/>
      <c r="R74" s="755">
        <v>6597</v>
      </c>
      <c r="S74" s="760">
        <v>4</v>
      </c>
      <c r="T74" s="755"/>
      <c r="U74" s="755">
        <v>2372</v>
      </c>
      <c r="V74" s="760">
        <v>5</v>
      </c>
      <c r="W74" s="754"/>
      <c r="X74" s="755">
        <v>1033</v>
      </c>
      <c r="Y74" s="755"/>
      <c r="Z74" s="755">
        <f t="shared" si="1"/>
        <v>260</v>
      </c>
      <c r="AA74" s="760">
        <f t="shared" si="2"/>
        <v>80</v>
      </c>
      <c r="AB74" s="754"/>
      <c r="AC74" s="776">
        <v>11</v>
      </c>
      <c r="AD74" s="776"/>
      <c r="AE74" s="760">
        <v>1</v>
      </c>
      <c r="AF74" s="757">
        <v>249</v>
      </c>
      <c r="AG74" s="760">
        <v>79</v>
      </c>
      <c r="AH74" s="777">
        <f t="shared" si="3"/>
        <v>5601</v>
      </c>
      <c r="AI74" s="777"/>
      <c r="AJ74" s="760">
        <f t="shared" si="4"/>
        <v>9</v>
      </c>
      <c r="AK74" s="754"/>
      <c r="AL74" s="755">
        <v>3655</v>
      </c>
      <c r="AM74" s="760">
        <v>9</v>
      </c>
      <c r="AN74" s="754"/>
      <c r="AO74" s="761">
        <v>255</v>
      </c>
      <c r="AP74" s="760"/>
      <c r="AQ74" s="755"/>
      <c r="AR74" s="762">
        <v>1691</v>
      </c>
      <c r="AS74" s="760"/>
      <c r="AT74" s="521"/>
      <c r="AU74" s="520">
        <v>18</v>
      </c>
    </row>
    <row r="75" spans="2:47" s="497" customFormat="1" ht="12" customHeight="1">
      <c r="B75" s="536">
        <v>19</v>
      </c>
      <c r="C75" s="774" t="s">
        <v>23</v>
      </c>
      <c r="D75" s="774" t="s">
        <v>23</v>
      </c>
      <c r="E75" s="535"/>
      <c r="F75" s="752">
        <v>5379</v>
      </c>
      <c r="G75" s="760">
        <v>6</v>
      </c>
      <c r="H75" s="754"/>
      <c r="I75" s="755">
        <v>734</v>
      </c>
      <c r="J75" s="760"/>
      <c r="K75" s="755"/>
      <c r="L75" s="775">
        <v>0</v>
      </c>
      <c r="M75" s="775"/>
      <c r="N75" s="760"/>
      <c r="O75" s="755">
        <f t="shared" si="0"/>
        <v>4645</v>
      </c>
      <c r="P75" s="760">
        <f t="shared" si="0"/>
        <v>6</v>
      </c>
      <c r="Q75" s="754"/>
      <c r="R75" s="755">
        <v>3170</v>
      </c>
      <c r="S75" s="760">
        <v>4</v>
      </c>
      <c r="T75" s="755"/>
      <c r="U75" s="755">
        <v>1475</v>
      </c>
      <c r="V75" s="760">
        <v>2</v>
      </c>
      <c r="W75" s="754"/>
      <c r="X75" s="755">
        <v>655</v>
      </c>
      <c r="Y75" s="755"/>
      <c r="Z75" s="755">
        <f t="shared" si="1"/>
        <v>43</v>
      </c>
      <c r="AA75" s="760">
        <f t="shared" si="2"/>
        <v>8</v>
      </c>
      <c r="AB75" s="754"/>
      <c r="AC75" s="776">
        <v>1</v>
      </c>
      <c r="AD75" s="776"/>
      <c r="AE75" s="760"/>
      <c r="AF75" s="757">
        <v>42</v>
      </c>
      <c r="AG75" s="760">
        <v>8</v>
      </c>
      <c r="AH75" s="777">
        <f t="shared" si="3"/>
        <v>2966</v>
      </c>
      <c r="AI75" s="777"/>
      <c r="AJ75" s="760">
        <f t="shared" si="4"/>
        <v>10</v>
      </c>
      <c r="AK75" s="754"/>
      <c r="AL75" s="755">
        <v>1977</v>
      </c>
      <c r="AM75" s="760">
        <v>10</v>
      </c>
      <c r="AN75" s="754"/>
      <c r="AO75" s="761">
        <v>175</v>
      </c>
      <c r="AP75" s="760"/>
      <c r="AQ75" s="755"/>
      <c r="AR75" s="762">
        <v>814</v>
      </c>
      <c r="AS75" s="760"/>
      <c r="AT75" s="521"/>
      <c r="AU75" s="520">
        <v>19</v>
      </c>
    </row>
    <row r="76" spans="2:47" s="497" customFormat="1" ht="12" customHeight="1">
      <c r="B76" s="536">
        <v>20</v>
      </c>
      <c r="C76" s="774" t="s">
        <v>24</v>
      </c>
      <c r="D76" s="774" t="s">
        <v>24</v>
      </c>
      <c r="E76" s="535"/>
      <c r="F76" s="752">
        <v>11068</v>
      </c>
      <c r="G76" s="760">
        <v>17</v>
      </c>
      <c r="H76" s="754"/>
      <c r="I76" s="755">
        <v>1301</v>
      </c>
      <c r="J76" s="760"/>
      <c r="K76" s="755"/>
      <c r="L76" s="775">
        <v>0</v>
      </c>
      <c r="M76" s="775"/>
      <c r="N76" s="760"/>
      <c r="O76" s="755">
        <f t="shared" si="0"/>
        <v>9767</v>
      </c>
      <c r="P76" s="760">
        <f t="shared" si="0"/>
        <v>17</v>
      </c>
      <c r="Q76" s="754"/>
      <c r="R76" s="755">
        <v>6835</v>
      </c>
      <c r="S76" s="760">
        <v>11</v>
      </c>
      <c r="T76" s="755"/>
      <c r="U76" s="755">
        <v>2932</v>
      </c>
      <c r="V76" s="760">
        <v>6</v>
      </c>
      <c r="W76" s="754"/>
      <c r="X76" s="755">
        <v>921</v>
      </c>
      <c r="Y76" s="755"/>
      <c r="Z76" s="755">
        <f t="shared" si="1"/>
        <v>386</v>
      </c>
      <c r="AA76" s="760">
        <f t="shared" si="2"/>
        <v>278</v>
      </c>
      <c r="AB76" s="754"/>
      <c r="AC76" s="776">
        <v>6</v>
      </c>
      <c r="AD76" s="776"/>
      <c r="AE76" s="760"/>
      <c r="AF76" s="757">
        <v>380</v>
      </c>
      <c r="AG76" s="760">
        <v>278</v>
      </c>
      <c r="AH76" s="777">
        <f t="shared" si="3"/>
        <v>4912</v>
      </c>
      <c r="AI76" s="777"/>
      <c r="AJ76" s="760">
        <f t="shared" si="4"/>
        <v>12</v>
      </c>
      <c r="AK76" s="754"/>
      <c r="AL76" s="755">
        <v>3452</v>
      </c>
      <c r="AM76" s="760">
        <v>12</v>
      </c>
      <c r="AN76" s="754"/>
      <c r="AO76" s="761">
        <v>245</v>
      </c>
      <c r="AP76" s="760"/>
      <c r="AQ76" s="755"/>
      <c r="AR76" s="762">
        <v>1215</v>
      </c>
      <c r="AS76" s="760"/>
      <c r="AT76" s="521"/>
      <c r="AU76" s="520">
        <v>20</v>
      </c>
    </row>
    <row r="77" spans="2:47" s="497" customFormat="1" ht="12" customHeight="1">
      <c r="B77" s="536">
        <v>21</v>
      </c>
      <c r="C77" s="774" t="s">
        <v>25</v>
      </c>
      <c r="D77" s="774" t="s">
        <v>25</v>
      </c>
      <c r="E77" s="535"/>
      <c r="F77" s="752">
        <v>10542</v>
      </c>
      <c r="G77" s="760">
        <v>7</v>
      </c>
      <c r="H77" s="754"/>
      <c r="I77" s="755">
        <v>1226</v>
      </c>
      <c r="J77" s="760"/>
      <c r="K77" s="755"/>
      <c r="L77" s="776">
        <v>1</v>
      </c>
      <c r="M77" s="776"/>
      <c r="N77" s="760"/>
      <c r="O77" s="755">
        <f t="shared" si="0"/>
        <v>9315</v>
      </c>
      <c r="P77" s="760">
        <f t="shared" si="0"/>
        <v>7</v>
      </c>
      <c r="Q77" s="754"/>
      <c r="R77" s="755">
        <v>6790</v>
      </c>
      <c r="S77" s="760">
        <v>3</v>
      </c>
      <c r="T77" s="755"/>
      <c r="U77" s="755">
        <v>2525</v>
      </c>
      <c r="V77" s="760">
        <v>4</v>
      </c>
      <c r="W77" s="754"/>
      <c r="X77" s="755">
        <v>976</v>
      </c>
      <c r="Y77" s="755"/>
      <c r="Z77" s="755">
        <f t="shared" si="1"/>
        <v>64</v>
      </c>
      <c r="AA77" s="760">
        <f t="shared" si="2"/>
        <v>18</v>
      </c>
      <c r="AB77" s="754"/>
      <c r="AC77" s="776">
        <v>13</v>
      </c>
      <c r="AD77" s="776"/>
      <c r="AE77" s="760">
        <v>3</v>
      </c>
      <c r="AF77" s="757">
        <v>51</v>
      </c>
      <c r="AG77" s="760">
        <v>15</v>
      </c>
      <c r="AH77" s="777">
        <f t="shared" si="3"/>
        <v>5724</v>
      </c>
      <c r="AI77" s="777"/>
      <c r="AJ77" s="760">
        <f t="shared" si="4"/>
        <v>9</v>
      </c>
      <c r="AK77" s="754"/>
      <c r="AL77" s="755">
        <v>3972</v>
      </c>
      <c r="AM77" s="760">
        <v>9</v>
      </c>
      <c r="AN77" s="754"/>
      <c r="AO77" s="761">
        <v>291</v>
      </c>
      <c r="AP77" s="760"/>
      <c r="AQ77" s="755"/>
      <c r="AR77" s="762">
        <v>1461</v>
      </c>
      <c r="AS77" s="760"/>
      <c r="AT77" s="521"/>
      <c r="AU77" s="520">
        <v>21</v>
      </c>
    </row>
    <row r="78" spans="2:47" s="497" customFormat="1" ht="12" customHeight="1">
      <c r="B78" s="536">
        <v>22</v>
      </c>
      <c r="C78" s="774" t="s">
        <v>26</v>
      </c>
      <c r="D78" s="774" t="s">
        <v>26</v>
      </c>
      <c r="E78" s="535"/>
      <c r="F78" s="752">
        <v>11611</v>
      </c>
      <c r="G78" s="760">
        <v>7</v>
      </c>
      <c r="H78" s="754"/>
      <c r="I78" s="755">
        <v>1164</v>
      </c>
      <c r="J78" s="760"/>
      <c r="K78" s="755"/>
      <c r="L78" s="775">
        <v>0</v>
      </c>
      <c r="M78" s="775"/>
      <c r="N78" s="760"/>
      <c r="O78" s="755">
        <f t="shared" si="0"/>
        <v>10447</v>
      </c>
      <c r="P78" s="760">
        <f t="shared" si="0"/>
        <v>7</v>
      </c>
      <c r="Q78" s="754"/>
      <c r="R78" s="755">
        <v>6930</v>
      </c>
      <c r="S78" s="760">
        <v>5</v>
      </c>
      <c r="T78" s="755"/>
      <c r="U78" s="755">
        <v>3517</v>
      </c>
      <c r="V78" s="760">
        <v>2</v>
      </c>
      <c r="W78" s="754"/>
      <c r="X78" s="755">
        <v>1036</v>
      </c>
      <c r="Y78" s="755"/>
      <c r="Z78" s="755">
        <f t="shared" si="1"/>
        <v>408</v>
      </c>
      <c r="AA78" s="760">
        <f t="shared" si="2"/>
        <v>276</v>
      </c>
      <c r="AB78" s="754"/>
      <c r="AC78" s="776">
        <v>12</v>
      </c>
      <c r="AD78" s="776"/>
      <c r="AE78" s="760"/>
      <c r="AF78" s="757">
        <v>396</v>
      </c>
      <c r="AG78" s="760">
        <v>276</v>
      </c>
      <c r="AH78" s="777">
        <f t="shared" si="3"/>
        <v>5579</v>
      </c>
      <c r="AI78" s="777"/>
      <c r="AJ78" s="760">
        <f t="shared" si="4"/>
        <v>10</v>
      </c>
      <c r="AK78" s="754"/>
      <c r="AL78" s="755">
        <v>3878</v>
      </c>
      <c r="AM78" s="760">
        <v>10</v>
      </c>
      <c r="AN78" s="754"/>
      <c r="AO78" s="761">
        <v>288</v>
      </c>
      <c r="AP78" s="760"/>
      <c r="AQ78" s="755"/>
      <c r="AR78" s="762">
        <v>1413</v>
      </c>
      <c r="AS78" s="760"/>
      <c r="AT78" s="521"/>
      <c r="AU78" s="520">
        <v>22</v>
      </c>
    </row>
    <row r="79" spans="2:47" s="497" customFormat="1" ht="12" customHeight="1">
      <c r="B79" s="536">
        <v>23</v>
      </c>
      <c r="C79" s="774" t="s">
        <v>27</v>
      </c>
      <c r="D79" s="774" t="s">
        <v>27</v>
      </c>
      <c r="E79" s="535"/>
      <c r="F79" s="752">
        <v>21480</v>
      </c>
      <c r="G79" s="760">
        <v>8</v>
      </c>
      <c r="H79" s="754"/>
      <c r="I79" s="755">
        <v>2023</v>
      </c>
      <c r="J79" s="760"/>
      <c r="K79" s="755"/>
      <c r="L79" s="776">
        <v>2</v>
      </c>
      <c r="M79" s="776"/>
      <c r="N79" s="760"/>
      <c r="O79" s="755">
        <f t="shared" si="0"/>
        <v>19455</v>
      </c>
      <c r="P79" s="760">
        <f t="shared" si="0"/>
        <v>8</v>
      </c>
      <c r="Q79" s="754"/>
      <c r="R79" s="755">
        <v>13580</v>
      </c>
      <c r="S79" s="760">
        <v>5</v>
      </c>
      <c r="T79" s="755"/>
      <c r="U79" s="755">
        <v>5875</v>
      </c>
      <c r="V79" s="760">
        <v>3</v>
      </c>
      <c r="W79" s="754"/>
      <c r="X79" s="755">
        <v>1534</v>
      </c>
      <c r="Y79" s="755"/>
      <c r="Z79" s="755">
        <f t="shared" si="1"/>
        <v>479</v>
      </c>
      <c r="AA79" s="760">
        <f t="shared" si="2"/>
        <v>206</v>
      </c>
      <c r="AB79" s="754"/>
      <c r="AC79" s="776">
        <v>15</v>
      </c>
      <c r="AD79" s="776"/>
      <c r="AE79" s="760"/>
      <c r="AF79" s="757">
        <v>464</v>
      </c>
      <c r="AG79" s="760">
        <v>206</v>
      </c>
      <c r="AH79" s="777">
        <f t="shared" si="3"/>
        <v>11159</v>
      </c>
      <c r="AI79" s="777"/>
      <c r="AJ79" s="760">
        <f t="shared" si="4"/>
        <v>7</v>
      </c>
      <c r="AK79" s="754"/>
      <c r="AL79" s="755">
        <v>8153</v>
      </c>
      <c r="AM79" s="760">
        <v>7</v>
      </c>
      <c r="AN79" s="754"/>
      <c r="AO79" s="761">
        <v>406</v>
      </c>
      <c r="AP79" s="760"/>
      <c r="AQ79" s="755"/>
      <c r="AR79" s="762">
        <v>2600</v>
      </c>
      <c r="AS79" s="760"/>
      <c r="AT79" s="521"/>
      <c r="AU79" s="520">
        <v>23</v>
      </c>
    </row>
    <row r="80" spans="1:47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763">
        <v>7427</v>
      </c>
      <c r="G80" s="764">
        <v>4</v>
      </c>
      <c r="H80" s="765"/>
      <c r="I80" s="766">
        <v>828</v>
      </c>
      <c r="J80" s="764"/>
      <c r="K80" s="766"/>
      <c r="L80" s="771">
        <v>0</v>
      </c>
      <c r="M80" s="771"/>
      <c r="N80" s="764"/>
      <c r="O80" s="766">
        <f t="shared" si="0"/>
        <v>6599</v>
      </c>
      <c r="P80" s="764">
        <f t="shared" si="0"/>
        <v>4</v>
      </c>
      <c r="Q80" s="765"/>
      <c r="R80" s="766">
        <v>4170</v>
      </c>
      <c r="S80" s="764">
        <v>1</v>
      </c>
      <c r="T80" s="766"/>
      <c r="U80" s="766">
        <v>2429</v>
      </c>
      <c r="V80" s="764">
        <v>3</v>
      </c>
      <c r="W80" s="765"/>
      <c r="X80" s="766">
        <v>543</v>
      </c>
      <c r="Y80" s="766"/>
      <c r="Z80" s="766">
        <f t="shared" si="1"/>
        <v>168</v>
      </c>
      <c r="AA80" s="764">
        <f t="shared" si="2"/>
        <v>31</v>
      </c>
      <c r="AB80" s="765"/>
      <c r="AC80" s="772">
        <v>1</v>
      </c>
      <c r="AD80" s="772"/>
      <c r="AE80" s="764"/>
      <c r="AF80" s="767">
        <v>167</v>
      </c>
      <c r="AG80" s="764">
        <v>31</v>
      </c>
      <c r="AH80" s="773">
        <f t="shared" si="3"/>
        <v>3875</v>
      </c>
      <c r="AI80" s="773"/>
      <c r="AJ80" s="764">
        <f t="shared" si="4"/>
        <v>4</v>
      </c>
      <c r="AK80" s="765"/>
      <c r="AL80" s="766">
        <v>2804</v>
      </c>
      <c r="AM80" s="764">
        <v>4</v>
      </c>
      <c r="AN80" s="765"/>
      <c r="AO80" s="768">
        <v>194</v>
      </c>
      <c r="AP80" s="764"/>
      <c r="AQ80" s="766"/>
      <c r="AR80" s="769">
        <v>877</v>
      </c>
      <c r="AS80" s="764"/>
      <c r="AT80" s="505"/>
      <c r="AU80" s="504">
        <v>24</v>
      </c>
    </row>
    <row r="81" spans="1:47" s="497" customFormat="1" ht="10.5" customHeight="1">
      <c r="A81" s="501"/>
      <c r="B81" s="503" t="s">
        <v>80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665"/>
      <c r="AF81" s="665"/>
      <c r="AG81" s="665"/>
      <c r="AH81" s="665"/>
      <c r="AI81" s="665"/>
      <c r="AJ81" s="498"/>
      <c r="AK81" s="498"/>
      <c r="AL81" s="498"/>
      <c r="AM81" s="499"/>
      <c r="AN81" s="498"/>
      <c r="AO81" s="492"/>
      <c r="AP81" s="492"/>
      <c r="AQ81" s="498"/>
      <c r="AR81" s="665"/>
      <c r="AS81" s="665"/>
      <c r="AT81" s="498"/>
      <c r="AU81" s="498"/>
    </row>
    <row r="82" spans="26:45" ht="10.5">
      <c r="Z82" s="491"/>
      <c r="AA82" s="491"/>
      <c r="AC82" s="491"/>
      <c r="AG82" s="491"/>
      <c r="AH82" s="491"/>
      <c r="AI82" s="491"/>
      <c r="AJ82" s="491"/>
      <c r="AL82" s="491"/>
      <c r="AM82" s="491"/>
      <c r="AP82" s="491"/>
      <c r="AS82" s="496"/>
    </row>
  </sheetData>
  <sheetProtection/>
  <mergeCells count="548">
    <mergeCell ref="B10:D11"/>
    <mergeCell ref="F10:H11"/>
    <mergeCell ref="I10:Q10"/>
    <mergeCell ref="R10:Y10"/>
    <mergeCell ref="AC10:AD11"/>
    <mergeCell ref="AE10:AK10"/>
    <mergeCell ref="AF11:AG11"/>
    <mergeCell ref="AI11:AK11"/>
    <mergeCell ref="AL10:AN11"/>
    <mergeCell ref="AO10:AQ11"/>
    <mergeCell ref="AR10:AT11"/>
    <mergeCell ref="I11:K11"/>
    <mergeCell ref="L11:N11"/>
    <mergeCell ref="O11:Q11"/>
    <mergeCell ref="R11:T11"/>
    <mergeCell ref="U11:W11"/>
    <mergeCell ref="X11:Y11"/>
    <mergeCell ref="Z11:AB11"/>
    <mergeCell ref="B12:C12"/>
    <mergeCell ref="I12:J12"/>
    <mergeCell ref="L12:M12"/>
    <mergeCell ref="O12:P12"/>
    <mergeCell ref="R12:S12"/>
    <mergeCell ref="U12:V12"/>
    <mergeCell ref="Z12:AA12"/>
    <mergeCell ref="AC12:AD12"/>
    <mergeCell ref="AF12:AG12"/>
    <mergeCell ref="AI12:AJ12"/>
    <mergeCell ref="AL12:AM12"/>
    <mergeCell ref="AP12:AQ12"/>
    <mergeCell ref="AS12:AT12"/>
    <mergeCell ref="B13:C13"/>
    <mergeCell ref="I13:J13"/>
    <mergeCell ref="L13:M13"/>
    <mergeCell ref="O13:P13"/>
    <mergeCell ref="R13:S13"/>
    <mergeCell ref="U13:V13"/>
    <mergeCell ref="Z13:AA13"/>
    <mergeCell ref="AC13:AD13"/>
    <mergeCell ref="AF13:AG13"/>
    <mergeCell ref="AI13:AJ13"/>
    <mergeCell ref="AL13:AM13"/>
    <mergeCell ref="AP13:AQ13"/>
    <mergeCell ref="AS13:AT13"/>
    <mergeCell ref="B14:C14"/>
    <mergeCell ref="I14:J14"/>
    <mergeCell ref="L14:M14"/>
    <mergeCell ref="O14:P14"/>
    <mergeCell ref="R14:S14"/>
    <mergeCell ref="U14:V14"/>
    <mergeCell ref="Z14:AA14"/>
    <mergeCell ref="AC14:AD14"/>
    <mergeCell ref="AF14:AG14"/>
    <mergeCell ref="AI14:AJ14"/>
    <mergeCell ref="AL14:AM14"/>
    <mergeCell ref="AP14:AQ14"/>
    <mergeCell ref="AS14:AT14"/>
    <mergeCell ref="B15:C15"/>
    <mergeCell ref="I15:J15"/>
    <mergeCell ref="L15:M15"/>
    <mergeCell ref="O15:P15"/>
    <mergeCell ref="R15:S15"/>
    <mergeCell ref="U15:V15"/>
    <mergeCell ref="Z15:AA15"/>
    <mergeCell ref="AC15:AD15"/>
    <mergeCell ref="AF15:AG15"/>
    <mergeCell ref="AI15:AJ15"/>
    <mergeCell ref="AL15:AM15"/>
    <mergeCell ref="AP15:AQ15"/>
    <mergeCell ref="AS15:AT15"/>
    <mergeCell ref="B16:C16"/>
    <mergeCell ref="I16:J16"/>
    <mergeCell ref="L16:M16"/>
    <mergeCell ref="O16:P16"/>
    <mergeCell ref="R16:S16"/>
    <mergeCell ref="U16:V16"/>
    <mergeCell ref="Z16:AA16"/>
    <mergeCell ref="AC16:AD16"/>
    <mergeCell ref="AF16:AG16"/>
    <mergeCell ref="AI16:AJ16"/>
    <mergeCell ref="AL16:AM16"/>
    <mergeCell ref="AP16:AQ16"/>
    <mergeCell ref="AS16:AT16"/>
    <mergeCell ref="B17:C17"/>
    <mergeCell ref="C18:D18"/>
    <mergeCell ref="I18:J18"/>
    <mergeCell ref="L18:M18"/>
    <mergeCell ref="O18:P18"/>
    <mergeCell ref="R18:S18"/>
    <mergeCell ref="U18:V18"/>
    <mergeCell ref="Z18:AA18"/>
    <mergeCell ref="AC18:AD18"/>
    <mergeCell ref="AF18:AG18"/>
    <mergeCell ref="AI18:AJ18"/>
    <mergeCell ref="AL18:AM18"/>
    <mergeCell ref="AP18:AQ18"/>
    <mergeCell ref="AS18:AT18"/>
    <mergeCell ref="C19:D19"/>
    <mergeCell ref="I19:J19"/>
    <mergeCell ref="L19:M19"/>
    <mergeCell ref="O19:P19"/>
    <mergeCell ref="R19:S19"/>
    <mergeCell ref="U19:V19"/>
    <mergeCell ref="Z19:AA19"/>
    <mergeCell ref="AC19:AD19"/>
    <mergeCell ref="AF19:AG19"/>
    <mergeCell ref="AI19:AJ19"/>
    <mergeCell ref="AL19:AM19"/>
    <mergeCell ref="AP19:AQ19"/>
    <mergeCell ref="AS19:AT19"/>
    <mergeCell ref="C20:D20"/>
    <mergeCell ref="I20:J20"/>
    <mergeCell ref="L20:M20"/>
    <mergeCell ref="O20:P20"/>
    <mergeCell ref="R20:S20"/>
    <mergeCell ref="U20:V20"/>
    <mergeCell ref="Z20:AA20"/>
    <mergeCell ref="AC20:AD20"/>
    <mergeCell ref="AF20:AG20"/>
    <mergeCell ref="AI20:AJ20"/>
    <mergeCell ref="AL20:AM20"/>
    <mergeCell ref="AP20:AQ20"/>
    <mergeCell ref="AS20:AT20"/>
    <mergeCell ref="C21:D21"/>
    <mergeCell ref="I21:J21"/>
    <mergeCell ref="L21:M21"/>
    <mergeCell ref="O21:P21"/>
    <mergeCell ref="R21:S21"/>
    <mergeCell ref="U21:V21"/>
    <mergeCell ref="Z21:AA21"/>
    <mergeCell ref="AC21:AD21"/>
    <mergeCell ref="AF21:AG21"/>
    <mergeCell ref="AI21:AJ21"/>
    <mergeCell ref="AL21:AM21"/>
    <mergeCell ref="AP21:AQ21"/>
    <mergeCell ref="AS21:AT21"/>
    <mergeCell ref="C22:D22"/>
    <mergeCell ref="I22:J22"/>
    <mergeCell ref="L22:M22"/>
    <mergeCell ref="O22:P22"/>
    <mergeCell ref="R22:S22"/>
    <mergeCell ref="U22:V22"/>
    <mergeCell ref="Z22:AA22"/>
    <mergeCell ref="AC22:AD22"/>
    <mergeCell ref="AF22:AG22"/>
    <mergeCell ref="AI22:AJ22"/>
    <mergeCell ref="AL22:AM22"/>
    <mergeCell ref="AP22:AQ22"/>
    <mergeCell ref="AS22:AT22"/>
    <mergeCell ref="C23:D23"/>
    <mergeCell ref="I23:J23"/>
    <mergeCell ref="L23:M23"/>
    <mergeCell ref="O23:P23"/>
    <mergeCell ref="R23:S23"/>
    <mergeCell ref="U23:V23"/>
    <mergeCell ref="Z23:AA23"/>
    <mergeCell ref="AC23:AD23"/>
    <mergeCell ref="AF23:AG23"/>
    <mergeCell ref="AI23:AJ23"/>
    <mergeCell ref="AL23:AM23"/>
    <mergeCell ref="AP23:AQ23"/>
    <mergeCell ref="AS23:AT23"/>
    <mergeCell ref="C24:D24"/>
    <mergeCell ref="I24:J24"/>
    <mergeCell ref="L24:M24"/>
    <mergeCell ref="O24:P24"/>
    <mergeCell ref="R24:S24"/>
    <mergeCell ref="U24:V24"/>
    <mergeCell ref="Z24:AA24"/>
    <mergeCell ref="AC24:AD24"/>
    <mergeCell ref="AF24:AG24"/>
    <mergeCell ref="AI24:AJ24"/>
    <mergeCell ref="AL24:AM24"/>
    <mergeCell ref="AP24:AQ24"/>
    <mergeCell ref="AS24:AT24"/>
    <mergeCell ref="C25:D25"/>
    <mergeCell ref="I25:J25"/>
    <mergeCell ref="L25:M25"/>
    <mergeCell ref="O25:P25"/>
    <mergeCell ref="R25:S25"/>
    <mergeCell ref="U25:V25"/>
    <mergeCell ref="Z25:AA25"/>
    <mergeCell ref="AC25:AD25"/>
    <mergeCell ref="AF25:AG25"/>
    <mergeCell ref="AI25:AJ25"/>
    <mergeCell ref="AL25:AM25"/>
    <mergeCell ref="AP25:AQ25"/>
    <mergeCell ref="AS25:AT25"/>
    <mergeCell ref="C26:D26"/>
    <mergeCell ref="I26:J26"/>
    <mergeCell ref="L26:M26"/>
    <mergeCell ref="O26:P26"/>
    <mergeCell ref="R26:S26"/>
    <mergeCell ref="U26:V26"/>
    <mergeCell ref="Z26:AA26"/>
    <mergeCell ref="AC26:AD26"/>
    <mergeCell ref="AF26:AG26"/>
    <mergeCell ref="AI26:AJ26"/>
    <mergeCell ref="AL26:AM26"/>
    <mergeCell ref="AP26:AQ26"/>
    <mergeCell ref="AS26:AT26"/>
    <mergeCell ref="C27:D27"/>
    <mergeCell ref="I27:J27"/>
    <mergeCell ref="L27:M27"/>
    <mergeCell ref="O27:P27"/>
    <mergeCell ref="R27:S27"/>
    <mergeCell ref="U27:V27"/>
    <mergeCell ref="Z27:AA27"/>
    <mergeCell ref="AC27:AD27"/>
    <mergeCell ref="AF27:AG27"/>
    <mergeCell ref="AI27:AJ27"/>
    <mergeCell ref="AL27:AM27"/>
    <mergeCell ref="AP27:AQ27"/>
    <mergeCell ref="AS27:AT27"/>
    <mergeCell ref="C28:D28"/>
    <mergeCell ref="I28:J28"/>
    <mergeCell ref="L28:M28"/>
    <mergeCell ref="O28:P28"/>
    <mergeCell ref="R28:S28"/>
    <mergeCell ref="U28:V28"/>
    <mergeCell ref="Z28:AA28"/>
    <mergeCell ref="AC28:AD28"/>
    <mergeCell ref="AF28:AG28"/>
    <mergeCell ref="AI28:AJ28"/>
    <mergeCell ref="AL28:AM28"/>
    <mergeCell ref="AP28:AQ28"/>
    <mergeCell ref="AS28:AT28"/>
    <mergeCell ref="C29:D29"/>
    <mergeCell ref="I29:J29"/>
    <mergeCell ref="L29:M29"/>
    <mergeCell ref="O29:P29"/>
    <mergeCell ref="R29:S29"/>
    <mergeCell ref="U29:V29"/>
    <mergeCell ref="Z29:AA29"/>
    <mergeCell ref="AC29:AD29"/>
    <mergeCell ref="AF29:AG29"/>
    <mergeCell ref="AI29:AJ29"/>
    <mergeCell ref="AL29:AM29"/>
    <mergeCell ref="AP29:AQ29"/>
    <mergeCell ref="AS29:AT29"/>
    <mergeCell ref="C30:D30"/>
    <mergeCell ref="I30:J30"/>
    <mergeCell ref="L30:M30"/>
    <mergeCell ref="O30:P30"/>
    <mergeCell ref="R30:S30"/>
    <mergeCell ref="U30:V30"/>
    <mergeCell ref="Z30:AA30"/>
    <mergeCell ref="AC30:AD30"/>
    <mergeCell ref="AF30:AG30"/>
    <mergeCell ref="AI30:AJ30"/>
    <mergeCell ref="AL30:AM30"/>
    <mergeCell ref="AP30:AQ30"/>
    <mergeCell ref="AS30:AT30"/>
    <mergeCell ref="C31:D31"/>
    <mergeCell ref="I31:J31"/>
    <mergeCell ref="L31:M31"/>
    <mergeCell ref="O31:P31"/>
    <mergeCell ref="R31:S31"/>
    <mergeCell ref="U31:V31"/>
    <mergeCell ref="Z31:AA31"/>
    <mergeCell ref="AC31:AD31"/>
    <mergeCell ref="AF31:AG31"/>
    <mergeCell ref="AI31:AJ31"/>
    <mergeCell ref="AL31:AM31"/>
    <mergeCell ref="AP31:AQ31"/>
    <mergeCell ref="AS31:AT31"/>
    <mergeCell ref="C32:D32"/>
    <mergeCell ref="I32:J32"/>
    <mergeCell ref="L32:M32"/>
    <mergeCell ref="O32:P32"/>
    <mergeCell ref="R32:S32"/>
    <mergeCell ref="U32:V32"/>
    <mergeCell ref="Z32:AA32"/>
    <mergeCell ref="AC32:AD32"/>
    <mergeCell ref="AF32:AG32"/>
    <mergeCell ref="AI32:AJ32"/>
    <mergeCell ref="AL32:AM32"/>
    <mergeCell ref="AP32:AQ32"/>
    <mergeCell ref="AS32:AT32"/>
    <mergeCell ref="C33:D33"/>
    <mergeCell ref="I33:J33"/>
    <mergeCell ref="L33:M33"/>
    <mergeCell ref="O33:P33"/>
    <mergeCell ref="R33:S33"/>
    <mergeCell ref="U33:V33"/>
    <mergeCell ref="Z33:AA33"/>
    <mergeCell ref="AC33:AD33"/>
    <mergeCell ref="AF33:AG33"/>
    <mergeCell ref="AI33:AJ33"/>
    <mergeCell ref="AL33:AM33"/>
    <mergeCell ref="AP33:AQ33"/>
    <mergeCell ref="AS33:AT33"/>
    <mergeCell ref="C34:D34"/>
    <mergeCell ref="I34:J34"/>
    <mergeCell ref="L34:M34"/>
    <mergeCell ref="O34:P34"/>
    <mergeCell ref="R34:S34"/>
    <mergeCell ref="U34:V34"/>
    <mergeCell ref="Z34:AA34"/>
    <mergeCell ref="AC34:AD34"/>
    <mergeCell ref="AF34:AG34"/>
    <mergeCell ref="AI34:AJ34"/>
    <mergeCell ref="AL34:AM34"/>
    <mergeCell ref="AP34:AQ34"/>
    <mergeCell ref="AS34:AT34"/>
    <mergeCell ref="C35:D35"/>
    <mergeCell ref="I35:J35"/>
    <mergeCell ref="L35:M35"/>
    <mergeCell ref="O35:P35"/>
    <mergeCell ref="R35:S35"/>
    <mergeCell ref="U35:V35"/>
    <mergeCell ref="Z35:AA35"/>
    <mergeCell ref="AC35:AD35"/>
    <mergeCell ref="AF35:AG35"/>
    <mergeCell ref="AI35:AJ35"/>
    <mergeCell ref="AL35:AM35"/>
    <mergeCell ref="AP35:AQ35"/>
    <mergeCell ref="AS35:AT35"/>
    <mergeCell ref="C36:D36"/>
    <mergeCell ref="I36:J36"/>
    <mergeCell ref="L36:M36"/>
    <mergeCell ref="O36:P36"/>
    <mergeCell ref="R36:S36"/>
    <mergeCell ref="U36:V36"/>
    <mergeCell ref="Z36:AA36"/>
    <mergeCell ref="AC36:AD36"/>
    <mergeCell ref="AF36:AG36"/>
    <mergeCell ref="AI36:AJ36"/>
    <mergeCell ref="AL36:AM36"/>
    <mergeCell ref="AP36:AQ36"/>
    <mergeCell ref="AS36:AT36"/>
    <mergeCell ref="C37:D37"/>
    <mergeCell ref="I37:J37"/>
    <mergeCell ref="L37:M37"/>
    <mergeCell ref="O37:P37"/>
    <mergeCell ref="R37:S37"/>
    <mergeCell ref="U37:V37"/>
    <mergeCell ref="Z37:AA37"/>
    <mergeCell ref="AC37:AD37"/>
    <mergeCell ref="AF37:AG37"/>
    <mergeCell ref="AI37:AJ37"/>
    <mergeCell ref="AL37:AM37"/>
    <mergeCell ref="AP37:AQ37"/>
    <mergeCell ref="AS37:AT37"/>
    <mergeCell ref="C38:D38"/>
    <mergeCell ref="I38:J38"/>
    <mergeCell ref="L38:M38"/>
    <mergeCell ref="O38:P38"/>
    <mergeCell ref="R38:S38"/>
    <mergeCell ref="U38:V38"/>
    <mergeCell ref="Z38:AA38"/>
    <mergeCell ref="AC38:AD38"/>
    <mergeCell ref="AF38:AG38"/>
    <mergeCell ref="AI38:AJ38"/>
    <mergeCell ref="AL38:AM38"/>
    <mergeCell ref="AP38:AQ38"/>
    <mergeCell ref="AS38:AT38"/>
    <mergeCell ref="C39:D39"/>
    <mergeCell ref="I39:J39"/>
    <mergeCell ref="L39:M39"/>
    <mergeCell ref="O39:P39"/>
    <mergeCell ref="R39:S39"/>
    <mergeCell ref="U39:V39"/>
    <mergeCell ref="Z39:AA39"/>
    <mergeCell ref="AC39:AD39"/>
    <mergeCell ref="AF39:AG39"/>
    <mergeCell ref="AI39:AJ39"/>
    <mergeCell ref="AL39:AM39"/>
    <mergeCell ref="AP39:AQ39"/>
    <mergeCell ref="AS39:AT39"/>
    <mergeCell ref="C40:D40"/>
    <mergeCell ref="I40:J40"/>
    <mergeCell ref="L40:M40"/>
    <mergeCell ref="O40:P40"/>
    <mergeCell ref="R40:S40"/>
    <mergeCell ref="U40:V40"/>
    <mergeCell ref="Z40:AA40"/>
    <mergeCell ref="AC40:AD40"/>
    <mergeCell ref="AF40:AG40"/>
    <mergeCell ref="AI40:AJ40"/>
    <mergeCell ref="AL40:AM40"/>
    <mergeCell ref="AP40:AQ40"/>
    <mergeCell ref="AS40:AT40"/>
    <mergeCell ref="C41:D41"/>
    <mergeCell ref="I41:J41"/>
    <mergeCell ref="L41:M41"/>
    <mergeCell ref="O41:P41"/>
    <mergeCell ref="R41:S41"/>
    <mergeCell ref="U41:V41"/>
    <mergeCell ref="Z41:AA41"/>
    <mergeCell ref="AC41:AD41"/>
    <mergeCell ref="AF41:AG41"/>
    <mergeCell ref="AI41:AJ41"/>
    <mergeCell ref="AL41:AM41"/>
    <mergeCell ref="AP41:AQ41"/>
    <mergeCell ref="AS41:AT41"/>
    <mergeCell ref="I42:K42"/>
    <mergeCell ref="L42:N42"/>
    <mergeCell ref="O42:Q42"/>
    <mergeCell ref="R42:T42"/>
    <mergeCell ref="U42:W42"/>
    <mergeCell ref="X42:Y42"/>
    <mergeCell ref="Z42:AB42"/>
    <mergeCell ref="AC42:AD42"/>
    <mergeCell ref="AI42:AK42"/>
    <mergeCell ref="AL42:AN42"/>
    <mergeCell ref="AS42:AT42"/>
    <mergeCell ref="B47:F47"/>
    <mergeCell ref="B48:E50"/>
    <mergeCell ref="F48:W48"/>
    <mergeCell ref="X48:Y50"/>
    <mergeCell ref="Z48:AG48"/>
    <mergeCell ref="AH48:AT48"/>
    <mergeCell ref="F49:H50"/>
    <mergeCell ref="I49:K50"/>
    <mergeCell ref="L49:N50"/>
    <mergeCell ref="O49:W49"/>
    <mergeCell ref="Z49:AB50"/>
    <mergeCell ref="AC49:AE50"/>
    <mergeCell ref="AF49:AG50"/>
    <mergeCell ref="AH49:AK50"/>
    <mergeCell ref="AL49:AN50"/>
    <mergeCell ref="AO49:AT49"/>
    <mergeCell ref="O50:Q50"/>
    <mergeCell ref="R50:T50"/>
    <mergeCell ref="U50:W50"/>
    <mergeCell ref="AO50:AQ50"/>
    <mergeCell ref="AR50:AT50"/>
    <mergeCell ref="B51:C51"/>
    <mergeCell ref="L51:M51"/>
    <mergeCell ref="AC51:AD51"/>
    <mergeCell ref="AH51:AI51"/>
    <mergeCell ref="B52:C52"/>
    <mergeCell ref="L52:M52"/>
    <mergeCell ref="AC52:AD52"/>
    <mergeCell ref="AH52:AI52"/>
    <mergeCell ref="B53:C53"/>
    <mergeCell ref="L53:M53"/>
    <mergeCell ref="AC53:AD53"/>
    <mergeCell ref="AH53:AI53"/>
    <mergeCell ref="B54:C54"/>
    <mergeCell ref="L54:M54"/>
    <mergeCell ref="AC54:AD54"/>
    <mergeCell ref="AH54:AI54"/>
    <mergeCell ref="B55:C55"/>
    <mergeCell ref="L55:M55"/>
    <mergeCell ref="AC55:AD55"/>
    <mergeCell ref="AH55:AI55"/>
    <mergeCell ref="L56:M56"/>
    <mergeCell ref="AC56:AD56"/>
    <mergeCell ref="AO56:AP56"/>
    <mergeCell ref="AR56:AS56"/>
    <mergeCell ref="C57:D57"/>
    <mergeCell ref="L57:M57"/>
    <mergeCell ref="AC57:AD57"/>
    <mergeCell ref="AH57:AI57"/>
    <mergeCell ref="C58:D58"/>
    <mergeCell ref="L58:M58"/>
    <mergeCell ref="AC58:AD58"/>
    <mergeCell ref="AH58:AI58"/>
    <mergeCell ref="C59:D59"/>
    <mergeCell ref="L59:M59"/>
    <mergeCell ref="AC59:AD59"/>
    <mergeCell ref="AH59:AI59"/>
    <mergeCell ref="C60:D60"/>
    <mergeCell ref="L60:M60"/>
    <mergeCell ref="AC60:AD60"/>
    <mergeCell ref="AH60:AI60"/>
    <mergeCell ref="C61:D61"/>
    <mergeCell ref="L61:M61"/>
    <mergeCell ref="AC61:AD61"/>
    <mergeCell ref="AH61:AI61"/>
    <mergeCell ref="C62:D62"/>
    <mergeCell ref="L62:M62"/>
    <mergeCell ref="AC62:AD62"/>
    <mergeCell ref="AH62:AI62"/>
    <mergeCell ref="C63:D63"/>
    <mergeCell ref="L63:M63"/>
    <mergeCell ref="AC63:AD63"/>
    <mergeCell ref="AH63:AI63"/>
    <mergeCell ref="C64:D64"/>
    <mergeCell ref="L64:M64"/>
    <mergeCell ref="AC64:AD64"/>
    <mergeCell ref="AH64:AI64"/>
    <mergeCell ref="C65:D65"/>
    <mergeCell ref="L65:M65"/>
    <mergeCell ref="AC65:AD65"/>
    <mergeCell ref="AH65:AI65"/>
    <mergeCell ref="C66:D66"/>
    <mergeCell ref="L66:M66"/>
    <mergeCell ref="AC66:AD66"/>
    <mergeCell ref="AH66:AI66"/>
    <mergeCell ref="C67:D67"/>
    <mergeCell ref="L67:M67"/>
    <mergeCell ref="AC67:AD67"/>
    <mergeCell ref="AH67:AI67"/>
    <mergeCell ref="C68:D68"/>
    <mergeCell ref="L68:M68"/>
    <mergeCell ref="AC68:AD68"/>
    <mergeCell ref="AH68:AI68"/>
    <mergeCell ref="C69:D69"/>
    <mergeCell ref="L69:M69"/>
    <mergeCell ref="AC69:AD69"/>
    <mergeCell ref="AH69:AI69"/>
    <mergeCell ref="C70:D70"/>
    <mergeCell ref="L70:M70"/>
    <mergeCell ref="AC70:AD70"/>
    <mergeCell ref="AH70:AI70"/>
    <mergeCell ref="C71:D71"/>
    <mergeCell ref="L71:M71"/>
    <mergeCell ref="AC71:AD71"/>
    <mergeCell ref="AH71:AI71"/>
    <mergeCell ref="C72:D72"/>
    <mergeCell ref="L72:M72"/>
    <mergeCell ref="AC72:AD72"/>
    <mergeCell ref="AH72:AI72"/>
    <mergeCell ref="C73:D73"/>
    <mergeCell ref="L73:M73"/>
    <mergeCell ref="AC73:AD73"/>
    <mergeCell ref="AH73:AI73"/>
    <mergeCell ref="C74:D74"/>
    <mergeCell ref="L74:M74"/>
    <mergeCell ref="AC74:AD74"/>
    <mergeCell ref="AH74:AI74"/>
    <mergeCell ref="C75:D75"/>
    <mergeCell ref="L75:M75"/>
    <mergeCell ref="AC75:AD75"/>
    <mergeCell ref="AH75:AI75"/>
    <mergeCell ref="AC79:AD79"/>
    <mergeCell ref="AH79:AI79"/>
    <mergeCell ref="C76:D76"/>
    <mergeCell ref="L76:M76"/>
    <mergeCell ref="AC76:AD76"/>
    <mergeCell ref="AH76:AI76"/>
    <mergeCell ref="C77:D77"/>
    <mergeCell ref="L77:M77"/>
    <mergeCell ref="AC77:AD77"/>
    <mergeCell ref="AH77:AI77"/>
    <mergeCell ref="C80:D80"/>
    <mergeCell ref="L80:M80"/>
    <mergeCell ref="AC80:AD80"/>
    <mergeCell ref="AH80:AI80"/>
    <mergeCell ref="C78:D78"/>
    <mergeCell ref="L78:M78"/>
    <mergeCell ref="AC78:AD78"/>
    <mergeCell ref="AH78:AI78"/>
    <mergeCell ref="C79:D79"/>
    <mergeCell ref="L79:M7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8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0.28125" style="491" customWidth="1"/>
    <col min="10" max="10" width="5.0039062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5.00390625" style="491" customWidth="1"/>
    <col min="15" max="15" width="9.8515625" style="491" customWidth="1"/>
    <col min="16" max="16" width="6.28125" style="495" customWidth="1"/>
    <col min="17" max="17" width="1.28515625" style="491" customWidth="1"/>
    <col min="18" max="18" width="9.8515625" style="491" customWidth="1"/>
    <col min="19" max="19" width="6.281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6.8515625" style="492" customWidth="1"/>
    <col min="33" max="33" width="7.8515625" style="492" customWidth="1"/>
    <col min="34" max="34" width="10.8515625" style="492" customWidth="1"/>
    <col min="35" max="35" width="3.28125" style="492" customWidth="1"/>
    <col min="36" max="36" width="8.421875" style="492" customWidth="1"/>
    <col min="37" max="37" width="2.421875" style="492" customWidth="1"/>
    <col min="38" max="38" width="10.00390625" style="492" bestFit="1" customWidth="1"/>
    <col min="39" max="39" width="5.8515625" style="492" customWidth="1"/>
    <col min="40" max="40" width="1.7109375" style="492" customWidth="1"/>
    <col min="41" max="41" width="10.00390625" style="492" bestFit="1" customWidth="1"/>
    <col min="42" max="42" width="7.00390625" style="492" bestFit="1" customWidth="1"/>
    <col min="43" max="43" width="1.7109375" style="492" customWidth="1"/>
    <col min="44" max="44" width="9.00390625" style="492" bestFit="1" customWidth="1"/>
    <col min="45" max="45" width="8.28125" style="494" customWidth="1"/>
    <col min="46" max="46" width="1.8515625" style="493" customWidth="1"/>
    <col min="47" max="47" width="9.00390625" style="492" customWidth="1"/>
    <col min="48" max="16384" width="9.28125" style="491" customWidth="1"/>
  </cols>
  <sheetData>
    <row r="1" spans="1:47" s="588" customFormat="1" ht="14.25" customHeight="1">
      <c r="A1" s="651" t="s">
        <v>1027</v>
      </c>
      <c r="P1" s="589"/>
      <c r="S1" s="589"/>
      <c r="V1" s="589"/>
      <c r="AS1" s="612"/>
      <c r="AT1" s="589"/>
      <c r="AU1" s="589" t="s">
        <v>1028</v>
      </c>
    </row>
    <row r="2" spans="16:46" s="588" customFormat="1" ht="13.5" customHeight="1">
      <c r="P2" s="589"/>
      <c r="S2" s="589"/>
      <c r="V2" s="589"/>
      <c r="AS2" s="612"/>
      <c r="AT2" s="498"/>
    </row>
    <row r="3" spans="16:46" s="613" customFormat="1" ht="16.5" customHeight="1">
      <c r="P3" s="648"/>
      <c r="S3" s="648"/>
      <c r="V3" s="648"/>
      <c r="X3" s="648" t="s">
        <v>776</v>
      </c>
      <c r="Z3" s="613" t="s">
        <v>775</v>
      </c>
      <c r="AS3" s="617"/>
      <c r="AT3" s="647"/>
    </row>
    <row r="4" spans="16:46" s="588" customFormat="1" ht="6" customHeight="1">
      <c r="P4" s="589"/>
      <c r="S4" s="589"/>
      <c r="V4" s="589"/>
      <c r="AS4" s="612"/>
      <c r="AT4" s="498"/>
    </row>
    <row r="5" spans="16:46" s="584" customFormat="1" ht="15" customHeight="1">
      <c r="P5" s="587"/>
      <c r="S5" s="587"/>
      <c r="V5" s="587"/>
      <c r="X5" s="587" t="s">
        <v>774</v>
      </c>
      <c r="Z5" s="584" t="s">
        <v>773</v>
      </c>
      <c r="AS5" s="586"/>
      <c r="AT5" s="585"/>
    </row>
    <row r="6" spans="16:46" s="584" customFormat="1" ht="6.75" customHeight="1">
      <c r="P6" s="587"/>
      <c r="S6" s="587"/>
      <c r="V6" s="587"/>
      <c r="X6" s="587"/>
      <c r="AS6" s="586"/>
      <c r="AT6" s="585"/>
    </row>
    <row r="7" spans="16:46" s="580" customFormat="1" ht="11.25" customHeight="1">
      <c r="P7" s="583"/>
      <c r="S7" s="583"/>
      <c r="V7" s="583"/>
      <c r="X7" s="566" t="s">
        <v>980</v>
      </c>
      <c r="Z7" s="491" t="s">
        <v>981</v>
      </c>
      <c r="AS7" s="614"/>
      <c r="AT7" s="521"/>
    </row>
    <row r="8" spans="16:46" s="580" customFormat="1" ht="11.25" customHeight="1">
      <c r="P8" s="583"/>
      <c r="S8" s="583"/>
      <c r="V8" s="583"/>
      <c r="X8" s="495" t="s">
        <v>770</v>
      </c>
      <c r="Z8" s="491" t="s">
        <v>769</v>
      </c>
      <c r="AS8" s="614"/>
      <c r="AT8" s="521"/>
    </row>
    <row r="9" spans="1:47" s="580" customFormat="1" ht="11.25" customHeight="1">
      <c r="A9" s="521" t="s">
        <v>69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81"/>
      <c r="AT9" s="521"/>
      <c r="AU9" s="521"/>
    </row>
    <row r="10" spans="1:47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74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984</v>
      </c>
      <c r="AD10" s="799"/>
      <c r="AE10" s="803" t="s">
        <v>566</v>
      </c>
      <c r="AF10" s="804"/>
      <c r="AG10" s="804"/>
      <c r="AH10" s="804"/>
      <c r="AI10" s="804"/>
      <c r="AJ10" s="804"/>
      <c r="AK10" s="806"/>
      <c r="AL10" s="797" t="s">
        <v>84</v>
      </c>
      <c r="AM10" s="798"/>
      <c r="AN10" s="799"/>
      <c r="AO10" s="797" t="s">
        <v>146</v>
      </c>
      <c r="AP10" s="798"/>
      <c r="AQ10" s="799"/>
      <c r="AR10" s="797" t="s">
        <v>147</v>
      </c>
      <c r="AS10" s="798"/>
      <c r="AT10" s="798"/>
      <c r="AU10" s="578" t="s">
        <v>78</v>
      </c>
    </row>
    <row r="11" spans="1:47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81</v>
      </c>
      <c r="P11" s="856"/>
      <c r="Q11" s="857"/>
      <c r="R11" s="855" t="s">
        <v>75</v>
      </c>
      <c r="S11" s="856"/>
      <c r="T11" s="857"/>
      <c r="U11" s="855" t="s">
        <v>3</v>
      </c>
      <c r="V11" s="856"/>
      <c r="W11" s="857"/>
      <c r="X11" s="858" t="s">
        <v>4</v>
      </c>
      <c r="Y11" s="859"/>
      <c r="Z11" s="856" t="s">
        <v>36</v>
      </c>
      <c r="AA11" s="856"/>
      <c r="AB11" s="857"/>
      <c r="AC11" s="800"/>
      <c r="AD11" s="802"/>
      <c r="AE11" s="572" t="s">
        <v>561</v>
      </c>
      <c r="AF11" s="858" t="s">
        <v>618</v>
      </c>
      <c r="AG11" s="860"/>
      <c r="AH11" s="610" t="s">
        <v>617</v>
      </c>
      <c r="AI11" s="800" t="s">
        <v>144</v>
      </c>
      <c r="AJ11" s="801"/>
      <c r="AK11" s="802"/>
      <c r="AL11" s="800"/>
      <c r="AM11" s="801"/>
      <c r="AN11" s="802"/>
      <c r="AO11" s="800"/>
      <c r="AP11" s="801"/>
      <c r="AQ11" s="802"/>
      <c r="AR11" s="800"/>
      <c r="AS11" s="801"/>
      <c r="AT11" s="801"/>
      <c r="AU11" s="573" t="s">
        <v>77</v>
      </c>
    </row>
    <row r="12" spans="2:47" s="497" customFormat="1" ht="11.25" customHeight="1">
      <c r="B12" s="784" t="s">
        <v>1029</v>
      </c>
      <c r="C12" s="784"/>
      <c r="D12" s="666" t="s">
        <v>1030</v>
      </c>
      <c r="E12" s="609"/>
      <c r="F12" s="608">
        <v>835576</v>
      </c>
      <c r="G12" s="607" t="s">
        <v>990</v>
      </c>
      <c r="H12" s="607"/>
      <c r="I12" s="846">
        <v>478560</v>
      </c>
      <c r="J12" s="846"/>
      <c r="K12" s="566"/>
      <c r="L12" s="846">
        <v>230215</v>
      </c>
      <c r="M12" s="846"/>
      <c r="N12" s="566"/>
      <c r="O12" s="846">
        <v>248345</v>
      </c>
      <c r="P12" s="846"/>
      <c r="Q12" s="566"/>
      <c r="R12" s="846">
        <v>110288</v>
      </c>
      <c r="S12" s="846"/>
      <c r="T12" s="566"/>
      <c r="U12" s="846">
        <v>30128</v>
      </c>
      <c r="V12" s="846"/>
      <c r="W12" s="566"/>
      <c r="X12" s="566">
        <v>74634</v>
      </c>
      <c r="Y12" s="566"/>
      <c r="Z12" s="846">
        <v>5526</v>
      </c>
      <c r="AA12" s="846"/>
      <c r="AB12" s="566"/>
      <c r="AC12" s="846">
        <v>2070</v>
      </c>
      <c r="AD12" s="846"/>
      <c r="AE12" s="533">
        <v>20682</v>
      </c>
      <c r="AF12" s="846">
        <v>12865</v>
      </c>
      <c r="AG12" s="846"/>
      <c r="AH12" s="566">
        <v>2522</v>
      </c>
      <c r="AI12" s="846">
        <v>5295</v>
      </c>
      <c r="AJ12" s="846"/>
      <c r="AK12" s="566"/>
      <c r="AL12" s="846">
        <v>22742</v>
      </c>
      <c r="AM12" s="846"/>
      <c r="AN12" s="566"/>
      <c r="AO12" s="566">
        <v>194300</v>
      </c>
      <c r="AP12" s="892" t="s">
        <v>991</v>
      </c>
      <c r="AQ12" s="892"/>
      <c r="AR12" s="566">
        <v>6934</v>
      </c>
      <c r="AS12" s="892" t="s">
        <v>1031</v>
      </c>
      <c r="AT12" s="895"/>
      <c r="AU12" s="520">
        <v>24</v>
      </c>
    </row>
    <row r="13" spans="2:47" s="497" customFormat="1" ht="11.25" customHeight="1">
      <c r="B13" s="784" t="s">
        <v>1032</v>
      </c>
      <c r="C13" s="784"/>
      <c r="D13" s="666" t="s">
        <v>1030</v>
      </c>
      <c r="E13" s="609"/>
      <c r="F13" s="608">
        <v>838591</v>
      </c>
      <c r="G13" s="485" t="s">
        <v>993</v>
      </c>
      <c r="H13" s="607"/>
      <c r="I13" s="846">
        <v>477502</v>
      </c>
      <c r="J13" s="846"/>
      <c r="K13" s="566"/>
      <c r="L13" s="846">
        <v>234207</v>
      </c>
      <c r="M13" s="846"/>
      <c r="N13" s="566"/>
      <c r="O13" s="846">
        <v>243295</v>
      </c>
      <c r="P13" s="846"/>
      <c r="Q13" s="566"/>
      <c r="R13" s="846">
        <v>109766</v>
      </c>
      <c r="S13" s="846"/>
      <c r="T13" s="566"/>
      <c r="U13" s="846">
        <v>30440</v>
      </c>
      <c r="V13" s="846"/>
      <c r="W13" s="566"/>
      <c r="X13" s="566">
        <v>73678</v>
      </c>
      <c r="Y13" s="566"/>
      <c r="Z13" s="846">
        <v>5648</v>
      </c>
      <c r="AA13" s="846"/>
      <c r="AB13" s="566"/>
      <c r="AC13" s="846">
        <v>1998</v>
      </c>
      <c r="AD13" s="846"/>
      <c r="AE13" s="627">
        <v>20950</v>
      </c>
      <c r="AF13" s="846">
        <v>13148</v>
      </c>
      <c r="AG13" s="846"/>
      <c r="AH13" s="566">
        <v>2494</v>
      </c>
      <c r="AI13" s="846">
        <v>5308</v>
      </c>
      <c r="AJ13" s="846"/>
      <c r="AK13" s="566"/>
      <c r="AL13" s="846">
        <v>22837</v>
      </c>
      <c r="AM13" s="846"/>
      <c r="AN13" s="566"/>
      <c r="AO13" s="566">
        <v>198708</v>
      </c>
      <c r="AP13" s="892" t="s">
        <v>369</v>
      </c>
      <c r="AQ13" s="892"/>
      <c r="AR13" s="566">
        <v>6830</v>
      </c>
      <c r="AS13" s="893" t="s">
        <v>994</v>
      </c>
      <c r="AT13" s="894"/>
      <c r="AU13" s="520">
        <v>25</v>
      </c>
    </row>
    <row r="14" spans="2:47" s="497" customFormat="1" ht="11.25" customHeight="1">
      <c r="B14" s="784" t="s">
        <v>1033</v>
      </c>
      <c r="C14" s="784"/>
      <c r="D14" s="666" t="s">
        <v>1030</v>
      </c>
      <c r="E14" s="609"/>
      <c r="F14" s="652">
        <v>842716</v>
      </c>
      <c r="G14" s="601" t="s">
        <v>996</v>
      </c>
      <c r="H14" s="566"/>
      <c r="I14" s="843">
        <v>475085</v>
      </c>
      <c r="J14" s="843"/>
      <c r="K14" s="560"/>
      <c r="L14" s="843">
        <v>235892</v>
      </c>
      <c r="M14" s="843"/>
      <c r="N14" s="560"/>
      <c r="O14" s="843">
        <v>239193</v>
      </c>
      <c r="P14" s="843"/>
      <c r="Q14" s="560"/>
      <c r="R14" s="843">
        <v>109121</v>
      </c>
      <c r="S14" s="843"/>
      <c r="T14" s="560"/>
      <c r="U14" s="843">
        <v>30950</v>
      </c>
      <c r="V14" s="843"/>
      <c r="W14" s="560"/>
      <c r="X14" s="560">
        <v>72530</v>
      </c>
      <c r="Y14" s="560"/>
      <c r="Z14" s="843">
        <v>5641</v>
      </c>
      <c r="AA14" s="843"/>
      <c r="AB14" s="560"/>
      <c r="AC14" s="843">
        <v>1994</v>
      </c>
      <c r="AD14" s="843"/>
      <c r="AE14" s="633">
        <v>21248</v>
      </c>
      <c r="AF14" s="844">
        <v>13394</v>
      </c>
      <c r="AG14" s="844"/>
      <c r="AH14" s="633">
        <v>2555</v>
      </c>
      <c r="AI14" s="843">
        <v>5299</v>
      </c>
      <c r="AJ14" s="843"/>
      <c r="AK14" s="560"/>
      <c r="AL14" s="843">
        <v>22188</v>
      </c>
      <c r="AM14" s="843"/>
      <c r="AN14" s="560"/>
      <c r="AO14" s="627">
        <v>206212</v>
      </c>
      <c r="AP14" s="847" t="s">
        <v>797</v>
      </c>
      <c r="AQ14" s="847"/>
      <c r="AR14" s="627">
        <v>6868</v>
      </c>
      <c r="AS14" s="847" t="s">
        <v>798</v>
      </c>
      <c r="AT14" s="891"/>
      <c r="AU14" s="520">
        <v>26</v>
      </c>
    </row>
    <row r="15" spans="2:91" s="548" customFormat="1" ht="11.25" customHeight="1">
      <c r="B15" s="784" t="s">
        <v>1034</v>
      </c>
      <c r="C15" s="784"/>
      <c r="D15" s="666" t="s">
        <v>1030</v>
      </c>
      <c r="E15" s="502"/>
      <c r="F15" s="598">
        <v>841066</v>
      </c>
      <c r="G15" s="669">
        <v>3341</v>
      </c>
      <c r="H15" s="607"/>
      <c r="I15" s="837">
        <v>475260</v>
      </c>
      <c r="J15" s="837"/>
      <c r="K15" s="582"/>
      <c r="L15" s="837">
        <v>239448</v>
      </c>
      <c r="M15" s="837"/>
      <c r="N15" s="582"/>
      <c r="O15" s="837">
        <v>235812</v>
      </c>
      <c r="P15" s="837"/>
      <c r="Q15" s="582"/>
      <c r="R15" s="837">
        <v>108659</v>
      </c>
      <c r="S15" s="837"/>
      <c r="T15" s="582"/>
      <c r="U15" s="837">
        <v>31281</v>
      </c>
      <c r="V15" s="837"/>
      <c r="W15" s="582"/>
      <c r="X15" s="582">
        <v>71610</v>
      </c>
      <c r="Y15" s="582"/>
      <c r="Z15" s="837">
        <v>5768</v>
      </c>
      <c r="AA15" s="837"/>
      <c r="AB15" s="582"/>
      <c r="AC15" s="837">
        <v>2072</v>
      </c>
      <c r="AD15" s="837"/>
      <c r="AE15" s="564">
        <v>21660</v>
      </c>
      <c r="AF15" s="837">
        <v>13742</v>
      </c>
      <c r="AG15" s="837"/>
      <c r="AH15" s="582">
        <v>2628</v>
      </c>
      <c r="AI15" s="837">
        <v>5290</v>
      </c>
      <c r="AJ15" s="837"/>
      <c r="AK15" s="582"/>
      <c r="AL15" s="837">
        <v>22822</v>
      </c>
      <c r="AM15" s="837"/>
      <c r="AN15" s="582"/>
      <c r="AO15" s="582">
        <v>203718</v>
      </c>
      <c r="AP15" s="841" t="s">
        <v>1035</v>
      </c>
      <c r="AQ15" s="841"/>
      <c r="AR15" s="582">
        <v>6875</v>
      </c>
      <c r="AS15" s="841" t="s">
        <v>1036</v>
      </c>
      <c r="AT15" s="890"/>
      <c r="AU15" s="520">
        <v>27</v>
      </c>
      <c r="AV15" s="654"/>
      <c r="AW15" s="654"/>
      <c r="AX15" s="654"/>
      <c r="AY15" s="654"/>
      <c r="AZ15" s="654"/>
      <c r="BA15" s="654"/>
      <c r="BB15" s="654"/>
      <c r="BC15" s="654"/>
      <c r="BD15" s="654"/>
      <c r="BE15" s="654"/>
      <c r="BF15" s="654"/>
      <c r="BG15" s="654"/>
      <c r="BH15" s="654"/>
      <c r="BI15" s="654"/>
      <c r="BJ15" s="654"/>
      <c r="BK15" s="654"/>
      <c r="BL15" s="654"/>
      <c r="BM15" s="654"/>
      <c r="BN15" s="654"/>
      <c r="BO15" s="654"/>
      <c r="BP15" s="654"/>
      <c r="BQ15" s="654"/>
      <c r="BR15" s="654"/>
      <c r="BS15" s="654"/>
      <c r="BT15" s="654"/>
      <c r="BU15" s="654"/>
      <c r="BV15" s="654"/>
      <c r="BW15" s="654"/>
      <c r="BX15" s="654"/>
      <c r="BY15" s="654"/>
      <c r="BZ15" s="654"/>
      <c r="CA15" s="654"/>
      <c r="CB15" s="654"/>
      <c r="CC15" s="654"/>
      <c r="CD15" s="654"/>
      <c r="CE15" s="654"/>
      <c r="CF15" s="654"/>
      <c r="CG15" s="654"/>
      <c r="CH15" s="654"/>
      <c r="CI15" s="654"/>
      <c r="CJ15" s="654"/>
      <c r="CK15" s="654"/>
      <c r="CL15" s="654"/>
      <c r="CM15" s="654"/>
    </row>
    <row r="16" spans="2:91" s="548" customFormat="1" ht="11.25" customHeight="1">
      <c r="B16" s="779" t="s">
        <v>1037</v>
      </c>
      <c r="C16" s="779"/>
      <c r="D16" s="667" t="s">
        <v>1030</v>
      </c>
      <c r="E16" s="638"/>
      <c r="F16" s="642">
        <v>845427</v>
      </c>
      <c r="G16" s="668">
        <v>3366</v>
      </c>
      <c r="H16" s="605"/>
      <c r="I16" s="889">
        <v>477819</v>
      </c>
      <c r="J16" s="889"/>
      <c r="K16" s="649"/>
      <c r="L16" s="889">
        <v>244678</v>
      </c>
      <c r="M16" s="889"/>
      <c r="N16" s="649"/>
      <c r="O16" s="889">
        <v>233141</v>
      </c>
      <c r="P16" s="889"/>
      <c r="Q16" s="649"/>
      <c r="R16" s="889">
        <v>108409</v>
      </c>
      <c r="S16" s="889"/>
      <c r="T16" s="649"/>
      <c r="U16" s="889">
        <v>31530</v>
      </c>
      <c r="V16" s="889"/>
      <c r="W16" s="649"/>
      <c r="X16" s="649">
        <v>70967</v>
      </c>
      <c r="Y16" s="649"/>
      <c r="Z16" s="889">
        <v>5912</v>
      </c>
      <c r="AA16" s="889"/>
      <c r="AB16" s="649"/>
      <c r="AC16" s="889">
        <v>2146</v>
      </c>
      <c r="AD16" s="889"/>
      <c r="AE16" s="555">
        <v>22025</v>
      </c>
      <c r="AF16" s="889">
        <v>14102</v>
      </c>
      <c r="AG16" s="889"/>
      <c r="AH16" s="649">
        <v>2653</v>
      </c>
      <c r="AI16" s="889">
        <v>5270</v>
      </c>
      <c r="AJ16" s="889"/>
      <c r="AK16" s="649"/>
      <c r="AL16" s="889">
        <v>22805</v>
      </c>
      <c r="AM16" s="889"/>
      <c r="AN16" s="649"/>
      <c r="AO16" s="649">
        <v>205382</v>
      </c>
      <c r="AP16" s="838">
        <v>-206</v>
      </c>
      <c r="AQ16" s="838"/>
      <c r="AR16" s="649">
        <v>6841</v>
      </c>
      <c r="AS16" s="887">
        <v>-3160</v>
      </c>
      <c r="AT16" s="888"/>
      <c r="AU16" s="603">
        <v>28</v>
      </c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</row>
    <row r="17" spans="2:47" s="497" customFormat="1" ht="9" customHeight="1">
      <c r="B17" s="832"/>
      <c r="C17" s="832"/>
      <c r="D17" s="545"/>
      <c r="E17" s="602"/>
      <c r="F17" s="637"/>
      <c r="AU17" s="549"/>
    </row>
    <row r="18" spans="2:50" s="497" customFormat="1" ht="11.25" customHeight="1">
      <c r="B18" s="536" t="s">
        <v>1038</v>
      </c>
      <c r="C18" s="774" t="s">
        <v>5</v>
      </c>
      <c r="D18" s="774"/>
      <c r="E18" s="599"/>
      <c r="F18" s="598">
        <v>42041</v>
      </c>
      <c r="G18" s="669">
        <v>131</v>
      </c>
      <c r="H18" s="597"/>
      <c r="I18" s="883">
        <v>25769</v>
      </c>
      <c r="J18" s="883"/>
      <c r="K18" s="596"/>
      <c r="L18" s="883">
        <v>13478</v>
      </c>
      <c r="M18" s="883"/>
      <c r="N18" s="596"/>
      <c r="O18" s="883">
        <v>12291</v>
      </c>
      <c r="P18" s="883"/>
      <c r="Q18" s="596"/>
      <c r="R18" s="883">
        <v>6233</v>
      </c>
      <c r="S18" s="883"/>
      <c r="T18" s="596"/>
      <c r="U18" s="883">
        <v>842</v>
      </c>
      <c r="V18" s="883"/>
      <c r="W18" s="596"/>
      <c r="X18" s="596">
        <v>5378</v>
      </c>
      <c r="Y18" s="596"/>
      <c r="Z18" s="883">
        <v>13</v>
      </c>
      <c r="AA18" s="883"/>
      <c r="AB18" s="596"/>
      <c r="AC18" s="886">
        <v>220</v>
      </c>
      <c r="AD18" s="886"/>
      <c r="AE18" s="562">
        <v>650</v>
      </c>
      <c r="AF18" s="882">
        <v>373</v>
      </c>
      <c r="AG18" s="882"/>
      <c r="AH18" s="596">
        <v>121</v>
      </c>
      <c r="AI18" s="883">
        <v>156</v>
      </c>
      <c r="AJ18" s="883"/>
      <c r="AK18" s="596"/>
      <c r="AL18" s="883">
        <v>999</v>
      </c>
      <c r="AM18" s="883"/>
      <c r="AN18" s="596"/>
      <c r="AO18" s="670">
        <v>7920</v>
      </c>
      <c r="AP18" s="884">
        <v>20</v>
      </c>
      <c r="AQ18" s="885"/>
      <c r="AR18" s="670">
        <v>250</v>
      </c>
      <c r="AS18" s="876">
        <v>111</v>
      </c>
      <c r="AT18" s="877"/>
      <c r="AU18" s="520" t="s">
        <v>62</v>
      </c>
      <c r="AX18" s="657"/>
    </row>
    <row r="19" spans="1:50" s="497" customFormat="1" ht="11.25" customHeight="1">
      <c r="A19" s="497" t="s">
        <v>1039</v>
      </c>
      <c r="B19" s="536" t="s">
        <v>44</v>
      </c>
      <c r="C19" s="774" t="s">
        <v>6</v>
      </c>
      <c r="D19" s="774" t="s">
        <v>6</v>
      </c>
      <c r="E19" s="599"/>
      <c r="F19" s="598">
        <v>25014</v>
      </c>
      <c r="G19" s="669">
        <v>49</v>
      </c>
      <c r="H19" s="597"/>
      <c r="I19" s="883">
        <v>15726</v>
      </c>
      <c r="J19" s="883"/>
      <c r="K19" s="596"/>
      <c r="L19" s="883">
        <v>8594</v>
      </c>
      <c r="M19" s="883"/>
      <c r="N19" s="596"/>
      <c r="O19" s="883">
        <v>7132</v>
      </c>
      <c r="P19" s="883"/>
      <c r="Q19" s="596"/>
      <c r="R19" s="883">
        <v>2339</v>
      </c>
      <c r="S19" s="883"/>
      <c r="T19" s="596"/>
      <c r="U19" s="883">
        <v>584</v>
      </c>
      <c r="V19" s="883"/>
      <c r="W19" s="596"/>
      <c r="X19" s="596">
        <v>1752</v>
      </c>
      <c r="Y19" s="596"/>
      <c r="Z19" s="883">
        <v>3</v>
      </c>
      <c r="AA19" s="883"/>
      <c r="AB19" s="596"/>
      <c r="AC19" s="886">
        <v>30</v>
      </c>
      <c r="AD19" s="886"/>
      <c r="AE19" s="562">
        <v>365</v>
      </c>
      <c r="AF19" s="882">
        <v>204</v>
      </c>
      <c r="AG19" s="882"/>
      <c r="AH19" s="596">
        <v>92</v>
      </c>
      <c r="AI19" s="883">
        <v>69</v>
      </c>
      <c r="AJ19" s="883"/>
      <c r="AK19" s="596"/>
      <c r="AL19" s="883">
        <v>831</v>
      </c>
      <c r="AM19" s="883"/>
      <c r="AN19" s="596"/>
      <c r="AO19" s="670">
        <v>5641</v>
      </c>
      <c r="AP19" s="884">
        <v>3</v>
      </c>
      <c r="AQ19" s="885"/>
      <c r="AR19" s="670">
        <v>82</v>
      </c>
      <c r="AS19" s="876">
        <v>47</v>
      </c>
      <c r="AT19" s="877"/>
      <c r="AU19" s="520" t="s">
        <v>44</v>
      </c>
      <c r="AX19" s="657"/>
    </row>
    <row r="20" spans="2:50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21739</v>
      </c>
      <c r="G20" s="669">
        <v>884</v>
      </c>
      <c r="H20" s="597"/>
      <c r="I20" s="883">
        <v>11638</v>
      </c>
      <c r="J20" s="883"/>
      <c r="K20" s="596"/>
      <c r="L20" s="883">
        <v>6520</v>
      </c>
      <c r="M20" s="883"/>
      <c r="N20" s="596"/>
      <c r="O20" s="883">
        <v>5118</v>
      </c>
      <c r="P20" s="883"/>
      <c r="Q20" s="596"/>
      <c r="R20" s="883">
        <v>2984</v>
      </c>
      <c r="S20" s="883"/>
      <c r="T20" s="596"/>
      <c r="U20" s="883">
        <v>713</v>
      </c>
      <c r="V20" s="883"/>
      <c r="W20" s="596"/>
      <c r="X20" s="596">
        <v>2236</v>
      </c>
      <c r="Y20" s="596"/>
      <c r="Z20" s="883">
        <v>35</v>
      </c>
      <c r="AA20" s="883"/>
      <c r="AB20" s="596"/>
      <c r="AC20" s="886">
        <v>14</v>
      </c>
      <c r="AD20" s="886"/>
      <c r="AE20" s="562">
        <v>519</v>
      </c>
      <c r="AF20" s="882">
        <v>319</v>
      </c>
      <c r="AG20" s="882"/>
      <c r="AH20" s="596">
        <v>118</v>
      </c>
      <c r="AI20" s="883">
        <v>82</v>
      </c>
      <c r="AJ20" s="883"/>
      <c r="AK20" s="596"/>
      <c r="AL20" s="883">
        <v>537</v>
      </c>
      <c r="AM20" s="883"/>
      <c r="AN20" s="596"/>
      <c r="AO20" s="670">
        <v>4587</v>
      </c>
      <c r="AP20" s="884">
        <v>4</v>
      </c>
      <c r="AQ20" s="885"/>
      <c r="AR20" s="670">
        <v>1460</v>
      </c>
      <c r="AS20" s="876">
        <v>880</v>
      </c>
      <c r="AT20" s="877"/>
      <c r="AU20" s="520" t="s">
        <v>45</v>
      </c>
      <c r="AX20" s="657"/>
    </row>
    <row r="21" spans="2:50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25009</v>
      </c>
      <c r="G21" s="669">
        <v>112</v>
      </c>
      <c r="H21" s="597"/>
      <c r="I21" s="883">
        <v>11613</v>
      </c>
      <c r="J21" s="883"/>
      <c r="K21" s="596"/>
      <c r="L21" s="883">
        <v>5920</v>
      </c>
      <c r="M21" s="883"/>
      <c r="N21" s="596"/>
      <c r="O21" s="883">
        <v>5693</v>
      </c>
      <c r="P21" s="883"/>
      <c r="Q21" s="596"/>
      <c r="R21" s="883">
        <v>4821</v>
      </c>
      <c r="S21" s="883"/>
      <c r="T21" s="596"/>
      <c r="U21" s="883">
        <v>2207</v>
      </c>
      <c r="V21" s="883"/>
      <c r="W21" s="596"/>
      <c r="X21" s="596">
        <v>2115</v>
      </c>
      <c r="Y21" s="596"/>
      <c r="Z21" s="883">
        <v>499</v>
      </c>
      <c r="AA21" s="883"/>
      <c r="AB21" s="596"/>
      <c r="AC21" s="886">
        <v>305</v>
      </c>
      <c r="AD21" s="886"/>
      <c r="AE21" s="562">
        <v>1679</v>
      </c>
      <c r="AF21" s="882">
        <v>1326</v>
      </c>
      <c r="AG21" s="882"/>
      <c r="AH21" s="596">
        <v>53</v>
      </c>
      <c r="AI21" s="883">
        <v>300</v>
      </c>
      <c r="AJ21" s="883"/>
      <c r="AK21" s="596"/>
      <c r="AL21" s="883">
        <v>697</v>
      </c>
      <c r="AM21" s="883"/>
      <c r="AN21" s="596"/>
      <c r="AO21" s="670">
        <v>5652</v>
      </c>
      <c r="AP21" s="884">
        <v>5</v>
      </c>
      <c r="AQ21" s="885"/>
      <c r="AR21" s="670">
        <v>242</v>
      </c>
      <c r="AS21" s="876">
        <v>107</v>
      </c>
      <c r="AT21" s="877"/>
      <c r="AU21" s="520" t="s">
        <v>46</v>
      </c>
      <c r="AX21" s="657"/>
    </row>
    <row r="22" spans="2:50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45607</v>
      </c>
      <c r="G22" s="669">
        <v>63</v>
      </c>
      <c r="H22" s="597"/>
      <c r="I22" s="883">
        <v>29768</v>
      </c>
      <c r="J22" s="883"/>
      <c r="K22" s="596"/>
      <c r="L22" s="883">
        <v>14784</v>
      </c>
      <c r="M22" s="883"/>
      <c r="N22" s="596"/>
      <c r="O22" s="883">
        <v>14984</v>
      </c>
      <c r="P22" s="883"/>
      <c r="Q22" s="596"/>
      <c r="R22" s="883">
        <v>6361</v>
      </c>
      <c r="S22" s="883"/>
      <c r="T22" s="596"/>
      <c r="U22" s="883">
        <v>398</v>
      </c>
      <c r="V22" s="883"/>
      <c r="W22" s="596"/>
      <c r="X22" s="596">
        <v>5951</v>
      </c>
      <c r="Y22" s="596"/>
      <c r="Z22" s="883">
        <v>12</v>
      </c>
      <c r="AA22" s="883"/>
      <c r="AB22" s="596"/>
      <c r="AC22" s="886">
        <v>42</v>
      </c>
      <c r="AD22" s="886"/>
      <c r="AE22" s="562">
        <v>509</v>
      </c>
      <c r="AF22" s="882">
        <v>239</v>
      </c>
      <c r="AG22" s="882"/>
      <c r="AH22" s="596">
        <v>91</v>
      </c>
      <c r="AI22" s="883">
        <v>179</v>
      </c>
      <c r="AJ22" s="883"/>
      <c r="AK22" s="596"/>
      <c r="AL22" s="883">
        <v>1020</v>
      </c>
      <c r="AM22" s="883"/>
      <c r="AN22" s="596"/>
      <c r="AO22" s="670">
        <v>7789</v>
      </c>
      <c r="AP22" s="884">
        <v>11</v>
      </c>
      <c r="AQ22" s="885"/>
      <c r="AR22" s="670">
        <v>118</v>
      </c>
      <c r="AS22" s="876">
        <v>52</v>
      </c>
      <c r="AT22" s="877"/>
      <c r="AU22" s="520" t="s">
        <v>47</v>
      </c>
      <c r="AX22" s="657"/>
    </row>
    <row r="23" spans="2:50" s="497" customFormat="1" ht="11.25" customHeight="1">
      <c r="B23" s="536" t="s">
        <v>1040</v>
      </c>
      <c r="C23" s="774" t="s">
        <v>10</v>
      </c>
      <c r="D23" s="774" t="s">
        <v>10</v>
      </c>
      <c r="E23" s="599"/>
      <c r="F23" s="598">
        <v>34527</v>
      </c>
      <c r="G23" s="669">
        <v>178</v>
      </c>
      <c r="H23" s="597"/>
      <c r="I23" s="883">
        <v>20344</v>
      </c>
      <c r="J23" s="883"/>
      <c r="K23" s="596"/>
      <c r="L23" s="883">
        <v>10592</v>
      </c>
      <c r="M23" s="883"/>
      <c r="N23" s="596"/>
      <c r="O23" s="883">
        <v>9752</v>
      </c>
      <c r="P23" s="883"/>
      <c r="Q23" s="596"/>
      <c r="R23" s="883">
        <v>6132</v>
      </c>
      <c r="S23" s="883"/>
      <c r="T23" s="596"/>
      <c r="U23" s="883">
        <v>921</v>
      </c>
      <c r="V23" s="883"/>
      <c r="W23" s="596"/>
      <c r="X23" s="596">
        <v>5068</v>
      </c>
      <c r="Y23" s="596"/>
      <c r="Z23" s="883">
        <v>143</v>
      </c>
      <c r="AA23" s="883"/>
      <c r="AB23" s="596"/>
      <c r="AC23" s="886">
        <v>16</v>
      </c>
      <c r="AD23" s="886"/>
      <c r="AE23" s="562">
        <v>673</v>
      </c>
      <c r="AF23" s="882">
        <v>355</v>
      </c>
      <c r="AG23" s="882"/>
      <c r="AH23" s="596">
        <v>71</v>
      </c>
      <c r="AI23" s="883">
        <v>247</v>
      </c>
      <c r="AJ23" s="883"/>
      <c r="AK23" s="596"/>
      <c r="AL23" s="883">
        <v>799</v>
      </c>
      <c r="AM23" s="883"/>
      <c r="AN23" s="596"/>
      <c r="AO23" s="670">
        <v>6194</v>
      </c>
      <c r="AP23" s="884">
        <v>28</v>
      </c>
      <c r="AQ23" s="885"/>
      <c r="AR23" s="670">
        <v>369</v>
      </c>
      <c r="AS23" s="876">
        <v>150</v>
      </c>
      <c r="AT23" s="877"/>
      <c r="AU23" s="520" t="s">
        <v>67</v>
      </c>
      <c r="AX23" s="657"/>
    </row>
    <row r="24" spans="2:50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27679</v>
      </c>
      <c r="G24" s="669">
        <v>119</v>
      </c>
      <c r="H24" s="597"/>
      <c r="I24" s="883">
        <v>13021</v>
      </c>
      <c r="J24" s="883"/>
      <c r="K24" s="596"/>
      <c r="L24" s="883">
        <v>6815</v>
      </c>
      <c r="M24" s="883"/>
      <c r="N24" s="596"/>
      <c r="O24" s="883">
        <v>6206</v>
      </c>
      <c r="P24" s="883"/>
      <c r="Q24" s="596"/>
      <c r="R24" s="883">
        <v>5324</v>
      </c>
      <c r="S24" s="883"/>
      <c r="T24" s="596"/>
      <c r="U24" s="883">
        <v>2296</v>
      </c>
      <c r="V24" s="883"/>
      <c r="W24" s="596"/>
      <c r="X24" s="596">
        <v>2411</v>
      </c>
      <c r="Y24" s="596"/>
      <c r="Z24" s="883">
        <v>617</v>
      </c>
      <c r="AA24" s="883"/>
      <c r="AB24" s="596"/>
      <c r="AC24" s="886">
        <v>207</v>
      </c>
      <c r="AD24" s="886"/>
      <c r="AE24" s="562">
        <v>1718</v>
      </c>
      <c r="AF24" s="882">
        <v>853</v>
      </c>
      <c r="AG24" s="882"/>
      <c r="AH24" s="596">
        <v>46</v>
      </c>
      <c r="AI24" s="883">
        <v>819</v>
      </c>
      <c r="AJ24" s="883"/>
      <c r="AK24" s="596"/>
      <c r="AL24" s="883">
        <v>691</v>
      </c>
      <c r="AM24" s="883"/>
      <c r="AN24" s="596"/>
      <c r="AO24" s="670">
        <v>6414</v>
      </c>
      <c r="AP24" s="884">
        <v>7</v>
      </c>
      <c r="AQ24" s="885"/>
      <c r="AR24" s="670">
        <v>304</v>
      </c>
      <c r="AS24" s="876">
        <v>112</v>
      </c>
      <c r="AT24" s="877"/>
      <c r="AU24" s="520" t="s">
        <v>49</v>
      </c>
      <c r="AX24" s="657"/>
    </row>
    <row r="25" spans="2:50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26463</v>
      </c>
      <c r="G25" s="669">
        <v>60</v>
      </c>
      <c r="H25" s="597"/>
      <c r="I25" s="883">
        <v>11986</v>
      </c>
      <c r="J25" s="883"/>
      <c r="K25" s="596"/>
      <c r="L25" s="883">
        <v>5955</v>
      </c>
      <c r="M25" s="883"/>
      <c r="N25" s="596"/>
      <c r="O25" s="883">
        <v>6031</v>
      </c>
      <c r="P25" s="883"/>
      <c r="Q25" s="596"/>
      <c r="R25" s="883">
        <v>5476</v>
      </c>
      <c r="S25" s="883"/>
      <c r="T25" s="596"/>
      <c r="U25" s="883">
        <v>2504</v>
      </c>
      <c r="V25" s="883"/>
      <c r="W25" s="596"/>
      <c r="X25" s="596">
        <v>2528</v>
      </c>
      <c r="Y25" s="596"/>
      <c r="Z25" s="883">
        <v>444</v>
      </c>
      <c r="AA25" s="883"/>
      <c r="AB25" s="596"/>
      <c r="AC25" s="886">
        <v>171</v>
      </c>
      <c r="AD25" s="886"/>
      <c r="AE25" s="562">
        <v>1131</v>
      </c>
      <c r="AF25" s="882">
        <v>705</v>
      </c>
      <c r="AG25" s="882"/>
      <c r="AH25" s="596">
        <v>56</v>
      </c>
      <c r="AI25" s="883">
        <v>370</v>
      </c>
      <c r="AJ25" s="883"/>
      <c r="AK25" s="596"/>
      <c r="AL25" s="883">
        <v>622</v>
      </c>
      <c r="AM25" s="883"/>
      <c r="AN25" s="596"/>
      <c r="AO25" s="670">
        <v>6822</v>
      </c>
      <c r="AP25" s="884">
        <v>4</v>
      </c>
      <c r="AQ25" s="885"/>
      <c r="AR25" s="670">
        <v>255</v>
      </c>
      <c r="AS25" s="876">
        <v>56</v>
      </c>
      <c r="AT25" s="877"/>
      <c r="AU25" s="520" t="s">
        <v>50</v>
      </c>
      <c r="AX25" s="657"/>
    </row>
    <row r="26" spans="2:50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17583</v>
      </c>
      <c r="G26" s="669">
        <v>46</v>
      </c>
      <c r="H26" s="597"/>
      <c r="I26" s="883">
        <v>11621</v>
      </c>
      <c r="J26" s="883"/>
      <c r="K26" s="596"/>
      <c r="L26" s="883">
        <v>7338</v>
      </c>
      <c r="M26" s="883"/>
      <c r="N26" s="596"/>
      <c r="O26" s="883">
        <v>4283</v>
      </c>
      <c r="P26" s="883"/>
      <c r="Q26" s="596"/>
      <c r="R26" s="883">
        <v>1518</v>
      </c>
      <c r="S26" s="883"/>
      <c r="T26" s="596"/>
      <c r="U26" s="883">
        <v>176</v>
      </c>
      <c r="V26" s="883"/>
      <c r="W26" s="596"/>
      <c r="X26" s="596">
        <v>1338</v>
      </c>
      <c r="Y26" s="596"/>
      <c r="Z26" s="883">
        <v>4</v>
      </c>
      <c r="AA26" s="883"/>
      <c r="AB26" s="596"/>
      <c r="AC26" s="886">
        <v>15</v>
      </c>
      <c r="AD26" s="886"/>
      <c r="AE26" s="562">
        <v>201</v>
      </c>
      <c r="AF26" s="882">
        <v>117</v>
      </c>
      <c r="AG26" s="882"/>
      <c r="AH26" s="596">
        <v>53</v>
      </c>
      <c r="AI26" s="883">
        <v>31</v>
      </c>
      <c r="AJ26" s="883"/>
      <c r="AK26" s="596"/>
      <c r="AL26" s="883">
        <v>427</v>
      </c>
      <c r="AM26" s="883"/>
      <c r="AN26" s="596"/>
      <c r="AO26" s="670">
        <v>3696</v>
      </c>
      <c r="AP26" s="884">
        <v>2</v>
      </c>
      <c r="AQ26" s="885"/>
      <c r="AR26" s="670">
        <v>105</v>
      </c>
      <c r="AS26" s="876">
        <v>44</v>
      </c>
      <c r="AT26" s="877"/>
      <c r="AU26" s="520" t="s">
        <v>51</v>
      </c>
      <c r="AX26" s="657"/>
    </row>
    <row r="27" spans="2:50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19567</v>
      </c>
      <c r="G27" s="669">
        <v>77</v>
      </c>
      <c r="H27" s="597"/>
      <c r="I27" s="883">
        <v>10092</v>
      </c>
      <c r="J27" s="883"/>
      <c r="K27" s="596"/>
      <c r="L27" s="883">
        <v>5385</v>
      </c>
      <c r="M27" s="883"/>
      <c r="N27" s="596"/>
      <c r="O27" s="883">
        <v>4707</v>
      </c>
      <c r="P27" s="883"/>
      <c r="Q27" s="596"/>
      <c r="R27" s="883">
        <v>3074</v>
      </c>
      <c r="S27" s="883"/>
      <c r="T27" s="596"/>
      <c r="U27" s="883">
        <v>687</v>
      </c>
      <c r="V27" s="883"/>
      <c r="W27" s="596"/>
      <c r="X27" s="596">
        <v>2376</v>
      </c>
      <c r="Y27" s="596"/>
      <c r="Z27" s="883">
        <v>11</v>
      </c>
      <c r="AA27" s="883"/>
      <c r="AB27" s="596"/>
      <c r="AC27" s="886">
        <v>26</v>
      </c>
      <c r="AD27" s="886"/>
      <c r="AE27" s="562">
        <v>920</v>
      </c>
      <c r="AF27" s="882">
        <v>394</v>
      </c>
      <c r="AG27" s="882"/>
      <c r="AH27" s="596">
        <v>343</v>
      </c>
      <c r="AI27" s="883">
        <v>183</v>
      </c>
      <c r="AJ27" s="883"/>
      <c r="AK27" s="596"/>
      <c r="AL27" s="883">
        <v>515</v>
      </c>
      <c r="AM27" s="883"/>
      <c r="AN27" s="596"/>
      <c r="AO27" s="670">
        <v>4743</v>
      </c>
      <c r="AP27" s="884">
        <v>10</v>
      </c>
      <c r="AQ27" s="885"/>
      <c r="AR27" s="670">
        <v>197</v>
      </c>
      <c r="AS27" s="876">
        <v>67</v>
      </c>
      <c r="AT27" s="877"/>
      <c r="AU27" s="520">
        <v>10</v>
      </c>
      <c r="AX27" s="657"/>
    </row>
    <row r="28" spans="2:50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38552</v>
      </c>
      <c r="G28" s="669">
        <v>131</v>
      </c>
      <c r="H28" s="597"/>
      <c r="I28" s="883">
        <v>19817</v>
      </c>
      <c r="J28" s="883"/>
      <c r="K28" s="596"/>
      <c r="L28" s="883">
        <v>10088</v>
      </c>
      <c r="M28" s="883"/>
      <c r="N28" s="596"/>
      <c r="O28" s="883">
        <v>9729</v>
      </c>
      <c r="P28" s="883"/>
      <c r="Q28" s="596"/>
      <c r="R28" s="883">
        <v>6918</v>
      </c>
      <c r="S28" s="883"/>
      <c r="T28" s="596"/>
      <c r="U28" s="883">
        <v>2923</v>
      </c>
      <c r="V28" s="883"/>
      <c r="W28" s="596"/>
      <c r="X28" s="596">
        <v>3794</v>
      </c>
      <c r="Y28" s="596"/>
      <c r="Z28" s="883">
        <v>201</v>
      </c>
      <c r="AA28" s="883"/>
      <c r="AB28" s="596"/>
      <c r="AC28" s="886">
        <v>102</v>
      </c>
      <c r="AD28" s="886"/>
      <c r="AE28" s="562">
        <v>1700</v>
      </c>
      <c r="AF28" s="882">
        <v>1224</v>
      </c>
      <c r="AG28" s="882"/>
      <c r="AH28" s="596">
        <v>81</v>
      </c>
      <c r="AI28" s="883">
        <v>395</v>
      </c>
      <c r="AJ28" s="883"/>
      <c r="AK28" s="596"/>
      <c r="AL28" s="883">
        <v>989</v>
      </c>
      <c r="AM28" s="883"/>
      <c r="AN28" s="596"/>
      <c r="AO28" s="670">
        <v>8658</v>
      </c>
      <c r="AP28" s="884">
        <v>16</v>
      </c>
      <c r="AQ28" s="885"/>
      <c r="AR28" s="670">
        <v>368</v>
      </c>
      <c r="AS28" s="876">
        <v>115</v>
      </c>
      <c r="AT28" s="877"/>
      <c r="AU28" s="520">
        <v>11</v>
      </c>
      <c r="AX28" s="657"/>
    </row>
    <row r="29" spans="2:50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55105</v>
      </c>
      <c r="G29" s="669">
        <v>100</v>
      </c>
      <c r="H29" s="597"/>
      <c r="I29" s="883">
        <v>34104</v>
      </c>
      <c r="J29" s="883"/>
      <c r="K29" s="596"/>
      <c r="L29" s="883">
        <v>15897</v>
      </c>
      <c r="M29" s="883"/>
      <c r="N29" s="596"/>
      <c r="O29" s="883">
        <v>18207</v>
      </c>
      <c r="P29" s="883"/>
      <c r="Q29" s="596"/>
      <c r="R29" s="883">
        <v>6591</v>
      </c>
      <c r="S29" s="883"/>
      <c r="T29" s="596"/>
      <c r="U29" s="883">
        <v>1034</v>
      </c>
      <c r="V29" s="883"/>
      <c r="W29" s="596"/>
      <c r="X29" s="596">
        <v>5547</v>
      </c>
      <c r="Y29" s="596"/>
      <c r="Z29" s="883">
        <v>10</v>
      </c>
      <c r="AA29" s="883"/>
      <c r="AB29" s="596"/>
      <c r="AC29" s="886">
        <v>89</v>
      </c>
      <c r="AD29" s="886"/>
      <c r="AE29" s="562">
        <v>521</v>
      </c>
      <c r="AF29" s="882">
        <v>405</v>
      </c>
      <c r="AG29" s="882"/>
      <c r="AH29" s="596">
        <v>77</v>
      </c>
      <c r="AI29" s="883">
        <v>39</v>
      </c>
      <c r="AJ29" s="883"/>
      <c r="AK29" s="596"/>
      <c r="AL29" s="883">
        <v>1699</v>
      </c>
      <c r="AM29" s="883"/>
      <c r="AN29" s="596"/>
      <c r="AO29" s="670">
        <v>11910</v>
      </c>
      <c r="AP29" s="884">
        <v>10</v>
      </c>
      <c r="AQ29" s="885"/>
      <c r="AR29" s="670">
        <v>191</v>
      </c>
      <c r="AS29" s="876">
        <v>90</v>
      </c>
      <c r="AT29" s="877"/>
      <c r="AU29" s="520">
        <v>12</v>
      </c>
      <c r="AX29" s="657"/>
    </row>
    <row r="30" spans="2:50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46598</v>
      </c>
      <c r="G30" s="669">
        <v>75</v>
      </c>
      <c r="H30" s="597"/>
      <c r="I30" s="883">
        <v>26809</v>
      </c>
      <c r="J30" s="883"/>
      <c r="K30" s="596"/>
      <c r="L30" s="883">
        <v>13057</v>
      </c>
      <c r="M30" s="883"/>
      <c r="N30" s="596"/>
      <c r="O30" s="883">
        <v>13752</v>
      </c>
      <c r="P30" s="883"/>
      <c r="Q30" s="596"/>
      <c r="R30" s="883">
        <v>3878</v>
      </c>
      <c r="S30" s="883"/>
      <c r="T30" s="596"/>
      <c r="U30" s="883">
        <v>1047</v>
      </c>
      <c r="V30" s="883"/>
      <c r="W30" s="596"/>
      <c r="X30" s="596">
        <v>2829</v>
      </c>
      <c r="Y30" s="596"/>
      <c r="Z30" s="883">
        <v>2</v>
      </c>
      <c r="AA30" s="883"/>
      <c r="AB30" s="596"/>
      <c r="AC30" s="886">
        <v>129</v>
      </c>
      <c r="AD30" s="886"/>
      <c r="AE30" s="562">
        <v>970</v>
      </c>
      <c r="AF30" s="882">
        <v>700</v>
      </c>
      <c r="AG30" s="882"/>
      <c r="AH30" s="596">
        <v>74</v>
      </c>
      <c r="AI30" s="883">
        <v>196</v>
      </c>
      <c r="AJ30" s="883"/>
      <c r="AK30" s="596"/>
      <c r="AL30" s="883">
        <v>1679</v>
      </c>
      <c r="AM30" s="883"/>
      <c r="AN30" s="596"/>
      <c r="AO30" s="670">
        <v>13023</v>
      </c>
      <c r="AP30" s="884">
        <v>8</v>
      </c>
      <c r="AQ30" s="885"/>
      <c r="AR30" s="670">
        <v>110</v>
      </c>
      <c r="AS30" s="876">
        <v>67</v>
      </c>
      <c r="AT30" s="877"/>
      <c r="AU30" s="520">
        <v>13</v>
      </c>
      <c r="AX30" s="657"/>
    </row>
    <row r="31" spans="2:50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23461</v>
      </c>
      <c r="G31" s="669">
        <v>115</v>
      </c>
      <c r="H31" s="597"/>
      <c r="I31" s="883">
        <v>13129</v>
      </c>
      <c r="J31" s="883"/>
      <c r="K31" s="596"/>
      <c r="L31" s="883">
        <v>6764</v>
      </c>
      <c r="M31" s="883"/>
      <c r="N31" s="596"/>
      <c r="O31" s="883">
        <v>6365</v>
      </c>
      <c r="P31" s="883"/>
      <c r="Q31" s="596"/>
      <c r="R31" s="883">
        <v>2976</v>
      </c>
      <c r="S31" s="883"/>
      <c r="T31" s="596"/>
      <c r="U31" s="883">
        <v>730</v>
      </c>
      <c r="V31" s="883"/>
      <c r="W31" s="596"/>
      <c r="X31" s="596">
        <v>2226</v>
      </c>
      <c r="Y31" s="596"/>
      <c r="Z31" s="883">
        <v>20</v>
      </c>
      <c r="AA31" s="883"/>
      <c r="AB31" s="596"/>
      <c r="AC31" s="886">
        <v>12</v>
      </c>
      <c r="AD31" s="886"/>
      <c r="AE31" s="562">
        <v>397</v>
      </c>
      <c r="AF31" s="882">
        <v>219</v>
      </c>
      <c r="AG31" s="882"/>
      <c r="AH31" s="596">
        <v>123</v>
      </c>
      <c r="AI31" s="883">
        <v>55</v>
      </c>
      <c r="AJ31" s="883"/>
      <c r="AK31" s="596"/>
      <c r="AL31" s="883">
        <v>657</v>
      </c>
      <c r="AM31" s="883"/>
      <c r="AN31" s="596"/>
      <c r="AO31" s="670">
        <v>6025</v>
      </c>
      <c r="AP31" s="884">
        <v>4</v>
      </c>
      <c r="AQ31" s="885"/>
      <c r="AR31" s="670">
        <v>265</v>
      </c>
      <c r="AS31" s="876">
        <v>111</v>
      </c>
      <c r="AT31" s="877"/>
      <c r="AU31" s="520">
        <v>14</v>
      </c>
      <c r="AX31" s="657"/>
    </row>
    <row r="32" spans="2:50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37594</v>
      </c>
      <c r="G32" s="669">
        <v>165</v>
      </c>
      <c r="H32" s="597"/>
      <c r="I32" s="883">
        <v>20310</v>
      </c>
      <c r="J32" s="883"/>
      <c r="K32" s="596"/>
      <c r="L32" s="883">
        <v>10235</v>
      </c>
      <c r="M32" s="883"/>
      <c r="N32" s="596"/>
      <c r="O32" s="883">
        <v>10075</v>
      </c>
      <c r="P32" s="883"/>
      <c r="Q32" s="596"/>
      <c r="R32" s="883">
        <v>3732</v>
      </c>
      <c r="S32" s="883"/>
      <c r="T32" s="596"/>
      <c r="U32" s="883">
        <v>821</v>
      </c>
      <c r="V32" s="883"/>
      <c r="W32" s="596"/>
      <c r="X32" s="596">
        <v>2907</v>
      </c>
      <c r="Y32" s="596"/>
      <c r="Z32" s="883">
        <v>4</v>
      </c>
      <c r="AA32" s="883"/>
      <c r="AB32" s="596"/>
      <c r="AC32" s="886">
        <v>75</v>
      </c>
      <c r="AD32" s="886"/>
      <c r="AE32" s="562">
        <v>699</v>
      </c>
      <c r="AF32" s="882">
        <v>509</v>
      </c>
      <c r="AG32" s="882"/>
      <c r="AH32" s="596">
        <v>96</v>
      </c>
      <c r="AI32" s="883">
        <v>94</v>
      </c>
      <c r="AJ32" s="883"/>
      <c r="AK32" s="596"/>
      <c r="AL32" s="883">
        <v>931</v>
      </c>
      <c r="AM32" s="883"/>
      <c r="AN32" s="596"/>
      <c r="AO32" s="670">
        <v>11399</v>
      </c>
      <c r="AP32" s="884">
        <v>4</v>
      </c>
      <c r="AQ32" s="885"/>
      <c r="AR32" s="670">
        <v>448</v>
      </c>
      <c r="AS32" s="876">
        <v>161</v>
      </c>
      <c r="AT32" s="877"/>
      <c r="AU32" s="520">
        <v>15</v>
      </c>
      <c r="AX32" s="657"/>
    </row>
    <row r="33" spans="2:50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23760</v>
      </c>
      <c r="G33" s="669">
        <v>24</v>
      </c>
      <c r="H33" s="597"/>
      <c r="I33" s="883">
        <v>14133</v>
      </c>
      <c r="J33" s="883"/>
      <c r="K33" s="596"/>
      <c r="L33" s="883">
        <v>7120</v>
      </c>
      <c r="M33" s="883"/>
      <c r="N33" s="596"/>
      <c r="O33" s="883">
        <v>7013</v>
      </c>
      <c r="P33" s="883"/>
      <c r="Q33" s="596"/>
      <c r="R33" s="883">
        <v>1720</v>
      </c>
      <c r="S33" s="883"/>
      <c r="T33" s="596"/>
      <c r="U33" s="883">
        <v>347</v>
      </c>
      <c r="V33" s="883"/>
      <c r="W33" s="596"/>
      <c r="X33" s="596">
        <v>1362</v>
      </c>
      <c r="Y33" s="596"/>
      <c r="Z33" s="883">
        <v>11</v>
      </c>
      <c r="AA33" s="883"/>
      <c r="AB33" s="596"/>
      <c r="AC33" s="886">
        <v>38</v>
      </c>
      <c r="AD33" s="886"/>
      <c r="AE33" s="562">
        <v>451</v>
      </c>
      <c r="AF33" s="882">
        <v>347</v>
      </c>
      <c r="AG33" s="882"/>
      <c r="AH33" s="596">
        <v>50</v>
      </c>
      <c r="AI33" s="883">
        <v>54</v>
      </c>
      <c r="AJ33" s="883"/>
      <c r="AK33" s="596"/>
      <c r="AL33" s="883">
        <v>812</v>
      </c>
      <c r="AM33" s="883"/>
      <c r="AN33" s="596"/>
      <c r="AO33" s="670">
        <v>6549</v>
      </c>
      <c r="AP33" s="884">
        <v>6</v>
      </c>
      <c r="AQ33" s="885"/>
      <c r="AR33" s="670">
        <v>57</v>
      </c>
      <c r="AS33" s="876">
        <v>18</v>
      </c>
      <c r="AT33" s="877"/>
      <c r="AU33" s="520">
        <v>16</v>
      </c>
      <c r="AX33" s="657"/>
    </row>
    <row r="34" spans="2:50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44327</v>
      </c>
      <c r="G34" s="669">
        <v>102</v>
      </c>
      <c r="H34" s="597"/>
      <c r="I34" s="883">
        <v>26789</v>
      </c>
      <c r="J34" s="883"/>
      <c r="K34" s="596"/>
      <c r="L34" s="883">
        <v>13784</v>
      </c>
      <c r="M34" s="883"/>
      <c r="N34" s="596"/>
      <c r="O34" s="883">
        <v>13005</v>
      </c>
      <c r="P34" s="883"/>
      <c r="Q34" s="596"/>
      <c r="R34" s="883">
        <v>3834</v>
      </c>
      <c r="S34" s="883"/>
      <c r="T34" s="596"/>
      <c r="U34" s="883">
        <v>956</v>
      </c>
      <c r="V34" s="883"/>
      <c r="W34" s="596"/>
      <c r="X34" s="596">
        <v>2863</v>
      </c>
      <c r="Y34" s="596"/>
      <c r="Z34" s="883">
        <v>15</v>
      </c>
      <c r="AA34" s="883"/>
      <c r="AB34" s="596"/>
      <c r="AC34" s="886">
        <v>30</v>
      </c>
      <c r="AD34" s="886"/>
      <c r="AE34" s="562">
        <v>893</v>
      </c>
      <c r="AF34" s="882">
        <v>543</v>
      </c>
      <c r="AG34" s="882"/>
      <c r="AH34" s="596">
        <v>133</v>
      </c>
      <c r="AI34" s="883">
        <v>217</v>
      </c>
      <c r="AJ34" s="883"/>
      <c r="AK34" s="596"/>
      <c r="AL34" s="883">
        <v>1536</v>
      </c>
      <c r="AM34" s="883"/>
      <c r="AN34" s="596"/>
      <c r="AO34" s="670">
        <v>11023</v>
      </c>
      <c r="AP34" s="884">
        <v>3</v>
      </c>
      <c r="AQ34" s="885"/>
      <c r="AR34" s="670">
        <v>222</v>
      </c>
      <c r="AS34" s="876">
        <v>99</v>
      </c>
      <c r="AT34" s="877"/>
      <c r="AU34" s="520">
        <v>17</v>
      </c>
      <c r="AX34" s="657"/>
    </row>
    <row r="35" spans="2:50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37771</v>
      </c>
      <c r="G35" s="669">
        <v>86</v>
      </c>
      <c r="H35" s="597"/>
      <c r="I35" s="883">
        <v>21306</v>
      </c>
      <c r="J35" s="883"/>
      <c r="K35" s="596"/>
      <c r="L35" s="883">
        <v>11062</v>
      </c>
      <c r="M35" s="883"/>
      <c r="N35" s="596"/>
      <c r="O35" s="883">
        <v>10244</v>
      </c>
      <c r="P35" s="883"/>
      <c r="Q35" s="596"/>
      <c r="R35" s="883">
        <v>4174</v>
      </c>
      <c r="S35" s="883"/>
      <c r="T35" s="596"/>
      <c r="U35" s="883">
        <v>1790</v>
      </c>
      <c r="V35" s="883"/>
      <c r="W35" s="596"/>
      <c r="X35" s="596">
        <v>2359</v>
      </c>
      <c r="Y35" s="596"/>
      <c r="Z35" s="883">
        <v>25</v>
      </c>
      <c r="AA35" s="883"/>
      <c r="AB35" s="596"/>
      <c r="AC35" s="886">
        <v>31</v>
      </c>
      <c r="AD35" s="886"/>
      <c r="AE35" s="562">
        <v>797</v>
      </c>
      <c r="AF35" s="882">
        <v>513</v>
      </c>
      <c r="AG35" s="882"/>
      <c r="AH35" s="596">
        <v>128</v>
      </c>
      <c r="AI35" s="883">
        <v>156</v>
      </c>
      <c r="AJ35" s="883"/>
      <c r="AK35" s="596"/>
      <c r="AL35" s="883">
        <v>1055</v>
      </c>
      <c r="AM35" s="883"/>
      <c r="AN35" s="596"/>
      <c r="AO35" s="670">
        <v>10146</v>
      </c>
      <c r="AP35" s="884">
        <v>9</v>
      </c>
      <c r="AQ35" s="885"/>
      <c r="AR35" s="670">
        <v>262</v>
      </c>
      <c r="AS35" s="876">
        <v>77</v>
      </c>
      <c r="AT35" s="877"/>
      <c r="AU35" s="520">
        <v>18</v>
      </c>
      <c r="AX35" s="657"/>
    </row>
    <row r="36" spans="2:50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24593</v>
      </c>
      <c r="G36" s="669">
        <v>13</v>
      </c>
      <c r="H36" s="597"/>
      <c r="I36" s="883">
        <v>16900</v>
      </c>
      <c r="J36" s="883"/>
      <c r="K36" s="596"/>
      <c r="L36" s="883">
        <v>9707</v>
      </c>
      <c r="M36" s="883"/>
      <c r="N36" s="596"/>
      <c r="O36" s="883">
        <v>7193</v>
      </c>
      <c r="P36" s="883"/>
      <c r="Q36" s="596"/>
      <c r="R36" s="883">
        <v>1238</v>
      </c>
      <c r="S36" s="883"/>
      <c r="T36" s="596"/>
      <c r="U36" s="883">
        <v>186</v>
      </c>
      <c r="V36" s="883"/>
      <c r="W36" s="596"/>
      <c r="X36" s="596">
        <v>1051</v>
      </c>
      <c r="Y36" s="596"/>
      <c r="Z36" s="883">
        <v>1</v>
      </c>
      <c r="AA36" s="883"/>
      <c r="AB36" s="596"/>
      <c r="AC36" s="886">
        <v>16</v>
      </c>
      <c r="AD36" s="886"/>
      <c r="AE36" s="562">
        <v>242</v>
      </c>
      <c r="AF36" s="882">
        <v>178</v>
      </c>
      <c r="AG36" s="882"/>
      <c r="AH36" s="596">
        <v>45</v>
      </c>
      <c r="AI36" s="883">
        <v>19</v>
      </c>
      <c r="AJ36" s="883"/>
      <c r="AK36" s="596"/>
      <c r="AL36" s="883">
        <v>739</v>
      </c>
      <c r="AM36" s="883"/>
      <c r="AN36" s="596"/>
      <c r="AO36" s="670">
        <v>5413</v>
      </c>
      <c r="AP36" s="884">
        <v>7</v>
      </c>
      <c r="AQ36" s="885"/>
      <c r="AR36" s="670">
        <v>45</v>
      </c>
      <c r="AS36" s="876">
        <v>6</v>
      </c>
      <c r="AT36" s="877"/>
      <c r="AU36" s="520">
        <v>19</v>
      </c>
      <c r="AX36" s="657"/>
    </row>
    <row r="37" spans="2:50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52794</v>
      </c>
      <c r="G37" s="669">
        <v>280</v>
      </c>
      <c r="H37" s="597"/>
      <c r="I37" s="883">
        <v>24500</v>
      </c>
      <c r="J37" s="883"/>
      <c r="K37" s="596"/>
      <c r="L37" s="883">
        <v>11878</v>
      </c>
      <c r="M37" s="883"/>
      <c r="N37" s="596"/>
      <c r="O37" s="883">
        <v>12622</v>
      </c>
      <c r="P37" s="883"/>
      <c r="Q37" s="596"/>
      <c r="R37" s="883">
        <v>12435</v>
      </c>
      <c r="S37" s="883"/>
      <c r="T37" s="596"/>
      <c r="U37" s="883">
        <v>5498</v>
      </c>
      <c r="V37" s="883"/>
      <c r="W37" s="596"/>
      <c r="X37" s="596">
        <v>3279</v>
      </c>
      <c r="Y37" s="596"/>
      <c r="Z37" s="883">
        <v>3658</v>
      </c>
      <c r="AA37" s="883"/>
      <c r="AB37" s="596"/>
      <c r="AC37" s="886">
        <v>269</v>
      </c>
      <c r="AD37" s="886"/>
      <c r="AE37" s="562">
        <v>3142</v>
      </c>
      <c r="AF37" s="882">
        <v>2147</v>
      </c>
      <c r="AG37" s="882"/>
      <c r="AH37" s="596">
        <v>153</v>
      </c>
      <c r="AI37" s="883">
        <v>842</v>
      </c>
      <c r="AJ37" s="883"/>
      <c r="AK37" s="596"/>
      <c r="AL37" s="883">
        <v>1046</v>
      </c>
      <c r="AM37" s="883"/>
      <c r="AN37" s="596"/>
      <c r="AO37" s="670">
        <v>11034</v>
      </c>
      <c r="AP37" s="884">
        <v>17</v>
      </c>
      <c r="AQ37" s="885"/>
      <c r="AR37" s="670">
        <v>368</v>
      </c>
      <c r="AS37" s="876">
        <v>263</v>
      </c>
      <c r="AT37" s="877"/>
      <c r="AU37" s="520">
        <v>20</v>
      </c>
      <c r="AX37" s="657"/>
    </row>
    <row r="38" spans="2:50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39321</v>
      </c>
      <c r="G38" s="669">
        <v>22</v>
      </c>
      <c r="H38" s="597"/>
      <c r="I38" s="883">
        <v>24442</v>
      </c>
      <c r="J38" s="883"/>
      <c r="K38" s="596"/>
      <c r="L38" s="883">
        <v>12409</v>
      </c>
      <c r="M38" s="883"/>
      <c r="N38" s="596"/>
      <c r="O38" s="883">
        <v>12033</v>
      </c>
      <c r="P38" s="883"/>
      <c r="Q38" s="596"/>
      <c r="R38" s="883">
        <v>2286</v>
      </c>
      <c r="S38" s="883"/>
      <c r="T38" s="596"/>
      <c r="U38" s="883">
        <v>510</v>
      </c>
      <c r="V38" s="883"/>
      <c r="W38" s="596"/>
      <c r="X38" s="596">
        <v>1759</v>
      </c>
      <c r="Y38" s="596"/>
      <c r="Z38" s="883">
        <v>17</v>
      </c>
      <c r="AA38" s="883"/>
      <c r="AB38" s="596"/>
      <c r="AC38" s="886">
        <v>133</v>
      </c>
      <c r="AD38" s="886"/>
      <c r="AE38" s="562">
        <v>790</v>
      </c>
      <c r="AF38" s="882">
        <v>277</v>
      </c>
      <c r="AG38" s="882"/>
      <c r="AH38" s="596">
        <v>71</v>
      </c>
      <c r="AI38" s="883">
        <v>442</v>
      </c>
      <c r="AJ38" s="883"/>
      <c r="AK38" s="596"/>
      <c r="AL38" s="883">
        <v>1098</v>
      </c>
      <c r="AM38" s="883"/>
      <c r="AN38" s="596"/>
      <c r="AO38" s="670">
        <v>10516</v>
      </c>
      <c r="AP38" s="884">
        <v>6</v>
      </c>
      <c r="AQ38" s="885"/>
      <c r="AR38" s="670">
        <v>56</v>
      </c>
      <c r="AS38" s="876">
        <v>16</v>
      </c>
      <c r="AT38" s="877"/>
      <c r="AU38" s="520">
        <v>21</v>
      </c>
      <c r="AX38" s="657"/>
    </row>
    <row r="39" spans="2:50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41019</v>
      </c>
      <c r="G39" s="669">
        <v>285</v>
      </c>
      <c r="H39" s="597"/>
      <c r="I39" s="883">
        <v>23215</v>
      </c>
      <c r="J39" s="883"/>
      <c r="K39" s="596"/>
      <c r="L39" s="883">
        <v>11901</v>
      </c>
      <c r="M39" s="883"/>
      <c r="N39" s="596"/>
      <c r="O39" s="883">
        <v>11314</v>
      </c>
      <c r="P39" s="883"/>
      <c r="Q39" s="596"/>
      <c r="R39" s="883">
        <v>3667</v>
      </c>
      <c r="S39" s="883"/>
      <c r="T39" s="596"/>
      <c r="U39" s="883">
        <v>961</v>
      </c>
      <c r="V39" s="883"/>
      <c r="W39" s="596"/>
      <c r="X39" s="596">
        <v>2657</v>
      </c>
      <c r="Y39" s="596"/>
      <c r="Z39" s="883">
        <v>49</v>
      </c>
      <c r="AA39" s="883"/>
      <c r="AB39" s="596"/>
      <c r="AC39" s="886">
        <v>64</v>
      </c>
      <c r="AD39" s="886"/>
      <c r="AE39" s="562">
        <v>956</v>
      </c>
      <c r="AF39" s="882">
        <v>588</v>
      </c>
      <c r="AG39" s="882"/>
      <c r="AH39" s="596">
        <v>254</v>
      </c>
      <c r="AI39" s="883">
        <v>114</v>
      </c>
      <c r="AJ39" s="883"/>
      <c r="AK39" s="596"/>
      <c r="AL39" s="883">
        <v>1094</v>
      </c>
      <c r="AM39" s="883"/>
      <c r="AN39" s="596"/>
      <c r="AO39" s="670">
        <v>11606</v>
      </c>
      <c r="AP39" s="884">
        <v>9</v>
      </c>
      <c r="AQ39" s="885"/>
      <c r="AR39" s="670">
        <v>417</v>
      </c>
      <c r="AS39" s="876">
        <v>276</v>
      </c>
      <c r="AT39" s="877"/>
      <c r="AU39" s="520">
        <v>22</v>
      </c>
      <c r="AX39" s="657"/>
    </row>
    <row r="40" spans="2:50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69983</v>
      </c>
      <c r="G40" s="669">
        <v>213</v>
      </c>
      <c r="H40" s="597"/>
      <c r="I40" s="883">
        <v>37928</v>
      </c>
      <c r="J40" s="883"/>
      <c r="K40" s="596"/>
      <c r="L40" s="883">
        <v>18875</v>
      </c>
      <c r="M40" s="883"/>
      <c r="N40" s="596"/>
      <c r="O40" s="883">
        <v>19053</v>
      </c>
      <c r="P40" s="883"/>
      <c r="Q40" s="596"/>
      <c r="R40" s="883">
        <v>7244</v>
      </c>
      <c r="S40" s="883"/>
      <c r="T40" s="596"/>
      <c r="U40" s="883">
        <v>2103</v>
      </c>
      <c r="V40" s="883"/>
      <c r="W40" s="596"/>
      <c r="X40" s="596">
        <v>5067</v>
      </c>
      <c r="Y40" s="596"/>
      <c r="Z40" s="883">
        <v>74</v>
      </c>
      <c r="AA40" s="883"/>
      <c r="AB40" s="596"/>
      <c r="AC40" s="886">
        <v>68</v>
      </c>
      <c r="AD40" s="886"/>
      <c r="AE40" s="562">
        <v>1343</v>
      </c>
      <c r="AF40" s="882">
        <v>1052</v>
      </c>
      <c r="AG40" s="882"/>
      <c r="AH40" s="596">
        <v>181</v>
      </c>
      <c r="AI40" s="883">
        <v>110</v>
      </c>
      <c r="AJ40" s="883"/>
      <c r="AK40" s="596"/>
      <c r="AL40" s="883">
        <v>1679</v>
      </c>
      <c r="AM40" s="883"/>
      <c r="AN40" s="596"/>
      <c r="AO40" s="670">
        <v>21235</v>
      </c>
      <c r="AP40" s="884">
        <v>10</v>
      </c>
      <c r="AQ40" s="885"/>
      <c r="AR40" s="670">
        <v>486</v>
      </c>
      <c r="AS40" s="876">
        <v>203</v>
      </c>
      <c r="AT40" s="877"/>
      <c r="AU40" s="520">
        <v>23</v>
      </c>
      <c r="AX40" s="657"/>
    </row>
    <row r="41" spans="1:50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25320</v>
      </c>
      <c r="G41" s="671">
        <v>35</v>
      </c>
      <c r="H41" s="592"/>
      <c r="I41" s="879">
        <v>12859</v>
      </c>
      <c r="J41" s="879"/>
      <c r="K41" s="591"/>
      <c r="L41" s="879">
        <v>6520</v>
      </c>
      <c r="M41" s="879"/>
      <c r="N41" s="591"/>
      <c r="O41" s="879">
        <v>6339</v>
      </c>
      <c r="P41" s="879"/>
      <c r="Q41" s="591"/>
      <c r="R41" s="879">
        <v>3454</v>
      </c>
      <c r="S41" s="879"/>
      <c r="T41" s="591"/>
      <c r="U41" s="879">
        <v>1296</v>
      </c>
      <c r="V41" s="879"/>
      <c r="W41" s="591"/>
      <c r="X41" s="591">
        <v>2114</v>
      </c>
      <c r="Y41" s="591"/>
      <c r="Z41" s="879">
        <v>44</v>
      </c>
      <c r="AA41" s="879"/>
      <c r="AB41" s="591"/>
      <c r="AC41" s="880">
        <v>44</v>
      </c>
      <c r="AD41" s="880"/>
      <c r="AE41" s="508">
        <v>759</v>
      </c>
      <c r="AF41" s="881">
        <v>515</v>
      </c>
      <c r="AG41" s="881"/>
      <c r="AH41" s="591">
        <v>143</v>
      </c>
      <c r="AI41" s="879">
        <v>101</v>
      </c>
      <c r="AJ41" s="879"/>
      <c r="AK41" s="591"/>
      <c r="AL41" s="879">
        <v>653</v>
      </c>
      <c r="AM41" s="879"/>
      <c r="AN41" s="591"/>
      <c r="AO41" s="672">
        <v>7387</v>
      </c>
      <c r="AP41" s="874">
        <v>3</v>
      </c>
      <c r="AQ41" s="875"/>
      <c r="AR41" s="672">
        <v>164</v>
      </c>
      <c r="AS41" s="876">
        <v>32</v>
      </c>
      <c r="AT41" s="877"/>
      <c r="AU41" s="504">
        <v>24</v>
      </c>
      <c r="AX41" s="657"/>
    </row>
    <row r="42" spans="1:47" s="497" customFormat="1" ht="10.5" customHeight="1">
      <c r="A42" s="501"/>
      <c r="B42" s="503" t="s">
        <v>1041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19"/>
      <c r="M42" s="819"/>
      <c r="N42" s="819"/>
      <c r="O42" s="819"/>
      <c r="P42" s="819"/>
      <c r="Q42" s="819"/>
      <c r="R42" s="878"/>
      <c r="S42" s="878"/>
      <c r="T42" s="878"/>
      <c r="U42" s="878"/>
      <c r="V42" s="878"/>
      <c r="W42" s="878"/>
      <c r="X42" s="819"/>
      <c r="Y42" s="819"/>
      <c r="Z42" s="810"/>
      <c r="AA42" s="810"/>
      <c r="AB42" s="810"/>
      <c r="AC42" s="810"/>
      <c r="AD42" s="810"/>
      <c r="AE42" s="590"/>
      <c r="AF42" s="590"/>
      <c r="AG42" s="588"/>
      <c r="AH42" s="590"/>
      <c r="AI42" s="810"/>
      <c r="AJ42" s="810"/>
      <c r="AK42" s="810"/>
      <c r="AL42" s="810"/>
      <c r="AM42" s="810"/>
      <c r="AN42" s="810"/>
      <c r="AO42" s="498"/>
      <c r="AP42" s="498"/>
      <c r="AQ42" s="498"/>
      <c r="AR42" s="498"/>
      <c r="AS42" s="811"/>
      <c r="AT42" s="811"/>
      <c r="AU42" s="498"/>
    </row>
    <row r="43" spans="13:47" s="588" customFormat="1" ht="11.25" customHeight="1"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8"/>
      <c r="AJ43" s="491"/>
      <c r="AK43" s="498"/>
      <c r="AL43" s="498"/>
      <c r="AM43" s="491"/>
      <c r="AN43" s="498"/>
      <c r="AO43" s="491"/>
      <c r="AP43" s="498"/>
      <c r="AQ43" s="498"/>
      <c r="AR43" s="491"/>
      <c r="AS43" s="496"/>
      <c r="AT43" s="498"/>
      <c r="AU43" s="498"/>
    </row>
    <row r="44" spans="16:46" s="584" customFormat="1" ht="12.75" customHeight="1">
      <c r="P44" s="587"/>
      <c r="S44" s="587"/>
      <c r="V44" s="587"/>
      <c r="X44" s="587" t="s">
        <v>1042</v>
      </c>
      <c r="Z44" s="584" t="s">
        <v>1043</v>
      </c>
      <c r="AS44" s="586"/>
      <c r="AT44" s="585"/>
    </row>
    <row r="45" spans="16:46" s="584" customFormat="1" ht="9" customHeight="1">
      <c r="P45" s="587"/>
      <c r="S45" s="587"/>
      <c r="V45" s="587"/>
      <c r="X45" s="587"/>
      <c r="AS45" s="586"/>
      <c r="AT45" s="585"/>
    </row>
    <row r="46" spans="16:46" s="580" customFormat="1" ht="10.5">
      <c r="P46" s="583"/>
      <c r="S46" s="583"/>
      <c r="V46" s="583"/>
      <c r="X46" s="583" t="s">
        <v>1044</v>
      </c>
      <c r="Z46" s="580" t="s">
        <v>1045</v>
      </c>
      <c r="AS46" s="614"/>
      <c r="AT46" s="521"/>
    </row>
    <row r="47" spans="1:47" s="580" customFormat="1" ht="11.25" customHeight="1">
      <c r="A47" s="521"/>
      <c r="B47" s="787" t="s">
        <v>1046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81"/>
      <c r="AT47" s="521"/>
      <c r="AU47" s="521"/>
    </row>
    <row r="48" spans="1:47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4"/>
      <c r="AG48" s="806"/>
      <c r="AH48" s="803" t="s">
        <v>38</v>
      </c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6"/>
      <c r="AU48" s="577" t="s">
        <v>115</v>
      </c>
    </row>
    <row r="49" spans="1:47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1047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791" t="s">
        <v>1048</v>
      </c>
      <c r="AD49" s="792"/>
      <c r="AE49" s="793"/>
      <c r="AF49" s="791" t="s">
        <v>39</v>
      </c>
      <c r="AG49" s="793"/>
      <c r="AH49" s="791" t="s">
        <v>1</v>
      </c>
      <c r="AI49" s="792"/>
      <c r="AJ49" s="792"/>
      <c r="AK49" s="793"/>
      <c r="AL49" s="797" t="s">
        <v>1049</v>
      </c>
      <c r="AM49" s="798"/>
      <c r="AN49" s="799"/>
      <c r="AO49" s="803" t="s">
        <v>40</v>
      </c>
      <c r="AP49" s="804"/>
      <c r="AQ49" s="805"/>
      <c r="AR49" s="805"/>
      <c r="AS49" s="805"/>
      <c r="AT49" s="805"/>
      <c r="AU49" s="559" t="s">
        <v>35</v>
      </c>
    </row>
    <row r="50" spans="1:47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803" t="s">
        <v>33</v>
      </c>
      <c r="S50" s="804"/>
      <c r="T50" s="806"/>
      <c r="U50" s="803" t="s">
        <v>34</v>
      </c>
      <c r="V50" s="804"/>
      <c r="W50" s="806"/>
      <c r="X50" s="794"/>
      <c r="Y50" s="795"/>
      <c r="Z50" s="806"/>
      <c r="AA50" s="807"/>
      <c r="AB50" s="807"/>
      <c r="AC50" s="794"/>
      <c r="AD50" s="795"/>
      <c r="AE50" s="796"/>
      <c r="AF50" s="794"/>
      <c r="AG50" s="796"/>
      <c r="AH50" s="794"/>
      <c r="AI50" s="795"/>
      <c r="AJ50" s="795"/>
      <c r="AK50" s="796"/>
      <c r="AL50" s="800"/>
      <c r="AM50" s="801"/>
      <c r="AN50" s="802"/>
      <c r="AO50" s="807" t="s">
        <v>41</v>
      </c>
      <c r="AP50" s="808"/>
      <c r="AQ50" s="808"/>
      <c r="AR50" s="807" t="s">
        <v>42</v>
      </c>
      <c r="AS50" s="808"/>
      <c r="AT50" s="809"/>
      <c r="AU50" s="571" t="s">
        <v>116</v>
      </c>
    </row>
    <row r="51" spans="1:47" s="497" customFormat="1" ht="12" customHeight="1">
      <c r="A51" s="548"/>
      <c r="B51" s="784" t="s">
        <v>1029</v>
      </c>
      <c r="C51" s="784"/>
      <c r="D51" s="666" t="s">
        <v>1030</v>
      </c>
      <c r="E51" s="535"/>
      <c r="F51" s="674">
        <v>194300</v>
      </c>
      <c r="G51" s="675" t="s">
        <v>991</v>
      </c>
      <c r="H51" s="563"/>
      <c r="I51" s="676">
        <v>27307</v>
      </c>
      <c r="J51" s="677"/>
      <c r="K51" s="678"/>
      <c r="L51" s="873">
        <v>16</v>
      </c>
      <c r="M51" s="873"/>
      <c r="N51" s="678"/>
      <c r="O51" s="679">
        <v>166977</v>
      </c>
      <c r="P51" s="680" t="s">
        <v>991</v>
      </c>
      <c r="Q51" s="678"/>
      <c r="R51" s="681">
        <v>99037</v>
      </c>
      <c r="S51" s="680" t="s">
        <v>1007</v>
      </c>
      <c r="T51" s="678"/>
      <c r="U51" s="681">
        <v>67940</v>
      </c>
      <c r="V51" s="680" t="s">
        <v>1008</v>
      </c>
      <c r="W51" s="563"/>
      <c r="X51" s="681">
        <v>22742</v>
      </c>
      <c r="Y51" s="563"/>
      <c r="Z51" s="681">
        <v>6934</v>
      </c>
      <c r="AA51" s="682" t="s">
        <v>1009</v>
      </c>
      <c r="AB51" s="563"/>
      <c r="AC51" s="785">
        <v>69</v>
      </c>
      <c r="AD51" s="785"/>
      <c r="AE51" s="683" t="s">
        <v>393</v>
      </c>
      <c r="AF51" s="688">
        <v>6865</v>
      </c>
      <c r="AG51" s="688" t="s">
        <v>1010</v>
      </c>
      <c r="AH51" s="872">
        <v>131023</v>
      </c>
      <c r="AI51" s="872"/>
      <c r="AJ51" s="686" t="s">
        <v>1011</v>
      </c>
      <c r="AK51" s="563"/>
      <c r="AL51" s="681">
        <v>97995</v>
      </c>
      <c r="AM51" s="687" t="s">
        <v>1050</v>
      </c>
      <c r="AN51" s="563"/>
      <c r="AO51" s="688">
        <v>7038</v>
      </c>
      <c r="AP51" s="686" t="s">
        <v>393</v>
      </c>
      <c r="AQ51" s="563"/>
      <c r="AR51" s="688">
        <v>25990</v>
      </c>
      <c r="AS51" s="686" t="s">
        <v>1051</v>
      </c>
      <c r="AT51" s="560"/>
      <c r="AU51" s="520">
        <v>24</v>
      </c>
    </row>
    <row r="52" spans="2:47" s="497" customFormat="1" ht="12" customHeight="1">
      <c r="B52" s="784" t="s">
        <v>1032</v>
      </c>
      <c r="C52" s="784"/>
      <c r="D52" s="666" t="s">
        <v>1030</v>
      </c>
      <c r="E52" s="535"/>
      <c r="F52" s="674">
        <v>198708</v>
      </c>
      <c r="G52" s="689" t="s">
        <v>369</v>
      </c>
      <c r="H52" s="563"/>
      <c r="I52" s="676">
        <v>27078</v>
      </c>
      <c r="J52" s="677"/>
      <c r="K52" s="678"/>
      <c r="L52" s="873">
        <v>13</v>
      </c>
      <c r="M52" s="873">
        <v>0</v>
      </c>
      <c r="N52" s="678"/>
      <c r="O52" s="679">
        <v>171617</v>
      </c>
      <c r="P52" s="690" t="s">
        <v>369</v>
      </c>
      <c r="Q52" s="678"/>
      <c r="R52" s="681">
        <v>104714</v>
      </c>
      <c r="S52" s="690" t="s">
        <v>1012</v>
      </c>
      <c r="T52" s="678"/>
      <c r="U52" s="681">
        <v>66903</v>
      </c>
      <c r="V52" s="690" t="s">
        <v>456</v>
      </c>
      <c r="W52" s="563"/>
      <c r="X52" s="681">
        <v>22837</v>
      </c>
      <c r="Y52" s="563"/>
      <c r="Z52" s="681">
        <v>6830</v>
      </c>
      <c r="AA52" s="682" t="s">
        <v>994</v>
      </c>
      <c r="AB52" s="563"/>
      <c r="AC52" s="785">
        <v>72</v>
      </c>
      <c r="AD52" s="785"/>
      <c r="AE52" s="683" t="s">
        <v>401</v>
      </c>
      <c r="AF52" s="688">
        <v>6758</v>
      </c>
      <c r="AG52" s="688" t="s">
        <v>1013</v>
      </c>
      <c r="AH52" s="872">
        <v>127831</v>
      </c>
      <c r="AI52" s="872">
        <v>0</v>
      </c>
      <c r="AJ52" s="686" t="s">
        <v>831</v>
      </c>
      <c r="AK52" s="563"/>
      <c r="AL52" s="685">
        <v>93965</v>
      </c>
      <c r="AM52" s="691" t="s">
        <v>1052</v>
      </c>
      <c r="AN52" s="563"/>
      <c r="AO52" s="692">
        <v>6403</v>
      </c>
      <c r="AP52" s="686" t="s">
        <v>408</v>
      </c>
      <c r="AQ52" s="563"/>
      <c r="AR52" s="692">
        <v>27463</v>
      </c>
      <c r="AS52" s="686" t="s">
        <v>1053</v>
      </c>
      <c r="AT52" s="560"/>
      <c r="AU52" s="520">
        <v>25</v>
      </c>
    </row>
    <row r="53" spans="2:134" s="497" customFormat="1" ht="12" customHeight="1">
      <c r="B53" s="784" t="s">
        <v>1054</v>
      </c>
      <c r="C53" s="784"/>
      <c r="D53" s="666" t="s">
        <v>1055</v>
      </c>
      <c r="E53" s="535"/>
      <c r="F53" s="693">
        <v>206212</v>
      </c>
      <c r="G53" s="694" t="s">
        <v>797</v>
      </c>
      <c r="H53" s="560"/>
      <c r="I53" s="695">
        <v>27299</v>
      </c>
      <c r="J53" s="694" t="s">
        <v>393</v>
      </c>
      <c r="K53" s="696"/>
      <c r="L53" s="870">
        <v>15</v>
      </c>
      <c r="M53" s="870"/>
      <c r="N53" s="697" t="s">
        <v>1053</v>
      </c>
      <c r="O53" s="698">
        <v>178898</v>
      </c>
      <c r="P53" s="699" t="s">
        <v>1015</v>
      </c>
      <c r="Q53" s="696"/>
      <c r="R53" s="685">
        <v>112642</v>
      </c>
      <c r="S53" s="699" t="s">
        <v>811</v>
      </c>
      <c r="T53" s="696"/>
      <c r="U53" s="685">
        <v>66256</v>
      </c>
      <c r="V53" s="699" t="s">
        <v>1016</v>
      </c>
      <c r="W53" s="560"/>
      <c r="X53" s="685">
        <v>22188</v>
      </c>
      <c r="Y53" s="560"/>
      <c r="Z53" s="685">
        <v>6868</v>
      </c>
      <c r="AA53" s="700" t="s">
        <v>798</v>
      </c>
      <c r="AB53" s="560"/>
      <c r="AC53" s="871">
        <v>72</v>
      </c>
      <c r="AD53" s="871"/>
      <c r="AE53" s="701" t="s">
        <v>401</v>
      </c>
      <c r="AF53" s="692">
        <v>6796</v>
      </c>
      <c r="AG53" s="692" t="s">
        <v>1017</v>
      </c>
      <c r="AH53" s="872">
        <v>125048</v>
      </c>
      <c r="AI53" s="872"/>
      <c r="AJ53" s="686" t="s">
        <v>1018</v>
      </c>
      <c r="AK53" s="560"/>
      <c r="AL53" s="685">
        <v>90319</v>
      </c>
      <c r="AM53" s="691" t="s">
        <v>1056</v>
      </c>
      <c r="AN53" s="560"/>
      <c r="AO53" s="692">
        <v>6166</v>
      </c>
      <c r="AP53" s="686" t="s">
        <v>410</v>
      </c>
      <c r="AQ53" s="560"/>
      <c r="AR53" s="692">
        <v>28563</v>
      </c>
      <c r="AS53" s="686" t="s">
        <v>1053</v>
      </c>
      <c r="AT53" s="560"/>
      <c r="AU53" s="520">
        <v>26</v>
      </c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  <c r="CQ53" s="501"/>
      <c r="CR53" s="501"/>
      <c r="CS53" s="501"/>
      <c r="CT53" s="501"/>
      <c r="CU53" s="501"/>
      <c r="CV53" s="501"/>
      <c r="CW53" s="501"/>
      <c r="CX53" s="501"/>
      <c r="CY53" s="501"/>
      <c r="CZ53" s="501"/>
      <c r="DA53" s="501"/>
      <c r="DB53" s="501"/>
      <c r="DC53" s="501"/>
      <c r="DD53" s="501"/>
      <c r="DE53" s="501"/>
      <c r="DF53" s="501"/>
      <c r="DG53" s="501"/>
      <c r="DH53" s="501"/>
      <c r="DI53" s="501"/>
      <c r="DJ53" s="501"/>
      <c r="DK53" s="501"/>
      <c r="DL53" s="501"/>
      <c r="DM53" s="501"/>
      <c r="DN53" s="501"/>
      <c r="DO53" s="501"/>
      <c r="DP53" s="501"/>
      <c r="DQ53" s="501"/>
      <c r="DR53" s="501"/>
      <c r="DS53" s="501"/>
      <c r="DT53" s="501"/>
      <c r="DU53" s="501"/>
      <c r="DV53" s="501"/>
      <c r="DW53" s="501"/>
      <c r="DX53" s="501"/>
      <c r="DY53" s="501"/>
      <c r="DZ53" s="501"/>
      <c r="EA53" s="501"/>
      <c r="EB53" s="501"/>
      <c r="EC53" s="501"/>
      <c r="ED53" s="501"/>
    </row>
    <row r="54" spans="2:47" s="548" customFormat="1" ht="12" customHeight="1">
      <c r="B54" s="784" t="s">
        <v>1057</v>
      </c>
      <c r="C54" s="784"/>
      <c r="D54" s="666" t="s">
        <v>1055</v>
      </c>
      <c r="E54" s="535"/>
      <c r="F54" s="727">
        <v>203718</v>
      </c>
      <c r="G54" s="728">
        <v>215</v>
      </c>
      <c r="H54" s="580"/>
      <c r="I54" s="676">
        <v>26321</v>
      </c>
      <c r="J54" s="669">
        <v>2</v>
      </c>
      <c r="K54" s="729"/>
      <c r="L54" s="873">
        <v>15</v>
      </c>
      <c r="M54" s="873"/>
      <c r="N54" s="669"/>
      <c r="O54" s="676">
        <v>177382</v>
      </c>
      <c r="P54" s="669">
        <v>213</v>
      </c>
      <c r="Q54" s="729"/>
      <c r="R54" s="676">
        <v>113222</v>
      </c>
      <c r="S54" s="669">
        <v>139</v>
      </c>
      <c r="T54" s="729"/>
      <c r="U54" s="676">
        <v>64160</v>
      </c>
      <c r="V54" s="669">
        <v>74</v>
      </c>
      <c r="W54" s="580"/>
      <c r="X54" s="676">
        <v>22822</v>
      </c>
      <c r="Y54" s="580"/>
      <c r="Z54" s="681">
        <v>6875</v>
      </c>
      <c r="AA54" s="669">
        <v>3126</v>
      </c>
      <c r="AB54" s="580"/>
      <c r="AC54" s="785">
        <v>75</v>
      </c>
      <c r="AD54" s="785"/>
      <c r="AE54" s="669">
        <v>5</v>
      </c>
      <c r="AF54" s="676">
        <v>6800</v>
      </c>
      <c r="AG54" s="669">
        <v>3121</v>
      </c>
      <c r="AH54" s="786">
        <v>119221</v>
      </c>
      <c r="AI54" s="786"/>
      <c r="AJ54" s="669">
        <v>189</v>
      </c>
      <c r="AK54" s="580"/>
      <c r="AL54" s="676">
        <v>84822</v>
      </c>
      <c r="AM54" s="669">
        <v>183</v>
      </c>
      <c r="AN54" s="580"/>
      <c r="AO54" s="676">
        <v>5702</v>
      </c>
      <c r="AP54" s="669">
        <v>5</v>
      </c>
      <c r="AQ54" s="580"/>
      <c r="AR54" s="676">
        <v>28697</v>
      </c>
      <c r="AS54" s="669">
        <v>1</v>
      </c>
      <c r="AT54" s="521"/>
      <c r="AU54" s="520">
        <v>27</v>
      </c>
    </row>
    <row r="55" spans="2:47" s="548" customFormat="1" ht="12" customHeight="1">
      <c r="B55" s="779" t="s">
        <v>1058</v>
      </c>
      <c r="C55" s="779"/>
      <c r="D55" s="667" t="s">
        <v>1055</v>
      </c>
      <c r="E55" s="544"/>
      <c r="F55" s="702">
        <v>205382</v>
      </c>
      <c r="G55" s="703">
        <v>206</v>
      </c>
      <c r="H55" s="553"/>
      <c r="I55" s="704">
        <v>26052</v>
      </c>
      <c r="J55" s="668">
        <v>5</v>
      </c>
      <c r="K55" s="705"/>
      <c r="L55" s="868">
        <v>13</v>
      </c>
      <c r="M55" s="868">
        <v>0</v>
      </c>
      <c r="N55" s="668"/>
      <c r="O55" s="704">
        <v>179317</v>
      </c>
      <c r="P55" s="668">
        <v>201</v>
      </c>
      <c r="Q55" s="705"/>
      <c r="R55" s="704">
        <v>115918</v>
      </c>
      <c r="S55" s="668">
        <v>118</v>
      </c>
      <c r="T55" s="705"/>
      <c r="U55" s="704">
        <v>63399</v>
      </c>
      <c r="V55" s="668">
        <v>83</v>
      </c>
      <c r="W55" s="553"/>
      <c r="X55" s="704">
        <v>22805</v>
      </c>
      <c r="Y55" s="553"/>
      <c r="Z55" s="706">
        <v>6841</v>
      </c>
      <c r="AA55" s="668">
        <v>3160</v>
      </c>
      <c r="AB55" s="553"/>
      <c r="AC55" s="835">
        <v>73</v>
      </c>
      <c r="AD55" s="835">
        <v>0</v>
      </c>
      <c r="AE55" s="668">
        <v>5</v>
      </c>
      <c r="AF55" s="704">
        <v>6768</v>
      </c>
      <c r="AG55" s="668">
        <v>3155</v>
      </c>
      <c r="AH55" s="869">
        <v>115868</v>
      </c>
      <c r="AI55" s="869"/>
      <c r="AJ55" s="668">
        <v>171</v>
      </c>
      <c r="AK55" s="553"/>
      <c r="AL55" s="704">
        <v>80758</v>
      </c>
      <c r="AM55" s="668">
        <v>167</v>
      </c>
      <c r="AN55" s="553"/>
      <c r="AO55" s="704">
        <v>5394</v>
      </c>
      <c r="AP55" s="668">
        <v>4</v>
      </c>
      <c r="AQ55" s="553"/>
      <c r="AR55" s="704">
        <v>29716</v>
      </c>
      <c r="AS55" s="668"/>
      <c r="AT55" s="550"/>
      <c r="AU55" s="603">
        <v>28</v>
      </c>
    </row>
    <row r="56" spans="1:47" s="497" customFormat="1" ht="9" customHeight="1">
      <c r="A56" s="548"/>
      <c r="B56" s="547"/>
      <c r="C56" s="546"/>
      <c r="D56" s="545"/>
      <c r="E56" s="544"/>
      <c r="F56" s="707"/>
      <c r="G56" s="708"/>
      <c r="H56" s="527"/>
      <c r="I56" s="709"/>
      <c r="J56" s="709"/>
      <c r="K56" s="710"/>
      <c r="L56" s="823"/>
      <c r="M56" s="823"/>
      <c r="N56" s="710"/>
      <c r="O56" s="709"/>
      <c r="P56" s="709"/>
      <c r="Q56" s="710"/>
      <c r="R56" s="709"/>
      <c r="S56" s="711"/>
      <c r="T56" s="711"/>
      <c r="U56" s="709"/>
      <c r="V56" s="709"/>
      <c r="W56" s="527"/>
      <c r="X56" s="709"/>
      <c r="Y56" s="543"/>
      <c r="Z56" s="710"/>
      <c r="AA56" s="709"/>
      <c r="AB56" s="527"/>
      <c r="AC56" s="823"/>
      <c r="AD56" s="823"/>
      <c r="AE56" s="712"/>
      <c r="AF56" s="713"/>
      <c r="AG56" s="713"/>
      <c r="AH56" s="709"/>
      <c r="AI56" s="709"/>
      <c r="AJ56" s="708"/>
      <c r="AK56" s="527"/>
      <c r="AL56" s="709"/>
      <c r="AM56" s="714"/>
      <c r="AN56" s="527"/>
      <c r="AO56" s="866"/>
      <c r="AP56" s="866"/>
      <c r="AQ56" s="631"/>
      <c r="AR56" s="867"/>
      <c r="AS56" s="867"/>
      <c r="AT56" s="521"/>
      <c r="AU56" s="540"/>
    </row>
    <row r="57" spans="2:47" s="497" customFormat="1" ht="12" customHeight="1">
      <c r="B57" s="536" t="s">
        <v>1059</v>
      </c>
      <c r="C57" s="774" t="s">
        <v>5</v>
      </c>
      <c r="D57" s="774"/>
      <c r="E57" s="535"/>
      <c r="F57" s="707">
        <v>7920</v>
      </c>
      <c r="G57" s="669">
        <v>20</v>
      </c>
      <c r="H57" s="527"/>
      <c r="I57" s="670">
        <v>1018</v>
      </c>
      <c r="J57" s="669">
        <v>2</v>
      </c>
      <c r="K57" s="670"/>
      <c r="L57" s="823">
        <v>1</v>
      </c>
      <c r="M57" s="823"/>
      <c r="N57" s="669"/>
      <c r="O57" s="709">
        <v>6901</v>
      </c>
      <c r="P57" s="669">
        <v>18</v>
      </c>
      <c r="Q57" s="710"/>
      <c r="R57" s="670">
        <v>3571</v>
      </c>
      <c r="S57" s="669">
        <v>16</v>
      </c>
      <c r="T57" s="711"/>
      <c r="U57" s="670">
        <v>3330</v>
      </c>
      <c r="V57" s="669">
        <v>2</v>
      </c>
      <c r="W57" s="527"/>
      <c r="X57" s="670">
        <v>999</v>
      </c>
      <c r="Y57" s="529"/>
      <c r="Z57" s="709">
        <v>250</v>
      </c>
      <c r="AA57" s="669">
        <v>111</v>
      </c>
      <c r="AB57" s="527"/>
      <c r="AC57" s="865">
        <v>1</v>
      </c>
      <c r="AD57" s="865"/>
      <c r="AE57" s="669"/>
      <c r="AF57" s="715">
        <v>249</v>
      </c>
      <c r="AG57" s="669">
        <v>111</v>
      </c>
      <c r="AH57" s="864">
        <v>3927</v>
      </c>
      <c r="AI57" s="864"/>
      <c r="AJ57" s="669">
        <v>10</v>
      </c>
      <c r="AK57" s="527"/>
      <c r="AL57" s="670">
        <v>2728</v>
      </c>
      <c r="AM57" s="669">
        <v>10</v>
      </c>
      <c r="AN57" s="527"/>
      <c r="AO57" s="717">
        <v>222</v>
      </c>
      <c r="AP57" s="669"/>
      <c r="AQ57" s="524"/>
      <c r="AR57" s="718">
        <v>977</v>
      </c>
      <c r="AS57" s="669"/>
      <c r="AT57" s="521"/>
      <c r="AU57" s="520" t="s">
        <v>1059</v>
      </c>
    </row>
    <row r="58" spans="2:47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707">
        <v>5641</v>
      </c>
      <c r="G58" s="669">
        <v>3</v>
      </c>
      <c r="H58" s="527"/>
      <c r="I58" s="670">
        <v>890</v>
      </c>
      <c r="J58" s="669">
        <v>1</v>
      </c>
      <c r="K58" s="670"/>
      <c r="L58" s="863" t="s">
        <v>1060</v>
      </c>
      <c r="M58" s="863"/>
      <c r="N58" s="669"/>
      <c r="O58" s="709">
        <v>4751</v>
      </c>
      <c r="P58" s="669">
        <v>2</v>
      </c>
      <c r="Q58" s="710"/>
      <c r="R58" s="670">
        <v>3008</v>
      </c>
      <c r="S58" s="669">
        <v>2</v>
      </c>
      <c r="T58" s="711"/>
      <c r="U58" s="670">
        <v>1743</v>
      </c>
      <c r="V58" s="669"/>
      <c r="W58" s="527"/>
      <c r="X58" s="670">
        <v>831</v>
      </c>
      <c r="Y58" s="529"/>
      <c r="Z58" s="709">
        <v>82</v>
      </c>
      <c r="AA58" s="669">
        <v>47</v>
      </c>
      <c r="AB58" s="527"/>
      <c r="AC58" s="863" t="s">
        <v>1061</v>
      </c>
      <c r="AD58" s="863"/>
      <c r="AE58" s="669"/>
      <c r="AF58" s="715">
        <v>82</v>
      </c>
      <c r="AG58" s="669">
        <v>47</v>
      </c>
      <c r="AH58" s="864">
        <v>3463</v>
      </c>
      <c r="AI58" s="864"/>
      <c r="AJ58" s="669">
        <v>5</v>
      </c>
      <c r="AK58" s="527"/>
      <c r="AL58" s="670">
        <v>2186</v>
      </c>
      <c r="AM58" s="669">
        <v>5</v>
      </c>
      <c r="AN58" s="527"/>
      <c r="AO58" s="717">
        <v>196</v>
      </c>
      <c r="AP58" s="669"/>
      <c r="AQ58" s="533"/>
      <c r="AR58" s="718">
        <v>1081</v>
      </c>
      <c r="AS58" s="669"/>
      <c r="AT58" s="521"/>
      <c r="AU58" s="520" t="s">
        <v>1062</v>
      </c>
    </row>
    <row r="59" spans="2:47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707">
        <v>4587</v>
      </c>
      <c r="G59" s="669">
        <v>4</v>
      </c>
      <c r="H59" s="527"/>
      <c r="I59" s="670">
        <v>592</v>
      </c>
      <c r="J59" s="669"/>
      <c r="K59" s="670"/>
      <c r="L59" s="823">
        <v>3</v>
      </c>
      <c r="M59" s="823"/>
      <c r="N59" s="669"/>
      <c r="O59" s="709">
        <v>3992</v>
      </c>
      <c r="P59" s="669">
        <v>4</v>
      </c>
      <c r="Q59" s="710"/>
      <c r="R59" s="670">
        <v>2134</v>
      </c>
      <c r="S59" s="669">
        <v>4</v>
      </c>
      <c r="T59" s="711"/>
      <c r="U59" s="670">
        <v>1858</v>
      </c>
      <c r="V59" s="669"/>
      <c r="W59" s="527"/>
      <c r="X59" s="670">
        <v>537</v>
      </c>
      <c r="Y59" s="529"/>
      <c r="Z59" s="709">
        <v>1460</v>
      </c>
      <c r="AA59" s="669">
        <v>880</v>
      </c>
      <c r="AB59" s="527"/>
      <c r="AC59" s="863" t="s">
        <v>1060</v>
      </c>
      <c r="AD59" s="863"/>
      <c r="AE59" s="669"/>
      <c r="AF59" s="715">
        <v>1460</v>
      </c>
      <c r="AG59" s="669">
        <v>880</v>
      </c>
      <c r="AH59" s="864">
        <v>2186</v>
      </c>
      <c r="AI59" s="864"/>
      <c r="AJ59" s="669">
        <v>8</v>
      </c>
      <c r="AK59" s="527"/>
      <c r="AL59" s="670">
        <v>1537</v>
      </c>
      <c r="AM59" s="669">
        <v>8</v>
      </c>
      <c r="AN59" s="527"/>
      <c r="AO59" s="717">
        <v>90</v>
      </c>
      <c r="AP59" s="669"/>
      <c r="AQ59" s="533"/>
      <c r="AR59" s="718">
        <v>559</v>
      </c>
      <c r="AS59" s="669"/>
      <c r="AT59" s="521"/>
      <c r="AU59" s="520" t="s">
        <v>1063</v>
      </c>
    </row>
    <row r="60" spans="2:47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707">
        <v>5652</v>
      </c>
      <c r="G60" s="669">
        <v>5</v>
      </c>
      <c r="H60" s="527"/>
      <c r="I60" s="670">
        <v>827</v>
      </c>
      <c r="J60" s="669"/>
      <c r="K60" s="670"/>
      <c r="L60" s="863" t="s">
        <v>1060</v>
      </c>
      <c r="M60" s="863"/>
      <c r="N60" s="669"/>
      <c r="O60" s="709">
        <v>4825</v>
      </c>
      <c r="P60" s="669">
        <v>5</v>
      </c>
      <c r="Q60" s="710"/>
      <c r="R60" s="670">
        <v>3090</v>
      </c>
      <c r="S60" s="669">
        <v>3</v>
      </c>
      <c r="T60" s="711"/>
      <c r="U60" s="670">
        <v>1735</v>
      </c>
      <c r="V60" s="669">
        <v>2</v>
      </c>
      <c r="W60" s="527"/>
      <c r="X60" s="670">
        <v>697</v>
      </c>
      <c r="Y60" s="529"/>
      <c r="Z60" s="709">
        <v>242</v>
      </c>
      <c r="AA60" s="669">
        <v>107</v>
      </c>
      <c r="AB60" s="527"/>
      <c r="AC60" s="863" t="s">
        <v>1060</v>
      </c>
      <c r="AD60" s="863"/>
      <c r="AE60" s="669"/>
      <c r="AF60" s="715">
        <v>242</v>
      </c>
      <c r="AG60" s="669">
        <v>107</v>
      </c>
      <c r="AH60" s="864">
        <v>3532</v>
      </c>
      <c r="AI60" s="864"/>
      <c r="AJ60" s="669">
        <v>5</v>
      </c>
      <c r="AK60" s="527"/>
      <c r="AL60" s="670">
        <v>2448</v>
      </c>
      <c r="AM60" s="669">
        <v>5</v>
      </c>
      <c r="AN60" s="527"/>
      <c r="AO60" s="717">
        <v>154</v>
      </c>
      <c r="AP60" s="669"/>
      <c r="AQ60" s="533"/>
      <c r="AR60" s="718">
        <v>930</v>
      </c>
      <c r="AS60" s="669"/>
      <c r="AT60" s="521"/>
      <c r="AU60" s="520" t="s">
        <v>1064</v>
      </c>
    </row>
    <row r="61" spans="2:47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707">
        <v>7789</v>
      </c>
      <c r="G61" s="669">
        <v>11</v>
      </c>
      <c r="H61" s="527"/>
      <c r="I61" s="670">
        <v>761</v>
      </c>
      <c r="J61" s="669"/>
      <c r="K61" s="670"/>
      <c r="L61" s="823">
        <v>2</v>
      </c>
      <c r="M61" s="823"/>
      <c r="N61" s="669"/>
      <c r="O61" s="709">
        <v>7026</v>
      </c>
      <c r="P61" s="669">
        <v>11</v>
      </c>
      <c r="Q61" s="710"/>
      <c r="R61" s="670">
        <v>3698</v>
      </c>
      <c r="S61" s="669">
        <v>5</v>
      </c>
      <c r="T61" s="711"/>
      <c r="U61" s="670">
        <v>3328</v>
      </c>
      <c r="V61" s="669">
        <v>6</v>
      </c>
      <c r="W61" s="527"/>
      <c r="X61" s="670">
        <v>1020</v>
      </c>
      <c r="Y61" s="529"/>
      <c r="Z61" s="709">
        <v>118</v>
      </c>
      <c r="AA61" s="669">
        <v>52</v>
      </c>
      <c r="AB61" s="527"/>
      <c r="AC61" s="865">
        <v>1</v>
      </c>
      <c r="AD61" s="865"/>
      <c r="AE61" s="669"/>
      <c r="AF61" s="715">
        <v>117</v>
      </c>
      <c r="AG61" s="669">
        <v>52</v>
      </c>
      <c r="AH61" s="864">
        <v>3960</v>
      </c>
      <c r="AI61" s="864"/>
      <c r="AJ61" s="669">
        <v>11</v>
      </c>
      <c r="AK61" s="527"/>
      <c r="AL61" s="670">
        <v>2948</v>
      </c>
      <c r="AM61" s="669">
        <v>11</v>
      </c>
      <c r="AN61" s="527"/>
      <c r="AO61" s="717">
        <v>183</v>
      </c>
      <c r="AP61" s="669"/>
      <c r="AQ61" s="533"/>
      <c r="AR61" s="718">
        <v>829</v>
      </c>
      <c r="AS61" s="669"/>
      <c r="AT61" s="521"/>
      <c r="AU61" s="520" t="s">
        <v>1065</v>
      </c>
    </row>
    <row r="62" spans="2:47" s="497" customFormat="1" ht="12" customHeight="1">
      <c r="B62" s="536" t="s">
        <v>1066</v>
      </c>
      <c r="C62" s="774" t="s">
        <v>10</v>
      </c>
      <c r="D62" s="774" t="s">
        <v>10</v>
      </c>
      <c r="E62" s="535"/>
      <c r="F62" s="707">
        <v>6194</v>
      </c>
      <c r="G62" s="669">
        <v>28</v>
      </c>
      <c r="H62" s="527"/>
      <c r="I62" s="670">
        <v>750</v>
      </c>
      <c r="J62" s="669"/>
      <c r="K62" s="670"/>
      <c r="L62" s="823">
        <v>1</v>
      </c>
      <c r="M62" s="823"/>
      <c r="N62" s="669"/>
      <c r="O62" s="709">
        <v>5443</v>
      </c>
      <c r="P62" s="669">
        <v>28</v>
      </c>
      <c r="Q62" s="710"/>
      <c r="R62" s="670">
        <v>2647</v>
      </c>
      <c r="S62" s="669">
        <v>13</v>
      </c>
      <c r="T62" s="711"/>
      <c r="U62" s="670">
        <v>2796</v>
      </c>
      <c r="V62" s="669">
        <v>15</v>
      </c>
      <c r="W62" s="527"/>
      <c r="X62" s="670">
        <v>799</v>
      </c>
      <c r="Y62" s="529"/>
      <c r="Z62" s="709">
        <v>369</v>
      </c>
      <c r="AA62" s="669">
        <v>150</v>
      </c>
      <c r="AB62" s="527"/>
      <c r="AC62" s="863" t="s">
        <v>1060</v>
      </c>
      <c r="AD62" s="863"/>
      <c r="AE62" s="669"/>
      <c r="AF62" s="715">
        <v>369</v>
      </c>
      <c r="AG62" s="669">
        <v>150</v>
      </c>
      <c r="AH62" s="864">
        <v>2703</v>
      </c>
      <c r="AI62" s="864"/>
      <c r="AJ62" s="669">
        <v>11</v>
      </c>
      <c r="AK62" s="527"/>
      <c r="AL62" s="670">
        <v>1869</v>
      </c>
      <c r="AM62" s="669">
        <v>11</v>
      </c>
      <c r="AN62" s="527"/>
      <c r="AO62" s="717">
        <v>171</v>
      </c>
      <c r="AP62" s="669"/>
      <c r="AQ62" s="533"/>
      <c r="AR62" s="718">
        <v>663</v>
      </c>
      <c r="AS62" s="669"/>
      <c r="AT62" s="521"/>
      <c r="AU62" s="520" t="s">
        <v>1066</v>
      </c>
    </row>
    <row r="63" spans="2:47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707">
        <v>6414</v>
      </c>
      <c r="G63" s="669">
        <v>7</v>
      </c>
      <c r="H63" s="527"/>
      <c r="I63" s="670">
        <v>850</v>
      </c>
      <c r="J63" s="669"/>
      <c r="K63" s="670"/>
      <c r="L63" s="863" t="s">
        <v>1060</v>
      </c>
      <c r="M63" s="863"/>
      <c r="N63" s="669"/>
      <c r="O63" s="709">
        <v>5564</v>
      </c>
      <c r="P63" s="669">
        <v>7</v>
      </c>
      <c r="Q63" s="710"/>
      <c r="R63" s="670">
        <v>3343</v>
      </c>
      <c r="S63" s="669">
        <v>6</v>
      </c>
      <c r="T63" s="711"/>
      <c r="U63" s="670">
        <v>2221</v>
      </c>
      <c r="V63" s="669">
        <v>1</v>
      </c>
      <c r="W63" s="527"/>
      <c r="X63" s="670">
        <v>691</v>
      </c>
      <c r="Y63" s="529"/>
      <c r="Z63" s="709">
        <v>304</v>
      </c>
      <c r="AA63" s="669">
        <v>112</v>
      </c>
      <c r="AB63" s="527"/>
      <c r="AC63" s="863" t="s">
        <v>1060</v>
      </c>
      <c r="AD63" s="863"/>
      <c r="AE63" s="669"/>
      <c r="AF63" s="715">
        <v>304</v>
      </c>
      <c r="AG63" s="669">
        <v>112</v>
      </c>
      <c r="AH63" s="864">
        <v>2861</v>
      </c>
      <c r="AI63" s="864"/>
      <c r="AJ63" s="669">
        <v>6</v>
      </c>
      <c r="AK63" s="527"/>
      <c r="AL63" s="670">
        <v>1931</v>
      </c>
      <c r="AM63" s="669">
        <v>6</v>
      </c>
      <c r="AN63" s="527"/>
      <c r="AO63" s="717">
        <v>162</v>
      </c>
      <c r="AP63" s="669"/>
      <c r="AQ63" s="533"/>
      <c r="AR63" s="718">
        <v>768</v>
      </c>
      <c r="AS63" s="669"/>
      <c r="AT63" s="521"/>
      <c r="AU63" s="520" t="s">
        <v>1067</v>
      </c>
    </row>
    <row r="64" spans="2:47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707">
        <v>6822</v>
      </c>
      <c r="G64" s="669">
        <v>4</v>
      </c>
      <c r="H64" s="527"/>
      <c r="I64" s="670">
        <v>811</v>
      </c>
      <c r="J64" s="669"/>
      <c r="K64" s="670"/>
      <c r="L64" s="863" t="s">
        <v>1060</v>
      </c>
      <c r="M64" s="863"/>
      <c r="N64" s="669"/>
      <c r="O64" s="709">
        <v>6011</v>
      </c>
      <c r="P64" s="669">
        <v>4</v>
      </c>
      <c r="Q64" s="710"/>
      <c r="R64" s="670">
        <v>3994</v>
      </c>
      <c r="S64" s="669">
        <v>3</v>
      </c>
      <c r="T64" s="711"/>
      <c r="U64" s="670">
        <v>2017</v>
      </c>
      <c r="V64" s="669">
        <v>1</v>
      </c>
      <c r="W64" s="527"/>
      <c r="X64" s="670">
        <v>622</v>
      </c>
      <c r="Y64" s="529"/>
      <c r="Z64" s="709">
        <v>255</v>
      </c>
      <c r="AA64" s="669">
        <v>56</v>
      </c>
      <c r="AB64" s="527"/>
      <c r="AC64" s="865">
        <v>1</v>
      </c>
      <c r="AD64" s="865"/>
      <c r="AE64" s="669"/>
      <c r="AF64" s="715">
        <v>254</v>
      </c>
      <c r="AG64" s="669">
        <v>56</v>
      </c>
      <c r="AH64" s="864">
        <v>3269</v>
      </c>
      <c r="AI64" s="864"/>
      <c r="AJ64" s="669">
        <v>1</v>
      </c>
      <c r="AK64" s="527"/>
      <c r="AL64" s="670">
        <v>2235</v>
      </c>
      <c r="AM64" s="669">
        <v>1</v>
      </c>
      <c r="AN64" s="527"/>
      <c r="AO64" s="717">
        <v>132</v>
      </c>
      <c r="AP64" s="669"/>
      <c r="AQ64" s="533"/>
      <c r="AR64" s="718">
        <v>902</v>
      </c>
      <c r="AS64" s="669"/>
      <c r="AT64" s="521"/>
      <c r="AU64" s="520" t="s">
        <v>1068</v>
      </c>
    </row>
    <row r="65" spans="2:47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707">
        <v>3696</v>
      </c>
      <c r="G65" s="669">
        <v>2</v>
      </c>
      <c r="H65" s="527"/>
      <c r="I65" s="670">
        <v>494</v>
      </c>
      <c r="J65" s="669"/>
      <c r="K65" s="670"/>
      <c r="L65" s="863" t="s">
        <v>1060</v>
      </c>
      <c r="M65" s="863"/>
      <c r="N65" s="669"/>
      <c r="O65" s="709">
        <v>3202</v>
      </c>
      <c r="P65" s="669">
        <v>2</v>
      </c>
      <c r="Q65" s="710"/>
      <c r="R65" s="670">
        <v>1823</v>
      </c>
      <c r="S65" s="669">
        <v>1</v>
      </c>
      <c r="T65" s="711"/>
      <c r="U65" s="670">
        <v>1379</v>
      </c>
      <c r="V65" s="669">
        <v>1</v>
      </c>
      <c r="W65" s="527"/>
      <c r="X65" s="670">
        <v>427</v>
      </c>
      <c r="Y65" s="529"/>
      <c r="Z65" s="709">
        <v>105</v>
      </c>
      <c r="AA65" s="669">
        <v>44</v>
      </c>
      <c r="AB65" s="527"/>
      <c r="AC65" s="863" t="s">
        <v>1060</v>
      </c>
      <c r="AD65" s="863"/>
      <c r="AE65" s="669"/>
      <c r="AF65" s="715">
        <v>105</v>
      </c>
      <c r="AG65" s="669">
        <v>44</v>
      </c>
      <c r="AH65" s="864">
        <v>2242</v>
      </c>
      <c r="AI65" s="864"/>
      <c r="AJ65" s="669">
        <v>5</v>
      </c>
      <c r="AK65" s="527"/>
      <c r="AL65" s="670">
        <v>1537</v>
      </c>
      <c r="AM65" s="669">
        <v>4</v>
      </c>
      <c r="AN65" s="527"/>
      <c r="AO65" s="717">
        <v>117</v>
      </c>
      <c r="AP65" s="669">
        <v>1</v>
      </c>
      <c r="AQ65" s="533"/>
      <c r="AR65" s="718">
        <v>588</v>
      </c>
      <c r="AS65" s="669"/>
      <c r="AT65" s="521"/>
      <c r="AU65" s="520" t="s">
        <v>1069</v>
      </c>
    </row>
    <row r="66" spans="2:47" s="497" customFormat="1" ht="12" customHeight="1">
      <c r="B66" s="536">
        <v>10</v>
      </c>
      <c r="C66" s="774" t="s">
        <v>14</v>
      </c>
      <c r="D66" s="774" t="s">
        <v>14</v>
      </c>
      <c r="E66" s="535"/>
      <c r="F66" s="707">
        <v>4743</v>
      </c>
      <c r="G66" s="669">
        <v>10</v>
      </c>
      <c r="H66" s="527"/>
      <c r="I66" s="670">
        <v>638</v>
      </c>
      <c r="J66" s="669"/>
      <c r="K66" s="670"/>
      <c r="L66" s="823">
        <v>1</v>
      </c>
      <c r="M66" s="823"/>
      <c r="N66" s="669"/>
      <c r="O66" s="709">
        <v>4104</v>
      </c>
      <c r="P66" s="669">
        <v>10</v>
      </c>
      <c r="Q66" s="710"/>
      <c r="R66" s="670">
        <v>2097</v>
      </c>
      <c r="S66" s="669">
        <v>6</v>
      </c>
      <c r="T66" s="711"/>
      <c r="U66" s="670">
        <v>2007</v>
      </c>
      <c r="V66" s="669">
        <v>4</v>
      </c>
      <c r="W66" s="527"/>
      <c r="X66" s="670">
        <v>515</v>
      </c>
      <c r="Y66" s="529"/>
      <c r="Z66" s="709">
        <v>197</v>
      </c>
      <c r="AA66" s="669">
        <v>67</v>
      </c>
      <c r="AB66" s="527"/>
      <c r="AC66" s="863">
        <v>1</v>
      </c>
      <c r="AD66" s="863"/>
      <c r="AE66" s="669">
        <v>1</v>
      </c>
      <c r="AF66" s="715">
        <v>196</v>
      </c>
      <c r="AG66" s="669">
        <v>66</v>
      </c>
      <c r="AH66" s="864">
        <v>2120</v>
      </c>
      <c r="AI66" s="864"/>
      <c r="AJ66" s="669">
        <v>8</v>
      </c>
      <c r="AK66" s="527"/>
      <c r="AL66" s="670">
        <v>1596</v>
      </c>
      <c r="AM66" s="669">
        <v>8</v>
      </c>
      <c r="AN66" s="527"/>
      <c r="AO66" s="717">
        <v>98</v>
      </c>
      <c r="AP66" s="669"/>
      <c r="AQ66" s="533"/>
      <c r="AR66" s="718">
        <v>426</v>
      </c>
      <c r="AS66" s="669"/>
      <c r="AT66" s="521"/>
      <c r="AU66" s="520">
        <v>10</v>
      </c>
    </row>
    <row r="67" spans="2:47" s="497" customFormat="1" ht="12" customHeight="1">
      <c r="B67" s="536">
        <v>11</v>
      </c>
      <c r="C67" s="774" t="s">
        <v>15</v>
      </c>
      <c r="D67" s="774" t="s">
        <v>15</v>
      </c>
      <c r="E67" s="535"/>
      <c r="F67" s="707">
        <v>8658</v>
      </c>
      <c r="G67" s="669">
        <v>16</v>
      </c>
      <c r="H67" s="527"/>
      <c r="I67" s="670">
        <v>1223</v>
      </c>
      <c r="J67" s="669"/>
      <c r="K67" s="670"/>
      <c r="L67" s="863" t="s">
        <v>1060</v>
      </c>
      <c r="M67" s="863"/>
      <c r="N67" s="669"/>
      <c r="O67" s="709">
        <v>7435</v>
      </c>
      <c r="P67" s="669">
        <v>16</v>
      </c>
      <c r="Q67" s="710"/>
      <c r="R67" s="670">
        <v>4890</v>
      </c>
      <c r="S67" s="669">
        <v>5</v>
      </c>
      <c r="T67" s="711"/>
      <c r="U67" s="670">
        <v>2545</v>
      </c>
      <c r="V67" s="669">
        <v>11</v>
      </c>
      <c r="W67" s="527"/>
      <c r="X67" s="670">
        <v>989</v>
      </c>
      <c r="Y67" s="529"/>
      <c r="Z67" s="709">
        <v>368</v>
      </c>
      <c r="AA67" s="669">
        <v>115</v>
      </c>
      <c r="AB67" s="527"/>
      <c r="AC67" s="865">
        <v>2</v>
      </c>
      <c r="AD67" s="865"/>
      <c r="AE67" s="669"/>
      <c r="AF67" s="715">
        <v>366</v>
      </c>
      <c r="AG67" s="669">
        <v>115</v>
      </c>
      <c r="AH67" s="864">
        <v>5031</v>
      </c>
      <c r="AI67" s="864"/>
      <c r="AJ67" s="669">
        <v>6</v>
      </c>
      <c r="AK67" s="527"/>
      <c r="AL67" s="670">
        <v>3430</v>
      </c>
      <c r="AM67" s="669">
        <v>5</v>
      </c>
      <c r="AN67" s="527"/>
      <c r="AO67" s="717">
        <v>171</v>
      </c>
      <c r="AP67" s="669">
        <v>1</v>
      </c>
      <c r="AQ67" s="533"/>
      <c r="AR67" s="718">
        <v>1430</v>
      </c>
      <c r="AS67" s="669"/>
      <c r="AT67" s="521"/>
      <c r="AU67" s="520">
        <v>11</v>
      </c>
    </row>
    <row r="68" spans="2:47" s="497" customFormat="1" ht="12" customHeight="1">
      <c r="B68" s="536">
        <v>12</v>
      </c>
      <c r="C68" s="774" t="s">
        <v>16</v>
      </c>
      <c r="D68" s="774" t="s">
        <v>16</v>
      </c>
      <c r="E68" s="535"/>
      <c r="F68" s="707">
        <v>11910</v>
      </c>
      <c r="G68" s="669">
        <v>10</v>
      </c>
      <c r="H68" s="527"/>
      <c r="I68" s="670">
        <v>1924</v>
      </c>
      <c r="J68" s="669">
        <v>1</v>
      </c>
      <c r="K68" s="670"/>
      <c r="L68" s="823">
        <v>1</v>
      </c>
      <c r="M68" s="823"/>
      <c r="N68" s="669"/>
      <c r="O68" s="709">
        <v>9985</v>
      </c>
      <c r="P68" s="669">
        <v>9</v>
      </c>
      <c r="Q68" s="710"/>
      <c r="R68" s="670">
        <v>6427</v>
      </c>
      <c r="S68" s="669">
        <v>3</v>
      </c>
      <c r="T68" s="711"/>
      <c r="U68" s="670">
        <v>3558</v>
      </c>
      <c r="V68" s="669">
        <v>6</v>
      </c>
      <c r="W68" s="527"/>
      <c r="X68" s="670">
        <v>1699</v>
      </c>
      <c r="Y68" s="529"/>
      <c r="Z68" s="709">
        <v>191</v>
      </c>
      <c r="AA68" s="669">
        <v>90</v>
      </c>
      <c r="AB68" s="527"/>
      <c r="AC68" s="863" t="s">
        <v>1060</v>
      </c>
      <c r="AD68" s="863"/>
      <c r="AE68" s="669"/>
      <c r="AF68" s="715">
        <v>191</v>
      </c>
      <c r="AG68" s="669">
        <v>90</v>
      </c>
      <c r="AH68" s="864">
        <v>8643</v>
      </c>
      <c r="AI68" s="864"/>
      <c r="AJ68" s="669">
        <v>10</v>
      </c>
      <c r="AK68" s="527"/>
      <c r="AL68" s="670">
        <v>5971</v>
      </c>
      <c r="AM68" s="669">
        <v>10</v>
      </c>
      <c r="AN68" s="527"/>
      <c r="AO68" s="717">
        <v>366</v>
      </c>
      <c r="AP68" s="669"/>
      <c r="AQ68" s="533"/>
      <c r="AR68" s="718">
        <v>2306</v>
      </c>
      <c r="AS68" s="669"/>
      <c r="AT68" s="521"/>
      <c r="AU68" s="520">
        <v>12</v>
      </c>
    </row>
    <row r="69" spans="2:47" s="497" customFormat="1" ht="12" customHeight="1">
      <c r="B69" s="536">
        <v>13</v>
      </c>
      <c r="C69" s="774" t="s">
        <v>17</v>
      </c>
      <c r="D69" s="774" t="s">
        <v>17</v>
      </c>
      <c r="E69" s="535"/>
      <c r="F69" s="707">
        <v>13023</v>
      </c>
      <c r="G69" s="669">
        <v>8</v>
      </c>
      <c r="H69" s="527"/>
      <c r="I69" s="670">
        <v>2202</v>
      </c>
      <c r="J69" s="669"/>
      <c r="K69" s="670"/>
      <c r="L69" s="863" t="s">
        <v>1060</v>
      </c>
      <c r="M69" s="863"/>
      <c r="N69" s="669"/>
      <c r="O69" s="709">
        <v>10821</v>
      </c>
      <c r="P69" s="669">
        <v>8</v>
      </c>
      <c r="Q69" s="710"/>
      <c r="R69" s="670">
        <v>7745</v>
      </c>
      <c r="S69" s="669">
        <v>6</v>
      </c>
      <c r="T69" s="711"/>
      <c r="U69" s="670">
        <v>3076</v>
      </c>
      <c r="V69" s="669">
        <v>2</v>
      </c>
      <c r="W69" s="527"/>
      <c r="X69" s="670">
        <v>1679</v>
      </c>
      <c r="Y69" s="529"/>
      <c r="Z69" s="709">
        <v>110</v>
      </c>
      <c r="AA69" s="669">
        <v>67</v>
      </c>
      <c r="AB69" s="527"/>
      <c r="AC69" s="865">
        <v>2</v>
      </c>
      <c r="AD69" s="865"/>
      <c r="AE69" s="669"/>
      <c r="AF69" s="715">
        <v>108</v>
      </c>
      <c r="AG69" s="669">
        <v>67</v>
      </c>
      <c r="AH69" s="864">
        <v>10348</v>
      </c>
      <c r="AI69" s="864"/>
      <c r="AJ69" s="669">
        <v>11</v>
      </c>
      <c r="AK69" s="527"/>
      <c r="AL69" s="670">
        <v>7101</v>
      </c>
      <c r="AM69" s="669">
        <v>10</v>
      </c>
      <c r="AN69" s="527"/>
      <c r="AO69" s="717">
        <v>376</v>
      </c>
      <c r="AP69" s="669">
        <v>1</v>
      </c>
      <c r="AQ69" s="533"/>
      <c r="AR69" s="718">
        <v>2871</v>
      </c>
      <c r="AS69" s="669"/>
      <c r="AT69" s="521"/>
      <c r="AU69" s="520">
        <v>13</v>
      </c>
    </row>
    <row r="70" spans="2:47" s="497" customFormat="1" ht="12" customHeight="1">
      <c r="B70" s="536">
        <v>14</v>
      </c>
      <c r="C70" s="774" t="s">
        <v>18</v>
      </c>
      <c r="D70" s="774" t="s">
        <v>18</v>
      </c>
      <c r="E70" s="535"/>
      <c r="F70" s="707">
        <v>6025</v>
      </c>
      <c r="G70" s="669">
        <v>4</v>
      </c>
      <c r="H70" s="527"/>
      <c r="I70" s="670">
        <v>717</v>
      </c>
      <c r="J70" s="669"/>
      <c r="K70" s="670"/>
      <c r="L70" s="863" t="s">
        <v>1060</v>
      </c>
      <c r="M70" s="863"/>
      <c r="N70" s="669"/>
      <c r="O70" s="709">
        <v>5308</v>
      </c>
      <c r="P70" s="669">
        <v>4</v>
      </c>
      <c r="Q70" s="710"/>
      <c r="R70" s="670">
        <v>3254</v>
      </c>
      <c r="S70" s="669">
        <v>4</v>
      </c>
      <c r="T70" s="711"/>
      <c r="U70" s="670">
        <v>2054</v>
      </c>
      <c r="V70" s="669"/>
      <c r="W70" s="527"/>
      <c r="X70" s="670">
        <v>657</v>
      </c>
      <c r="Y70" s="529"/>
      <c r="Z70" s="709">
        <v>265</v>
      </c>
      <c r="AA70" s="669">
        <v>111</v>
      </c>
      <c r="AB70" s="527"/>
      <c r="AC70" s="865">
        <v>1</v>
      </c>
      <c r="AD70" s="865"/>
      <c r="AE70" s="669"/>
      <c r="AF70" s="715">
        <v>264</v>
      </c>
      <c r="AG70" s="669">
        <v>111</v>
      </c>
      <c r="AH70" s="864">
        <v>3322</v>
      </c>
      <c r="AI70" s="864"/>
      <c r="AJ70" s="669">
        <v>3</v>
      </c>
      <c r="AK70" s="527"/>
      <c r="AL70" s="670">
        <v>2286</v>
      </c>
      <c r="AM70" s="669">
        <v>3</v>
      </c>
      <c r="AN70" s="527"/>
      <c r="AO70" s="717">
        <v>166</v>
      </c>
      <c r="AP70" s="669"/>
      <c r="AQ70" s="533"/>
      <c r="AR70" s="718">
        <v>870</v>
      </c>
      <c r="AS70" s="669"/>
      <c r="AT70" s="521"/>
      <c r="AU70" s="520">
        <v>14</v>
      </c>
    </row>
    <row r="71" spans="2:47" s="497" customFormat="1" ht="12" customHeight="1">
      <c r="B71" s="536">
        <v>15</v>
      </c>
      <c r="C71" s="774" t="s">
        <v>19</v>
      </c>
      <c r="D71" s="774" t="s">
        <v>19</v>
      </c>
      <c r="E71" s="535"/>
      <c r="F71" s="707">
        <v>11399</v>
      </c>
      <c r="G71" s="669">
        <v>4</v>
      </c>
      <c r="H71" s="527"/>
      <c r="I71" s="670">
        <v>1121</v>
      </c>
      <c r="J71" s="669">
        <v>1</v>
      </c>
      <c r="K71" s="670"/>
      <c r="L71" s="863" t="s">
        <v>1060</v>
      </c>
      <c r="M71" s="863"/>
      <c r="N71" s="669"/>
      <c r="O71" s="709">
        <v>10278</v>
      </c>
      <c r="P71" s="669">
        <v>3</v>
      </c>
      <c r="Q71" s="710"/>
      <c r="R71" s="670">
        <v>6557</v>
      </c>
      <c r="S71" s="669">
        <v>2</v>
      </c>
      <c r="T71" s="711"/>
      <c r="U71" s="670">
        <v>3721</v>
      </c>
      <c r="V71" s="669">
        <v>1</v>
      </c>
      <c r="W71" s="527"/>
      <c r="X71" s="670">
        <v>931</v>
      </c>
      <c r="Y71" s="529"/>
      <c r="Z71" s="709">
        <v>448</v>
      </c>
      <c r="AA71" s="669">
        <v>161</v>
      </c>
      <c r="AB71" s="527"/>
      <c r="AC71" s="865">
        <v>1</v>
      </c>
      <c r="AD71" s="865"/>
      <c r="AE71" s="669"/>
      <c r="AF71" s="715">
        <v>447</v>
      </c>
      <c r="AG71" s="669">
        <v>161</v>
      </c>
      <c r="AH71" s="864">
        <v>6665</v>
      </c>
      <c r="AI71" s="864"/>
      <c r="AJ71" s="669">
        <v>5</v>
      </c>
      <c r="AK71" s="527"/>
      <c r="AL71" s="670">
        <v>4807</v>
      </c>
      <c r="AM71" s="669">
        <v>5</v>
      </c>
      <c r="AN71" s="527"/>
      <c r="AO71" s="717">
        <v>347</v>
      </c>
      <c r="AP71" s="669"/>
      <c r="AQ71" s="533"/>
      <c r="AR71" s="718">
        <v>1511</v>
      </c>
      <c r="AS71" s="669"/>
      <c r="AT71" s="521"/>
      <c r="AU71" s="520">
        <v>15</v>
      </c>
    </row>
    <row r="72" spans="2:47" s="497" customFormat="1" ht="12" customHeight="1">
      <c r="B72" s="536">
        <v>16</v>
      </c>
      <c r="C72" s="774" t="s">
        <v>20</v>
      </c>
      <c r="D72" s="774" t="s">
        <v>20</v>
      </c>
      <c r="E72" s="535"/>
      <c r="F72" s="707">
        <v>6549</v>
      </c>
      <c r="G72" s="669">
        <v>6</v>
      </c>
      <c r="H72" s="527"/>
      <c r="I72" s="670">
        <v>930</v>
      </c>
      <c r="J72" s="669"/>
      <c r="K72" s="670"/>
      <c r="L72" s="863" t="s">
        <v>1060</v>
      </c>
      <c r="M72" s="863"/>
      <c r="N72" s="669"/>
      <c r="O72" s="709">
        <v>5619</v>
      </c>
      <c r="P72" s="669">
        <v>6</v>
      </c>
      <c r="Q72" s="710"/>
      <c r="R72" s="670">
        <v>3850</v>
      </c>
      <c r="S72" s="669">
        <v>4</v>
      </c>
      <c r="T72" s="711"/>
      <c r="U72" s="670">
        <v>1769</v>
      </c>
      <c r="V72" s="669">
        <v>2</v>
      </c>
      <c r="W72" s="527"/>
      <c r="X72" s="670">
        <v>812</v>
      </c>
      <c r="Y72" s="529"/>
      <c r="Z72" s="709">
        <v>57</v>
      </c>
      <c r="AA72" s="669">
        <v>18</v>
      </c>
      <c r="AB72" s="527"/>
      <c r="AC72" s="863" t="s">
        <v>1060</v>
      </c>
      <c r="AD72" s="863"/>
      <c r="AE72" s="669"/>
      <c r="AF72" s="715">
        <v>57</v>
      </c>
      <c r="AG72" s="669">
        <v>18</v>
      </c>
      <c r="AH72" s="864">
        <v>3708</v>
      </c>
      <c r="AI72" s="864"/>
      <c r="AJ72" s="669">
        <v>8</v>
      </c>
      <c r="AK72" s="527"/>
      <c r="AL72" s="670">
        <v>2406</v>
      </c>
      <c r="AM72" s="669">
        <v>7</v>
      </c>
      <c r="AN72" s="527"/>
      <c r="AO72" s="717">
        <v>166</v>
      </c>
      <c r="AP72" s="669">
        <v>1</v>
      </c>
      <c r="AQ72" s="533"/>
      <c r="AR72" s="718">
        <v>1136</v>
      </c>
      <c r="AS72" s="669"/>
      <c r="AT72" s="521"/>
      <c r="AU72" s="520">
        <v>16</v>
      </c>
    </row>
    <row r="73" spans="2:47" s="497" customFormat="1" ht="12" customHeight="1">
      <c r="B73" s="536">
        <v>17</v>
      </c>
      <c r="C73" s="774" t="s">
        <v>21</v>
      </c>
      <c r="D73" s="774" t="s">
        <v>21</v>
      </c>
      <c r="E73" s="535"/>
      <c r="F73" s="707">
        <v>11023</v>
      </c>
      <c r="G73" s="669">
        <v>3</v>
      </c>
      <c r="H73" s="527"/>
      <c r="I73" s="670">
        <v>1685</v>
      </c>
      <c r="J73" s="669"/>
      <c r="K73" s="670"/>
      <c r="L73" s="863" t="s">
        <v>1060</v>
      </c>
      <c r="M73" s="863"/>
      <c r="N73" s="669"/>
      <c r="O73" s="709">
        <v>9338</v>
      </c>
      <c r="P73" s="669">
        <v>3</v>
      </c>
      <c r="Q73" s="710"/>
      <c r="R73" s="670">
        <v>6494</v>
      </c>
      <c r="S73" s="669">
        <v>2</v>
      </c>
      <c r="T73" s="711"/>
      <c r="U73" s="670">
        <v>2844</v>
      </c>
      <c r="V73" s="669">
        <v>1</v>
      </c>
      <c r="W73" s="527"/>
      <c r="X73" s="670">
        <v>1536</v>
      </c>
      <c r="Y73" s="529"/>
      <c r="Z73" s="709">
        <v>222</v>
      </c>
      <c r="AA73" s="669">
        <v>99</v>
      </c>
      <c r="AB73" s="527"/>
      <c r="AC73" s="865">
        <v>4</v>
      </c>
      <c r="AD73" s="865"/>
      <c r="AE73" s="669"/>
      <c r="AF73" s="715">
        <v>218</v>
      </c>
      <c r="AG73" s="669">
        <v>99</v>
      </c>
      <c r="AH73" s="864">
        <v>6610</v>
      </c>
      <c r="AI73" s="864"/>
      <c r="AJ73" s="669">
        <v>7</v>
      </c>
      <c r="AK73" s="527"/>
      <c r="AL73" s="670">
        <v>4316</v>
      </c>
      <c r="AM73" s="669">
        <v>7</v>
      </c>
      <c r="AN73" s="527"/>
      <c r="AO73" s="717">
        <v>355</v>
      </c>
      <c r="AP73" s="669"/>
      <c r="AQ73" s="533"/>
      <c r="AR73" s="718">
        <v>1939</v>
      </c>
      <c r="AS73" s="669"/>
      <c r="AT73" s="521"/>
      <c r="AU73" s="520">
        <v>17</v>
      </c>
    </row>
    <row r="74" spans="2:47" s="497" customFormat="1" ht="12" customHeight="1">
      <c r="B74" s="536">
        <v>18</v>
      </c>
      <c r="C74" s="774" t="s">
        <v>22</v>
      </c>
      <c r="D74" s="774" t="s">
        <v>22</v>
      </c>
      <c r="E74" s="535"/>
      <c r="F74" s="707">
        <v>10146</v>
      </c>
      <c r="G74" s="669">
        <v>9</v>
      </c>
      <c r="H74" s="527"/>
      <c r="I74" s="670">
        <v>1239</v>
      </c>
      <c r="J74" s="669"/>
      <c r="K74" s="670"/>
      <c r="L74" s="823">
        <v>1</v>
      </c>
      <c r="M74" s="823"/>
      <c r="N74" s="669"/>
      <c r="O74" s="709">
        <v>8906</v>
      </c>
      <c r="P74" s="669">
        <v>9</v>
      </c>
      <c r="Q74" s="710"/>
      <c r="R74" s="670">
        <v>6509</v>
      </c>
      <c r="S74" s="669">
        <v>4</v>
      </c>
      <c r="T74" s="711"/>
      <c r="U74" s="670">
        <v>2397</v>
      </c>
      <c r="V74" s="669">
        <v>5</v>
      </c>
      <c r="W74" s="527"/>
      <c r="X74" s="670">
        <v>1055</v>
      </c>
      <c r="Y74" s="529"/>
      <c r="Z74" s="709">
        <v>262</v>
      </c>
      <c r="AA74" s="669">
        <v>77</v>
      </c>
      <c r="AB74" s="527"/>
      <c r="AC74" s="865">
        <v>11</v>
      </c>
      <c r="AD74" s="865"/>
      <c r="AE74" s="669">
        <v>1</v>
      </c>
      <c r="AF74" s="715">
        <v>251</v>
      </c>
      <c r="AG74" s="669">
        <v>76</v>
      </c>
      <c r="AH74" s="864">
        <v>5853</v>
      </c>
      <c r="AI74" s="864"/>
      <c r="AJ74" s="669">
        <v>9</v>
      </c>
      <c r="AK74" s="527"/>
      <c r="AL74" s="670">
        <v>3943</v>
      </c>
      <c r="AM74" s="669">
        <v>9</v>
      </c>
      <c r="AN74" s="527"/>
      <c r="AO74" s="717">
        <v>259</v>
      </c>
      <c r="AP74" s="669"/>
      <c r="AQ74" s="533"/>
      <c r="AR74" s="718">
        <v>1651</v>
      </c>
      <c r="AS74" s="669"/>
      <c r="AT74" s="521"/>
      <c r="AU74" s="520">
        <v>18</v>
      </c>
    </row>
    <row r="75" spans="2:47" s="497" customFormat="1" ht="12" customHeight="1">
      <c r="B75" s="536">
        <v>19</v>
      </c>
      <c r="C75" s="774" t="s">
        <v>23</v>
      </c>
      <c r="D75" s="774" t="s">
        <v>23</v>
      </c>
      <c r="E75" s="535"/>
      <c r="F75" s="707">
        <v>5413</v>
      </c>
      <c r="G75" s="669">
        <v>7</v>
      </c>
      <c r="H75" s="527"/>
      <c r="I75" s="670">
        <v>750</v>
      </c>
      <c r="J75" s="669"/>
      <c r="K75" s="670"/>
      <c r="L75" s="863" t="s">
        <v>1060</v>
      </c>
      <c r="M75" s="863"/>
      <c r="N75" s="669"/>
      <c r="O75" s="709">
        <v>4663</v>
      </c>
      <c r="P75" s="669">
        <v>7</v>
      </c>
      <c r="Q75" s="710"/>
      <c r="R75" s="670">
        <v>3129</v>
      </c>
      <c r="S75" s="669">
        <v>3</v>
      </c>
      <c r="T75" s="711"/>
      <c r="U75" s="670">
        <v>1534</v>
      </c>
      <c r="V75" s="669">
        <v>4</v>
      </c>
      <c r="W75" s="527"/>
      <c r="X75" s="670">
        <v>739</v>
      </c>
      <c r="Y75" s="529"/>
      <c r="Z75" s="709">
        <v>45</v>
      </c>
      <c r="AA75" s="669">
        <v>6</v>
      </c>
      <c r="AB75" s="527"/>
      <c r="AC75" s="865">
        <v>1</v>
      </c>
      <c r="AD75" s="865"/>
      <c r="AE75" s="669"/>
      <c r="AF75" s="715">
        <v>44</v>
      </c>
      <c r="AG75" s="669">
        <v>6</v>
      </c>
      <c r="AH75" s="864">
        <v>3070</v>
      </c>
      <c r="AI75" s="864"/>
      <c r="AJ75" s="669">
        <v>6</v>
      </c>
      <c r="AK75" s="527"/>
      <c r="AL75" s="670">
        <v>2100</v>
      </c>
      <c r="AM75" s="669">
        <v>6</v>
      </c>
      <c r="AN75" s="527"/>
      <c r="AO75" s="717">
        <v>176</v>
      </c>
      <c r="AP75" s="669"/>
      <c r="AQ75" s="533"/>
      <c r="AR75" s="718">
        <v>794</v>
      </c>
      <c r="AS75" s="669"/>
      <c r="AT75" s="521"/>
      <c r="AU75" s="520">
        <v>19</v>
      </c>
    </row>
    <row r="76" spans="2:47" s="497" customFormat="1" ht="12" customHeight="1">
      <c r="B76" s="536">
        <v>20</v>
      </c>
      <c r="C76" s="774" t="s">
        <v>24</v>
      </c>
      <c r="D76" s="774" t="s">
        <v>24</v>
      </c>
      <c r="E76" s="535"/>
      <c r="F76" s="707">
        <v>11034</v>
      </c>
      <c r="G76" s="669">
        <v>17</v>
      </c>
      <c r="H76" s="527"/>
      <c r="I76" s="709">
        <v>1298</v>
      </c>
      <c r="J76" s="719"/>
      <c r="K76" s="709"/>
      <c r="L76" s="863" t="s">
        <v>1060</v>
      </c>
      <c r="M76" s="863"/>
      <c r="N76" s="719"/>
      <c r="O76" s="709">
        <v>9736</v>
      </c>
      <c r="P76" s="669">
        <v>17</v>
      </c>
      <c r="Q76" s="716"/>
      <c r="R76" s="709">
        <v>6795</v>
      </c>
      <c r="S76" s="719">
        <v>10</v>
      </c>
      <c r="T76" s="681"/>
      <c r="U76" s="709">
        <v>2941</v>
      </c>
      <c r="V76" s="719">
        <v>7</v>
      </c>
      <c r="W76" s="527"/>
      <c r="X76" s="709">
        <v>1046</v>
      </c>
      <c r="Y76" s="529"/>
      <c r="Z76" s="709">
        <v>368</v>
      </c>
      <c r="AA76" s="669">
        <v>263</v>
      </c>
      <c r="AB76" s="527"/>
      <c r="AC76" s="823">
        <v>6</v>
      </c>
      <c r="AD76" s="823"/>
      <c r="AE76" s="719"/>
      <c r="AF76" s="713">
        <v>362</v>
      </c>
      <c r="AG76" s="719">
        <v>263</v>
      </c>
      <c r="AH76" s="864">
        <v>5099</v>
      </c>
      <c r="AI76" s="864"/>
      <c r="AJ76" s="669">
        <v>9</v>
      </c>
      <c r="AK76" s="527"/>
      <c r="AL76" s="709">
        <v>3638</v>
      </c>
      <c r="AM76" s="719">
        <v>9</v>
      </c>
      <c r="AN76" s="527"/>
      <c r="AO76" s="720">
        <v>259</v>
      </c>
      <c r="AP76" s="719"/>
      <c r="AQ76" s="533"/>
      <c r="AR76" s="718">
        <v>1202</v>
      </c>
      <c r="AS76" s="719"/>
      <c r="AT76" s="521"/>
      <c r="AU76" s="520">
        <v>20</v>
      </c>
    </row>
    <row r="77" spans="2:47" s="497" customFormat="1" ht="12" customHeight="1">
      <c r="B77" s="536">
        <v>21</v>
      </c>
      <c r="C77" s="774" t="s">
        <v>25</v>
      </c>
      <c r="D77" s="774" t="s">
        <v>25</v>
      </c>
      <c r="E77" s="535"/>
      <c r="F77" s="707">
        <v>10516</v>
      </c>
      <c r="G77" s="669">
        <v>6</v>
      </c>
      <c r="H77" s="527"/>
      <c r="I77" s="709">
        <v>1272</v>
      </c>
      <c r="J77" s="719"/>
      <c r="K77" s="709"/>
      <c r="L77" s="823">
        <v>1</v>
      </c>
      <c r="M77" s="823"/>
      <c r="N77" s="719"/>
      <c r="O77" s="709">
        <v>9243</v>
      </c>
      <c r="P77" s="669">
        <v>6</v>
      </c>
      <c r="Q77" s="716"/>
      <c r="R77" s="709">
        <v>6662</v>
      </c>
      <c r="S77" s="719">
        <v>2</v>
      </c>
      <c r="T77" s="681"/>
      <c r="U77" s="709">
        <v>2581</v>
      </c>
      <c r="V77" s="719">
        <v>4</v>
      </c>
      <c r="W77" s="527"/>
      <c r="X77" s="709">
        <v>1098</v>
      </c>
      <c r="Y77" s="529"/>
      <c r="Z77" s="709">
        <v>56</v>
      </c>
      <c r="AA77" s="669">
        <v>16</v>
      </c>
      <c r="AB77" s="527"/>
      <c r="AC77" s="823">
        <v>11</v>
      </c>
      <c r="AD77" s="823"/>
      <c r="AE77" s="719">
        <v>3</v>
      </c>
      <c r="AF77" s="713">
        <v>45</v>
      </c>
      <c r="AG77" s="719">
        <v>13</v>
      </c>
      <c r="AH77" s="864">
        <v>5905</v>
      </c>
      <c r="AI77" s="864"/>
      <c r="AJ77" s="669">
        <v>8</v>
      </c>
      <c r="AK77" s="527"/>
      <c r="AL77" s="709">
        <v>4177</v>
      </c>
      <c r="AM77" s="719">
        <v>8</v>
      </c>
      <c r="AN77" s="527"/>
      <c r="AO77" s="720">
        <v>296</v>
      </c>
      <c r="AP77" s="719"/>
      <c r="AQ77" s="533"/>
      <c r="AR77" s="718">
        <v>1432</v>
      </c>
      <c r="AS77" s="719"/>
      <c r="AT77" s="521"/>
      <c r="AU77" s="520">
        <v>21</v>
      </c>
    </row>
    <row r="78" spans="2:47" s="497" customFormat="1" ht="12" customHeight="1">
      <c r="B78" s="536">
        <v>22</v>
      </c>
      <c r="C78" s="774" t="s">
        <v>26</v>
      </c>
      <c r="D78" s="774" t="s">
        <v>26</v>
      </c>
      <c r="E78" s="535"/>
      <c r="F78" s="707">
        <v>11606</v>
      </c>
      <c r="G78" s="669">
        <v>9</v>
      </c>
      <c r="H78" s="527"/>
      <c r="I78" s="709">
        <v>1204</v>
      </c>
      <c r="J78" s="719"/>
      <c r="K78" s="709"/>
      <c r="L78" s="863" t="s">
        <v>1060</v>
      </c>
      <c r="M78" s="863"/>
      <c r="N78" s="719"/>
      <c r="O78" s="709">
        <v>10402</v>
      </c>
      <c r="P78" s="669">
        <v>9</v>
      </c>
      <c r="Q78" s="716"/>
      <c r="R78" s="709">
        <v>6823</v>
      </c>
      <c r="S78" s="719">
        <v>7</v>
      </c>
      <c r="T78" s="681"/>
      <c r="U78" s="709">
        <v>3579</v>
      </c>
      <c r="V78" s="719">
        <v>2</v>
      </c>
      <c r="W78" s="527"/>
      <c r="X78" s="709">
        <v>1094</v>
      </c>
      <c r="Y78" s="529"/>
      <c r="Z78" s="709">
        <v>417</v>
      </c>
      <c r="AA78" s="669">
        <v>276</v>
      </c>
      <c r="AB78" s="527"/>
      <c r="AC78" s="823">
        <v>14</v>
      </c>
      <c r="AD78" s="823"/>
      <c r="AE78" s="719"/>
      <c r="AF78" s="713">
        <v>403</v>
      </c>
      <c r="AG78" s="719">
        <v>276</v>
      </c>
      <c r="AH78" s="864">
        <v>5877</v>
      </c>
      <c r="AI78" s="864"/>
      <c r="AJ78" s="669">
        <v>9</v>
      </c>
      <c r="AK78" s="527"/>
      <c r="AL78" s="709">
        <v>4176</v>
      </c>
      <c r="AM78" s="719">
        <v>9</v>
      </c>
      <c r="AN78" s="527"/>
      <c r="AO78" s="720">
        <v>297</v>
      </c>
      <c r="AP78" s="719"/>
      <c r="AQ78" s="533"/>
      <c r="AR78" s="718">
        <v>1404</v>
      </c>
      <c r="AS78" s="719"/>
      <c r="AT78" s="521"/>
      <c r="AU78" s="520">
        <v>22</v>
      </c>
    </row>
    <row r="79" spans="2:47" s="497" customFormat="1" ht="12" customHeight="1">
      <c r="B79" s="536">
        <v>23</v>
      </c>
      <c r="C79" s="774" t="s">
        <v>27</v>
      </c>
      <c r="D79" s="774" t="s">
        <v>27</v>
      </c>
      <c r="E79" s="535"/>
      <c r="F79" s="707">
        <v>21235</v>
      </c>
      <c r="G79" s="669">
        <v>10</v>
      </c>
      <c r="H79" s="527"/>
      <c r="I79" s="709">
        <v>2029</v>
      </c>
      <c r="J79" s="719"/>
      <c r="K79" s="709"/>
      <c r="L79" s="823">
        <v>2</v>
      </c>
      <c r="M79" s="823"/>
      <c r="N79" s="719"/>
      <c r="O79" s="709">
        <v>19204</v>
      </c>
      <c r="P79" s="669">
        <v>10</v>
      </c>
      <c r="Q79" s="716"/>
      <c r="R79" s="709">
        <v>13323</v>
      </c>
      <c r="S79" s="719">
        <v>6</v>
      </c>
      <c r="T79" s="681"/>
      <c r="U79" s="709">
        <v>5881</v>
      </c>
      <c r="V79" s="719">
        <v>4</v>
      </c>
      <c r="W79" s="527"/>
      <c r="X79" s="709">
        <v>1679</v>
      </c>
      <c r="Y79" s="529"/>
      <c r="Z79" s="709">
        <v>486</v>
      </c>
      <c r="AA79" s="669">
        <v>203</v>
      </c>
      <c r="AB79" s="527"/>
      <c r="AC79" s="823">
        <v>15</v>
      </c>
      <c r="AD79" s="823"/>
      <c r="AE79" s="719"/>
      <c r="AF79" s="713">
        <v>471</v>
      </c>
      <c r="AG79" s="719">
        <v>203</v>
      </c>
      <c r="AH79" s="864">
        <v>11484</v>
      </c>
      <c r="AI79" s="864"/>
      <c r="AJ79" s="669">
        <v>6</v>
      </c>
      <c r="AK79" s="527"/>
      <c r="AL79" s="709">
        <v>8478</v>
      </c>
      <c r="AM79" s="719">
        <v>6</v>
      </c>
      <c r="AN79" s="527"/>
      <c r="AO79" s="720">
        <v>428</v>
      </c>
      <c r="AP79" s="719"/>
      <c r="AQ79" s="533"/>
      <c r="AR79" s="718">
        <v>2578</v>
      </c>
      <c r="AS79" s="719"/>
      <c r="AT79" s="521"/>
      <c r="AU79" s="520">
        <v>23</v>
      </c>
    </row>
    <row r="80" spans="1:47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721">
        <v>7387</v>
      </c>
      <c r="G80" s="671">
        <v>3</v>
      </c>
      <c r="H80" s="510"/>
      <c r="I80" s="672">
        <v>827</v>
      </c>
      <c r="J80" s="671"/>
      <c r="K80" s="672"/>
      <c r="L80" s="861" t="s">
        <v>1061</v>
      </c>
      <c r="M80" s="861"/>
      <c r="N80" s="671"/>
      <c r="O80" s="672">
        <v>6560</v>
      </c>
      <c r="P80" s="671">
        <v>3</v>
      </c>
      <c r="Q80" s="722"/>
      <c r="R80" s="672">
        <v>4055</v>
      </c>
      <c r="S80" s="671">
        <v>1</v>
      </c>
      <c r="T80" s="723"/>
      <c r="U80" s="672">
        <v>2505</v>
      </c>
      <c r="V80" s="671">
        <v>2</v>
      </c>
      <c r="W80" s="510"/>
      <c r="X80" s="672">
        <v>653</v>
      </c>
      <c r="Y80" s="512"/>
      <c r="Z80" s="672">
        <v>164</v>
      </c>
      <c r="AA80" s="671">
        <v>32</v>
      </c>
      <c r="AB80" s="510"/>
      <c r="AC80" s="822">
        <v>1</v>
      </c>
      <c r="AD80" s="822"/>
      <c r="AE80" s="671"/>
      <c r="AF80" s="724">
        <v>163</v>
      </c>
      <c r="AG80" s="671">
        <v>32</v>
      </c>
      <c r="AH80" s="862">
        <v>3990</v>
      </c>
      <c r="AI80" s="862"/>
      <c r="AJ80" s="671">
        <v>4</v>
      </c>
      <c r="AK80" s="510"/>
      <c r="AL80" s="672">
        <v>2914</v>
      </c>
      <c r="AM80" s="671">
        <v>4</v>
      </c>
      <c r="AN80" s="510"/>
      <c r="AO80" s="725">
        <v>207</v>
      </c>
      <c r="AP80" s="671"/>
      <c r="AQ80" s="515"/>
      <c r="AR80" s="726">
        <v>869</v>
      </c>
      <c r="AS80" s="671"/>
      <c r="AT80" s="505"/>
      <c r="AU80" s="504">
        <v>24</v>
      </c>
    </row>
    <row r="81" spans="1:47" s="497" customFormat="1" ht="10.5" customHeight="1">
      <c r="A81" s="501"/>
      <c r="B81" s="503" t="s">
        <v>1070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665"/>
      <c r="AF81" s="665"/>
      <c r="AG81" s="665"/>
      <c r="AH81" s="665"/>
      <c r="AI81" s="665"/>
      <c r="AJ81" s="498"/>
      <c r="AK81" s="498"/>
      <c r="AL81" s="498"/>
      <c r="AM81" s="499"/>
      <c r="AN81" s="498"/>
      <c r="AO81" s="492"/>
      <c r="AP81" s="492"/>
      <c r="AQ81" s="498"/>
      <c r="AR81" s="665"/>
      <c r="AS81" s="665"/>
      <c r="AT81" s="498"/>
      <c r="AU81" s="498"/>
    </row>
    <row r="82" spans="26:45" ht="10.5">
      <c r="Z82" s="491"/>
      <c r="AA82" s="491"/>
      <c r="AC82" s="491"/>
      <c r="AG82" s="491"/>
      <c r="AH82" s="491"/>
      <c r="AI82" s="491"/>
      <c r="AJ82" s="491"/>
      <c r="AL82" s="491"/>
      <c r="AM82" s="491"/>
      <c r="AP82" s="491"/>
      <c r="AS82" s="496"/>
    </row>
  </sheetData>
  <sheetProtection/>
  <mergeCells count="548">
    <mergeCell ref="B10:D11"/>
    <mergeCell ref="F10:H11"/>
    <mergeCell ref="I10:Q10"/>
    <mergeCell ref="R10:Y10"/>
    <mergeCell ref="AC10:AD11"/>
    <mergeCell ref="AE10:AK10"/>
    <mergeCell ref="AF11:AG11"/>
    <mergeCell ref="AI11:AK11"/>
    <mergeCell ref="AL10:AN11"/>
    <mergeCell ref="AO10:AQ11"/>
    <mergeCell ref="AR10:AT11"/>
    <mergeCell ref="I11:K11"/>
    <mergeCell ref="L11:N11"/>
    <mergeCell ref="O11:Q11"/>
    <mergeCell ref="R11:T11"/>
    <mergeCell ref="U11:W11"/>
    <mergeCell ref="X11:Y11"/>
    <mergeCell ref="Z11:AB11"/>
    <mergeCell ref="B12:C12"/>
    <mergeCell ref="I12:J12"/>
    <mergeCell ref="L12:M12"/>
    <mergeCell ref="O12:P12"/>
    <mergeCell ref="R12:S12"/>
    <mergeCell ref="U12:V12"/>
    <mergeCell ref="Z12:AA12"/>
    <mergeCell ref="AC12:AD12"/>
    <mergeCell ref="AF12:AG12"/>
    <mergeCell ref="AI12:AJ12"/>
    <mergeCell ref="AL12:AM12"/>
    <mergeCell ref="AP12:AQ12"/>
    <mergeCell ref="AS12:AT12"/>
    <mergeCell ref="B13:C13"/>
    <mergeCell ref="I13:J13"/>
    <mergeCell ref="L13:M13"/>
    <mergeCell ref="O13:P13"/>
    <mergeCell ref="R13:S13"/>
    <mergeCell ref="U13:V13"/>
    <mergeCell ref="Z13:AA13"/>
    <mergeCell ref="AC13:AD13"/>
    <mergeCell ref="AF13:AG13"/>
    <mergeCell ref="AI13:AJ13"/>
    <mergeCell ref="AL13:AM13"/>
    <mergeCell ref="AP13:AQ13"/>
    <mergeCell ref="AS13:AT13"/>
    <mergeCell ref="B14:C14"/>
    <mergeCell ref="I14:J14"/>
    <mergeCell ref="L14:M14"/>
    <mergeCell ref="O14:P14"/>
    <mergeCell ref="R14:S14"/>
    <mergeCell ref="U14:V14"/>
    <mergeCell ref="Z14:AA14"/>
    <mergeCell ref="AC14:AD14"/>
    <mergeCell ref="AF14:AG14"/>
    <mergeCell ref="AI14:AJ14"/>
    <mergeCell ref="AL14:AM14"/>
    <mergeCell ref="AP14:AQ14"/>
    <mergeCell ref="AS14:AT14"/>
    <mergeCell ref="B15:C15"/>
    <mergeCell ref="I15:J15"/>
    <mergeCell ref="L15:M15"/>
    <mergeCell ref="O15:P15"/>
    <mergeCell ref="R15:S15"/>
    <mergeCell ref="U15:V15"/>
    <mergeCell ref="Z15:AA15"/>
    <mergeCell ref="AC15:AD15"/>
    <mergeCell ref="AF15:AG15"/>
    <mergeCell ref="AI15:AJ15"/>
    <mergeCell ref="AL15:AM15"/>
    <mergeCell ref="AP15:AQ15"/>
    <mergeCell ref="AS15:AT15"/>
    <mergeCell ref="B16:C16"/>
    <mergeCell ref="I16:J16"/>
    <mergeCell ref="L16:M16"/>
    <mergeCell ref="O16:P16"/>
    <mergeCell ref="R16:S16"/>
    <mergeCell ref="U16:V16"/>
    <mergeCell ref="Z16:AA16"/>
    <mergeCell ref="AC16:AD16"/>
    <mergeCell ref="AF16:AG16"/>
    <mergeCell ref="AI16:AJ16"/>
    <mergeCell ref="AL16:AM16"/>
    <mergeCell ref="AP16:AQ16"/>
    <mergeCell ref="AS16:AT16"/>
    <mergeCell ref="B17:C17"/>
    <mergeCell ref="C18:D18"/>
    <mergeCell ref="I18:J18"/>
    <mergeCell ref="L18:M18"/>
    <mergeCell ref="O18:P18"/>
    <mergeCell ref="R18:S18"/>
    <mergeCell ref="U18:V18"/>
    <mergeCell ref="Z18:AA18"/>
    <mergeCell ref="AC18:AD18"/>
    <mergeCell ref="AF18:AG18"/>
    <mergeCell ref="AI18:AJ18"/>
    <mergeCell ref="AL18:AM18"/>
    <mergeCell ref="AP18:AQ18"/>
    <mergeCell ref="AS18:AT18"/>
    <mergeCell ref="C19:D19"/>
    <mergeCell ref="I19:J19"/>
    <mergeCell ref="L19:M19"/>
    <mergeCell ref="O19:P19"/>
    <mergeCell ref="R19:S19"/>
    <mergeCell ref="U19:V19"/>
    <mergeCell ref="Z19:AA19"/>
    <mergeCell ref="AC19:AD19"/>
    <mergeCell ref="AF19:AG19"/>
    <mergeCell ref="AI19:AJ19"/>
    <mergeCell ref="AL19:AM19"/>
    <mergeCell ref="AP19:AQ19"/>
    <mergeCell ref="AS19:AT19"/>
    <mergeCell ref="C20:D20"/>
    <mergeCell ref="I20:J20"/>
    <mergeCell ref="L20:M20"/>
    <mergeCell ref="O20:P20"/>
    <mergeCell ref="R20:S20"/>
    <mergeCell ref="U20:V20"/>
    <mergeCell ref="Z20:AA20"/>
    <mergeCell ref="AC20:AD20"/>
    <mergeCell ref="AF20:AG20"/>
    <mergeCell ref="AI20:AJ20"/>
    <mergeCell ref="AL20:AM20"/>
    <mergeCell ref="AP20:AQ20"/>
    <mergeCell ref="AS20:AT20"/>
    <mergeCell ref="C21:D21"/>
    <mergeCell ref="I21:J21"/>
    <mergeCell ref="L21:M21"/>
    <mergeCell ref="O21:P21"/>
    <mergeCell ref="R21:S21"/>
    <mergeCell ref="U21:V21"/>
    <mergeCell ref="Z21:AA21"/>
    <mergeCell ref="AC21:AD21"/>
    <mergeCell ref="AF21:AG21"/>
    <mergeCell ref="AI21:AJ21"/>
    <mergeCell ref="AL21:AM21"/>
    <mergeCell ref="AP21:AQ21"/>
    <mergeCell ref="AS21:AT21"/>
    <mergeCell ref="C22:D22"/>
    <mergeCell ref="I22:J22"/>
    <mergeCell ref="L22:M22"/>
    <mergeCell ref="O22:P22"/>
    <mergeCell ref="R22:S22"/>
    <mergeCell ref="U22:V22"/>
    <mergeCell ref="Z22:AA22"/>
    <mergeCell ref="AC22:AD22"/>
    <mergeCell ref="AF22:AG22"/>
    <mergeCell ref="AI22:AJ22"/>
    <mergeCell ref="AL22:AM22"/>
    <mergeCell ref="AP22:AQ22"/>
    <mergeCell ref="AS22:AT22"/>
    <mergeCell ref="C23:D23"/>
    <mergeCell ref="I23:J23"/>
    <mergeCell ref="L23:M23"/>
    <mergeCell ref="O23:P23"/>
    <mergeCell ref="R23:S23"/>
    <mergeCell ref="U23:V23"/>
    <mergeCell ref="Z23:AA23"/>
    <mergeCell ref="AC23:AD23"/>
    <mergeCell ref="AF23:AG23"/>
    <mergeCell ref="AI23:AJ23"/>
    <mergeCell ref="AL23:AM23"/>
    <mergeCell ref="AP23:AQ23"/>
    <mergeCell ref="AS23:AT23"/>
    <mergeCell ref="C24:D24"/>
    <mergeCell ref="I24:J24"/>
    <mergeCell ref="L24:M24"/>
    <mergeCell ref="O24:P24"/>
    <mergeCell ref="R24:S24"/>
    <mergeCell ref="U24:V24"/>
    <mergeCell ref="Z24:AA24"/>
    <mergeCell ref="AC24:AD24"/>
    <mergeCell ref="AF24:AG24"/>
    <mergeCell ref="AI24:AJ24"/>
    <mergeCell ref="AL24:AM24"/>
    <mergeCell ref="AP24:AQ24"/>
    <mergeCell ref="AS24:AT24"/>
    <mergeCell ref="C25:D25"/>
    <mergeCell ref="I25:J25"/>
    <mergeCell ref="L25:M25"/>
    <mergeCell ref="O25:P25"/>
    <mergeCell ref="R25:S25"/>
    <mergeCell ref="U25:V25"/>
    <mergeCell ref="Z25:AA25"/>
    <mergeCell ref="AC25:AD25"/>
    <mergeCell ref="AF25:AG25"/>
    <mergeCell ref="AI25:AJ25"/>
    <mergeCell ref="AL25:AM25"/>
    <mergeCell ref="AP25:AQ25"/>
    <mergeCell ref="AS25:AT25"/>
    <mergeCell ref="C26:D26"/>
    <mergeCell ref="I26:J26"/>
    <mergeCell ref="L26:M26"/>
    <mergeCell ref="O26:P26"/>
    <mergeCell ref="R26:S26"/>
    <mergeCell ref="U26:V26"/>
    <mergeCell ref="Z26:AA26"/>
    <mergeCell ref="AC26:AD26"/>
    <mergeCell ref="AF26:AG26"/>
    <mergeCell ref="AI26:AJ26"/>
    <mergeCell ref="AL26:AM26"/>
    <mergeCell ref="AP26:AQ26"/>
    <mergeCell ref="AS26:AT26"/>
    <mergeCell ref="C27:D27"/>
    <mergeCell ref="I27:J27"/>
    <mergeCell ref="L27:M27"/>
    <mergeCell ref="O27:P27"/>
    <mergeCell ref="R27:S27"/>
    <mergeCell ref="U27:V27"/>
    <mergeCell ref="Z27:AA27"/>
    <mergeCell ref="AC27:AD27"/>
    <mergeCell ref="AF27:AG27"/>
    <mergeCell ref="AI27:AJ27"/>
    <mergeCell ref="AL27:AM27"/>
    <mergeCell ref="AP27:AQ27"/>
    <mergeCell ref="AS27:AT27"/>
    <mergeCell ref="C28:D28"/>
    <mergeCell ref="I28:J28"/>
    <mergeCell ref="L28:M28"/>
    <mergeCell ref="O28:P28"/>
    <mergeCell ref="R28:S28"/>
    <mergeCell ref="U28:V28"/>
    <mergeCell ref="Z28:AA28"/>
    <mergeCell ref="AC28:AD28"/>
    <mergeCell ref="AF28:AG28"/>
    <mergeCell ref="AI28:AJ28"/>
    <mergeCell ref="AL28:AM28"/>
    <mergeCell ref="AP28:AQ28"/>
    <mergeCell ref="AS28:AT28"/>
    <mergeCell ref="C29:D29"/>
    <mergeCell ref="I29:J29"/>
    <mergeCell ref="L29:M29"/>
    <mergeCell ref="O29:P29"/>
    <mergeCell ref="R29:S29"/>
    <mergeCell ref="U29:V29"/>
    <mergeCell ref="Z29:AA29"/>
    <mergeCell ref="AC29:AD29"/>
    <mergeCell ref="AF29:AG29"/>
    <mergeCell ref="AI29:AJ29"/>
    <mergeCell ref="AL29:AM29"/>
    <mergeCell ref="AP29:AQ29"/>
    <mergeCell ref="AS29:AT29"/>
    <mergeCell ref="C30:D30"/>
    <mergeCell ref="I30:J30"/>
    <mergeCell ref="L30:M30"/>
    <mergeCell ref="O30:P30"/>
    <mergeCell ref="R30:S30"/>
    <mergeCell ref="U30:V30"/>
    <mergeCell ref="Z30:AA30"/>
    <mergeCell ref="AC30:AD30"/>
    <mergeCell ref="AF30:AG30"/>
    <mergeCell ref="AI30:AJ30"/>
    <mergeCell ref="AL30:AM30"/>
    <mergeCell ref="AP30:AQ30"/>
    <mergeCell ref="AS30:AT30"/>
    <mergeCell ref="C31:D31"/>
    <mergeCell ref="I31:J31"/>
    <mergeCell ref="L31:M31"/>
    <mergeCell ref="O31:P31"/>
    <mergeCell ref="R31:S31"/>
    <mergeCell ref="U31:V31"/>
    <mergeCell ref="Z31:AA31"/>
    <mergeCell ref="AC31:AD31"/>
    <mergeCell ref="AF31:AG31"/>
    <mergeCell ref="AI31:AJ31"/>
    <mergeCell ref="AL31:AM31"/>
    <mergeCell ref="AP31:AQ31"/>
    <mergeCell ref="AS31:AT31"/>
    <mergeCell ref="C32:D32"/>
    <mergeCell ref="I32:J32"/>
    <mergeCell ref="L32:M32"/>
    <mergeCell ref="O32:P32"/>
    <mergeCell ref="R32:S32"/>
    <mergeCell ref="U32:V32"/>
    <mergeCell ref="Z32:AA32"/>
    <mergeCell ref="AC32:AD32"/>
    <mergeCell ref="AF32:AG32"/>
    <mergeCell ref="AI32:AJ32"/>
    <mergeCell ref="AL32:AM32"/>
    <mergeCell ref="AP32:AQ32"/>
    <mergeCell ref="AS32:AT32"/>
    <mergeCell ref="C33:D33"/>
    <mergeCell ref="I33:J33"/>
    <mergeCell ref="L33:M33"/>
    <mergeCell ref="O33:P33"/>
    <mergeCell ref="R33:S33"/>
    <mergeCell ref="U33:V33"/>
    <mergeCell ref="Z33:AA33"/>
    <mergeCell ref="AC33:AD33"/>
    <mergeCell ref="AF33:AG33"/>
    <mergeCell ref="AI33:AJ33"/>
    <mergeCell ref="AL33:AM33"/>
    <mergeCell ref="AP33:AQ33"/>
    <mergeCell ref="AS33:AT33"/>
    <mergeCell ref="C34:D34"/>
    <mergeCell ref="I34:J34"/>
    <mergeCell ref="L34:M34"/>
    <mergeCell ref="O34:P34"/>
    <mergeCell ref="R34:S34"/>
    <mergeCell ref="U34:V34"/>
    <mergeCell ref="Z34:AA34"/>
    <mergeCell ref="AC34:AD34"/>
    <mergeCell ref="AF34:AG34"/>
    <mergeCell ref="AI34:AJ34"/>
    <mergeCell ref="AL34:AM34"/>
    <mergeCell ref="AP34:AQ34"/>
    <mergeCell ref="AS34:AT34"/>
    <mergeCell ref="C35:D35"/>
    <mergeCell ref="I35:J35"/>
    <mergeCell ref="L35:M35"/>
    <mergeCell ref="O35:P35"/>
    <mergeCell ref="R35:S35"/>
    <mergeCell ref="U35:V35"/>
    <mergeCell ref="Z35:AA35"/>
    <mergeCell ref="AC35:AD35"/>
    <mergeCell ref="AF35:AG35"/>
    <mergeCell ref="AI35:AJ35"/>
    <mergeCell ref="AL35:AM35"/>
    <mergeCell ref="AP35:AQ35"/>
    <mergeCell ref="AS35:AT35"/>
    <mergeCell ref="C36:D36"/>
    <mergeCell ref="I36:J36"/>
    <mergeCell ref="L36:M36"/>
    <mergeCell ref="O36:P36"/>
    <mergeCell ref="R36:S36"/>
    <mergeCell ref="U36:V36"/>
    <mergeCell ref="Z36:AA36"/>
    <mergeCell ref="AC36:AD36"/>
    <mergeCell ref="AF36:AG36"/>
    <mergeCell ref="AI36:AJ36"/>
    <mergeCell ref="AL36:AM36"/>
    <mergeCell ref="AP36:AQ36"/>
    <mergeCell ref="AS36:AT36"/>
    <mergeCell ref="C37:D37"/>
    <mergeCell ref="I37:J37"/>
    <mergeCell ref="L37:M37"/>
    <mergeCell ref="O37:P37"/>
    <mergeCell ref="R37:S37"/>
    <mergeCell ref="U37:V37"/>
    <mergeCell ref="Z37:AA37"/>
    <mergeCell ref="AC37:AD37"/>
    <mergeCell ref="AF37:AG37"/>
    <mergeCell ref="AI37:AJ37"/>
    <mergeCell ref="AL37:AM37"/>
    <mergeCell ref="AP37:AQ37"/>
    <mergeCell ref="AS37:AT37"/>
    <mergeCell ref="C38:D38"/>
    <mergeCell ref="I38:J38"/>
    <mergeCell ref="L38:M38"/>
    <mergeCell ref="O38:P38"/>
    <mergeCell ref="R38:S38"/>
    <mergeCell ref="U38:V38"/>
    <mergeCell ref="Z38:AA38"/>
    <mergeCell ref="AC38:AD38"/>
    <mergeCell ref="AF38:AG38"/>
    <mergeCell ref="AI38:AJ38"/>
    <mergeCell ref="AL38:AM38"/>
    <mergeCell ref="AP38:AQ38"/>
    <mergeCell ref="AS38:AT38"/>
    <mergeCell ref="C39:D39"/>
    <mergeCell ref="I39:J39"/>
    <mergeCell ref="L39:M39"/>
    <mergeCell ref="O39:P39"/>
    <mergeCell ref="R39:S39"/>
    <mergeCell ref="U39:V39"/>
    <mergeCell ref="Z39:AA39"/>
    <mergeCell ref="AC39:AD39"/>
    <mergeCell ref="AF39:AG39"/>
    <mergeCell ref="AI39:AJ39"/>
    <mergeCell ref="AL39:AM39"/>
    <mergeCell ref="AP39:AQ39"/>
    <mergeCell ref="AS39:AT39"/>
    <mergeCell ref="C40:D40"/>
    <mergeCell ref="I40:J40"/>
    <mergeCell ref="L40:M40"/>
    <mergeCell ref="O40:P40"/>
    <mergeCell ref="R40:S40"/>
    <mergeCell ref="U40:V40"/>
    <mergeCell ref="Z40:AA40"/>
    <mergeCell ref="AC40:AD40"/>
    <mergeCell ref="AF40:AG40"/>
    <mergeCell ref="AI40:AJ40"/>
    <mergeCell ref="AL40:AM40"/>
    <mergeCell ref="AP40:AQ40"/>
    <mergeCell ref="AS40:AT40"/>
    <mergeCell ref="C41:D41"/>
    <mergeCell ref="I41:J41"/>
    <mergeCell ref="L41:M41"/>
    <mergeCell ref="O41:P41"/>
    <mergeCell ref="R41:S41"/>
    <mergeCell ref="U41:V41"/>
    <mergeCell ref="Z41:AA41"/>
    <mergeCell ref="AC41:AD41"/>
    <mergeCell ref="AF41:AG41"/>
    <mergeCell ref="AI41:AJ41"/>
    <mergeCell ref="AL41:AM41"/>
    <mergeCell ref="AP41:AQ41"/>
    <mergeCell ref="AS41:AT41"/>
    <mergeCell ref="I42:K42"/>
    <mergeCell ref="L42:N42"/>
    <mergeCell ref="O42:Q42"/>
    <mergeCell ref="R42:T42"/>
    <mergeCell ref="U42:W42"/>
    <mergeCell ref="X42:Y42"/>
    <mergeCell ref="Z42:AB42"/>
    <mergeCell ref="AC42:AD42"/>
    <mergeCell ref="AI42:AK42"/>
    <mergeCell ref="AL42:AN42"/>
    <mergeCell ref="AS42:AT42"/>
    <mergeCell ref="B47:F47"/>
    <mergeCell ref="B48:E50"/>
    <mergeCell ref="F48:W48"/>
    <mergeCell ref="X48:Y50"/>
    <mergeCell ref="Z48:AG48"/>
    <mergeCell ref="AH48:AT48"/>
    <mergeCell ref="F49:H50"/>
    <mergeCell ref="I49:K50"/>
    <mergeCell ref="L49:N50"/>
    <mergeCell ref="O49:W49"/>
    <mergeCell ref="Z49:AB50"/>
    <mergeCell ref="AC49:AE50"/>
    <mergeCell ref="AF49:AG50"/>
    <mergeCell ref="AH49:AK50"/>
    <mergeCell ref="AL49:AN50"/>
    <mergeCell ref="AO49:AT49"/>
    <mergeCell ref="O50:Q50"/>
    <mergeCell ref="R50:T50"/>
    <mergeCell ref="U50:W50"/>
    <mergeCell ref="AO50:AQ50"/>
    <mergeCell ref="AR50:AT50"/>
    <mergeCell ref="B51:C51"/>
    <mergeCell ref="L51:M51"/>
    <mergeCell ref="AC51:AD51"/>
    <mergeCell ref="AH51:AI51"/>
    <mergeCell ref="B52:C52"/>
    <mergeCell ref="L52:M52"/>
    <mergeCell ref="AC52:AD52"/>
    <mergeCell ref="AH52:AI52"/>
    <mergeCell ref="B53:C53"/>
    <mergeCell ref="L53:M53"/>
    <mergeCell ref="AC53:AD53"/>
    <mergeCell ref="AH53:AI53"/>
    <mergeCell ref="B54:C54"/>
    <mergeCell ref="L54:M54"/>
    <mergeCell ref="AC54:AD54"/>
    <mergeCell ref="AH54:AI54"/>
    <mergeCell ref="B55:C55"/>
    <mergeCell ref="L55:M55"/>
    <mergeCell ref="AC55:AD55"/>
    <mergeCell ref="AH55:AI55"/>
    <mergeCell ref="L56:M56"/>
    <mergeCell ref="AC56:AD56"/>
    <mergeCell ref="AO56:AP56"/>
    <mergeCell ref="AR56:AS56"/>
    <mergeCell ref="C57:D57"/>
    <mergeCell ref="L57:M57"/>
    <mergeCell ref="AC57:AD57"/>
    <mergeCell ref="AH57:AI57"/>
    <mergeCell ref="C58:D58"/>
    <mergeCell ref="L58:M58"/>
    <mergeCell ref="AC58:AD58"/>
    <mergeCell ref="AH58:AI58"/>
    <mergeCell ref="C59:D59"/>
    <mergeCell ref="L59:M59"/>
    <mergeCell ref="AC59:AD59"/>
    <mergeCell ref="AH59:AI59"/>
    <mergeCell ref="C60:D60"/>
    <mergeCell ref="L60:M60"/>
    <mergeCell ref="AC60:AD60"/>
    <mergeCell ref="AH60:AI60"/>
    <mergeCell ref="C61:D61"/>
    <mergeCell ref="L61:M61"/>
    <mergeCell ref="AC61:AD61"/>
    <mergeCell ref="AH61:AI61"/>
    <mergeCell ref="C62:D62"/>
    <mergeCell ref="L62:M62"/>
    <mergeCell ref="AC62:AD62"/>
    <mergeCell ref="AH62:AI62"/>
    <mergeCell ref="C63:D63"/>
    <mergeCell ref="L63:M63"/>
    <mergeCell ref="AC63:AD63"/>
    <mergeCell ref="AH63:AI63"/>
    <mergeCell ref="C64:D64"/>
    <mergeCell ref="L64:M64"/>
    <mergeCell ref="AC64:AD64"/>
    <mergeCell ref="AH64:AI64"/>
    <mergeCell ref="C65:D65"/>
    <mergeCell ref="L65:M65"/>
    <mergeCell ref="AC65:AD65"/>
    <mergeCell ref="AH65:AI65"/>
    <mergeCell ref="C66:D66"/>
    <mergeCell ref="L66:M66"/>
    <mergeCell ref="AC66:AD66"/>
    <mergeCell ref="AH66:AI66"/>
    <mergeCell ref="C67:D67"/>
    <mergeCell ref="L67:M67"/>
    <mergeCell ref="AC67:AD67"/>
    <mergeCell ref="AH67:AI67"/>
    <mergeCell ref="C68:D68"/>
    <mergeCell ref="L68:M68"/>
    <mergeCell ref="AC68:AD68"/>
    <mergeCell ref="AH68:AI68"/>
    <mergeCell ref="C69:D69"/>
    <mergeCell ref="L69:M69"/>
    <mergeCell ref="AC69:AD69"/>
    <mergeCell ref="AH69:AI69"/>
    <mergeCell ref="C70:D70"/>
    <mergeCell ref="L70:M70"/>
    <mergeCell ref="AC70:AD70"/>
    <mergeCell ref="AH70:AI70"/>
    <mergeCell ref="C71:D71"/>
    <mergeCell ref="L71:M71"/>
    <mergeCell ref="AC71:AD71"/>
    <mergeCell ref="AH71:AI71"/>
    <mergeCell ref="C72:D72"/>
    <mergeCell ref="L72:M72"/>
    <mergeCell ref="AC72:AD72"/>
    <mergeCell ref="AH72:AI72"/>
    <mergeCell ref="C73:D73"/>
    <mergeCell ref="L73:M73"/>
    <mergeCell ref="AC73:AD73"/>
    <mergeCell ref="AH73:AI73"/>
    <mergeCell ref="C74:D74"/>
    <mergeCell ref="L74:M74"/>
    <mergeCell ref="AC74:AD74"/>
    <mergeCell ref="AH74:AI74"/>
    <mergeCell ref="C75:D75"/>
    <mergeCell ref="L75:M75"/>
    <mergeCell ref="AC75:AD75"/>
    <mergeCell ref="AH75:AI75"/>
    <mergeCell ref="AC79:AD79"/>
    <mergeCell ref="AH79:AI79"/>
    <mergeCell ref="C76:D76"/>
    <mergeCell ref="L76:M76"/>
    <mergeCell ref="AC76:AD76"/>
    <mergeCell ref="AH76:AI76"/>
    <mergeCell ref="C77:D77"/>
    <mergeCell ref="L77:M77"/>
    <mergeCell ref="AC77:AD77"/>
    <mergeCell ref="AH77:AI77"/>
    <mergeCell ref="C80:D80"/>
    <mergeCell ref="L80:M80"/>
    <mergeCell ref="AC80:AD80"/>
    <mergeCell ref="AH80:AI80"/>
    <mergeCell ref="C78:D78"/>
    <mergeCell ref="L78:M78"/>
    <mergeCell ref="AC78:AD78"/>
    <mergeCell ref="AH78:AI78"/>
    <mergeCell ref="C79:D79"/>
    <mergeCell ref="L79:M7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82"/>
  <sheetViews>
    <sheetView zoomScaleSheetLayoutView="77" zoomScalePageLayoutView="0" workbookViewId="0" topLeftCell="A1">
      <selection activeCell="A1" sqref="A1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0.28125" style="491" customWidth="1"/>
    <col min="10" max="10" width="5.0039062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5.00390625" style="491" customWidth="1"/>
    <col min="15" max="15" width="9.8515625" style="491" customWidth="1"/>
    <col min="16" max="16" width="6.28125" style="495" customWidth="1"/>
    <col min="17" max="17" width="1.28515625" style="491" customWidth="1"/>
    <col min="18" max="18" width="9.8515625" style="491" customWidth="1"/>
    <col min="19" max="19" width="6.281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6.8515625" style="492" customWidth="1"/>
    <col min="33" max="33" width="7.8515625" style="492" customWidth="1"/>
    <col min="34" max="34" width="10.8515625" style="492" customWidth="1"/>
    <col min="35" max="35" width="3.28125" style="492" customWidth="1"/>
    <col min="36" max="36" width="8.421875" style="492" customWidth="1"/>
    <col min="37" max="37" width="2.421875" style="492" customWidth="1"/>
    <col min="38" max="38" width="10.00390625" style="492" bestFit="1" customWidth="1"/>
    <col min="39" max="39" width="5.8515625" style="492" customWidth="1"/>
    <col min="40" max="40" width="1.7109375" style="492" customWidth="1"/>
    <col min="41" max="41" width="10.00390625" style="492" bestFit="1" customWidth="1"/>
    <col min="42" max="42" width="7.00390625" style="492" bestFit="1" customWidth="1"/>
    <col min="43" max="43" width="1.7109375" style="492" customWidth="1"/>
    <col min="44" max="44" width="9.00390625" style="492" bestFit="1" customWidth="1"/>
    <col min="45" max="45" width="8.28125" style="494" customWidth="1"/>
    <col min="46" max="46" width="1.8515625" style="493" customWidth="1"/>
    <col min="47" max="47" width="9.00390625" style="492" customWidth="1"/>
    <col min="48" max="16384" width="9.28125" style="491" customWidth="1"/>
  </cols>
  <sheetData>
    <row r="1" spans="1:47" s="588" customFormat="1" ht="14.25" customHeight="1">
      <c r="A1" s="651" t="s">
        <v>977</v>
      </c>
      <c r="P1" s="589"/>
      <c r="S1" s="589"/>
      <c r="V1" s="589"/>
      <c r="AS1" s="612"/>
      <c r="AT1" s="589"/>
      <c r="AU1" s="589" t="s">
        <v>978</v>
      </c>
    </row>
    <row r="2" spans="16:46" s="588" customFormat="1" ht="13.5" customHeight="1">
      <c r="P2" s="589"/>
      <c r="S2" s="589"/>
      <c r="V2" s="589"/>
      <c r="AS2" s="612"/>
      <c r="AT2" s="498"/>
    </row>
    <row r="3" spans="16:46" s="613" customFormat="1" ht="16.5" customHeight="1">
      <c r="P3" s="648"/>
      <c r="S3" s="648"/>
      <c r="V3" s="648"/>
      <c r="X3" s="648" t="s">
        <v>776</v>
      </c>
      <c r="Z3" s="613" t="s">
        <v>775</v>
      </c>
      <c r="AS3" s="617"/>
      <c r="AT3" s="647"/>
    </row>
    <row r="4" spans="16:46" s="588" customFormat="1" ht="6" customHeight="1">
      <c r="P4" s="589"/>
      <c r="S4" s="589"/>
      <c r="V4" s="589"/>
      <c r="AS4" s="612"/>
      <c r="AT4" s="498"/>
    </row>
    <row r="5" spans="16:46" s="584" customFormat="1" ht="15" customHeight="1">
      <c r="P5" s="587"/>
      <c r="S5" s="587"/>
      <c r="V5" s="587"/>
      <c r="X5" s="587" t="s">
        <v>774</v>
      </c>
      <c r="Z5" s="584" t="s">
        <v>979</v>
      </c>
      <c r="AS5" s="586"/>
      <c r="AT5" s="585"/>
    </row>
    <row r="6" spans="16:46" s="584" customFormat="1" ht="6.75" customHeight="1">
      <c r="P6" s="587"/>
      <c r="S6" s="587"/>
      <c r="V6" s="587"/>
      <c r="X6" s="587"/>
      <c r="AS6" s="586"/>
      <c r="AT6" s="585"/>
    </row>
    <row r="7" spans="16:46" s="580" customFormat="1" ht="11.25" customHeight="1">
      <c r="P7" s="583"/>
      <c r="S7" s="583"/>
      <c r="V7" s="583"/>
      <c r="X7" s="566" t="s">
        <v>980</v>
      </c>
      <c r="Z7" s="491" t="s">
        <v>981</v>
      </c>
      <c r="AS7" s="614"/>
      <c r="AT7" s="521"/>
    </row>
    <row r="8" spans="16:46" s="580" customFormat="1" ht="11.25" customHeight="1">
      <c r="P8" s="583"/>
      <c r="S8" s="583"/>
      <c r="V8" s="583"/>
      <c r="X8" s="495" t="s">
        <v>770</v>
      </c>
      <c r="Z8" s="491" t="s">
        <v>982</v>
      </c>
      <c r="AS8" s="614"/>
      <c r="AT8" s="521"/>
    </row>
    <row r="9" spans="1:47" s="580" customFormat="1" ht="11.25" customHeight="1">
      <c r="A9" s="521" t="s">
        <v>983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81"/>
      <c r="AT9" s="521"/>
      <c r="AU9" s="521"/>
    </row>
    <row r="10" spans="1:47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74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984</v>
      </c>
      <c r="AD10" s="799"/>
      <c r="AE10" s="803" t="s">
        <v>566</v>
      </c>
      <c r="AF10" s="804"/>
      <c r="AG10" s="804"/>
      <c r="AH10" s="804"/>
      <c r="AI10" s="804"/>
      <c r="AJ10" s="804"/>
      <c r="AK10" s="806"/>
      <c r="AL10" s="797" t="s">
        <v>84</v>
      </c>
      <c r="AM10" s="798"/>
      <c r="AN10" s="799"/>
      <c r="AO10" s="797" t="s">
        <v>146</v>
      </c>
      <c r="AP10" s="798"/>
      <c r="AQ10" s="799"/>
      <c r="AR10" s="797" t="s">
        <v>147</v>
      </c>
      <c r="AS10" s="798"/>
      <c r="AT10" s="798"/>
      <c r="AU10" s="578" t="s">
        <v>78</v>
      </c>
    </row>
    <row r="11" spans="1:47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81</v>
      </c>
      <c r="P11" s="856"/>
      <c r="Q11" s="857"/>
      <c r="R11" s="855" t="s">
        <v>75</v>
      </c>
      <c r="S11" s="856"/>
      <c r="T11" s="857"/>
      <c r="U11" s="855" t="s">
        <v>3</v>
      </c>
      <c r="V11" s="856"/>
      <c r="W11" s="857"/>
      <c r="X11" s="858" t="s">
        <v>4</v>
      </c>
      <c r="Y11" s="859"/>
      <c r="Z11" s="856" t="s">
        <v>36</v>
      </c>
      <c r="AA11" s="856"/>
      <c r="AB11" s="857"/>
      <c r="AC11" s="800"/>
      <c r="AD11" s="802"/>
      <c r="AE11" s="572" t="s">
        <v>561</v>
      </c>
      <c r="AF11" s="858" t="s">
        <v>618</v>
      </c>
      <c r="AG11" s="860"/>
      <c r="AH11" s="610" t="s">
        <v>617</v>
      </c>
      <c r="AI11" s="800" t="s">
        <v>144</v>
      </c>
      <c r="AJ11" s="801"/>
      <c r="AK11" s="802"/>
      <c r="AL11" s="800"/>
      <c r="AM11" s="801"/>
      <c r="AN11" s="802"/>
      <c r="AO11" s="800"/>
      <c r="AP11" s="801"/>
      <c r="AQ11" s="802"/>
      <c r="AR11" s="800"/>
      <c r="AS11" s="801"/>
      <c r="AT11" s="801"/>
      <c r="AU11" s="573" t="s">
        <v>77</v>
      </c>
    </row>
    <row r="12" spans="2:47" s="497" customFormat="1" ht="11.25" customHeight="1">
      <c r="B12" s="896" t="s">
        <v>985</v>
      </c>
      <c r="C12" s="896"/>
      <c r="D12" s="666" t="s">
        <v>986</v>
      </c>
      <c r="E12" s="502"/>
      <c r="F12" s="608">
        <v>834729</v>
      </c>
      <c r="G12" s="607" t="s">
        <v>987</v>
      </c>
      <c r="H12" s="607"/>
      <c r="I12" s="846">
        <v>480418</v>
      </c>
      <c r="J12" s="846"/>
      <c r="K12" s="566"/>
      <c r="L12" s="846">
        <v>227746</v>
      </c>
      <c r="M12" s="846"/>
      <c r="N12" s="566"/>
      <c r="O12" s="846">
        <v>252672</v>
      </c>
      <c r="P12" s="846"/>
      <c r="Q12" s="566"/>
      <c r="R12" s="853">
        <v>112385</v>
      </c>
      <c r="S12" s="853"/>
      <c r="T12" s="566"/>
      <c r="U12" s="853">
        <v>30335</v>
      </c>
      <c r="V12" s="853"/>
      <c r="W12" s="566"/>
      <c r="X12" s="566">
        <v>76516</v>
      </c>
      <c r="Y12" s="566"/>
      <c r="Z12" s="846">
        <v>5534</v>
      </c>
      <c r="AA12" s="846"/>
      <c r="AB12" s="566"/>
      <c r="AC12" s="846">
        <v>2143</v>
      </c>
      <c r="AD12" s="846"/>
      <c r="AE12" s="533">
        <v>20514</v>
      </c>
      <c r="AF12" s="846">
        <v>12749</v>
      </c>
      <c r="AG12" s="846"/>
      <c r="AH12" s="566">
        <v>2471</v>
      </c>
      <c r="AI12" s="846">
        <v>5294</v>
      </c>
      <c r="AJ12" s="846"/>
      <c r="AK12" s="566"/>
      <c r="AL12" s="846">
        <v>20679</v>
      </c>
      <c r="AM12" s="846"/>
      <c r="AN12" s="566"/>
      <c r="AO12" s="566">
        <v>191418</v>
      </c>
      <c r="AP12" s="897" t="s">
        <v>821</v>
      </c>
      <c r="AQ12" s="897"/>
      <c r="AR12" s="566">
        <v>7172</v>
      </c>
      <c r="AS12" s="897" t="s">
        <v>988</v>
      </c>
      <c r="AT12" s="898"/>
      <c r="AU12" s="520">
        <v>23</v>
      </c>
    </row>
    <row r="13" spans="2:47" s="497" customFormat="1" ht="11.25" customHeight="1">
      <c r="B13" s="784" t="s">
        <v>989</v>
      </c>
      <c r="C13" s="784"/>
      <c r="D13" s="666" t="s">
        <v>71</v>
      </c>
      <c r="E13" s="609"/>
      <c r="F13" s="608">
        <v>835576</v>
      </c>
      <c r="G13" s="607" t="s">
        <v>990</v>
      </c>
      <c r="H13" s="607"/>
      <c r="I13" s="846">
        <v>478560</v>
      </c>
      <c r="J13" s="846"/>
      <c r="K13" s="566"/>
      <c r="L13" s="846">
        <v>230215</v>
      </c>
      <c r="M13" s="846"/>
      <c r="N13" s="566"/>
      <c r="O13" s="846">
        <v>248345</v>
      </c>
      <c r="P13" s="846"/>
      <c r="Q13" s="566"/>
      <c r="R13" s="846">
        <v>110288</v>
      </c>
      <c r="S13" s="846"/>
      <c r="T13" s="566"/>
      <c r="U13" s="846">
        <v>30128</v>
      </c>
      <c r="V13" s="846"/>
      <c r="W13" s="566"/>
      <c r="X13" s="566">
        <v>74634</v>
      </c>
      <c r="Y13" s="566"/>
      <c r="Z13" s="846">
        <v>5526</v>
      </c>
      <c r="AA13" s="846"/>
      <c r="AB13" s="566"/>
      <c r="AC13" s="846">
        <v>2070</v>
      </c>
      <c r="AD13" s="846"/>
      <c r="AE13" s="533">
        <v>20682</v>
      </c>
      <c r="AF13" s="846">
        <v>12865</v>
      </c>
      <c r="AG13" s="846"/>
      <c r="AH13" s="566">
        <v>2522</v>
      </c>
      <c r="AI13" s="846">
        <v>5295</v>
      </c>
      <c r="AJ13" s="846"/>
      <c r="AK13" s="566"/>
      <c r="AL13" s="846">
        <v>22742</v>
      </c>
      <c r="AM13" s="846"/>
      <c r="AN13" s="566"/>
      <c r="AO13" s="566">
        <v>194300</v>
      </c>
      <c r="AP13" s="892" t="s">
        <v>991</v>
      </c>
      <c r="AQ13" s="892"/>
      <c r="AR13" s="566">
        <v>6934</v>
      </c>
      <c r="AS13" s="892" t="s">
        <v>600</v>
      </c>
      <c r="AT13" s="895"/>
      <c r="AU13" s="520">
        <v>24</v>
      </c>
    </row>
    <row r="14" spans="2:47" s="497" customFormat="1" ht="11.25" customHeight="1">
      <c r="B14" s="784" t="s">
        <v>992</v>
      </c>
      <c r="C14" s="784"/>
      <c r="D14" s="666" t="s">
        <v>71</v>
      </c>
      <c r="E14" s="609"/>
      <c r="F14" s="608">
        <v>838591</v>
      </c>
      <c r="G14" s="485" t="s">
        <v>993</v>
      </c>
      <c r="H14" s="607"/>
      <c r="I14" s="846">
        <v>477502</v>
      </c>
      <c r="J14" s="846"/>
      <c r="K14" s="566"/>
      <c r="L14" s="846">
        <v>234207</v>
      </c>
      <c r="M14" s="846"/>
      <c r="N14" s="566"/>
      <c r="O14" s="846">
        <v>243295</v>
      </c>
      <c r="P14" s="846"/>
      <c r="Q14" s="566"/>
      <c r="R14" s="846">
        <v>109766</v>
      </c>
      <c r="S14" s="846"/>
      <c r="T14" s="566"/>
      <c r="U14" s="846">
        <v>30440</v>
      </c>
      <c r="V14" s="846"/>
      <c r="W14" s="566"/>
      <c r="X14" s="566">
        <v>73678</v>
      </c>
      <c r="Y14" s="566"/>
      <c r="Z14" s="846">
        <v>5648</v>
      </c>
      <c r="AA14" s="846"/>
      <c r="AB14" s="566"/>
      <c r="AC14" s="846">
        <v>1998</v>
      </c>
      <c r="AD14" s="846"/>
      <c r="AE14" s="627">
        <v>20950</v>
      </c>
      <c r="AF14" s="846">
        <v>13148</v>
      </c>
      <c r="AG14" s="846"/>
      <c r="AH14" s="566">
        <v>2494</v>
      </c>
      <c r="AI14" s="846">
        <v>5308</v>
      </c>
      <c r="AJ14" s="846"/>
      <c r="AK14" s="566"/>
      <c r="AL14" s="846">
        <v>22837</v>
      </c>
      <c r="AM14" s="846"/>
      <c r="AN14" s="566"/>
      <c r="AO14" s="566">
        <v>198708</v>
      </c>
      <c r="AP14" s="892" t="s">
        <v>369</v>
      </c>
      <c r="AQ14" s="892"/>
      <c r="AR14" s="566">
        <v>6830</v>
      </c>
      <c r="AS14" s="893" t="s">
        <v>994</v>
      </c>
      <c r="AT14" s="894"/>
      <c r="AU14" s="520">
        <v>25</v>
      </c>
    </row>
    <row r="15" spans="2:47" s="497" customFormat="1" ht="11.25" customHeight="1">
      <c r="B15" s="784" t="s">
        <v>995</v>
      </c>
      <c r="C15" s="784"/>
      <c r="D15" s="666" t="s">
        <v>71</v>
      </c>
      <c r="E15" s="609"/>
      <c r="F15" s="652">
        <v>842716</v>
      </c>
      <c r="G15" s="601" t="s">
        <v>996</v>
      </c>
      <c r="H15" s="566"/>
      <c r="I15" s="843">
        <v>475085</v>
      </c>
      <c r="J15" s="843"/>
      <c r="K15" s="560"/>
      <c r="L15" s="843">
        <v>235892</v>
      </c>
      <c r="M15" s="843"/>
      <c r="N15" s="560"/>
      <c r="O15" s="843">
        <v>239193</v>
      </c>
      <c r="P15" s="843"/>
      <c r="Q15" s="560"/>
      <c r="R15" s="843">
        <v>109121</v>
      </c>
      <c r="S15" s="843"/>
      <c r="T15" s="560"/>
      <c r="U15" s="843">
        <v>30950</v>
      </c>
      <c r="V15" s="843"/>
      <c r="W15" s="560"/>
      <c r="X15" s="560">
        <v>72530</v>
      </c>
      <c r="Y15" s="560"/>
      <c r="Z15" s="843">
        <v>5641</v>
      </c>
      <c r="AA15" s="843"/>
      <c r="AB15" s="560"/>
      <c r="AC15" s="843">
        <v>1994</v>
      </c>
      <c r="AD15" s="843"/>
      <c r="AE15" s="633">
        <v>21248</v>
      </c>
      <c r="AF15" s="844">
        <v>13394</v>
      </c>
      <c r="AG15" s="844"/>
      <c r="AH15" s="633">
        <v>2555</v>
      </c>
      <c r="AI15" s="843">
        <v>5299</v>
      </c>
      <c r="AJ15" s="843"/>
      <c r="AK15" s="560"/>
      <c r="AL15" s="843">
        <v>22188</v>
      </c>
      <c r="AM15" s="843"/>
      <c r="AN15" s="560"/>
      <c r="AO15" s="627">
        <v>206212</v>
      </c>
      <c r="AP15" s="847" t="s">
        <v>797</v>
      </c>
      <c r="AQ15" s="847"/>
      <c r="AR15" s="627">
        <v>6868</v>
      </c>
      <c r="AS15" s="847" t="s">
        <v>798</v>
      </c>
      <c r="AT15" s="891"/>
      <c r="AU15" s="520">
        <v>26</v>
      </c>
    </row>
    <row r="16" spans="2:91" s="548" customFormat="1" ht="11.25" customHeight="1">
      <c r="B16" s="779" t="s">
        <v>997</v>
      </c>
      <c r="C16" s="779"/>
      <c r="D16" s="667" t="s">
        <v>998</v>
      </c>
      <c r="E16" s="638"/>
      <c r="F16" s="642">
        <v>841066</v>
      </c>
      <c r="G16" s="668">
        <v>3341</v>
      </c>
      <c r="H16" s="605"/>
      <c r="I16" s="889">
        <v>475260</v>
      </c>
      <c r="J16" s="889"/>
      <c r="K16" s="649"/>
      <c r="L16" s="889">
        <v>239448</v>
      </c>
      <c r="M16" s="889"/>
      <c r="N16" s="649"/>
      <c r="O16" s="889">
        <v>235812</v>
      </c>
      <c r="P16" s="889"/>
      <c r="Q16" s="649"/>
      <c r="R16" s="889">
        <v>108659</v>
      </c>
      <c r="S16" s="889"/>
      <c r="T16" s="649"/>
      <c r="U16" s="889">
        <v>31281</v>
      </c>
      <c r="V16" s="889"/>
      <c r="W16" s="649"/>
      <c r="X16" s="649">
        <v>71610</v>
      </c>
      <c r="Y16" s="649"/>
      <c r="Z16" s="889">
        <v>5768</v>
      </c>
      <c r="AA16" s="889"/>
      <c r="AB16" s="649"/>
      <c r="AC16" s="889">
        <v>2072</v>
      </c>
      <c r="AD16" s="889"/>
      <c r="AE16" s="555">
        <v>21660</v>
      </c>
      <c r="AF16" s="889">
        <v>13742</v>
      </c>
      <c r="AG16" s="889"/>
      <c r="AH16" s="649">
        <v>2628</v>
      </c>
      <c r="AI16" s="889">
        <v>5290</v>
      </c>
      <c r="AJ16" s="889"/>
      <c r="AK16" s="649"/>
      <c r="AL16" s="889">
        <v>22822</v>
      </c>
      <c r="AM16" s="889"/>
      <c r="AN16" s="649"/>
      <c r="AO16" s="649">
        <v>203718</v>
      </c>
      <c r="AP16" s="899" t="s">
        <v>999</v>
      </c>
      <c r="AQ16" s="899"/>
      <c r="AR16" s="649">
        <v>6875</v>
      </c>
      <c r="AS16" s="899" t="s">
        <v>1000</v>
      </c>
      <c r="AT16" s="900"/>
      <c r="AU16" s="603">
        <v>27</v>
      </c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</row>
    <row r="17" spans="2:47" s="497" customFormat="1" ht="9" customHeight="1">
      <c r="B17" s="832"/>
      <c r="C17" s="832"/>
      <c r="D17" s="545"/>
      <c r="E17" s="602"/>
      <c r="F17" s="637"/>
      <c r="AU17" s="549"/>
    </row>
    <row r="18" spans="2:50" s="497" customFormat="1" ht="11.25" customHeight="1">
      <c r="B18" s="536" t="s">
        <v>1001</v>
      </c>
      <c r="C18" s="774" t="s">
        <v>5</v>
      </c>
      <c r="D18" s="774"/>
      <c r="E18" s="599"/>
      <c r="F18" s="598">
        <v>41615</v>
      </c>
      <c r="G18" s="669">
        <v>131</v>
      </c>
      <c r="H18" s="597"/>
      <c r="I18" s="883">
        <v>25301</v>
      </c>
      <c r="J18" s="883"/>
      <c r="K18" s="596"/>
      <c r="L18" s="883">
        <v>13096</v>
      </c>
      <c r="M18" s="883"/>
      <c r="N18" s="596"/>
      <c r="O18" s="883">
        <v>12205</v>
      </c>
      <c r="P18" s="883"/>
      <c r="Q18" s="596"/>
      <c r="R18" s="883">
        <v>6402</v>
      </c>
      <c r="S18" s="883"/>
      <c r="T18" s="596"/>
      <c r="U18" s="883">
        <v>851</v>
      </c>
      <c r="V18" s="883"/>
      <c r="W18" s="596"/>
      <c r="X18" s="596">
        <v>5539</v>
      </c>
      <c r="Y18" s="596"/>
      <c r="Z18" s="883">
        <v>12</v>
      </c>
      <c r="AA18" s="883"/>
      <c r="AB18" s="596"/>
      <c r="AC18" s="886">
        <v>225</v>
      </c>
      <c r="AD18" s="886"/>
      <c r="AE18" s="562">
        <v>664</v>
      </c>
      <c r="AF18" s="882">
        <v>385</v>
      </c>
      <c r="AG18" s="882"/>
      <c r="AH18" s="596">
        <v>123</v>
      </c>
      <c r="AI18" s="883">
        <v>156</v>
      </c>
      <c r="AJ18" s="883"/>
      <c r="AK18" s="596"/>
      <c r="AL18" s="883">
        <v>986</v>
      </c>
      <c r="AM18" s="883"/>
      <c r="AN18" s="596"/>
      <c r="AO18" s="670">
        <v>7784</v>
      </c>
      <c r="AP18" s="884">
        <v>18</v>
      </c>
      <c r="AQ18" s="885"/>
      <c r="AR18" s="670">
        <v>253</v>
      </c>
      <c r="AS18" s="876">
        <v>113</v>
      </c>
      <c r="AT18" s="877"/>
      <c r="AU18" s="520" t="s">
        <v>62</v>
      </c>
      <c r="AX18" s="657"/>
    </row>
    <row r="19" spans="1:50" s="497" customFormat="1" ht="11.25" customHeight="1">
      <c r="A19" s="497" t="s">
        <v>226</v>
      </c>
      <c r="B19" s="536" t="s">
        <v>44</v>
      </c>
      <c r="C19" s="774" t="s">
        <v>6</v>
      </c>
      <c r="D19" s="774" t="s">
        <v>6</v>
      </c>
      <c r="E19" s="599"/>
      <c r="F19" s="598">
        <v>24827</v>
      </c>
      <c r="G19" s="669">
        <v>45</v>
      </c>
      <c r="H19" s="597"/>
      <c r="I19" s="883">
        <v>15681</v>
      </c>
      <c r="J19" s="883"/>
      <c r="K19" s="596"/>
      <c r="L19" s="883">
        <v>8437</v>
      </c>
      <c r="M19" s="883"/>
      <c r="N19" s="596"/>
      <c r="O19" s="883">
        <v>7244</v>
      </c>
      <c r="P19" s="883"/>
      <c r="Q19" s="596"/>
      <c r="R19" s="883">
        <v>2331</v>
      </c>
      <c r="S19" s="883"/>
      <c r="T19" s="596"/>
      <c r="U19" s="883">
        <v>588</v>
      </c>
      <c r="V19" s="883"/>
      <c r="W19" s="596"/>
      <c r="X19" s="596">
        <v>1741</v>
      </c>
      <c r="Y19" s="596"/>
      <c r="Z19" s="883">
        <v>2</v>
      </c>
      <c r="AA19" s="883"/>
      <c r="AB19" s="596"/>
      <c r="AC19" s="886">
        <v>25</v>
      </c>
      <c r="AD19" s="886"/>
      <c r="AE19" s="562">
        <v>370</v>
      </c>
      <c r="AF19" s="882">
        <v>204</v>
      </c>
      <c r="AG19" s="882"/>
      <c r="AH19" s="596">
        <v>98</v>
      </c>
      <c r="AI19" s="883">
        <v>68</v>
      </c>
      <c r="AJ19" s="883"/>
      <c r="AK19" s="596"/>
      <c r="AL19" s="883">
        <v>807</v>
      </c>
      <c r="AM19" s="883"/>
      <c r="AN19" s="596"/>
      <c r="AO19" s="670">
        <v>5535</v>
      </c>
      <c r="AP19" s="884">
        <v>2</v>
      </c>
      <c r="AQ19" s="885"/>
      <c r="AR19" s="670">
        <v>78</v>
      </c>
      <c r="AS19" s="876">
        <v>43</v>
      </c>
      <c r="AT19" s="877"/>
      <c r="AU19" s="520" t="s">
        <v>44</v>
      </c>
      <c r="AX19" s="657"/>
    </row>
    <row r="20" spans="2:50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21821</v>
      </c>
      <c r="G20" s="669">
        <v>878</v>
      </c>
      <c r="H20" s="597"/>
      <c r="I20" s="883">
        <v>11638</v>
      </c>
      <c r="J20" s="883"/>
      <c r="K20" s="596"/>
      <c r="L20" s="883">
        <v>6532</v>
      </c>
      <c r="M20" s="883"/>
      <c r="N20" s="596"/>
      <c r="O20" s="883">
        <v>5106</v>
      </c>
      <c r="P20" s="883"/>
      <c r="Q20" s="596"/>
      <c r="R20" s="883">
        <v>3074</v>
      </c>
      <c r="S20" s="883"/>
      <c r="T20" s="596"/>
      <c r="U20" s="883">
        <v>749</v>
      </c>
      <c r="V20" s="883"/>
      <c r="W20" s="596"/>
      <c r="X20" s="596">
        <v>2292</v>
      </c>
      <c r="Y20" s="596"/>
      <c r="Z20" s="883">
        <v>33</v>
      </c>
      <c r="AA20" s="883"/>
      <c r="AB20" s="596"/>
      <c r="AC20" s="886">
        <v>13</v>
      </c>
      <c r="AD20" s="886"/>
      <c r="AE20" s="562">
        <v>511</v>
      </c>
      <c r="AF20" s="882">
        <v>307</v>
      </c>
      <c r="AG20" s="882"/>
      <c r="AH20" s="596">
        <v>122</v>
      </c>
      <c r="AI20" s="883">
        <v>82</v>
      </c>
      <c r="AJ20" s="883"/>
      <c r="AK20" s="596"/>
      <c r="AL20" s="883">
        <v>546</v>
      </c>
      <c r="AM20" s="883"/>
      <c r="AN20" s="596"/>
      <c r="AO20" s="670">
        <v>4587</v>
      </c>
      <c r="AP20" s="884">
        <v>7</v>
      </c>
      <c r="AQ20" s="885"/>
      <c r="AR20" s="670">
        <v>1452</v>
      </c>
      <c r="AS20" s="876">
        <v>871</v>
      </c>
      <c r="AT20" s="877"/>
      <c r="AU20" s="520" t="s">
        <v>45</v>
      </c>
      <c r="AX20" s="657"/>
    </row>
    <row r="21" spans="2:50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24754</v>
      </c>
      <c r="G21" s="669">
        <v>103</v>
      </c>
      <c r="H21" s="597"/>
      <c r="I21" s="883">
        <v>11505</v>
      </c>
      <c r="J21" s="883"/>
      <c r="K21" s="596"/>
      <c r="L21" s="883">
        <v>5749</v>
      </c>
      <c r="M21" s="883"/>
      <c r="N21" s="596"/>
      <c r="O21" s="883">
        <v>5756</v>
      </c>
      <c r="P21" s="883"/>
      <c r="Q21" s="596"/>
      <c r="R21" s="883">
        <v>4762</v>
      </c>
      <c r="S21" s="883"/>
      <c r="T21" s="596"/>
      <c r="U21" s="883">
        <v>2144</v>
      </c>
      <c r="V21" s="883"/>
      <c r="W21" s="596"/>
      <c r="X21" s="596">
        <v>2126</v>
      </c>
      <c r="Y21" s="596"/>
      <c r="Z21" s="883">
        <v>492</v>
      </c>
      <c r="AA21" s="883"/>
      <c r="AB21" s="596"/>
      <c r="AC21" s="886">
        <v>284</v>
      </c>
      <c r="AD21" s="886"/>
      <c r="AE21" s="562">
        <v>1635</v>
      </c>
      <c r="AF21" s="882">
        <v>1282</v>
      </c>
      <c r="AG21" s="882"/>
      <c r="AH21" s="596">
        <v>53</v>
      </c>
      <c r="AI21" s="883">
        <v>300</v>
      </c>
      <c r="AJ21" s="883"/>
      <c r="AK21" s="596"/>
      <c r="AL21" s="883">
        <v>694</v>
      </c>
      <c r="AM21" s="883"/>
      <c r="AN21" s="596"/>
      <c r="AO21" s="670">
        <v>5637</v>
      </c>
      <c r="AP21" s="884">
        <v>5</v>
      </c>
      <c r="AQ21" s="885"/>
      <c r="AR21" s="670">
        <v>237</v>
      </c>
      <c r="AS21" s="876">
        <v>98</v>
      </c>
      <c r="AT21" s="877"/>
      <c r="AU21" s="520" t="s">
        <v>46</v>
      </c>
      <c r="AX21" s="657"/>
    </row>
    <row r="22" spans="2:50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45269</v>
      </c>
      <c r="G22" s="669">
        <v>65</v>
      </c>
      <c r="H22" s="597"/>
      <c r="I22" s="883">
        <v>29363</v>
      </c>
      <c r="J22" s="883"/>
      <c r="K22" s="596"/>
      <c r="L22" s="883">
        <v>14500</v>
      </c>
      <c r="M22" s="883"/>
      <c r="N22" s="596"/>
      <c r="O22" s="883">
        <v>14863</v>
      </c>
      <c r="P22" s="883"/>
      <c r="Q22" s="596"/>
      <c r="R22" s="883">
        <v>6452</v>
      </c>
      <c r="S22" s="883"/>
      <c r="T22" s="596"/>
      <c r="U22" s="883">
        <v>408</v>
      </c>
      <c r="V22" s="883"/>
      <c r="W22" s="596"/>
      <c r="X22" s="596">
        <v>6032</v>
      </c>
      <c r="Y22" s="596"/>
      <c r="Z22" s="883">
        <v>12</v>
      </c>
      <c r="AA22" s="883"/>
      <c r="AB22" s="596"/>
      <c r="AC22" s="886">
        <v>37</v>
      </c>
      <c r="AD22" s="886"/>
      <c r="AE22" s="562">
        <v>499</v>
      </c>
      <c r="AF22" s="882">
        <v>227</v>
      </c>
      <c r="AG22" s="882"/>
      <c r="AH22" s="596">
        <v>92</v>
      </c>
      <c r="AI22" s="883">
        <v>180</v>
      </c>
      <c r="AJ22" s="883"/>
      <c r="AK22" s="596"/>
      <c r="AL22" s="883">
        <v>1070</v>
      </c>
      <c r="AM22" s="883"/>
      <c r="AN22" s="596"/>
      <c r="AO22" s="670">
        <v>7729</v>
      </c>
      <c r="AP22" s="884">
        <v>12</v>
      </c>
      <c r="AQ22" s="885"/>
      <c r="AR22" s="670">
        <v>119</v>
      </c>
      <c r="AS22" s="876">
        <v>53</v>
      </c>
      <c r="AT22" s="877"/>
      <c r="AU22" s="520" t="s">
        <v>47</v>
      </c>
      <c r="AX22" s="657"/>
    </row>
    <row r="23" spans="2:50" s="497" customFormat="1" ht="11.25" customHeight="1">
      <c r="B23" s="536" t="s">
        <v>48</v>
      </c>
      <c r="C23" s="774" t="s">
        <v>10</v>
      </c>
      <c r="D23" s="774" t="s">
        <v>10</v>
      </c>
      <c r="E23" s="599"/>
      <c r="F23" s="598">
        <v>34231</v>
      </c>
      <c r="G23" s="669">
        <v>190</v>
      </c>
      <c r="H23" s="597"/>
      <c r="I23" s="883">
        <v>19930</v>
      </c>
      <c r="J23" s="883"/>
      <c r="K23" s="596"/>
      <c r="L23" s="883">
        <v>10307</v>
      </c>
      <c r="M23" s="883"/>
      <c r="N23" s="596"/>
      <c r="O23" s="883">
        <v>9623</v>
      </c>
      <c r="P23" s="883"/>
      <c r="Q23" s="596"/>
      <c r="R23" s="883">
        <v>6234</v>
      </c>
      <c r="S23" s="883"/>
      <c r="T23" s="596"/>
      <c r="U23" s="883">
        <v>932</v>
      </c>
      <c r="V23" s="883"/>
      <c r="W23" s="596"/>
      <c r="X23" s="596">
        <v>5129</v>
      </c>
      <c r="Y23" s="596"/>
      <c r="Z23" s="883">
        <v>173</v>
      </c>
      <c r="AA23" s="883"/>
      <c r="AB23" s="596"/>
      <c r="AC23" s="886">
        <v>17</v>
      </c>
      <c r="AD23" s="886"/>
      <c r="AE23" s="562">
        <v>666</v>
      </c>
      <c r="AF23" s="882">
        <v>349</v>
      </c>
      <c r="AG23" s="882"/>
      <c r="AH23" s="596">
        <v>69</v>
      </c>
      <c r="AI23" s="883">
        <v>248</v>
      </c>
      <c r="AJ23" s="883"/>
      <c r="AK23" s="596"/>
      <c r="AL23" s="883">
        <v>794</v>
      </c>
      <c r="AM23" s="883"/>
      <c r="AN23" s="596"/>
      <c r="AO23" s="670">
        <v>6210</v>
      </c>
      <c r="AP23" s="884">
        <v>35</v>
      </c>
      <c r="AQ23" s="885"/>
      <c r="AR23" s="670">
        <v>380</v>
      </c>
      <c r="AS23" s="876">
        <v>155</v>
      </c>
      <c r="AT23" s="877"/>
      <c r="AU23" s="520" t="s">
        <v>67</v>
      </c>
      <c r="AX23" s="657"/>
    </row>
    <row r="24" spans="2:50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27721</v>
      </c>
      <c r="G24" s="669">
        <v>121</v>
      </c>
      <c r="H24" s="597"/>
      <c r="I24" s="883">
        <v>12946</v>
      </c>
      <c r="J24" s="883"/>
      <c r="K24" s="596"/>
      <c r="L24" s="883">
        <v>6708</v>
      </c>
      <c r="M24" s="883"/>
      <c r="N24" s="596"/>
      <c r="O24" s="883">
        <v>6238</v>
      </c>
      <c r="P24" s="883"/>
      <c r="Q24" s="596"/>
      <c r="R24" s="883">
        <v>5378</v>
      </c>
      <c r="S24" s="883"/>
      <c r="T24" s="596"/>
      <c r="U24" s="883">
        <v>2316</v>
      </c>
      <c r="V24" s="883"/>
      <c r="W24" s="596"/>
      <c r="X24" s="596">
        <v>2480</v>
      </c>
      <c r="Y24" s="596"/>
      <c r="Z24" s="883">
        <v>582</v>
      </c>
      <c r="AA24" s="883"/>
      <c r="AB24" s="596"/>
      <c r="AC24" s="886">
        <v>196</v>
      </c>
      <c r="AD24" s="886"/>
      <c r="AE24" s="562">
        <v>1741</v>
      </c>
      <c r="AF24" s="882">
        <v>862</v>
      </c>
      <c r="AG24" s="882"/>
      <c r="AH24" s="596">
        <v>44</v>
      </c>
      <c r="AI24" s="883">
        <v>835</v>
      </c>
      <c r="AJ24" s="883"/>
      <c r="AK24" s="596"/>
      <c r="AL24" s="883">
        <v>689</v>
      </c>
      <c r="AM24" s="883"/>
      <c r="AN24" s="596"/>
      <c r="AO24" s="670">
        <v>6466</v>
      </c>
      <c r="AP24" s="884">
        <v>9</v>
      </c>
      <c r="AQ24" s="885"/>
      <c r="AR24" s="670">
        <v>305</v>
      </c>
      <c r="AS24" s="876">
        <v>112</v>
      </c>
      <c r="AT24" s="877"/>
      <c r="AU24" s="520" t="s">
        <v>49</v>
      </c>
      <c r="AX24" s="657"/>
    </row>
    <row r="25" spans="2:50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26354</v>
      </c>
      <c r="G25" s="669">
        <v>59</v>
      </c>
      <c r="H25" s="597"/>
      <c r="I25" s="883">
        <v>12132</v>
      </c>
      <c r="J25" s="883"/>
      <c r="K25" s="596"/>
      <c r="L25" s="883">
        <v>5921</v>
      </c>
      <c r="M25" s="883"/>
      <c r="N25" s="596"/>
      <c r="O25" s="883">
        <v>6211</v>
      </c>
      <c r="P25" s="883"/>
      <c r="Q25" s="596"/>
      <c r="R25" s="883">
        <v>5352</v>
      </c>
      <c r="S25" s="883"/>
      <c r="T25" s="596"/>
      <c r="U25" s="883">
        <v>2428</v>
      </c>
      <c r="V25" s="883"/>
      <c r="W25" s="596"/>
      <c r="X25" s="596">
        <v>2468</v>
      </c>
      <c r="Y25" s="596"/>
      <c r="Z25" s="883">
        <v>456</v>
      </c>
      <c r="AA25" s="883"/>
      <c r="AB25" s="596"/>
      <c r="AC25" s="886">
        <v>146</v>
      </c>
      <c r="AD25" s="886"/>
      <c r="AE25" s="562">
        <v>1120</v>
      </c>
      <c r="AF25" s="882">
        <v>688</v>
      </c>
      <c r="AG25" s="882"/>
      <c r="AH25" s="596">
        <v>53</v>
      </c>
      <c r="AI25" s="883">
        <v>379</v>
      </c>
      <c r="AJ25" s="883"/>
      <c r="AK25" s="596"/>
      <c r="AL25" s="883">
        <v>612</v>
      </c>
      <c r="AM25" s="883"/>
      <c r="AN25" s="596"/>
      <c r="AO25" s="670">
        <v>6740</v>
      </c>
      <c r="AP25" s="884">
        <v>5</v>
      </c>
      <c r="AQ25" s="885"/>
      <c r="AR25" s="670">
        <v>252</v>
      </c>
      <c r="AS25" s="876">
        <v>54</v>
      </c>
      <c r="AT25" s="877"/>
      <c r="AU25" s="520" t="s">
        <v>50</v>
      </c>
      <c r="AX25" s="657"/>
    </row>
    <row r="26" spans="2:50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17432</v>
      </c>
      <c r="G26" s="669">
        <v>42</v>
      </c>
      <c r="H26" s="597"/>
      <c r="I26" s="883">
        <v>11454</v>
      </c>
      <c r="J26" s="883"/>
      <c r="K26" s="596"/>
      <c r="L26" s="883">
        <v>7123</v>
      </c>
      <c r="M26" s="883"/>
      <c r="N26" s="596"/>
      <c r="O26" s="883">
        <v>4331</v>
      </c>
      <c r="P26" s="883"/>
      <c r="Q26" s="596"/>
      <c r="R26" s="883">
        <v>1542</v>
      </c>
      <c r="S26" s="883"/>
      <c r="T26" s="596"/>
      <c r="U26" s="883">
        <v>180</v>
      </c>
      <c r="V26" s="883"/>
      <c r="W26" s="596"/>
      <c r="X26" s="596">
        <v>1359</v>
      </c>
      <c r="Y26" s="596"/>
      <c r="Z26" s="883">
        <v>3</v>
      </c>
      <c r="AA26" s="883"/>
      <c r="AB26" s="596"/>
      <c r="AC26" s="886">
        <v>15</v>
      </c>
      <c r="AD26" s="886"/>
      <c r="AE26" s="562">
        <v>198</v>
      </c>
      <c r="AF26" s="882">
        <v>118</v>
      </c>
      <c r="AG26" s="882"/>
      <c r="AH26" s="596">
        <v>49</v>
      </c>
      <c r="AI26" s="883">
        <v>31</v>
      </c>
      <c r="AJ26" s="883"/>
      <c r="AK26" s="596"/>
      <c r="AL26" s="883">
        <v>431</v>
      </c>
      <c r="AM26" s="883"/>
      <c r="AN26" s="596"/>
      <c r="AO26" s="670">
        <v>3691</v>
      </c>
      <c r="AP26" s="884">
        <v>2</v>
      </c>
      <c r="AQ26" s="885"/>
      <c r="AR26" s="670">
        <v>101</v>
      </c>
      <c r="AS26" s="876">
        <v>40</v>
      </c>
      <c r="AT26" s="877"/>
      <c r="AU26" s="520" t="s">
        <v>51</v>
      </c>
      <c r="AX26" s="657"/>
    </row>
    <row r="27" spans="2:50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19188</v>
      </c>
      <c r="G27" s="669">
        <v>76</v>
      </c>
      <c r="H27" s="597"/>
      <c r="I27" s="883">
        <v>9821</v>
      </c>
      <c r="J27" s="883"/>
      <c r="K27" s="596"/>
      <c r="L27" s="883">
        <v>5182</v>
      </c>
      <c r="M27" s="883"/>
      <c r="N27" s="596"/>
      <c r="O27" s="883">
        <v>4639</v>
      </c>
      <c r="P27" s="883"/>
      <c r="Q27" s="596"/>
      <c r="R27" s="883">
        <v>3101</v>
      </c>
      <c r="S27" s="883"/>
      <c r="T27" s="596"/>
      <c r="U27" s="883">
        <v>686</v>
      </c>
      <c r="V27" s="883"/>
      <c r="W27" s="596"/>
      <c r="X27" s="596">
        <v>2404</v>
      </c>
      <c r="Y27" s="596"/>
      <c r="Z27" s="883">
        <v>11</v>
      </c>
      <c r="AA27" s="883"/>
      <c r="AB27" s="596"/>
      <c r="AC27" s="886">
        <v>21</v>
      </c>
      <c r="AD27" s="886"/>
      <c r="AE27" s="562">
        <v>914</v>
      </c>
      <c r="AF27" s="882">
        <v>383</v>
      </c>
      <c r="AG27" s="882"/>
      <c r="AH27" s="596">
        <v>348</v>
      </c>
      <c r="AI27" s="883">
        <v>183</v>
      </c>
      <c r="AJ27" s="883"/>
      <c r="AK27" s="596"/>
      <c r="AL27" s="883">
        <v>517</v>
      </c>
      <c r="AM27" s="883"/>
      <c r="AN27" s="596"/>
      <c r="AO27" s="670">
        <v>4615</v>
      </c>
      <c r="AP27" s="884">
        <v>9</v>
      </c>
      <c r="AQ27" s="885"/>
      <c r="AR27" s="670">
        <v>199</v>
      </c>
      <c r="AS27" s="876">
        <v>67</v>
      </c>
      <c r="AT27" s="877"/>
      <c r="AU27" s="520">
        <v>10</v>
      </c>
      <c r="AX27" s="657"/>
    </row>
    <row r="28" spans="2:50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38080</v>
      </c>
      <c r="G28" s="669">
        <v>124</v>
      </c>
      <c r="H28" s="597"/>
      <c r="I28" s="883">
        <v>19636</v>
      </c>
      <c r="J28" s="883"/>
      <c r="K28" s="596"/>
      <c r="L28" s="883">
        <v>9810</v>
      </c>
      <c r="M28" s="883"/>
      <c r="N28" s="596"/>
      <c r="O28" s="883">
        <v>9826</v>
      </c>
      <c r="P28" s="883"/>
      <c r="Q28" s="596"/>
      <c r="R28" s="883">
        <v>6899</v>
      </c>
      <c r="S28" s="883"/>
      <c r="T28" s="596"/>
      <c r="U28" s="883">
        <v>2881</v>
      </c>
      <c r="V28" s="883"/>
      <c r="W28" s="596"/>
      <c r="X28" s="596">
        <v>3768</v>
      </c>
      <c r="Y28" s="596"/>
      <c r="Z28" s="883">
        <v>250</v>
      </c>
      <c r="AA28" s="883"/>
      <c r="AB28" s="596"/>
      <c r="AC28" s="886">
        <v>102</v>
      </c>
      <c r="AD28" s="886"/>
      <c r="AE28" s="562">
        <v>1620</v>
      </c>
      <c r="AF28" s="882">
        <v>1151</v>
      </c>
      <c r="AG28" s="882"/>
      <c r="AH28" s="596">
        <v>79</v>
      </c>
      <c r="AI28" s="883">
        <v>390</v>
      </c>
      <c r="AJ28" s="883"/>
      <c r="AK28" s="596"/>
      <c r="AL28" s="883">
        <v>980</v>
      </c>
      <c r="AM28" s="883"/>
      <c r="AN28" s="596"/>
      <c r="AO28" s="670">
        <v>8472</v>
      </c>
      <c r="AP28" s="884">
        <v>10</v>
      </c>
      <c r="AQ28" s="885"/>
      <c r="AR28" s="670">
        <v>371</v>
      </c>
      <c r="AS28" s="876">
        <v>114</v>
      </c>
      <c r="AT28" s="877"/>
      <c r="AU28" s="520">
        <v>11</v>
      </c>
      <c r="AX28" s="657"/>
    </row>
    <row r="29" spans="2:50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54902</v>
      </c>
      <c r="G29" s="669">
        <v>109</v>
      </c>
      <c r="H29" s="597"/>
      <c r="I29" s="883">
        <v>34034</v>
      </c>
      <c r="J29" s="883"/>
      <c r="K29" s="596"/>
      <c r="L29" s="883">
        <v>15642</v>
      </c>
      <c r="M29" s="883"/>
      <c r="N29" s="596"/>
      <c r="O29" s="883">
        <v>18392</v>
      </c>
      <c r="P29" s="883"/>
      <c r="Q29" s="596"/>
      <c r="R29" s="883">
        <v>6615</v>
      </c>
      <c r="S29" s="883"/>
      <c r="T29" s="596"/>
      <c r="U29" s="883">
        <v>1035</v>
      </c>
      <c r="V29" s="883"/>
      <c r="W29" s="596"/>
      <c r="X29" s="596">
        <v>5570</v>
      </c>
      <c r="Y29" s="596"/>
      <c r="Z29" s="883">
        <v>10</v>
      </c>
      <c r="AA29" s="883"/>
      <c r="AB29" s="596"/>
      <c r="AC29" s="886">
        <v>88</v>
      </c>
      <c r="AD29" s="886"/>
      <c r="AE29" s="562">
        <v>556</v>
      </c>
      <c r="AF29" s="882">
        <v>421</v>
      </c>
      <c r="AG29" s="882"/>
      <c r="AH29" s="596">
        <v>96</v>
      </c>
      <c r="AI29" s="883">
        <v>39</v>
      </c>
      <c r="AJ29" s="883"/>
      <c r="AK29" s="596"/>
      <c r="AL29" s="883">
        <v>1715</v>
      </c>
      <c r="AM29" s="883"/>
      <c r="AN29" s="596"/>
      <c r="AO29" s="670">
        <v>11703</v>
      </c>
      <c r="AP29" s="884">
        <v>18</v>
      </c>
      <c r="AQ29" s="885"/>
      <c r="AR29" s="670">
        <v>191</v>
      </c>
      <c r="AS29" s="876">
        <v>91</v>
      </c>
      <c r="AT29" s="877"/>
      <c r="AU29" s="520">
        <v>12</v>
      </c>
      <c r="AX29" s="657"/>
    </row>
    <row r="30" spans="2:50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46766</v>
      </c>
      <c r="G30" s="669">
        <v>74</v>
      </c>
      <c r="H30" s="597"/>
      <c r="I30" s="883">
        <v>26901</v>
      </c>
      <c r="J30" s="883"/>
      <c r="K30" s="596"/>
      <c r="L30" s="883">
        <v>12887</v>
      </c>
      <c r="M30" s="883"/>
      <c r="N30" s="596"/>
      <c r="O30" s="883">
        <v>14014</v>
      </c>
      <c r="P30" s="883"/>
      <c r="Q30" s="596"/>
      <c r="R30" s="883">
        <v>3935</v>
      </c>
      <c r="S30" s="883"/>
      <c r="T30" s="596"/>
      <c r="U30" s="883">
        <v>1044</v>
      </c>
      <c r="V30" s="883"/>
      <c r="W30" s="596"/>
      <c r="X30" s="596">
        <v>2889</v>
      </c>
      <c r="Y30" s="596"/>
      <c r="Z30" s="883">
        <v>2</v>
      </c>
      <c r="AA30" s="883"/>
      <c r="AB30" s="596"/>
      <c r="AC30" s="886">
        <v>127</v>
      </c>
      <c r="AD30" s="886"/>
      <c r="AE30" s="562">
        <v>962</v>
      </c>
      <c r="AF30" s="882">
        <v>702</v>
      </c>
      <c r="AG30" s="882"/>
      <c r="AH30" s="596">
        <v>64</v>
      </c>
      <c r="AI30" s="883">
        <v>196</v>
      </c>
      <c r="AJ30" s="883"/>
      <c r="AK30" s="596"/>
      <c r="AL30" s="883">
        <v>1694</v>
      </c>
      <c r="AM30" s="883"/>
      <c r="AN30" s="596"/>
      <c r="AO30" s="670">
        <v>13035</v>
      </c>
      <c r="AP30" s="884">
        <v>6</v>
      </c>
      <c r="AQ30" s="885"/>
      <c r="AR30" s="670">
        <v>112</v>
      </c>
      <c r="AS30" s="876">
        <v>68</v>
      </c>
      <c r="AT30" s="877"/>
      <c r="AU30" s="520">
        <v>13</v>
      </c>
      <c r="AX30" s="657"/>
    </row>
    <row r="31" spans="2:50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23302</v>
      </c>
      <c r="G31" s="669">
        <v>113</v>
      </c>
      <c r="H31" s="597"/>
      <c r="I31" s="883">
        <v>13036</v>
      </c>
      <c r="J31" s="883"/>
      <c r="K31" s="596"/>
      <c r="L31" s="883">
        <v>6613</v>
      </c>
      <c r="M31" s="883"/>
      <c r="N31" s="596"/>
      <c r="O31" s="883">
        <v>6423</v>
      </c>
      <c r="P31" s="883"/>
      <c r="Q31" s="596"/>
      <c r="R31" s="883">
        <v>2986</v>
      </c>
      <c r="S31" s="883"/>
      <c r="T31" s="596"/>
      <c r="U31" s="883">
        <v>749</v>
      </c>
      <c r="V31" s="883"/>
      <c r="W31" s="596"/>
      <c r="X31" s="596">
        <v>2217</v>
      </c>
      <c r="Y31" s="596"/>
      <c r="Z31" s="883">
        <v>20</v>
      </c>
      <c r="AA31" s="883"/>
      <c r="AB31" s="596"/>
      <c r="AC31" s="886">
        <v>10</v>
      </c>
      <c r="AD31" s="886"/>
      <c r="AE31" s="562">
        <v>389</v>
      </c>
      <c r="AF31" s="882">
        <v>222</v>
      </c>
      <c r="AG31" s="882"/>
      <c r="AH31" s="596">
        <v>112</v>
      </c>
      <c r="AI31" s="883">
        <v>55</v>
      </c>
      <c r="AJ31" s="883"/>
      <c r="AK31" s="596"/>
      <c r="AL31" s="883">
        <v>658</v>
      </c>
      <c r="AM31" s="883"/>
      <c r="AN31" s="596"/>
      <c r="AO31" s="670">
        <v>5954</v>
      </c>
      <c r="AP31" s="884">
        <v>3</v>
      </c>
      <c r="AQ31" s="885"/>
      <c r="AR31" s="670">
        <v>269</v>
      </c>
      <c r="AS31" s="876">
        <v>110</v>
      </c>
      <c r="AT31" s="877"/>
      <c r="AU31" s="520">
        <v>14</v>
      </c>
      <c r="AX31" s="657"/>
    </row>
    <row r="32" spans="2:50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37553</v>
      </c>
      <c r="G32" s="669">
        <v>161</v>
      </c>
      <c r="H32" s="597"/>
      <c r="I32" s="883">
        <v>20249</v>
      </c>
      <c r="J32" s="883"/>
      <c r="K32" s="596"/>
      <c r="L32" s="883">
        <v>10058</v>
      </c>
      <c r="M32" s="883"/>
      <c r="N32" s="596"/>
      <c r="O32" s="883">
        <v>10191</v>
      </c>
      <c r="P32" s="883"/>
      <c r="Q32" s="596"/>
      <c r="R32" s="883">
        <v>3766</v>
      </c>
      <c r="S32" s="883"/>
      <c r="T32" s="596"/>
      <c r="U32" s="883">
        <v>806</v>
      </c>
      <c r="V32" s="883"/>
      <c r="W32" s="596"/>
      <c r="X32" s="596">
        <v>2955</v>
      </c>
      <c r="Y32" s="596"/>
      <c r="Z32" s="883">
        <v>5</v>
      </c>
      <c r="AA32" s="883"/>
      <c r="AB32" s="596"/>
      <c r="AC32" s="886">
        <v>72</v>
      </c>
      <c r="AD32" s="886"/>
      <c r="AE32" s="562">
        <v>687</v>
      </c>
      <c r="AF32" s="882">
        <v>504</v>
      </c>
      <c r="AG32" s="882"/>
      <c r="AH32" s="596">
        <v>91</v>
      </c>
      <c r="AI32" s="883">
        <v>92</v>
      </c>
      <c r="AJ32" s="883"/>
      <c r="AK32" s="596"/>
      <c r="AL32" s="883">
        <v>928</v>
      </c>
      <c r="AM32" s="883"/>
      <c r="AN32" s="596"/>
      <c r="AO32" s="670">
        <v>11395</v>
      </c>
      <c r="AP32" s="884">
        <v>3</v>
      </c>
      <c r="AQ32" s="885"/>
      <c r="AR32" s="670">
        <v>456</v>
      </c>
      <c r="AS32" s="876">
        <v>158</v>
      </c>
      <c r="AT32" s="877"/>
      <c r="AU32" s="520">
        <v>15</v>
      </c>
      <c r="AX32" s="657"/>
    </row>
    <row r="33" spans="2:50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23866</v>
      </c>
      <c r="G33" s="669">
        <v>22</v>
      </c>
      <c r="H33" s="597"/>
      <c r="I33" s="883">
        <v>14121</v>
      </c>
      <c r="J33" s="883"/>
      <c r="K33" s="596"/>
      <c r="L33" s="883">
        <v>6955</v>
      </c>
      <c r="M33" s="883"/>
      <c r="N33" s="596"/>
      <c r="O33" s="883">
        <v>7166</v>
      </c>
      <c r="P33" s="883"/>
      <c r="Q33" s="596"/>
      <c r="R33" s="883">
        <v>1762</v>
      </c>
      <c r="S33" s="883"/>
      <c r="T33" s="596"/>
      <c r="U33" s="883">
        <v>365</v>
      </c>
      <c r="V33" s="883"/>
      <c r="W33" s="596"/>
      <c r="X33" s="596">
        <v>1388</v>
      </c>
      <c r="Y33" s="596"/>
      <c r="Z33" s="883">
        <v>9</v>
      </c>
      <c r="AA33" s="883"/>
      <c r="AB33" s="596"/>
      <c r="AC33" s="886">
        <v>38</v>
      </c>
      <c r="AD33" s="886"/>
      <c r="AE33" s="562">
        <v>480</v>
      </c>
      <c r="AF33" s="882">
        <v>377</v>
      </c>
      <c r="AG33" s="882"/>
      <c r="AH33" s="596">
        <v>50</v>
      </c>
      <c r="AI33" s="883">
        <v>53</v>
      </c>
      <c r="AJ33" s="883"/>
      <c r="AK33" s="596"/>
      <c r="AL33" s="883">
        <v>840</v>
      </c>
      <c r="AM33" s="883"/>
      <c r="AN33" s="596"/>
      <c r="AO33" s="670">
        <v>6564</v>
      </c>
      <c r="AP33" s="884">
        <v>5</v>
      </c>
      <c r="AQ33" s="885"/>
      <c r="AR33" s="670">
        <v>61</v>
      </c>
      <c r="AS33" s="876">
        <v>17</v>
      </c>
      <c r="AT33" s="877"/>
      <c r="AU33" s="520">
        <v>16</v>
      </c>
      <c r="AX33" s="657"/>
    </row>
    <row r="34" spans="2:50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44278</v>
      </c>
      <c r="G34" s="669">
        <v>102</v>
      </c>
      <c r="H34" s="597"/>
      <c r="I34" s="883">
        <v>26777</v>
      </c>
      <c r="J34" s="883"/>
      <c r="K34" s="596"/>
      <c r="L34" s="883">
        <v>13541</v>
      </c>
      <c r="M34" s="883"/>
      <c r="N34" s="596"/>
      <c r="O34" s="883">
        <v>13236</v>
      </c>
      <c r="P34" s="883"/>
      <c r="Q34" s="596"/>
      <c r="R34" s="883">
        <v>3857</v>
      </c>
      <c r="S34" s="883"/>
      <c r="T34" s="596"/>
      <c r="U34" s="883">
        <v>934</v>
      </c>
      <c r="V34" s="883"/>
      <c r="W34" s="596"/>
      <c r="X34" s="596">
        <v>2909</v>
      </c>
      <c r="Y34" s="596"/>
      <c r="Z34" s="883">
        <v>14</v>
      </c>
      <c r="AA34" s="883"/>
      <c r="AB34" s="596"/>
      <c r="AC34" s="886">
        <v>33</v>
      </c>
      <c r="AD34" s="886"/>
      <c r="AE34" s="562">
        <v>845</v>
      </c>
      <c r="AF34" s="882">
        <v>509</v>
      </c>
      <c r="AG34" s="882"/>
      <c r="AH34" s="596">
        <v>120</v>
      </c>
      <c r="AI34" s="883">
        <v>216</v>
      </c>
      <c r="AJ34" s="883"/>
      <c r="AK34" s="596"/>
      <c r="AL34" s="883">
        <v>1531</v>
      </c>
      <c r="AM34" s="883"/>
      <c r="AN34" s="596"/>
      <c r="AO34" s="670">
        <v>11001</v>
      </c>
      <c r="AP34" s="884">
        <v>3</v>
      </c>
      <c r="AQ34" s="885"/>
      <c r="AR34" s="670">
        <v>234</v>
      </c>
      <c r="AS34" s="876">
        <v>99</v>
      </c>
      <c r="AT34" s="877"/>
      <c r="AU34" s="520">
        <v>17</v>
      </c>
      <c r="AX34" s="657"/>
    </row>
    <row r="35" spans="2:50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37361</v>
      </c>
      <c r="G35" s="669">
        <v>83</v>
      </c>
      <c r="H35" s="597"/>
      <c r="I35" s="883">
        <v>21156</v>
      </c>
      <c r="J35" s="883"/>
      <c r="K35" s="596"/>
      <c r="L35" s="883">
        <v>10765</v>
      </c>
      <c r="M35" s="883"/>
      <c r="N35" s="596"/>
      <c r="O35" s="883">
        <v>10391</v>
      </c>
      <c r="P35" s="883"/>
      <c r="Q35" s="596"/>
      <c r="R35" s="883">
        <v>4099</v>
      </c>
      <c r="S35" s="883"/>
      <c r="T35" s="596"/>
      <c r="U35" s="883">
        <v>1739</v>
      </c>
      <c r="V35" s="883"/>
      <c r="W35" s="596"/>
      <c r="X35" s="596">
        <v>2338</v>
      </c>
      <c r="Y35" s="596"/>
      <c r="Z35" s="883">
        <v>22</v>
      </c>
      <c r="AA35" s="883"/>
      <c r="AB35" s="596"/>
      <c r="AC35" s="886">
        <v>35</v>
      </c>
      <c r="AD35" s="886"/>
      <c r="AE35" s="562">
        <v>774</v>
      </c>
      <c r="AF35" s="882">
        <v>498</v>
      </c>
      <c r="AG35" s="882"/>
      <c r="AH35" s="596">
        <v>121</v>
      </c>
      <c r="AI35" s="883">
        <v>155</v>
      </c>
      <c r="AJ35" s="883"/>
      <c r="AK35" s="596"/>
      <c r="AL35" s="883">
        <v>1051</v>
      </c>
      <c r="AM35" s="883"/>
      <c r="AN35" s="596"/>
      <c r="AO35" s="670">
        <v>9982</v>
      </c>
      <c r="AP35" s="884">
        <v>10</v>
      </c>
      <c r="AQ35" s="885"/>
      <c r="AR35" s="670">
        <v>264</v>
      </c>
      <c r="AS35" s="876">
        <v>73</v>
      </c>
      <c r="AT35" s="877"/>
      <c r="AU35" s="520">
        <v>18</v>
      </c>
      <c r="AX35" s="657"/>
    </row>
    <row r="36" spans="2:50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24550</v>
      </c>
      <c r="G36" s="669">
        <v>12</v>
      </c>
      <c r="H36" s="597"/>
      <c r="I36" s="883">
        <v>16823</v>
      </c>
      <c r="J36" s="883"/>
      <c r="K36" s="596"/>
      <c r="L36" s="883">
        <v>9446</v>
      </c>
      <c r="M36" s="883"/>
      <c r="N36" s="596"/>
      <c r="O36" s="883">
        <v>7377</v>
      </c>
      <c r="P36" s="883"/>
      <c r="Q36" s="596"/>
      <c r="R36" s="883">
        <v>1293</v>
      </c>
      <c r="S36" s="883"/>
      <c r="T36" s="596"/>
      <c r="U36" s="883">
        <v>195</v>
      </c>
      <c r="V36" s="883"/>
      <c r="W36" s="596"/>
      <c r="X36" s="596">
        <v>1097</v>
      </c>
      <c r="Y36" s="596"/>
      <c r="Z36" s="883">
        <v>1</v>
      </c>
      <c r="AA36" s="883"/>
      <c r="AB36" s="596"/>
      <c r="AC36" s="886">
        <v>15</v>
      </c>
      <c r="AD36" s="886"/>
      <c r="AE36" s="562">
        <v>234</v>
      </c>
      <c r="AF36" s="882">
        <v>173</v>
      </c>
      <c r="AG36" s="882"/>
      <c r="AH36" s="596">
        <v>42</v>
      </c>
      <c r="AI36" s="883">
        <v>19</v>
      </c>
      <c r="AJ36" s="883"/>
      <c r="AK36" s="596"/>
      <c r="AL36" s="883">
        <v>749</v>
      </c>
      <c r="AM36" s="883"/>
      <c r="AN36" s="596"/>
      <c r="AO36" s="670">
        <v>5390</v>
      </c>
      <c r="AP36" s="884">
        <v>6</v>
      </c>
      <c r="AQ36" s="885"/>
      <c r="AR36" s="670">
        <v>46</v>
      </c>
      <c r="AS36" s="876">
        <v>6</v>
      </c>
      <c r="AT36" s="877"/>
      <c r="AU36" s="520">
        <v>19</v>
      </c>
      <c r="AX36" s="657"/>
    </row>
    <row r="37" spans="2:50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51898</v>
      </c>
      <c r="G37" s="669">
        <v>280</v>
      </c>
      <c r="H37" s="597"/>
      <c r="I37" s="883">
        <v>24190</v>
      </c>
      <c r="J37" s="883"/>
      <c r="K37" s="596"/>
      <c r="L37" s="883">
        <v>11446</v>
      </c>
      <c r="M37" s="883"/>
      <c r="N37" s="596"/>
      <c r="O37" s="883">
        <v>12744</v>
      </c>
      <c r="P37" s="883"/>
      <c r="Q37" s="596"/>
      <c r="R37" s="883">
        <v>12136</v>
      </c>
      <c r="S37" s="883"/>
      <c r="T37" s="596"/>
      <c r="U37" s="883">
        <v>5353</v>
      </c>
      <c r="V37" s="883"/>
      <c r="W37" s="596"/>
      <c r="X37" s="596">
        <v>3292</v>
      </c>
      <c r="Y37" s="596"/>
      <c r="Z37" s="883">
        <v>3491</v>
      </c>
      <c r="AA37" s="883"/>
      <c r="AB37" s="596"/>
      <c r="AC37" s="886">
        <v>257</v>
      </c>
      <c r="AD37" s="886"/>
      <c r="AE37" s="562">
        <v>3001</v>
      </c>
      <c r="AF37" s="882">
        <v>2013</v>
      </c>
      <c r="AG37" s="882"/>
      <c r="AH37" s="596">
        <v>145</v>
      </c>
      <c r="AI37" s="883">
        <v>843</v>
      </c>
      <c r="AJ37" s="883"/>
      <c r="AK37" s="596"/>
      <c r="AL37" s="883">
        <v>1041</v>
      </c>
      <c r="AM37" s="883"/>
      <c r="AN37" s="596"/>
      <c r="AO37" s="670">
        <v>10911</v>
      </c>
      <c r="AP37" s="884">
        <v>17</v>
      </c>
      <c r="AQ37" s="885"/>
      <c r="AR37" s="670">
        <v>362</v>
      </c>
      <c r="AS37" s="876">
        <v>263</v>
      </c>
      <c r="AT37" s="877"/>
      <c r="AU37" s="520">
        <v>20</v>
      </c>
      <c r="AX37" s="657"/>
    </row>
    <row r="38" spans="2:50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39293</v>
      </c>
      <c r="G38" s="669">
        <v>22</v>
      </c>
      <c r="H38" s="597"/>
      <c r="I38" s="883">
        <v>24541</v>
      </c>
      <c r="J38" s="883"/>
      <c r="K38" s="596"/>
      <c r="L38" s="883">
        <v>12233</v>
      </c>
      <c r="M38" s="883"/>
      <c r="N38" s="596"/>
      <c r="O38" s="883">
        <v>12308</v>
      </c>
      <c r="P38" s="883"/>
      <c r="Q38" s="596"/>
      <c r="R38" s="883">
        <v>2243</v>
      </c>
      <c r="S38" s="883"/>
      <c r="T38" s="596"/>
      <c r="U38" s="883">
        <v>493</v>
      </c>
      <c r="V38" s="883"/>
      <c r="W38" s="596"/>
      <c r="X38" s="596">
        <v>1735</v>
      </c>
      <c r="Y38" s="596"/>
      <c r="Z38" s="883">
        <v>15</v>
      </c>
      <c r="AA38" s="883"/>
      <c r="AB38" s="596"/>
      <c r="AC38" s="886">
        <v>135</v>
      </c>
      <c r="AD38" s="886"/>
      <c r="AE38" s="562">
        <v>789</v>
      </c>
      <c r="AF38" s="882">
        <v>274</v>
      </c>
      <c r="AG38" s="882"/>
      <c r="AH38" s="596">
        <v>73</v>
      </c>
      <c r="AI38" s="883">
        <v>442</v>
      </c>
      <c r="AJ38" s="883"/>
      <c r="AK38" s="596"/>
      <c r="AL38" s="883">
        <v>1093</v>
      </c>
      <c r="AM38" s="883"/>
      <c r="AN38" s="596"/>
      <c r="AO38" s="670">
        <v>10434</v>
      </c>
      <c r="AP38" s="884">
        <v>6</v>
      </c>
      <c r="AQ38" s="885"/>
      <c r="AR38" s="670">
        <v>58</v>
      </c>
      <c r="AS38" s="876">
        <v>16</v>
      </c>
      <c r="AT38" s="877"/>
      <c r="AU38" s="520">
        <v>21</v>
      </c>
      <c r="AX38" s="657"/>
    </row>
    <row r="39" spans="2:50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40905</v>
      </c>
      <c r="G39" s="669">
        <v>281</v>
      </c>
      <c r="H39" s="597"/>
      <c r="I39" s="883">
        <v>23137</v>
      </c>
      <c r="J39" s="883"/>
      <c r="K39" s="596"/>
      <c r="L39" s="883">
        <v>11616</v>
      </c>
      <c r="M39" s="883"/>
      <c r="N39" s="596"/>
      <c r="O39" s="883">
        <v>11521</v>
      </c>
      <c r="P39" s="883"/>
      <c r="Q39" s="596"/>
      <c r="R39" s="883">
        <v>3727</v>
      </c>
      <c r="S39" s="883"/>
      <c r="T39" s="596"/>
      <c r="U39" s="883">
        <v>999</v>
      </c>
      <c r="V39" s="883"/>
      <c r="W39" s="596"/>
      <c r="X39" s="596">
        <v>2678</v>
      </c>
      <c r="Y39" s="596"/>
      <c r="Z39" s="883">
        <v>50</v>
      </c>
      <c r="AA39" s="883"/>
      <c r="AB39" s="596"/>
      <c r="AC39" s="886">
        <v>71</v>
      </c>
      <c r="AD39" s="886"/>
      <c r="AE39" s="562">
        <v>938</v>
      </c>
      <c r="AF39" s="882">
        <v>560</v>
      </c>
      <c r="AG39" s="882"/>
      <c r="AH39" s="596">
        <v>264</v>
      </c>
      <c r="AI39" s="883">
        <v>114</v>
      </c>
      <c r="AJ39" s="883"/>
      <c r="AK39" s="596"/>
      <c r="AL39" s="883">
        <v>1085</v>
      </c>
      <c r="AM39" s="883"/>
      <c r="AN39" s="596"/>
      <c r="AO39" s="670">
        <v>11537</v>
      </c>
      <c r="AP39" s="884">
        <v>9</v>
      </c>
      <c r="AQ39" s="885"/>
      <c r="AR39" s="670">
        <v>410</v>
      </c>
      <c r="AS39" s="876">
        <v>272</v>
      </c>
      <c r="AT39" s="877"/>
      <c r="AU39" s="520">
        <v>22</v>
      </c>
      <c r="AX39" s="657"/>
    </row>
    <row r="40" spans="2:50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69758</v>
      </c>
      <c r="G40" s="669">
        <v>214</v>
      </c>
      <c r="H40" s="597"/>
      <c r="I40" s="883">
        <v>38093</v>
      </c>
      <c r="J40" s="883"/>
      <c r="K40" s="596"/>
      <c r="L40" s="883">
        <v>18596</v>
      </c>
      <c r="M40" s="883"/>
      <c r="N40" s="596"/>
      <c r="O40" s="883">
        <v>19497</v>
      </c>
      <c r="P40" s="883"/>
      <c r="Q40" s="596"/>
      <c r="R40" s="883">
        <v>7235</v>
      </c>
      <c r="S40" s="883"/>
      <c r="T40" s="596"/>
      <c r="U40" s="883">
        <v>2121</v>
      </c>
      <c r="V40" s="883"/>
      <c r="W40" s="596"/>
      <c r="X40" s="596">
        <v>5056</v>
      </c>
      <c r="Y40" s="596"/>
      <c r="Z40" s="883">
        <v>58</v>
      </c>
      <c r="AA40" s="883"/>
      <c r="AB40" s="596"/>
      <c r="AC40" s="886">
        <v>64</v>
      </c>
      <c r="AD40" s="886"/>
      <c r="AE40" s="562">
        <v>1308</v>
      </c>
      <c r="AF40" s="882">
        <v>1015</v>
      </c>
      <c r="AG40" s="882"/>
      <c r="AH40" s="596">
        <v>180</v>
      </c>
      <c r="AI40" s="883">
        <v>113</v>
      </c>
      <c r="AJ40" s="883"/>
      <c r="AK40" s="596"/>
      <c r="AL40" s="883">
        <v>1657</v>
      </c>
      <c r="AM40" s="883"/>
      <c r="AN40" s="596"/>
      <c r="AO40" s="670">
        <v>20903</v>
      </c>
      <c r="AP40" s="884">
        <v>12</v>
      </c>
      <c r="AQ40" s="885"/>
      <c r="AR40" s="670">
        <v>498</v>
      </c>
      <c r="AS40" s="876">
        <v>202</v>
      </c>
      <c r="AT40" s="877"/>
      <c r="AU40" s="520">
        <v>23</v>
      </c>
      <c r="AX40" s="657"/>
    </row>
    <row r="41" spans="1:50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25342</v>
      </c>
      <c r="G41" s="671">
        <v>34</v>
      </c>
      <c r="H41" s="592"/>
      <c r="I41" s="879">
        <v>12795</v>
      </c>
      <c r="J41" s="879"/>
      <c r="K41" s="591"/>
      <c r="L41" s="879">
        <v>6285</v>
      </c>
      <c r="M41" s="879"/>
      <c r="N41" s="591"/>
      <c r="O41" s="879">
        <v>6510</v>
      </c>
      <c r="P41" s="879"/>
      <c r="Q41" s="591"/>
      <c r="R41" s="879">
        <v>3478</v>
      </c>
      <c r="S41" s="879"/>
      <c r="T41" s="591"/>
      <c r="U41" s="879">
        <v>1285</v>
      </c>
      <c r="V41" s="879"/>
      <c r="W41" s="591"/>
      <c r="X41" s="591">
        <v>2148</v>
      </c>
      <c r="Y41" s="591"/>
      <c r="Z41" s="879">
        <v>45</v>
      </c>
      <c r="AA41" s="879"/>
      <c r="AB41" s="591"/>
      <c r="AC41" s="880">
        <v>46</v>
      </c>
      <c r="AD41" s="880"/>
      <c r="AE41" s="508">
        <v>759</v>
      </c>
      <c r="AF41" s="881">
        <v>518</v>
      </c>
      <c r="AG41" s="881"/>
      <c r="AH41" s="591">
        <v>140</v>
      </c>
      <c r="AI41" s="879">
        <v>101</v>
      </c>
      <c r="AJ41" s="879"/>
      <c r="AK41" s="591"/>
      <c r="AL41" s="879">
        <v>654</v>
      </c>
      <c r="AM41" s="879"/>
      <c r="AN41" s="591"/>
      <c r="AO41" s="672">
        <v>7443</v>
      </c>
      <c r="AP41" s="874">
        <v>3</v>
      </c>
      <c r="AQ41" s="875"/>
      <c r="AR41" s="672">
        <v>167</v>
      </c>
      <c r="AS41" s="876">
        <v>31</v>
      </c>
      <c r="AT41" s="877"/>
      <c r="AU41" s="504">
        <v>24</v>
      </c>
      <c r="AX41" s="657"/>
    </row>
    <row r="42" spans="1:47" s="497" customFormat="1" ht="10.5" customHeight="1">
      <c r="A42" s="501"/>
      <c r="B42" s="503" t="s">
        <v>1002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19"/>
      <c r="M42" s="819"/>
      <c r="N42" s="819"/>
      <c r="O42" s="819"/>
      <c r="P42" s="819"/>
      <c r="Q42" s="819"/>
      <c r="R42" s="878"/>
      <c r="S42" s="878"/>
      <c r="T42" s="878"/>
      <c r="U42" s="878"/>
      <c r="V42" s="878"/>
      <c r="W42" s="878"/>
      <c r="X42" s="819"/>
      <c r="Y42" s="819"/>
      <c r="Z42" s="810"/>
      <c r="AA42" s="810"/>
      <c r="AB42" s="810"/>
      <c r="AC42" s="810"/>
      <c r="AD42" s="810"/>
      <c r="AE42" s="590"/>
      <c r="AF42" s="590"/>
      <c r="AG42" s="588"/>
      <c r="AH42" s="590"/>
      <c r="AI42" s="810"/>
      <c r="AJ42" s="810"/>
      <c r="AK42" s="810"/>
      <c r="AL42" s="810"/>
      <c r="AM42" s="810"/>
      <c r="AN42" s="810"/>
      <c r="AO42" s="498"/>
      <c r="AP42" s="498"/>
      <c r="AQ42" s="498"/>
      <c r="AR42" s="498"/>
      <c r="AS42" s="811"/>
      <c r="AT42" s="811"/>
      <c r="AU42" s="498"/>
    </row>
    <row r="43" spans="13:47" s="588" customFormat="1" ht="11.25" customHeight="1"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8"/>
      <c r="AJ43" s="491"/>
      <c r="AK43" s="498"/>
      <c r="AL43" s="498"/>
      <c r="AM43" s="491"/>
      <c r="AN43" s="498"/>
      <c r="AO43" s="491"/>
      <c r="AP43" s="498"/>
      <c r="AQ43" s="498"/>
      <c r="AR43" s="491"/>
      <c r="AS43" s="496"/>
      <c r="AT43" s="498"/>
      <c r="AU43" s="498"/>
    </row>
    <row r="44" spans="16:46" s="584" customFormat="1" ht="12.75" customHeight="1">
      <c r="P44" s="587"/>
      <c r="S44" s="587"/>
      <c r="V44" s="587"/>
      <c r="X44" s="587" t="s">
        <v>1003</v>
      </c>
      <c r="Z44" s="584" t="s">
        <v>1004</v>
      </c>
      <c r="AS44" s="586"/>
      <c r="AT44" s="585"/>
    </row>
    <row r="45" spans="16:46" s="584" customFormat="1" ht="9" customHeight="1">
      <c r="P45" s="587"/>
      <c r="S45" s="587"/>
      <c r="V45" s="587"/>
      <c r="X45" s="587"/>
      <c r="AS45" s="586"/>
      <c r="AT45" s="585"/>
    </row>
    <row r="46" spans="16:46" s="580" customFormat="1" ht="10.5">
      <c r="P46" s="583"/>
      <c r="S46" s="583"/>
      <c r="V46" s="583"/>
      <c r="X46" s="583" t="s">
        <v>685</v>
      </c>
      <c r="Z46" s="580" t="s">
        <v>684</v>
      </c>
      <c r="AS46" s="614"/>
      <c r="AT46" s="521"/>
    </row>
    <row r="47" spans="1:47" s="580" customFormat="1" ht="11.25" customHeight="1">
      <c r="A47" s="521"/>
      <c r="B47" s="787" t="s">
        <v>69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81"/>
      <c r="AT47" s="521"/>
      <c r="AU47" s="521"/>
    </row>
    <row r="48" spans="1:47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4"/>
      <c r="AG48" s="806"/>
      <c r="AH48" s="803" t="s">
        <v>38</v>
      </c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6"/>
      <c r="AU48" s="577" t="s">
        <v>115</v>
      </c>
    </row>
    <row r="49" spans="1:47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613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791" t="s">
        <v>57</v>
      </c>
      <c r="AD49" s="792"/>
      <c r="AE49" s="793"/>
      <c r="AF49" s="791" t="s">
        <v>39</v>
      </c>
      <c r="AG49" s="793"/>
      <c r="AH49" s="791" t="s">
        <v>1</v>
      </c>
      <c r="AI49" s="792"/>
      <c r="AJ49" s="792"/>
      <c r="AK49" s="793"/>
      <c r="AL49" s="797" t="s">
        <v>1005</v>
      </c>
      <c r="AM49" s="798"/>
      <c r="AN49" s="799"/>
      <c r="AO49" s="803" t="s">
        <v>40</v>
      </c>
      <c r="AP49" s="804"/>
      <c r="AQ49" s="805"/>
      <c r="AR49" s="805"/>
      <c r="AS49" s="805"/>
      <c r="AT49" s="805"/>
      <c r="AU49" s="559" t="s">
        <v>35</v>
      </c>
    </row>
    <row r="50" spans="1:47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803" t="s">
        <v>33</v>
      </c>
      <c r="S50" s="804"/>
      <c r="T50" s="806"/>
      <c r="U50" s="803" t="s">
        <v>34</v>
      </c>
      <c r="V50" s="804"/>
      <c r="W50" s="806"/>
      <c r="X50" s="794"/>
      <c r="Y50" s="795"/>
      <c r="Z50" s="806"/>
      <c r="AA50" s="807"/>
      <c r="AB50" s="807"/>
      <c r="AC50" s="794"/>
      <c r="AD50" s="795"/>
      <c r="AE50" s="796"/>
      <c r="AF50" s="794"/>
      <c r="AG50" s="796"/>
      <c r="AH50" s="794"/>
      <c r="AI50" s="795"/>
      <c r="AJ50" s="795"/>
      <c r="AK50" s="796"/>
      <c r="AL50" s="800"/>
      <c r="AM50" s="801"/>
      <c r="AN50" s="802"/>
      <c r="AO50" s="807" t="s">
        <v>41</v>
      </c>
      <c r="AP50" s="808"/>
      <c r="AQ50" s="808"/>
      <c r="AR50" s="807" t="s">
        <v>42</v>
      </c>
      <c r="AS50" s="808"/>
      <c r="AT50" s="809"/>
      <c r="AU50" s="571" t="s">
        <v>116</v>
      </c>
    </row>
    <row r="51" spans="1:47" s="497" customFormat="1" ht="12" customHeight="1">
      <c r="A51" s="548"/>
      <c r="B51" s="896" t="s">
        <v>985</v>
      </c>
      <c r="C51" s="896"/>
      <c r="D51" s="673" t="s">
        <v>71</v>
      </c>
      <c r="E51" s="535"/>
      <c r="F51" s="674">
        <v>191418</v>
      </c>
      <c r="G51" s="675" t="s">
        <v>821</v>
      </c>
      <c r="H51" s="563"/>
      <c r="I51" s="676">
        <v>28535</v>
      </c>
      <c r="J51" s="677"/>
      <c r="K51" s="678"/>
      <c r="L51" s="873">
        <v>16</v>
      </c>
      <c r="M51" s="873"/>
      <c r="N51" s="678"/>
      <c r="O51" s="679">
        <v>162867</v>
      </c>
      <c r="P51" s="680" t="s">
        <v>821</v>
      </c>
      <c r="Q51" s="678"/>
      <c r="R51" s="681">
        <v>92093</v>
      </c>
      <c r="S51" s="680" t="s">
        <v>361</v>
      </c>
      <c r="T51" s="678"/>
      <c r="U51" s="681">
        <v>70774</v>
      </c>
      <c r="V51" s="680" t="s">
        <v>481</v>
      </c>
      <c r="W51" s="563"/>
      <c r="X51" s="681">
        <v>20679</v>
      </c>
      <c r="Y51" s="563"/>
      <c r="Z51" s="681">
        <v>7172</v>
      </c>
      <c r="AA51" s="682" t="s">
        <v>988</v>
      </c>
      <c r="AB51" s="563"/>
      <c r="AC51" s="789">
        <v>73</v>
      </c>
      <c r="AD51" s="789"/>
      <c r="AE51" s="683"/>
      <c r="AF51" s="684">
        <v>7099</v>
      </c>
      <c r="AG51" s="684" t="s">
        <v>988</v>
      </c>
      <c r="AH51" s="872">
        <v>139846</v>
      </c>
      <c r="AI51" s="872"/>
      <c r="AJ51" s="686" t="s">
        <v>1006</v>
      </c>
      <c r="AK51" s="563"/>
      <c r="AL51" s="681">
        <v>108360</v>
      </c>
      <c r="AM51" s="687" t="s">
        <v>604</v>
      </c>
      <c r="AN51" s="563"/>
      <c r="AO51" s="688">
        <v>7948</v>
      </c>
      <c r="AP51" s="686" t="s">
        <v>401</v>
      </c>
      <c r="AQ51" s="563"/>
      <c r="AR51" s="688">
        <v>23538</v>
      </c>
      <c r="AS51" s="683"/>
      <c r="AT51" s="560"/>
      <c r="AU51" s="520">
        <v>23</v>
      </c>
    </row>
    <row r="52" spans="1:47" s="497" customFormat="1" ht="12" customHeight="1">
      <c r="A52" s="548"/>
      <c r="B52" s="784" t="s">
        <v>662</v>
      </c>
      <c r="C52" s="784"/>
      <c r="D52" s="666" t="s">
        <v>71</v>
      </c>
      <c r="E52" s="535"/>
      <c r="F52" s="674">
        <v>194300</v>
      </c>
      <c r="G52" s="675" t="s">
        <v>991</v>
      </c>
      <c r="H52" s="563"/>
      <c r="I52" s="676">
        <v>27307</v>
      </c>
      <c r="J52" s="677"/>
      <c r="K52" s="678"/>
      <c r="L52" s="873">
        <v>16</v>
      </c>
      <c r="M52" s="873"/>
      <c r="N52" s="678"/>
      <c r="O52" s="679">
        <v>166977</v>
      </c>
      <c r="P52" s="680" t="s">
        <v>991</v>
      </c>
      <c r="Q52" s="678"/>
      <c r="R52" s="681">
        <v>99037</v>
      </c>
      <c r="S52" s="680" t="s">
        <v>1007</v>
      </c>
      <c r="T52" s="678"/>
      <c r="U52" s="681">
        <v>67940</v>
      </c>
      <c r="V52" s="680" t="s">
        <v>1008</v>
      </c>
      <c r="W52" s="563"/>
      <c r="X52" s="681">
        <v>22742</v>
      </c>
      <c r="Y52" s="563"/>
      <c r="Z52" s="681">
        <v>6934</v>
      </c>
      <c r="AA52" s="682" t="s">
        <v>1009</v>
      </c>
      <c r="AB52" s="563"/>
      <c r="AC52" s="785">
        <v>69</v>
      </c>
      <c r="AD52" s="785"/>
      <c r="AE52" s="683" t="s">
        <v>393</v>
      </c>
      <c r="AF52" s="688">
        <v>6865</v>
      </c>
      <c r="AG52" s="688" t="s">
        <v>1010</v>
      </c>
      <c r="AH52" s="872">
        <v>131023</v>
      </c>
      <c r="AI52" s="872"/>
      <c r="AJ52" s="686" t="s">
        <v>1011</v>
      </c>
      <c r="AK52" s="563"/>
      <c r="AL52" s="681">
        <v>97995</v>
      </c>
      <c r="AM52" s="687" t="s">
        <v>598</v>
      </c>
      <c r="AN52" s="563"/>
      <c r="AO52" s="688">
        <v>7038</v>
      </c>
      <c r="AP52" s="686" t="s">
        <v>393</v>
      </c>
      <c r="AQ52" s="563"/>
      <c r="AR52" s="688">
        <v>25990</v>
      </c>
      <c r="AS52" s="686" t="s">
        <v>185</v>
      </c>
      <c r="AT52" s="560"/>
      <c r="AU52" s="520">
        <v>24</v>
      </c>
    </row>
    <row r="53" spans="2:47" s="497" customFormat="1" ht="12" customHeight="1">
      <c r="B53" s="784" t="s">
        <v>660</v>
      </c>
      <c r="C53" s="784"/>
      <c r="D53" s="666" t="s">
        <v>71</v>
      </c>
      <c r="E53" s="535"/>
      <c r="F53" s="674">
        <v>198708</v>
      </c>
      <c r="G53" s="689" t="s">
        <v>369</v>
      </c>
      <c r="H53" s="563"/>
      <c r="I53" s="676">
        <v>27078</v>
      </c>
      <c r="J53" s="677"/>
      <c r="K53" s="678"/>
      <c r="L53" s="873">
        <v>13</v>
      </c>
      <c r="M53" s="873">
        <v>0</v>
      </c>
      <c r="N53" s="678"/>
      <c r="O53" s="679">
        <v>171617</v>
      </c>
      <c r="P53" s="690" t="s">
        <v>369</v>
      </c>
      <c r="Q53" s="678"/>
      <c r="R53" s="681">
        <v>104714</v>
      </c>
      <c r="S53" s="690" t="s">
        <v>1012</v>
      </c>
      <c r="T53" s="678"/>
      <c r="U53" s="681">
        <v>66903</v>
      </c>
      <c r="V53" s="690" t="s">
        <v>456</v>
      </c>
      <c r="W53" s="563"/>
      <c r="X53" s="681">
        <v>22837</v>
      </c>
      <c r="Y53" s="563"/>
      <c r="Z53" s="681">
        <v>6830</v>
      </c>
      <c r="AA53" s="682" t="s">
        <v>994</v>
      </c>
      <c r="AB53" s="563"/>
      <c r="AC53" s="785">
        <v>72</v>
      </c>
      <c r="AD53" s="785"/>
      <c r="AE53" s="683" t="s">
        <v>401</v>
      </c>
      <c r="AF53" s="688">
        <v>6758</v>
      </c>
      <c r="AG53" s="688" t="s">
        <v>1013</v>
      </c>
      <c r="AH53" s="872">
        <v>127831</v>
      </c>
      <c r="AI53" s="872">
        <v>0</v>
      </c>
      <c r="AJ53" s="686" t="s">
        <v>831</v>
      </c>
      <c r="AK53" s="563"/>
      <c r="AL53" s="685">
        <v>93965</v>
      </c>
      <c r="AM53" s="691" t="s">
        <v>654</v>
      </c>
      <c r="AN53" s="563"/>
      <c r="AO53" s="692">
        <v>6403</v>
      </c>
      <c r="AP53" s="686" t="s">
        <v>408</v>
      </c>
      <c r="AQ53" s="563"/>
      <c r="AR53" s="692">
        <v>27463</v>
      </c>
      <c r="AS53" s="686" t="s">
        <v>175</v>
      </c>
      <c r="AT53" s="560"/>
      <c r="AU53" s="520">
        <v>25</v>
      </c>
    </row>
    <row r="54" spans="2:134" s="497" customFormat="1" ht="12" customHeight="1">
      <c r="B54" s="784" t="s">
        <v>1014</v>
      </c>
      <c r="C54" s="784"/>
      <c r="D54" s="666" t="s">
        <v>71</v>
      </c>
      <c r="E54" s="535"/>
      <c r="F54" s="693">
        <v>206212</v>
      </c>
      <c r="G54" s="694" t="s">
        <v>797</v>
      </c>
      <c r="H54" s="560"/>
      <c r="I54" s="695">
        <v>27299</v>
      </c>
      <c r="J54" s="694" t="s">
        <v>393</v>
      </c>
      <c r="K54" s="696"/>
      <c r="L54" s="870">
        <v>15</v>
      </c>
      <c r="M54" s="870"/>
      <c r="N54" s="697" t="s">
        <v>175</v>
      </c>
      <c r="O54" s="698">
        <v>178898</v>
      </c>
      <c r="P54" s="699" t="s">
        <v>1015</v>
      </c>
      <c r="Q54" s="696"/>
      <c r="R54" s="685">
        <v>112642</v>
      </c>
      <c r="S54" s="699" t="s">
        <v>811</v>
      </c>
      <c r="T54" s="696"/>
      <c r="U54" s="685">
        <v>66256</v>
      </c>
      <c r="V54" s="699" t="s">
        <v>1016</v>
      </c>
      <c r="W54" s="560"/>
      <c r="X54" s="685">
        <v>22188</v>
      </c>
      <c r="Y54" s="560"/>
      <c r="Z54" s="685">
        <v>6868</v>
      </c>
      <c r="AA54" s="700" t="s">
        <v>798</v>
      </c>
      <c r="AB54" s="560"/>
      <c r="AC54" s="871">
        <v>72</v>
      </c>
      <c r="AD54" s="871"/>
      <c r="AE54" s="701" t="s">
        <v>401</v>
      </c>
      <c r="AF54" s="692">
        <v>6796</v>
      </c>
      <c r="AG54" s="692" t="s">
        <v>1017</v>
      </c>
      <c r="AH54" s="872">
        <v>125048</v>
      </c>
      <c r="AI54" s="872"/>
      <c r="AJ54" s="686" t="s">
        <v>1018</v>
      </c>
      <c r="AK54" s="560"/>
      <c r="AL54" s="685">
        <v>90319</v>
      </c>
      <c r="AM54" s="691" t="s">
        <v>1019</v>
      </c>
      <c r="AN54" s="560"/>
      <c r="AO54" s="692">
        <v>6166</v>
      </c>
      <c r="AP54" s="686" t="s">
        <v>410</v>
      </c>
      <c r="AQ54" s="560"/>
      <c r="AR54" s="692">
        <v>28563</v>
      </c>
      <c r="AS54" s="686" t="s">
        <v>175</v>
      </c>
      <c r="AT54" s="560"/>
      <c r="AU54" s="520">
        <v>26</v>
      </c>
      <c r="AV54" s="501"/>
      <c r="AW54" s="501"/>
      <c r="AX54" s="501"/>
      <c r="AY54" s="501"/>
      <c r="AZ54" s="501"/>
      <c r="BA54" s="501"/>
      <c r="BB54" s="501"/>
      <c r="BC54" s="501"/>
      <c r="BD54" s="501"/>
      <c r="BE54" s="501"/>
      <c r="BF54" s="501"/>
      <c r="BG54" s="501"/>
      <c r="BH54" s="501"/>
      <c r="BI54" s="501"/>
      <c r="BJ54" s="501"/>
      <c r="BK54" s="501"/>
      <c r="BL54" s="501"/>
      <c r="BM54" s="501"/>
      <c r="BN54" s="501"/>
      <c r="BO54" s="501"/>
      <c r="BP54" s="501"/>
      <c r="BQ54" s="501"/>
      <c r="BR54" s="501"/>
      <c r="BS54" s="501"/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1"/>
      <c r="CG54" s="501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1"/>
      <c r="CS54" s="501"/>
      <c r="CT54" s="501"/>
      <c r="CU54" s="501"/>
      <c r="CV54" s="501"/>
      <c r="CW54" s="501"/>
      <c r="CX54" s="501"/>
      <c r="CY54" s="501"/>
      <c r="CZ54" s="501"/>
      <c r="DA54" s="501"/>
      <c r="DB54" s="501"/>
      <c r="DC54" s="501"/>
      <c r="DD54" s="501"/>
      <c r="DE54" s="501"/>
      <c r="DF54" s="501"/>
      <c r="DG54" s="501"/>
      <c r="DH54" s="501"/>
      <c r="DI54" s="501"/>
      <c r="DJ54" s="501"/>
      <c r="DK54" s="501"/>
      <c r="DL54" s="501"/>
      <c r="DM54" s="501"/>
      <c r="DN54" s="501"/>
      <c r="DO54" s="501"/>
      <c r="DP54" s="501"/>
      <c r="DQ54" s="501"/>
      <c r="DR54" s="501"/>
      <c r="DS54" s="501"/>
      <c r="DT54" s="501"/>
      <c r="DU54" s="501"/>
      <c r="DV54" s="501"/>
      <c r="DW54" s="501"/>
      <c r="DX54" s="501"/>
      <c r="DY54" s="501"/>
      <c r="DZ54" s="501"/>
      <c r="EA54" s="501"/>
      <c r="EB54" s="501"/>
      <c r="EC54" s="501"/>
      <c r="ED54" s="501"/>
    </row>
    <row r="55" spans="2:47" s="548" customFormat="1" ht="12" customHeight="1">
      <c r="B55" s="779" t="s">
        <v>1020</v>
      </c>
      <c r="C55" s="779"/>
      <c r="D55" s="667" t="s">
        <v>71</v>
      </c>
      <c r="E55" s="544"/>
      <c r="F55" s="702">
        <v>203718</v>
      </c>
      <c r="G55" s="703">
        <v>215</v>
      </c>
      <c r="H55" s="553"/>
      <c r="I55" s="704">
        <f>SUM(I57:I80)</f>
        <v>26321</v>
      </c>
      <c r="J55" s="668">
        <f>SUM(J57:J80)</f>
        <v>2</v>
      </c>
      <c r="K55" s="705"/>
      <c r="L55" s="868">
        <f>SUM(L57:M80)</f>
        <v>15</v>
      </c>
      <c r="M55" s="868"/>
      <c r="N55" s="668"/>
      <c r="O55" s="704">
        <f>SUM(O57:O80)</f>
        <v>177382</v>
      </c>
      <c r="P55" s="668">
        <v>213</v>
      </c>
      <c r="Q55" s="705"/>
      <c r="R55" s="704">
        <f>SUM(R57:R80)</f>
        <v>113222</v>
      </c>
      <c r="S55" s="668">
        <v>139</v>
      </c>
      <c r="T55" s="705"/>
      <c r="U55" s="704">
        <f>SUM(U57:U80)</f>
        <v>64160</v>
      </c>
      <c r="V55" s="668">
        <f>SUM(V57:V80)</f>
        <v>74</v>
      </c>
      <c r="W55" s="553"/>
      <c r="X55" s="704">
        <v>22822</v>
      </c>
      <c r="Y55" s="553"/>
      <c r="Z55" s="706">
        <v>6875</v>
      </c>
      <c r="AA55" s="668">
        <v>3126</v>
      </c>
      <c r="AB55" s="553"/>
      <c r="AC55" s="835">
        <v>75</v>
      </c>
      <c r="AD55" s="835"/>
      <c r="AE55" s="668">
        <v>5</v>
      </c>
      <c r="AF55" s="704">
        <f>SUM(AF57:AF80)</f>
        <v>6800</v>
      </c>
      <c r="AG55" s="668">
        <f>SUM(AG57:AG80)</f>
        <v>3121</v>
      </c>
      <c r="AH55" s="869">
        <v>119221</v>
      </c>
      <c r="AI55" s="869"/>
      <c r="AJ55" s="668">
        <v>189</v>
      </c>
      <c r="AK55" s="553"/>
      <c r="AL55" s="704">
        <v>84822</v>
      </c>
      <c r="AM55" s="668">
        <v>183</v>
      </c>
      <c r="AN55" s="553"/>
      <c r="AO55" s="704">
        <v>5702</v>
      </c>
      <c r="AP55" s="668">
        <v>5</v>
      </c>
      <c r="AQ55" s="553"/>
      <c r="AR55" s="704">
        <v>28697</v>
      </c>
      <c r="AS55" s="668">
        <v>1</v>
      </c>
      <c r="AT55" s="550"/>
      <c r="AU55" s="603">
        <v>27</v>
      </c>
    </row>
    <row r="56" spans="1:47" s="497" customFormat="1" ht="9" customHeight="1">
      <c r="A56" s="548"/>
      <c r="B56" s="547"/>
      <c r="C56" s="546"/>
      <c r="D56" s="545"/>
      <c r="E56" s="544"/>
      <c r="F56" s="707"/>
      <c r="G56" s="708"/>
      <c r="H56" s="527"/>
      <c r="I56" s="709"/>
      <c r="J56" s="709"/>
      <c r="K56" s="710"/>
      <c r="L56" s="823"/>
      <c r="M56" s="823"/>
      <c r="N56" s="710"/>
      <c r="O56" s="709"/>
      <c r="P56" s="709"/>
      <c r="Q56" s="710"/>
      <c r="R56" s="709"/>
      <c r="S56" s="711"/>
      <c r="T56" s="711"/>
      <c r="U56" s="709"/>
      <c r="V56" s="709"/>
      <c r="W56" s="527"/>
      <c r="X56" s="709"/>
      <c r="Y56" s="543"/>
      <c r="Z56" s="710"/>
      <c r="AA56" s="709"/>
      <c r="AB56" s="527"/>
      <c r="AC56" s="823"/>
      <c r="AD56" s="823"/>
      <c r="AE56" s="712"/>
      <c r="AF56" s="713"/>
      <c r="AG56" s="713"/>
      <c r="AH56" s="709"/>
      <c r="AI56" s="709"/>
      <c r="AJ56" s="708"/>
      <c r="AK56" s="527"/>
      <c r="AL56" s="709"/>
      <c r="AM56" s="714"/>
      <c r="AN56" s="527"/>
      <c r="AO56" s="866"/>
      <c r="AP56" s="866"/>
      <c r="AQ56" s="631"/>
      <c r="AR56" s="867"/>
      <c r="AS56" s="867"/>
      <c r="AT56" s="521"/>
      <c r="AU56" s="540"/>
    </row>
    <row r="57" spans="2:47" s="497" customFormat="1" ht="12" customHeight="1">
      <c r="B57" s="536" t="s">
        <v>43</v>
      </c>
      <c r="C57" s="774" t="s">
        <v>5</v>
      </c>
      <c r="D57" s="774"/>
      <c r="E57" s="535"/>
      <c r="F57" s="707">
        <v>7784</v>
      </c>
      <c r="G57" s="669">
        <v>18</v>
      </c>
      <c r="H57" s="527"/>
      <c r="I57" s="670">
        <v>1018</v>
      </c>
      <c r="J57" s="669">
        <v>1</v>
      </c>
      <c r="K57" s="670"/>
      <c r="L57" s="823">
        <v>1</v>
      </c>
      <c r="M57" s="823"/>
      <c r="N57" s="669"/>
      <c r="O57" s="709">
        <v>6765</v>
      </c>
      <c r="P57" s="669">
        <v>17</v>
      </c>
      <c r="Q57" s="710"/>
      <c r="R57" s="670">
        <v>3392</v>
      </c>
      <c r="S57" s="669">
        <v>16</v>
      </c>
      <c r="T57" s="711"/>
      <c r="U57" s="670">
        <v>3373</v>
      </c>
      <c r="V57" s="669">
        <v>1</v>
      </c>
      <c r="W57" s="527"/>
      <c r="X57" s="670">
        <v>986</v>
      </c>
      <c r="Y57" s="529"/>
      <c r="Z57" s="709">
        <v>253</v>
      </c>
      <c r="AA57" s="669">
        <v>113</v>
      </c>
      <c r="AB57" s="527"/>
      <c r="AC57" s="865">
        <v>1</v>
      </c>
      <c r="AD57" s="865"/>
      <c r="AE57" s="669"/>
      <c r="AF57" s="715">
        <v>252</v>
      </c>
      <c r="AG57" s="669">
        <v>113</v>
      </c>
      <c r="AH57" s="864">
        <v>4089</v>
      </c>
      <c r="AI57" s="864"/>
      <c r="AJ57" s="669">
        <v>19</v>
      </c>
      <c r="AK57" s="527"/>
      <c r="AL57" s="670">
        <v>2908</v>
      </c>
      <c r="AM57" s="669">
        <v>18</v>
      </c>
      <c r="AN57" s="527"/>
      <c r="AO57" s="717">
        <v>231</v>
      </c>
      <c r="AP57" s="669"/>
      <c r="AQ57" s="524"/>
      <c r="AR57" s="718">
        <v>950</v>
      </c>
      <c r="AS57" s="669">
        <v>1</v>
      </c>
      <c r="AT57" s="521"/>
      <c r="AU57" s="520" t="s">
        <v>43</v>
      </c>
    </row>
    <row r="58" spans="2:47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707">
        <v>5535</v>
      </c>
      <c r="G58" s="669">
        <v>2</v>
      </c>
      <c r="H58" s="527"/>
      <c r="I58" s="670">
        <v>890</v>
      </c>
      <c r="J58" s="669"/>
      <c r="K58" s="670"/>
      <c r="L58" s="863" t="s">
        <v>92</v>
      </c>
      <c r="M58" s="863"/>
      <c r="N58" s="669"/>
      <c r="O58" s="709">
        <v>4645</v>
      </c>
      <c r="P58" s="669">
        <v>2</v>
      </c>
      <c r="Q58" s="710"/>
      <c r="R58" s="670">
        <v>2896</v>
      </c>
      <c r="S58" s="669">
        <v>2</v>
      </c>
      <c r="T58" s="711"/>
      <c r="U58" s="670">
        <v>1749</v>
      </c>
      <c r="V58" s="669"/>
      <c r="W58" s="527"/>
      <c r="X58" s="670">
        <v>807</v>
      </c>
      <c r="Y58" s="529"/>
      <c r="Z58" s="709">
        <v>78</v>
      </c>
      <c r="AA58" s="669">
        <v>43</v>
      </c>
      <c r="AB58" s="527"/>
      <c r="AC58" s="863" t="s">
        <v>1021</v>
      </c>
      <c r="AD58" s="863"/>
      <c r="AE58" s="669"/>
      <c r="AF58" s="715">
        <v>78</v>
      </c>
      <c r="AG58" s="669">
        <v>43</v>
      </c>
      <c r="AH58" s="864">
        <v>3613</v>
      </c>
      <c r="AI58" s="864"/>
      <c r="AJ58" s="669">
        <v>6</v>
      </c>
      <c r="AK58" s="527"/>
      <c r="AL58" s="670">
        <v>2353</v>
      </c>
      <c r="AM58" s="669">
        <v>6</v>
      </c>
      <c r="AN58" s="527"/>
      <c r="AO58" s="717">
        <v>211</v>
      </c>
      <c r="AP58" s="669"/>
      <c r="AQ58" s="533"/>
      <c r="AR58" s="718">
        <v>1049</v>
      </c>
      <c r="AS58" s="669"/>
      <c r="AT58" s="521"/>
      <c r="AU58" s="520" t="s">
        <v>63</v>
      </c>
    </row>
    <row r="59" spans="2:47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707">
        <v>4587</v>
      </c>
      <c r="G59" s="669">
        <v>7</v>
      </c>
      <c r="H59" s="527"/>
      <c r="I59" s="670">
        <v>597</v>
      </c>
      <c r="J59" s="669"/>
      <c r="K59" s="670"/>
      <c r="L59" s="823">
        <v>3</v>
      </c>
      <c r="M59" s="823"/>
      <c r="N59" s="669"/>
      <c r="O59" s="709">
        <v>3987</v>
      </c>
      <c r="P59" s="669">
        <v>7</v>
      </c>
      <c r="Q59" s="710"/>
      <c r="R59" s="670">
        <v>2048</v>
      </c>
      <c r="S59" s="669">
        <v>7</v>
      </c>
      <c r="T59" s="711"/>
      <c r="U59" s="670">
        <v>1939</v>
      </c>
      <c r="V59" s="669"/>
      <c r="W59" s="527"/>
      <c r="X59" s="670">
        <v>546</v>
      </c>
      <c r="Y59" s="529"/>
      <c r="Z59" s="709">
        <v>1452</v>
      </c>
      <c r="AA59" s="669">
        <v>871</v>
      </c>
      <c r="AB59" s="527"/>
      <c r="AC59" s="865">
        <v>2</v>
      </c>
      <c r="AD59" s="865"/>
      <c r="AE59" s="669"/>
      <c r="AF59" s="715">
        <v>1450</v>
      </c>
      <c r="AG59" s="669">
        <v>871</v>
      </c>
      <c r="AH59" s="864">
        <v>2241</v>
      </c>
      <c r="AI59" s="864"/>
      <c r="AJ59" s="669">
        <v>7</v>
      </c>
      <c r="AK59" s="527"/>
      <c r="AL59" s="670">
        <v>1614</v>
      </c>
      <c r="AM59" s="669">
        <v>7</v>
      </c>
      <c r="AN59" s="527"/>
      <c r="AO59" s="717">
        <v>100</v>
      </c>
      <c r="AP59" s="669"/>
      <c r="AQ59" s="533"/>
      <c r="AR59" s="718">
        <v>527</v>
      </c>
      <c r="AS59" s="669"/>
      <c r="AT59" s="521"/>
      <c r="AU59" s="520" t="s">
        <v>64</v>
      </c>
    </row>
    <row r="60" spans="2:47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707">
        <v>5637</v>
      </c>
      <c r="G60" s="669">
        <v>5</v>
      </c>
      <c r="H60" s="527"/>
      <c r="I60" s="670">
        <v>844</v>
      </c>
      <c r="J60" s="669"/>
      <c r="K60" s="670"/>
      <c r="L60" s="863" t="s">
        <v>1022</v>
      </c>
      <c r="M60" s="863"/>
      <c r="N60" s="669"/>
      <c r="O60" s="709">
        <v>4793</v>
      </c>
      <c r="P60" s="669">
        <v>5</v>
      </c>
      <c r="Q60" s="710"/>
      <c r="R60" s="670">
        <v>3027</v>
      </c>
      <c r="S60" s="669">
        <v>3</v>
      </c>
      <c r="T60" s="711"/>
      <c r="U60" s="670">
        <v>1766</v>
      </c>
      <c r="V60" s="669">
        <v>2</v>
      </c>
      <c r="W60" s="527"/>
      <c r="X60" s="670">
        <v>694</v>
      </c>
      <c r="Y60" s="529"/>
      <c r="Z60" s="709">
        <v>237</v>
      </c>
      <c r="AA60" s="669">
        <v>98</v>
      </c>
      <c r="AB60" s="527"/>
      <c r="AC60" s="863" t="s">
        <v>1021</v>
      </c>
      <c r="AD60" s="863"/>
      <c r="AE60" s="669"/>
      <c r="AF60" s="715">
        <v>237</v>
      </c>
      <c r="AG60" s="669">
        <v>98</v>
      </c>
      <c r="AH60" s="864">
        <v>3639</v>
      </c>
      <c r="AI60" s="864"/>
      <c r="AJ60" s="669">
        <v>1</v>
      </c>
      <c r="AK60" s="527"/>
      <c r="AL60" s="670">
        <v>2575</v>
      </c>
      <c r="AM60" s="669">
        <v>1</v>
      </c>
      <c r="AN60" s="527"/>
      <c r="AO60" s="717">
        <v>158</v>
      </c>
      <c r="AP60" s="669"/>
      <c r="AQ60" s="533"/>
      <c r="AR60" s="718">
        <v>906</v>
      </c>
      <c r="AS60" s="669"/>
      <c r="AT60" s="521"/>
      <c r="AU60" s="520" t="s">
        <v>65</v>
      </c>
    </row>
    <row r="61" spans="2:47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707">
        <v>7729</v>
      </c>
      <c r="G61" s="669">
        <v>12</v>
      </c>
      <c r="H61" s="527"/>
      <c r="I61" s="670">
        <v>790</v>
      </c>
      <c r="J61" s="669"/>
      <c r="K61" s="670"/>
      <c r="L61" s="823">
        <v>2</v>
      </c>
      <c r="M61" s="823"/>
      <c r="N61" s="669"/>
      <c r="O61" s="709">
        <v>6937</v>
      </c>
      <c r="P61" s="669">
        <v>12</v>
      </c>
      <c r="Q61" s="710"/>
      <c r="R61" s="670">
        <v>3571</v>
      </c>
      <c r="S61" s="669">
        <v>9</v>
      </c>
      <c r="T61" s="711"/>
      <c r="U61" s="670">
        <v>3366</v>
      </c>
      <c r="V61" s="669">
        <v>3</v>
      </c>
      <c r="W61" s="527"/>
      <c r="X61" s="670">
        <v>1070</v>
      </c>
      <c r="Y61" s="529"/>
      <c r="Z61" s="709">
        <v>119</v>
      </c>
      <c r="AA61" s="669">
        <v>53</v>
      </c>
      <c r="AB61" s="527"/>
      <c r="AC61" s="865">
        <v>1</v>
      </c>
      <c r="AD61" s="865"/>
      <c r="AE61" s="669"/>
      <c r="AF61" s="715">
        <v>118</v>
      </c>
      <c r="AG61" s="669">
        <v>53</v>
      </c>
      <c r="AH61" s="864">
        <v>4040</v>
      </c>
      <c r="AI61" s="864"/>
      <c r="AJ61" s="669">
        <v>10</v>
      </c>
      <c r="AK61" s="527"/>
      <c r="AL61" s="670">
        <v>3029</v>
      </c>
      <c r="AM61" s="669">
        <v>10</v>
      </c>
      <c r="AN61" s="527"/>
      <c r="AO61" s="717">
        <v>186</v>
      </c>
      <c r="AP61" s="669"/>
      <c r="AQ61" s="533"/>
      <c r="AR61" s="718">
        <v>825</v>
      </c>
      <c r="AS61" s="669"/>
      <c r="AT61" s="521"/>
      <c r="AU61" s="520" t="s">
        <v>66</v>
      </c>
    </row>
    <row r="62" spans="2:47" s="497" customFormat="1" ht="12" customHeight="1">
      <c r="B62" s="536" t="s">
        <v>48</v>
      </c>
      <c r="C62" s="774" t="s">
        <v>10</v>
      </c>
      <c r="D62" s="774" t="s">
        <v>10</v>
      </c>
      <c r="E62" s="535"/>
      <c r="F62" s="707">
        <v>6210</v>
      </c>
      <c r="G62" s="669">
        <v>35</v>
      </c>
      <c r="H62" s="527"/>
      <c r="I62" s="670">
        <v>750</v>
      </c>
      <c r="J62" s="669"/>
      <c r="K62" s="670"/>
      <c r="L62" s="823">
        <v>1</v>
      </c>
      <c r="M62" s="823"/>
      <c r="N62" s="669"/>
      <c r="O62" s="709">
        <v>5459</v>
      </c>
      <c r="P62" s="669">
        <v>35</v>
      </c>
      <c r="Q62" s="710"/>
      <c r="R62" s="670">
        <v>2574</v>
      </c>
      <c r="S62" s="669">
        <v>20</v>
      </c>
      <c r="T62" s="711"/>
      <c r="U62" s="670">
        <v>2885</v>
      </c>
      <c r="V62" s="669">
        <v>15</v>
      </c>
      <c r="W62" s="527"/>
      <c r="X62" s="670">
        <v>794</v>
      </c>
      <c r="Y62" s="529"/>
      <c r="Z62" s="709">
        <v>380</v>
      </c>
      <c r="AA62" s="669">
        <v>155</v>
      </c>
      <c r="AB62" s="527"/>
      <c r="AC62" s="863" t="s">
        <v>1023</v>
      </c>
      <c r="AD62" s="863"/>
      <c r="AE62" s="669"/>
      <c r="AF62" s="715">
        <v>380</v>
      </c>
      <c r="AG62" s="669">
        <v>155</v>
      </c>
      <c r="AH62" s="864">
        <v>2711</v>
      </c>
      <c r="AI62" s="864"/>
      <c r="AJ62" s="669">
        <v>8</v>
      </c>
      <c r="AK62" s="527"/>
      <c r="AL62" s="670">
        <v>1937</v>
      </c>
      <c r="AM62" s="669">
        <v>8</v>
      </c>
      <c r="AN62" s="527"/>
      <c r="AO62" s="717">
        <v>166</v>
      </c>
      <c r="AP62" s="669"/>
      <c r="AQ62" s="533"/>
      <c r="AR62" s="718">
        <v>608</v>
      </c>
      <c r="AS62" s="669"/>
      <c r="AT62" s="521"/>
      <c r="AU62" s="520" t="s">
        <v>48</v>
      </c>
    </row>
    <row r="63" spans="2:47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707">
        <v>6466</v>
      </c>
      <c r="G63" s="669">
        <v>9</v>
      </c>
      <c r="H63" s="527"/>
      <c r="I63" s="670">
        <v>871</v>
      </c>
      <c r="J63" s="669"/>
      <c r="K63" s="670"/>
      <c r="L63" s="863" t="s">
        <v>92</v>
      </c>
      <c r="M63" s="863"/>
      <c r="N63" s="669"/>
      <c r="O63" s="709">
        <v>5595</v>
      </c>
      <c r="P63" s="669">
        <v>9</v>
      </c>
      <c r="Q63" s="710"/>
      <c r="R63" s="670">
        <v>3346</v>
      </c>
      <c r="S63" s="669">
        <v>9</v>
      </c>
      <c r="T63" s="711"/>
      <c r="U63" s="670">
        <v>2249</v>
      </c>
      <c r="V63" s="669"/>
      <c r="W63" s="527"/>
      <c r="X63" s="670">
        <v>689</v>
      </c>
      <c r="Y63" s="529"/>
      <c r="Z63" s="709">
        <v>305</v>
      </c>
      <c r="AA63" s="669">
        <v>112</v>
      </c>
      <c r="AB63" s="527"/>
      <c r="AC63" s="863" t="s">
        <v>92</v>
      </c>
      <c r="AD63" s="863"/>
      <c r="AE63" s="669"/>
      <c r="AF63" s="715">
        <v>305</v>
      </c>
      <c r="AG63" s="669">
        <v>112</v>
      </c>
      <c r="AH63" s="864">
        <v>2936</v>
      </c>
      <c r="AI63" s="864"/>
      <c r="AJ63" s="669">
        <v>5</v>
      </c>
      <c r="AK63" s="527"/>
      <c r="AL63" s="670">
        <v>1997</v>
      </c>
      <c r="AM63" s="669">
        <v>5</v>
      </c>
      <c r="AN63" s="527"/>
      <c r="AO63" s="717">
        <v>178</v>
      </c>
      <c r="AP63" s="669"/>
      <c r="AQ63" s="533"/>
      <c r="AR63" s="718">
        <v>761</v>
      </c>
      <c r="AS63" s="669"/>
      <c r="AT63" s="521"/>
      <c r="AU63" s="520" t="s">
        <v>68</v>
      </c>
    </row>
    <row r="64" spans="2:47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707">
        <v>6740</v>
      </c>
      <c r="G64" s="669">
        <v>5</v>
      </c>
      <c r="H64" s="527"/>
      <c r="I64" s="670">
        <v>846</v>
      </c>
      <c r="J64" s="669"/>
      <c r="K64" s="670"/>
      <c r="L64" s="823">
        <v>1</v>
      </c>
      <c r="M64" s="823"/>
      <c r="N64" s="669"/>
      <c r="O64" s="709">
        <v>5893</v>
      </c>
      <c r="P64" s="669">
        <v>5</v>
      </c>
      <c r="Q64" s="710"/>
      <c r="R64" s="670">
        <v>3889</v>
      </c>
      <c r="S64" s="669">
        <v>3</v>
      </c>
      <c r="T64" s="711"/>
      <c r="U64" s="670">
        <v>2004</v>
      </c>
      <c r="V64" s="669">
        <v>2</v>
      </c>
      <c r="W64" s="527"/>
      <c r="X64" s="670">
        <v>612</v>
      </c>
      <c r="Y64" s="529"/>
      <c r="Z64" s="709">
        <v>252</v>
      </c>
      <c r="AA64" s="669">
        <v>54</v>
      </c>
      <c r="AB64" s="527"/>
      <c r="AC64" s="865">
        <v>2</v>
      </c>
      <c r="AD64" s="865"/>
      <c r="AE64" s="669"/>
      <c r="AF64" s="715">
        <v>250</v>
      </c>
      <c r="AG64" s="669">
        <v>54</v>
      </c>
      <c r="AH64" s="864">
        <v>3365</v>
      </c>
      <c r="AI64" s="864"/>
      <c r="AJ64" s="669">
        <v>3</v>
      </c>
      <c r="AK64" s="527"/>
      <c r="AL64" s="670">
        <v>2339</v>
      </c>
      <c r="AM64" s="669">
        <v>3</v>
      </c>
      <c r="AN64" s="527"/>
      <c r="AO64" s="717">
        <v>132</v>
      </c>
      <c r="AP64" s="669"/>
      <c r="AQ64" s="533"/>
      <c r="AR64" s="718">
        <v>894</v>
      </c>
      <c r="AS64" s="669"/>
      <c r="AT64" s="521"/>
      <c r="AU64" s="520" t="s">
        <v>52</v>
      </c>
    </row>
    <row r="65" spans="2:47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707">
        <v>3691</v>
      </c>
      <c r="G65" s="669">
        <v>2</v>
      </c>
      <c r="H65" s="527"/>
      <c r="I65" s="670">
        <v>494</v>
      </c>
      <c r="J65" s="669"/>
      <c r="K65" s="670"/>
      <c r="L65" s="863" t="s">
        <v>1024</v>
      </c>
      <c r="M65" s="863"/>
      <c r="N65" s="669"/>
      <c r="O65" s="709">
        <v>3197</v>
      </c>
      <c r="P65" s="669">
        <v>2</v>
      </c>
      <c r="Q65" s="710"/>
      <c r="R65" s="670">
        <v>1789</v>
      </c>
      <c r="S65" s="669">
        <v>1</v>
      </c>
      <c r="T65" s="711"/>
      <c r="U65" s="670">
        <v>1408</v>
      </c>
      <c r="V65" s="669">
        <v>1</v>
      </c>
      <c r="W65" s="527"/>
      <c r="X65" s="670">
        <v>431</v>
      </c>
      <c r="Y65" s="529"/>
      <c r="Z65" s="709">
        <v>101</v>
      </c>
      <c r="AA65" s="669">
        <v>40</v>
      </c>
      <c r="AB65" s="527"/>
      <c r="AC65" s="863" t="s">
        <v>92</v>
      </c>
      <c r="AD65" s="863"/>
      <c r="AE65" s="669"/>
      <c r="AF65" s="715">
        <v>101</v>
      </c>
      <c r="AG65" s="669">
        <v>40</v>
      </c>
      <c r="AH65" s="864">
        <v>2348</v>
      </c>
      <c r="AI65" s="864"/>
      <c r="AJ65" s="669">
        <v>6</v>
      </c>
      <c r="AK65" s="527"/>
      <c r="AL65" s="670">
        <v>1636</v>
      </c>
      <c r="AM65" s="669">
        <v>5</v>
      </c>
      <c r="AN65" s="527"/>
      <c r="AO65" s="717">
        <v>126</v>
      </c>
      <c r="AP65" s="669">
        <v>1</v>
      </c>
      <c r="AQ65" s="533"/>
      <c r="AR65" s="718">
        <v>586</v>
      </c>
      <c r="AS65" s="669"/>
      <c r="AT65" s="521"/>
      <c r="AU65" s="520" t="s">
        <v>58</v>
      </c>
    </row>
    <row r="66" spans="2:47" s="497" customFormat="1" ht="12" customHeight="1">
      <c r="B66" s="536">
        <v>10</v>
      </c>
      <c r="C66" s="774" t="s">
        <v>14</v>
      </c>
      <c r="D66" s="774" t="s">
        <v>14</v>
      </c>
      <c r="E66" s="535"/>
      <c r="F66" s="707">
        <v>4615</v>
      </c>
      <c r="G66" s="669">
        <v>9</v>
      </c>
      <c r="H66" s="527"/>
      <c r="I66" s="670">
        <v>651</v>
      </c>
      <c r="J66" s="669"/>
      <c r="K66" s="670"/>
      <c r="L66" s="823">
        <v>1</v>
      </c>
      <c r="M66" s="823"/>
      <c r="N66" s="669"/>
      <c r="O66" s="709">
        <v>3963</v>
      </c>
      <c r="P66" s="669">
        <v>9</v>
      </c>
      <c r="Q66" s="710"/>
      <c r="R66" s="670">
        <v>1971</v>
      </c>
      <c r="S66" s="669">
        <v>6</v>
      </c>
      <c r="T66" s="711"/>
      <c r="U66" s="670">
        <v>1992</v>
      </c>
      <c r="V66" s="669">
        <v>3</v>
      </c>
      <c r="W66" s="527"/>
      <c r="X66" s="670">
        <v>517</v>
      </c>
      <c r="Y66" s="529"/>
      <c r="Z66" s="709">
        <v>199</v>
      </c>
      <c r="AA66" s="669">
        <v>67</v>
      </c>
      <c r="AB66" s="527"/>
      <c r="AC66" s="863">
        <v>1</v>
      </c>
      <c r="AD66" s="863"/>
      <c r="AE66" s="669">
        <v>1</v>
      </c>
      <c r="AF66" s="715">
        <v>198</v>
      </c>
      <c r="AG66" s="669">
        <v>66</v>
      </c>
      <c r="AH66" s="864">
        <v>2217</v>
      </c>
      <c r="AI66" s="864"/>
      <c r="AJ66" s="669">
        <v>13</v>
      </c>
      <c r="AK66" s="527"/>
      <c r="AL66" s="670">
        <v>1679</v>
      </c>
      <c r="AM66" s="669">
        <v>13</v>
      </c>
      <c r="AN66" s="527"/>
      <c r="AO66" s="717">
        <v>107</v>
      </c>
      <c r="AP66" s="669"/>
      <c r="AQ66" s="533"/>
      <c r="AR66" s="718">
        <v>431</v>
      </c>
      <c r="AS66" s="669"/>
      <c r="AT66" s="521"/>
      <c r="AU66" s="520">
        <v>10</v>
      </c>
    </row>
    <row r="67" spans="2:47" s="497" customFormat="1" ht="12" customHeight="1">
      <c r="B67" s="536">
        <v>11</v>
      </c>
      <c r="C67" s="774" t="s">
        <v>15</v>
      </c>
      <c r="D67" s="774" t="s">
        <v>15</v>
      </c>
      <c r="E67" s="535"/>
      <c r="F67" s="707">
        <v>8472</v>
      </c>
      <c r="G67" s="669">
        <v>10</v>
      </c>
      <c r="H67" s="527"/>
      <c r="I67" s="670">
        <v>1200</v>
      </c>
      <c r="J67" s="669"/>
      <c r="K67" s="670"/>
      <c r="L67" s="863" t="s">
        <v>92</v>
      </c>
      <c r="M67" s="863"/>
      <c r="N67" s="669"/>
      <c r="O67" s="709">
        <v>7272</v>
      </c>
      <c r="P67" s="669">
        <v>10</v>
      </c>
      <c r="Q67" s="710"/>
      <c r="R67" s="670">
        <v>4740</v>
      </c>
      <c r="S67" s="669">
        <v>5</v>
      </c>
      <c r="T67" s="711"/>
      <c r="U67" s="670">
        <v>2532</v>
      </c>
      <c r="V67" s="669">
        <v>5</v>
      </c>
      <c r="W67" s="527"/>
      <c r="X67" s="670">
        <v>980</v>
      </c>
      <c r="Y67" s="529"/>
      <c r="Z67" s="709">
        <v>371</v>
      </c>
      <c r="AA67" s="669">
        <v>114</v>
      </c>
      <c r="AB67" s="527"/>
      <c r="AC67" s="865">
        <v>1</v>
      </c>
      <c r="AD67" s="865"/>
      <c r="AE67" s="669"/>
      <c r="AF67" s="715">
        <v>370</v>
      </c>
      <c r="AG67" s="669">
        <v>114</v>
      </c>
      <c r="AH67" s="864">
        <v>5162</v>
      </c>
      <c r="AI67" s="864"/>
      <c r="AJ67" s="669">
        <v>8</v>
      </c>
      <c r="AK67" s="527"/>
      <c r="AL67" s="670">
        <v>3617</v>
      </c>
      <c r="AM67" s="669">
        <v>7</v>
      </c>
      <c r="AN67" s="527"/>
      <c r="AO67" s="717">
        <v>197</v>
      </c>
      <c r="AP67" s="669">
        <v>1</v>
      </c>
      <c r="AQ67" s="533"/>
      <c r="AR67" s="718">
        <v>1348</v>
      </c>
      <c r="AS67" s="669"/>
      <c r="AT67" s="521"/>
      <c r="AU67" s="520">
        <v>11</v>
      </c>
    </row>
    <row r="68" spans="2:47" s="497" customFormat="1" ht="12" customHeight="1">
      <c r="B68" s="536">
        <v>12</v>
      </c>
      <c r="C68" s="774" t="s">
        <v>16</v>
      </c>
      <c r="D68" s="774" t="s">
        <v>16</v>
      </c>
      <c r="E68" s="535"/>
      <c r="F68" s="707">
        <v>11703</v>
      </c>
      <c r="G68" s="669">
        <v>18</v>
      </c>
      <c r="H68" s="527"/>
      <c r="I68" s="670">
        <v>1949</v>
      </c>
      <c r="J68" s="669">
        <v>1</v>
      </c>
      <c r="K68" s="670"/>
      <c r="L68" s="823">
        <v>1</v>
      </c>
      <c r="M68" s="823"/>
      <c r="N68" s="669"/>
      <c r="O68" s="709">
        <v>9753</v>
      </c>
      <c r="P68" s="669">
        <v>17</v>
      </c>
      <c r="Q68" s="710"/>
      <c r="R68" s="670">
        <v>6251</v>
      </c>
      <c r="S68" s="669">
        <v>10</v>
      </c>
      <c r="T68" s="711"/>
      <c r="U68" s="670">
        <v>3502</v>
      </c>
      <c r="V68" s="669">
        <v>7</v>
      </c>
      <c r="W68" s="527"/>
      <c r="X68" s="670">
        <v>1715</v>
      </c>
      <c r="Y68" s="529"/>
      <c r="Z68" s="709">
        <v>191</v>
      </c>
      <c r="AA68" s="669">
        <v>91</v>
      </c>
      <c r="AB68" s="527"/>
      <c r="AC68" s="863" t="s">
        <v>92</v>
      </c>
      <c r="AD68" s="863"/>
      <c r="AE68" s="669"/>
      <c r="AF68" s="715">
        <v>191</v>
      </c>
      <c r="AG68" s="669">
        <v>91</v>
      </c>
      <c r="AH68" s="864">
        <v>8937</v>
      </c>
      <c r="AI68" s="864"/>
      <c r="AJ68" s="669">
        <v>10</v>
      </c>
      <c r="AK68" s="527"/>
      <c r="AL68" s="670">
        <v>6320</v>
      </c>
      <c r="AM68" s="669">
        <v>10</v>
      </c>
      <c r="AN68" s="527"/>
      <c r="AO68" s="717">
        <v>383</v>
      </c>
      <c r="AP68" s="669"/>
      <c r="AQ68" s="533"/>
      <c r="AR68" s="718">
        <v>2234</v>
      </c>
      <c r="AS68" s="669"/>
      <c r="AT68" s="521"/>
      <c r="AU68" s="520">
        <v>12</v>
      </c>
    </row>
    <row r="69" spans="2:47" s="497" customFormat="1" ht="12" customHeight="1">
      <c r="B69" s="536">
        <v>13</v>
      </c>
      <c r="C69" s="774" t="s">
        <v>17</v>
      </c>
      <c r="D69" s="774" t="s">
        <v>17</v>
      </c>
      <c r="E69" s="535"/>
      <c r="F69" s="707">
        <v>13035</v>
      </c>
      <c r="G69" s="669">
        <v>6</v>
      </c>
      <c r="H69" s="527"/>
      <c r="I69" s="670">
        <v>2259</v>
      </c>
      <c r="J69" s="669"/>
      <c r="K69" s="670"/>
      <c r="L69" s="863" t="s">
        <v>92</v>
      </c>
      <c r="M69" s="863"/>
      <c r="N69" s="669"/>
      <c r="O69" s="709">
        <v>10776</v>
      </c>
      <c r="P69" s="669">
        <v>6</v>
      </c>
      <c r="Q69" s="710"/>
      <c r="R69" s="670">
        <v>7682</v>
      </c>
      <c r="S69" s="669">
        <v>4</v>
      </c>
      <c r="T69" s="711"/>
      <c r="U69" s="670">
        <v>3094</v>
      </c>
      <c r="V69" s="669">
        <v>2</v>
      </c>
      <c r="W69" s="527"/>
      <c r="X69" s="670">
        <v>1694</v>
      </c>
      <c r="Y69" s="529"/>
      <c r="Z69" s="709">
        <v>112</v>
      </c>
      <c r="AA69" s="669">
        <v>68</v>
      </c>
      <c r="AB69" s="527"/>
      <c r="AC69" s="865">
        <v>2</v>
      </c>
      <c r="AD69" s="865"/>
      <c r="AE69" s="669"/>
      <c r="AF69" s="715">
        <v>110</v>
      </c>
      <c r="AG69" s="669">
        <v>68</v>
      </c>
      <c r="AH69" s="864">
        <v>10710</v>
      </c>
      <c r="AI69" s="864"/>
      <c r="AJ69" s="669">
        <v>10</v>
      </c>
      <c r="AK69" s="527"/>
      <c r="AL69" s="670">
        <v>7501</v>
      </c>
      <c r="AM69" s="669">
        <v>9</v>
      </c>
      <c r="AN69" s="527"/>
      <c r="AO69" s="717">
        <v>395</v>
      </c>
      <c r="AP69" s="669">
        <v>1</v>
      </c>
      <c r="AQ69" s="533"/>
      <c r="AR69" s="718">
        <v>2814</v>
      </c>
      <c r="AS69" s="669"/>
      <c r="AT69" s="521"/>
      <c r="AU69" s="520">
        <v>13</v>
      </c>
    </row>
    <row r="70" spans="2:47" s="497" customFormat="1" ht="12" customHeight="1">
      <c r="B70" s="536">
        <v>14</v>
      </c>
      <c r="C70" s="774" t="s">
        <v>18</v>
      </c>
      <c r="D70" s="774" t="s">
        <v>18</v>
      </c>
      <c r="E70" s="535"/>
      <c r="F70" s="707">
        <v>5954</v>
      </c>
      <c r="G70" s="669">
        <v>3</v>
      </c>
      <c r="H70" s="527"/>
      <c r="I70" s="670">
        <v>727</v>
      </c>
      <c r="J70" s="669"/>
      <c r="K70" s="670"/>
      <c r="L70" s="863" t="s">
        <v>92</v>
      </c>
      <c r="M70" s="863"/>
      <c r="N70" s="669"/>
      <c r="O70" s="709">
        <v>5227</v>
      </c>
      <c r="P70" s="669">
        <v>3</v>
      </c>
      <c r="Q70" s="710"/>
      <c r="R70" s="670">
        <v>3193</v>
      </c>
      <c r="S70" s="669">
        <v>3</v>
      </c>
      <c r="T70" s="711"/>
      <c r="U70" s="670">
        <v>2034</v>
      </c>
      <c r="V70" s="669"/>
      <c r="W70" s="527"/>
      <c r="X70" s="670">
        <v>658</v>
      </c>
      <c r="Y70" s="529"/>
      <c r="Z70" s="709">
        <v>269</v>
      </c>
      <c r="AA70" s="669">
        <v>110</v>
      </c>
      <c r="AB70" s="527"/>
      <c r="AC70" s="865">
        <v>1</v>
      </c>
      <c r="AD70" s="865"/>
      <c r="AE70" s="669"/>
      <c r="AF70" s="715">
        <v>268</v>
      </c>
      <c r="AG70" s="669">
        <v>110</v>
      </c>
      <c r="AH70" s="864">
        <v>3438</v>
      </c>
      <c r="AI70" s="864"/>
      <c r="AJ70" s="669">
        <v>6</v>
      </c>
      <c r="AK70" s="527"/>
      <c r="AL70" s="670">
        <v>2434</v>
      </c>
      <c r="AM70" s="669">
        <v>6</v>
      </c>
      <c r="AN70" s="527"/>
      <c r="AO70" s="717">
        <v>173</v>
      </c>
      <c r="AP70" s="669"/>
      <c r="AQ70" s="533"/>
      <c r="AR70" s="718">
        <v>831</v>
      </c>
      <c r="AS70" s="669"/>
      <c r="AT70" s="521"/>
      <c r="AU70" s="520">
        <v>14</v>
      </c>
    </row>
    <row r="71" spans="2:47" s="497" customFormat="1" ht="12" customHeight="1">
      <c r="B71" s="536">
        <v>15</v>
      </c>
      <c r="C71" s="774" t="s">
        <v>19</v>
      </c>
      <c r="D71" s="774" t="s">
        <v>19</v>
      </c>
      <c r="E71" s="535"/>
      <c r="F71" s="707">
        <v>11395</v>
      </c>
      <c r="G71" s="669">
        <v>3</v>
      </c>
      <c r="H71" s="527"/>
      <c r="I71" s="670">
        <v>1120</v>
      </c>
      <c r="J71" s="669"/>
      <c r="K71" s="670"/>
      <c r="L71" s="863" t="s">
        <v>1022</v>
      </c>
      <c r="M71" s="863"/>
      <c r="N71" s="669"/>
      <c r="O71" s="709">
        <v>10275</v>
      </c>
      <c r="P71" s="669">
        <v>3</v>
      </c>
      <c r="Q71" s="710"/>
      <c r="R71" s="670">
        <v>6442</v>
      </c>
      <c r="S71" s="669">
        <v>2</v>
      </c>
      <c r="T71" s="711"/>
      <c r="U71" s="670">
        <v>3833</v>
      </c>
      <c r="V71" s="669">
        <v>1</v>
      </c>
      <c r="W71" s="527"/>
      <c r="X71" s="670">
        <v>928</v>
      </c>
      <c r="Y71" s="529"/>
      <c r="Z71" s="709">
        <v>456</v>
      </c>
      <c r="AA71" s="669">
        <v>158</v>
      </c>
      <c r="AB71" s="527"/>
      <c r="AC71" s="865">
        <v>1</v>
      </c>
      <c r="AD71" s="865"/>
      <c r="AE71" s="669"/>
      <c r="AF71" s="715">
        <v>455</v>
      </c>
      <c r="AG71" s="669">
        <v>158</v>
      </c>
      <c r="AH71" s="864">
        <v>6935</v>
      </c>
      <c r="AI71" s="864"/>
      <c r="AJ71" s="669">
        <v>9</v>
      </c>
      <c r="AK71" s="527"/>
      <c r="AL71" s="670">
        <v>5089</v>
      </c>
      <c r="AM71" s="669">
        <v>9</v>
      </c>
      <c r="AN71" s="527"/>
      <c r="AO71" s="717">
        <v>362</v>
      </c>
      <c r="AP71" s="669"/>
      <c r="AQ71" s="533"/>
      <c r="AR71" s="718">
        <v>1484</v>
      </c>
      <c r="AS71" s="669"/>
      <c r="AT71" s="521"/>
      <c r="AU71" s="520">
        <v>15</v>
      </c>
    </row>
    <row r="72" spans="2:47" s="497" customFormat="1" ht="12" customHeight="1">
      <c r="B72" s="536">
        <v>16</v>
      </c>
      <c r="C72" s="774" t="s">
        <v>20</v>
      </c>
      <c r="D72" s="774" t="s">
        <v>20</v>
      </c>
      <c r="E72" s="535"/>
      <c r="F72" s="707">
        <v>6564</v>
      </c>
      <c r="G72" s="669">
        <v>5</v>
      </c>
      <c r="H72" s="527"/>
      <c r="I72" s="670">
        <v>957</v>
      </c>
      <c r="J72" s="669"/>
      <c r="K72" s="670"/>
      <c r="L72" s="863" t="s">
        <v>92</v>
      </c>
      <c r="M72" s="863"/>
      <c r="N72" s="669"/>
      <c r="O72" s="709">
        <v>5607</v>
      </c>
      <c r="P72" s="669">
        <v>5</v>
      </c>
      <c r="Q72" s="710"/>
      <c r="R72" s="670">
        <v>3763</v>
      </c>
      <c r="S72" s="669">
        <v>3</v>
      </c>
      <c r="T72" s="711"/>
      <c r="U72" s="670">
        <v>1844</v>
      </c>
      <c r="V72" s="669">
        <v>2</v>
      </c>
      <c r="W72" s="527"/>
      <c r="X72" s="670">
        <v>840</v>
      </c>
      <c r="Y72" s="529"/>
      <c r="Z72" s="709">
        <v>61</v>
      </c>
      <c r="AA72" s="669">
        <v>17</v>
      </c>
      <c r="AB72" s="527"/>
      <c r="AC72" s="863" t="s">
        <v>92</v>
      </c>
      <c r="AD72" s="863"/>
      <c r="AE72" s="669"/>
      <c r="AF72" s="715">
        <v>61</v>
      </c>
      <c r="AG72" s="669">
        <v>17</v>
      </c>
      <c r="AH72" s="864">
        <v>3789</v>
      </c>
      <c r="AI72" s="864"/>
      <c r="AJ72" s="669">
        <v>9</v>
      </c>
      <c r="AK72" s="527"/>
      <c r="AL72" s="670">
        <v>2493</v>
      </c>
      <c r="AM72" s="669">
        <v>8</v>
      </c>
      <c r="AN72" s="527"/>
      <c r="AO72" s="717">
        <v>178</v>
      </c>
      <c r="AP72" s="669">
        <v>1</v>
      </c>
      <c r="AQ72" s="533"/>
      <c r="AR72" s="718">
        <v>1118</v>
      </c>
      <c r="AS72" s="669"/>
      <c r="AT72" s="521"/>
      <c r="AU72" s="520">
        <v>16</v>
      </c>
    </row>
    <row r="73" spans="2:47" s="497" customFormat="1" ht="12" customHeight="1">
      <c r="B73" s="536">
        <v>17</v>
      </c>
      <c r="C73" s="774" t="s">
        <v>21</v>
      </c>
      <c r="D73" s="774" t="s">
        <v>21</v>
      </c>
      <c r="E73" s="535"/>
      <c r="F73" s="707">
        <v>11001</v>
      </c>
      <c r="G73" s="669">
        <v>3</v>
      </c>
      <c r="H73" s="527"/>
      <c r="I73" s="670">
        <v>1694</v>
      </c>
      <c r="J73" s="669"/>
      <c r="K73" s="670"/>
      <c r="L73" s="863" t="s">
        <v>92</v>
      </c>
      <c r="M73" s="863"/>
      <c r="N73" s="669"/>
      <c r="O73" s="709">
        <v>9307</v>
      </c>
      <c r="P73" s="669">
        <v>3</v>
      </c>
      <c r="Q73" s="710"/>
      <c r="R73" s="670">
        <v>6425</v>
      </c>
      <c r="S73" s="669">
        <v>2</v>
      </c>
      <c r="T73" s="711"/>
      <c r="U73" s="670">
        <v>2882</v>
      </c>
      <c r="V73" s="669">
        <v>1</v>
      </c>
      <c r="W73" s="527"/>
      <c r="X73" s="670">
        <v>1531</v>
      </c>
      <c r="Y73" s="529"/>
      <c r="Z73" s="709">
        <v>234</v>
      </c>
      <c r="AA73" s="669">
        <v>99</v>
      </c>
      <c r="AB73" s="527"/>
      <c r="AC73" s="865">
        <v>4</v>
      </c>
      <c r="AD73" s="865"/>
      <c r="AE73" s="669"/>
      <c r="AF73" s="715">
        <v>230</v>
      </c>
      <c r="AG73" s="669">
        <v>99</v>
      </c>
      <c r="AH73" s="864">
        <v>6877</v>
      </c>
      <c r="AI73" s="864"/>
      <c r="AJ73" s="669">
        <v>6</v>
      </c>
      <c r="AK73" s="527"/>
      <c r="AL73" s="670">
        <v>4589</v>
      </c>
      <c r="AM73" s="669">
        <v>6</v>
      </c>
      <c r="AN73" s="527"/>
      <c r="AO73" s="717">
        <v>389</v>
      </c>
      <c r="AP73" s="669"/>
      <c r="AQ73" s="533"/>
      <c r="AR73" s="718">
        <v>1899</v>
      </c>
      <c r="AS73" s="669"/>
      <c r="AT73" s="521"/>
      <c r="AU73" s="520">
        <v>17</v>
      </c>
    </row>
    <row r="74" spans="2:47" s="497" customFormat="1" ht="12" customHeight="1">
      <c r="B74" s="536">
        <v>18</v>
      </c>
      <c r="C74" s="774" t="s">
        <v>22</v>
      </c>
      <c r="D74" s="774" t="s">
        <v>22</v>
      </c>
      <c r="E74" s="535"/>
      <c r="F74" s="707">
        <v>9982</v>
      </c>
      <c r="G74" s="669">
        <v>10</v>
      </c>
      <c r="H74" s="527"/>
      <c r="I74" s="670">
        <v>1230</v>
      </c>
      <c r="J74" s="669"/>
      <c r="K74" s="670"/>
      <c r="L74" s="823">
        <v>1</v>
      </c>
      <c r="M74" s="823"/>
      <c r="N74" s="669"/>
      <c r="O74" s="709">
        <v>8751</v>
      </c>
      <c r="P74" s="669">
        <v>10</v>
      </c>
      <c r="Q74" s="710"/>
      <c r="R74" s="670">
        <v>6315</v>
      </c>
      <c r="S74" s="669">
        <v>4</v>
      </c>
      <c r="T74" s="711"/>
      <c r="U74" s="670">
        <v>2436</v>
      </c>
      <c r="V74" s="669">
        <v>6</v>
      </c>
      <c r="W74" s="527"/>
      <c r="X74" s="670">
        <v>1051</v>
      </c>
      <c r="Y74" s="529"/>
      <c r="Z74" s="709">
        <v>264</v>
      </c>
      <c r="AA74" s="669">
        <v>73</v>
      </c>
      <c r="AB74" s="527"/>
      <c r="AC74" s="865">
        <v>11</v>
      </c>
      <c r="AD74" s="865"/>
      <c r="AE74" s="669">
        <v>1</v>
      </c>
      <c r="AF74" s="715">
        <v>253</v>
      </c>
      <c r="AG74" s="669">
        <v>72</v>
      </c>
      <c r="AH74" s="864">
        <v>6000</v>
      </c>
      <c r="AI74" s="864"/>
      <c r="AJ74" s="669">
        <v>9</v>
      </c>
      <c r="AK74" s="527"/>
      <c r="AL74" s="670">
        <v>4152</v>
      </c>
      <c r="AM74" s="669">
        <v>9</v>
      </c>
      <c r="AN74" s="527"/>
      <c r="AO74" s="717">
        <v>265</v>
      </c>
      <c r="AP74" s="669"/>
      <c r="AQ74" s="533"/>
      <c r="AR74" s="718">
        <v>1583</v>
      </c>
      <c r="AS74" s="669"/>
      <c r="AT74" s="521"/>
      <c r="AU74" s="520">
        <v>18</v>
      </c>
    </row>
    <row r="75" spans="2:47" s="497" customFormat="1" ht="12" customHeight="1">
      <c r="B75" s="536">
        <v>19</v>
      </c>
      <c r="C75" s="774" t="s">
        <v>23</v>
      </c>
      <c r="D75" s="774" t="s">
        <v>23</v>
      </c>
      <c r="E75" s="535"/>
      <c r="F75" s="707">
        <v>5390</v>
      </c>
      <c r="G75" s="669">
        <v>6</v>
      </c>
      <c r="H75" s="527"/>
      <c r="I75" s="670">
        <v>759</v>
      </c>
      <c r="J75" s="669"/>
      <c r="K75" s="670"/>
      <c r="L75" s="863" t="s">
        <v>1025</v>
      </c>
      <c r="M75" s="863"/>
      <c r="N75" s="669"/>
      <c r="O75" s="709">
        <v>4631</v>
      </c>
      <c r="P75" s="669">
        <v>6</v>
      </c>
      <c r="Q75" s="710"/>
      <c r="R75" s="670">
        <v>3034</v>
      </c>
      <c r="S75" s="669">
        <v>2</v>
      </c>
      <c r="T75" s="711"/>
      <c r="U75" s="670">
        <v>1597</v>
      </c>
      <c r="V75" s="669">
        <v>4</v>
      </c>
      <c r="W75" s="527"/>
      <c r="X75" s="670">
        <v>749</v>
      </c>
      <c r="Y75" s="529"/>
      <c r="Z75" s="709">
        <v>46</v>
      </c>
      <c r="AA75" s="669">
        <v>6</v>
      </c>
      <c r="AB75" s="527"/>
      <c r="AC75" s="865">
        <v>1</v>
      </c>
      <c r="AD75" s="865"/>
      <c r="AE75" s="669"/>
      <c r="AF75" s="715">
        <v>45</v>
      </c>
      <c r="AG75" s="669">
        <v>6</v>
      </c>
      <c r="AH75" s="864">
        <v>3160</v>
      </c>
      <c r="AI75" s="864"/>
      <c r="AJ75" s="669">
        <v>7</v>
      </c>
      <c r="AK75" s="527"/>
      <c r="AL75" s="670">
        <v>2214</v>
      </c>
      <c r="AM75" s="669">
        <v>6</v>
      </c>
      <c r="AN75" s="527"/>
      <c r="AO75" s="717">
        <v>202</v>
      </c>
      <c r="AP75" s="669">
        <v>1</v>
      </c>
      <c r="AQ75" s="533"/>
      <c r="AR75" s="718">
        <v>744</v>
      </c>
      <c r="AS75" s="669"/>
      <c r="AT75" s="521"/>
      <c r="AU75" s="520">
        <v>19</v>
      </c>
    </row>
    <row r="76" spans="2:47" s="497" customFormat="1" ht="12" customHeight="1">
      <c r="B76" s="536">
        <v>20</v>
      </c>
      <c r="C76" s="774" t="s">
        <v>24</v>
      </c>
      <c r="D76" s="774" t="s">
        <v>24</v>
      </c>
      <c r="E76" s="535"/>
      <c r="F76" s="707">
        <v>10911</v>
      </c>
      <c r="G76" s="669">
        <v>17</v>
      </c>
      <c r="H76" s="527"/>
      <c r="I76" s="709">
        <v>1306</v>
      </c>
      <c r="J76" s="719"/>
      <c r="K76" s="709"/>
      <c r="L76" s="863" t="s">
        <v>92</v>
      </c>
      <c r="M76" s="863"/>
      <c r="N76" s="719"/>
      <c r="O76" s="709">
        <v>9605</v>
      </c>
      <c r="P76" s="669">
        <v>17</v>
      </c>
      <c r="Q76" s="716"/>
      <c r="R76" s="709">
        <v>6619</v>
      </c>
      <c r="S76" s="719">
        <v>10</v>
      </c>
      <c r="T76" s="681"/>
      <c r="U76" s="709">
        <v>2986</v>
      </c>
      <c r="V76" s="719">
        <v>7</v>
      </c>
      <c r="W76" s="527"/>
      <c r="X76" s="709">
        <v>1041</v>
      </c>
      <c r="Y76" s="529"/>
      <c r="Z76" s="709">
        <v>362</v>
      </c>
      <c r="AA76" s="669">
        <v>263</v>
      </c>
      <c r="AB76" s="527"/>
      <c r="AC76" s="823">
        <v>5</v>
      </c>
      <c r="AD76" s="823"/>
      <c r="AE76" s="719"/>
      <c r="AF76" s="713">
        <v>357</v>
      </c>
      <c r="AG76" s="719">
        <v>263</v>
      </c>
      <c r="AH76" s="864">
        <v>5178</v>
      </c>
      <c r="AI76" s="864"/>
      <c r="AJ76" s="669">
        <v>9</v>
      </c>
      <c r="AK76" s="527"/>
      <c r="AL76" s="709">
        <v>3778</v>
      </c>
      <c r="AM76" s="719">
        <v>9</v>
      </c>
      <c r="AN76" s="527"/>
      <c r="AO76" s="720">
        <v>280</v>
      </c>
      <c r="AP76" s="719"/>
      <c r="AQ76" s="533"/>
      <c r="AR76" s="718">
        <v>1120</v>
      </c>
      <c r="AS76" s="719"/>
      <c r="AT76" s="521"/>
      <c r="AU76" s="520">
        <v>20</v>
      </c>
    </row>
    <row r="77" spans="2:47" s="497" customFormat="1" ht="12" customHeight="1">
      <c r="B77" s="536">
        <v>21</v>
      </c>
      <c r="C77" s="774" t="s">
        <v>25</v>
      </c>
      <c r="D77" s="774" t="s">
        <v>25</v>
      </c>
      <c r="E77" s="535"/>
      <c r="F77" s="707">
        <v>10434</v>
      </c>
      <c r="G77" s="669">
        <v>6</v>
      </c>
      <c r="H77" s="527"/>
      <c r="I77" s="709">
        <v>1312</v>
      </c>
      <c r="J77" s="719"/>
      <c r="K77" s="709"/>
      <c r="L77" s="823">
        <v>2</v>
      </c>
      <c r="M77" s="823"/>
      <c r="N77" s="719"/>
      <c r="O77" s="709">
        <v>9120</v>
      </c>
      <c r="P77" s="669">
        <v>6</v>
      </c>
      <c r="Q77" s="716"/>
      <c r="R77" s="709">
        <v>6545</v>
      </c>
      <c r="S77" s="719">
        <v>3</v>
      </c>
      <c r="T77" s="681"/>
      <c r="U77" s="709">
        <v>2575</v>
      </c>
      <c r="V77" s="719">
        <v>3</v>
      </c>
      <c r="W77" s="527"/>
      <c r="X77" s="709">
        <v>1093</v>
      </c>
      <c r="Y77" s="529"/>
      <c r="Z77" s="709">
        <v>58</v>
      </c>
      <c r="AA77" s="669">
        <v>16</v>
      </c>
      <c r="AB77" s="527"/>
      <c r="AC77" s="823">
        <v>11</v>
      </c>
      <c r="AD77" s="823"/>
      <c r="AE77" s="719">
        <v>3</v>
      </c>
      <c r="AF77" s="713">
        <v>47</v>
      </c>
      <c r="AG77" s="719">
        <v>13</v>
      </c>
      <c r="AH77" s="864">
        <v>6008</v>
      </c>
      <c r="AI77" s="864"/>
      <c r="AJ77" s="669">
        <v>8</v>
      </c>
      <c r="AK77" s="527"/>
      <c r="AL77" s="709">
        <v>4320</v>
      </c>
      <c r="AM77" s="719">
        <v>8</v>
      </c>
      <c r="AN77" s="527"/>
      <c r="AO77" s="720">
        <v>314</v>
      </c>
      <c r="AP77" s="719"/>
      <c r="AQ77" s="533"/>
      <c r="AR77" s="718">
        <v>1374</v>
      </c>
      <c r="AS77" s="719"/>
      <c r="AT77" s="521"/>
      <c r="AU77" s="520">
        <v>21</v>
      </c>
    </row>
    <row r="78" spans="2:47" s="497" customFormat="1" ht="12" customHeight="1">
      <c r="B78" s="536">
        <v>22</v>
      </c>
      <c r="C78" s="774" t="s">
        <v>26</v>
      </c>
      <c r="D78" s="774" t="s">
        <v>26</v>
      </c>
      <c r="E78" s="535"/>
      <c r="F78" s="707">
        <v>11537</v>
      </c>
      <c r="G78" s="669">
        <v>9</v>
      </c>
      <c r="H78" s="527"/>
      <c r="I78" s="709">
        <v>1219</v>
      </c>
      <c r="J78" s="719"/>
      <c r="K78" s="709"/>
      <c r="L78" s="863" t="s">
        <v>92</v>
      </c>
      <c r="M78" s="863"/>
      <c r="N78" s="719"/>
      <c r="O78" s="709">
        <v>10318</v>
      </c>
      <c r="P78" s="669">
        <v>9</v>
      </c>
      <c r="Q78" s="716"/>
      <c r="R78" s="709">
        <v>6668</v>
      </c>
      <c r="S78" s="719">
        <v>7</v>
      </c>
      <c r="T78" s="681"/>
      <c r="U78" s="709">
        <v>3650</v>
      </c>
      <c r="V78" s="719">
        <v>2</v>
      </c>
      <c r="W78" s="527"/>
      <c r="X78" s="709">
        <v>1085</v>
      </c>
      <c r="Y78" s="529"/>
      <c r="Z78" s="709">
        <v>410</v>
      </c>
      <c r="AA78" s="669">
        <v>272</v>
      </c>
      <c r="AB78" s="527"/>
      <c r="AC78" s="823">
        <v>14</v>
      </c>
      <c r="AD78" s="823"/>
      <c r="AE78" s="719"/>
      <c r="AF78" s="713">
        <v>396</v>
      </c>
      <c r="AG78" s="719">
        <v>272</v>
      </c>
      <c r="AH78" s="864">
        <v>6008</v>
      </c>
      <c r="AI78" s="864"/>
      <c r="AJ78" s="669">
        <v>8</v>
      </c>
      <c r="AK78" s="527"/>
      <c r="AL78" s="709">
        <v>4343</v>
      </c>
      <c r="AM78" s="719">
        <v>8</v>
      </c>
      <c r="AN78" s="527"/>
      <c r="AO78" s="720">
        <v>315</v>
      </c>
      <c r="AP78" s="719"/>
      <c r="AQ78" s="533"/>
      <c r="AR78" s="718">
        <v>1350</v>
      </c>
      <c r="AS78" s="719"/>
      <c r="AT78" s="521"/>
      <c r="AU78" s="520">
        <v>22</v>
      </c>
    </row>
    <row r="79" spans="2:47" s="497" customFormat="1" ht="12" customHeight="1">
      <c r="B79" s="536">
        <v>23</v>
      </c>
      <c r="C79" s="774" t="s">
        <v>27</v>
      </c>
      <c r="D79" s="774" t="s">
        <v>27</v>
      </c>
      <c r="E79" s="535"/>
      <c r="F79" s="707">
        <v>20903</v>
      </c>
      <c r="G79" s="669">
        <v>12</v>
      </c>
      <c r="H79" s="527"/>
      <c r="I79" s="709">
        <v>1996</v>
      </c>
      <c r="J79" s="719"/>
      <c r="K79" s="709"/>
      <c r="L79" s="823">
        <v>2</v>
      </c>
      <c r="M79" s="823"/>
      <c r="N79" s="719"/>
      <c r="O79" s="709">
        <v>18905</v>
      </c>
      <c r="P79" s="669">
        <v>12</v>
      </c>
      <c r="Q79" s="716"/>
      <c r="R79" s="709">
        <v>13028</v>
      </c>
      <c r="S79" s="719">
        <v>7</v>
      </c>
      <c r="T79" s="681"/>
      <c r="U79" s="709">
        <v>5877</v>
      </c>
      <c r="V79" s="719">
        <v>5</v>
      </c>
      <c r="W79" s="527"/>
      <c r="X79" s="709">
        <v>1657</v>
      </c>
      <c r="Y79" s="529"/>
      <c r="Z79" s="709">
        <v>498</v>
      </c>
      <c r="AA79" s="669">
        <v>202</v>
      </c>
      <c r="AB79" s="527"/>
      <c r="AC79" s="823">
        <v>16</v>
      </c>
      <c r="AD79" s="823"/>
      <c r="AE79" s="719"/>
      <c r="AF79" s="713">
        <v>482</v>
      </c>
      <c r="AG79" s="719">
        <v>202</v>
      </c>
      <c r="AH79" s="864">
        <v>11747</v>
      </c>
      <c r="AI79" s="864"/>
      <c r="AJ79" s="669">
        <v>8</v>
      </c>
      <c r="AK79" s="527"/>
      <c r="AL79" s="709">
        <v>8895</v>
      </c>
      <c r="AM79" s="719">
        <v>8</v>
      </c>
      <c r="AN79" s="527"/>
      <c r="AO79" s="720">
        <v>433</v>
      </c>
      <c r="AP79" s="719"/>
      <c r="AQ79" s="533"/>
      <c r="AR79" s="718">
        <v>2419</v>
      </c>
      <c r="AS79" s="719"/>
      <c r="AT79" s="521"/>
      <c r="AU79" s="520">
        <v>23</v>
      </c>
    </row>
    <row r="80" spans="1:47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721">
        <v>7443</v>
      </c>
      <c r="G80" s="671">
        <v>3</v>
      </c>
      <c r="H80" s="510"/>
      <c r="I80" s="672">
        <v>842</v>
      </c>
      <c r="J80" s="671"/>
      <c r="K80" s="672"/>
      <c r="L80" s="861" t="s">
        <v>92</v>
      </c>
      <c r="M80" s="861"/>
      <c r="N80" s="671"/>
      <c r="O80" s="672">
        <v>6601</v>
      </c>
      <c r="P80" s="671">
        <v>3</v>
      </c>
      <c r="Q80" s="722"/>
      <c r="R80" s="672">
        <v>4014</v>
      </c>
      <c r="S80" s="671">
        <v>1</v>
      </c>
      <c r="T80" s="723"/>
      <c r="U80" s="672">
        <v>2587</v>
      </c>
      <c r="V80" s="671">
        <v>2</v>
      </c>
      <c r="W80" s="510"/>
      <c r="X80" s="672">
        <v>654</v>
      </c>
      <c r="Y80" s="512"/>
      <c r="Z80" s="672">
        <v>167</v>
      </c>
      <c r="AA80" s="671">
        <v>31</v>
      </c>
      <c r="AB80" s="510"/>
      <c r="AC80" s="822">
        <v>1</v>
      </c>
      <c r="AD80" s="822"/>
      <c r="AE80" s="671"/>
      <c r="AF80" s="724">
        <v>166</v>
      </c>
      <c r="AG80" s="671">
        <v>31</v>
      </c>
      <c r="AH80" s="862">
        <v>4073</v>
      </c>
      <c r="AI80" s="862"/>
      <c r="AJ80" s="671">
        <v>4</v>
      </c>
      <c r="AK80" s="510"/>
      <c r="AL80" s="672">
        <v>3010</v>
      </c>
      <c r="AM80" s="671">
        <v>4</v>
      </c>
      <c r="AN80" s="510"/>
      <c r="AO80" s="725">
        <v>221</v>
      </c>
      <c r="AP80" s="671"/>
      <c r="AQ80" s="515"/>
      <c r="AR80" s="726">
        <v>842</v>
      </c>
      <c r="AS80" s="671"/>
      <c r="AT80" s="505"/>
      <c r="AU80" s="504">
        <v>24</v>
      </c>
    </row>
    <row r="81" spans="1:47" s="497" customFormat="1" ht="10.5" customHeight="1">
      <c r="A81" s="501"/>
      <c r="B81" s="503" t="s">
        <v>1026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665"/>
      <c r="AF81" s="665"/>
      <c r="AG81" s="665"/>
      <c r="AH81" s="665"/>
      <c r="AI81" s="665"/>
      <c r="AJ81" s="498"/>
      <c r="AK81" s="498"/>
      <c r="AL81" s="498"/>
      <c r="AM81" s="499"/>
      <c r="AN81" s="498"/>
      <c r="AO81" s="492"/>
      <c r="AP81" s="492"/>
      <c r="AQ81" s="498"/>
      <c r="AR81" s="665"/>
      <c r="AS81" s="665"/>
      <c r="AT81" s="498"/>
      <c r="AU81" s="498"/>
    </row>
    <row r="82" spans="26:45" ht="10.5">
      <c r="Z82" s="491"/>
      <c r="AA82" s="491"/>
      <c r="AC82" s="491"/>
      <c r="AG82" s="491"/>
      <c r="AH82" s="491"/>
      <c r="AI82" s="491"/>
      <c r="AJ82" s="491"/>
      <c r="AL82" s="491"/>
      <c r="AM82" s="491"/>
      <c r="AP82" s="491"/>
      <c r="AS82" s="496"/>
    </row>
  </sheetData>
  <sheetProtection/>
  <mergeCells count="548">
    <mergeCell ref="C80:D80"/>
    <mergeCell ref="L80:M80"/>
    <mergeCell ref="AC80:AD80"/>
    <mergeCell ref="AH80:AI80"/>
    <mergeCell ref="C78:D78"/>
    <mergeCell ref="L78:M78"/>
    <mergeCell ref="AC78:AD78"/>
    <mergeCell ref="AH78:AI78"/>
    <mergeCell ref="C79:D79"/>
    <mergeCell ref="L79:M79"/>
    <mergeCell ref="AC79:AD79"/>
    <mergeCell ref="AH79:AI79"/>
    <mergeCell ref="C76:D76"/>
    <mergeCell ref="L76:M76"/>
    <mergeCell ref="AC76:AD76"/>
    <mergeCell ref="AH76:AI76"/>
    <mergeCell ref="C77:D77"/>
    <mergeCell ref="L77:M77"/>
    <mergeCell ref="AC77:AD77"/>
    <mergeCell ref="AH77:AI77"/>
    <mergeCell ref="C74:D74"/>
    <mergeCell ref="L74:M74"/>
    <mergeCell ref="AC74:AD74"/>
    <mergeCell ref="AH74:AI74"/>
    <mergeCell ref="C75:D75"/>
    <mergeCell ref="L75:M75"/>
    <mergeCell ref="AC75:AD75"/>
    <mergeCell ref="AH75:AI75"/>
    <mergeCell ref="C72:D72"/>
    <mergeCell ref="L72:M72"/>
    <mergeCell ref="AC72:AD72"/>
    <mergeCell ref="AH72:AI72"/>
    <mergeCell ref="C73:D73"/>
    <mergeCell ref="L73:M73"/>
    <mergeCell ref="AC73:AD73"/>
    <mergeCell ref="AH73:AI73"/>
    <mergeCell ref="C70:D70"/>
    <mergeCell ref="L70:M70"/>
    <mergeCell ref="AC70:AD70"/>
    <mergeCell ref="AH70:AI70"/>
    <mergeCell ref="C71:D71"/>
    <mergeCell ref="L71:M71"/>
    <mergeCell ref="AC71:AD71"/>
    <mergeCell ref="AH71:AI71"/>
    <mergeCell ref="C68:D68"/>
    <mergeCell ref="L68:M68"/>
    <mergeCell ref="AC68:AD68"/>
    <mergeCell ref="AH68:AI68"/>
    <mergeCell ref="C69:D69"/>
    <mergeCell ref="L69:M69"/>
    <mergeCell ref="AC69:AD69"/>
    <mergeCell ref="AH69:AI69"/>
    <mergeCell ref="C66:D66"/>
    <mergeCell ref="L66:M66"/>
    <mergeCell ref="AC66:AD66"/>
    <mergeCell ref="AH66:AI66"/>
    <mergeCell ref="C67:D67"/>
    <mergeCell ref="L67:M67"/>
    <mergeCell ref="AC67:AD67"/>
    <mergeCell ref="AH67:AI67"/>
    <mergeCell ref="C64:D64"/>
    <mergeCell ref="L64:M64"/>
    <mergeCell ref="AC64:AD64"/>
    <mergeCell ref="AH64:AI64"/>
    <mergeCell ref="C65:D65"/>
    <mergeCell ref="L65:M65"/>
    <mergeCell ref="AC65:AD65"/>
    <mergeCell ref="AH65:AI65"/>
    <mergeCell ref="C62:D62"/>
    <mergeCell ref="L62:M62"/>
    <mergeCell ref="AC62:AD62"/>
    <mergeCell ref="AH62:AI62"/>
    <mergeCell ref="C63:D63"/>
    <mergeCell ref="L63:M63"/>
    <mergeCell ref="AC63:AD63"/>
    <mergeCell ref="AH63:AI63"/>
    <mergeCell ref="C60:D60"/>
    <mergeCell ref="L60:M60"/>
    <mergeCell ref="AC60:AD60"/>
    <mergeCell ref="AH60:AI60"/>
    <mergeCell ref="C61:D61"/>
    <mergeCell ref="L61:M61"/>
    <mergeCell ref="AC61:AD61"/>
    <mergeCell ref="AH61:AI61"/>
    <mergeCell ref="C58:D58"/>
    <mergeCell ref="L58:M58"/>
    <mergeCell ref="AC58:AD58"/>
    <mergeCell ref="AH58:AI58"/>
    <mergeCell ref="C59:D59"/>
    <mergeCell ref="L59:M59"/>
    <mergeCell ref="AC59:AD59"/>
    <mergeCell ref="AH59:AI59"/>
    <mergeCell ref="AO56:AP56"/>
    <mergeCell ref="AR56:AS56"/>
    <mergeCell ref="C57:D57"/>
    <mergeCell ref="L57:M57"/>
    <mergeCell ref="AC57:AD57"/>
    <mergeCell ref="AH57:AI57"/>
    <mergeCell ref="B55:C55"/>
    <mergeCell ref="L55:M55"/>
    <mergeCell ref="AC55:AD55"/>
    <mergeCell ref="AH55:AI55"/>
    <mergeCell ref="L56:M56"/>
    <mergeCell ref="AC56:AD56"/>
    <mergeCell ref="B53:C53"/>
    <mergeCell ref="L53:M53"/>
    <mergeCell ref="AC53:AD53"/>
    <mergeCell ref="AH53:AI53"/>
    <mergeCell ref="B54:C54"/>
    <mergeCell ref="L54:M54"/>
    <mergeCell ref="AC54:AD54"/>
    <mergeCell ref="AH54:AI54"/>
    <mergeCell ref="B51:C51"/>
    <mergeCell ref="L51:M51"/>
    <mergeCell ref="AC51:AD51"/>
    <mergeCell ref="AH51:AI51"/>
    <mergeCell ref="B52:C52"/>
    <mergeCell ref="L52:M52"/>
    <mergeCell ref="AC52:AD52"/>
    <mergeCell ref="AH52:AI52"/>
    <mergeCell ref="AH49:AK50"/>
    <mergeCell ref="AL49:AN50"/>
    <mergeCell ref="AO49:AT49"/>
    <mergeCell ref="O50:Q50"/>
    <mergeCell ref="R50:T50"/>
    <mergeCell ref="U50:W50"/>
    <mergeCell ref="AO50:AQ50"/>
    <mergeCell ref="AR50:AT50"/>
    <mergeCell ref="I49:K50"/>
    <mergeCell ref="L49:N50"/>
    <mergeCell ref="O49:W49"/>
    <mergeCell ref="Z49:AB50"/>
    <mergeCell ref="AC49:AE50"/>
    <mergeCell ref="AF49:AG50"/>
    <mergeCell ref="AI42:AK42"/>
    <mergeCell ref="AL42:AN42"/>
    <mergeCell ref="AS42:AT42"/>
    <mergeCell ref="B47:F47"/>
    <mergeCell ref="B48:E50"/>
    <mergeCell ref="F48:W48"/>
    <mergeCell ref="X48:Y50"/>
    <mergeCell ref="Z48:AG48"/>
    <mergeCell ref="AH48:AT48"/>
    <mergeCell ref="F49:H50"/>
    <mergeCell ref="AP41:AQ41"/>
    <mergeCell ref="AS41:AT41"/>
    <mergeCell ref="I42:K42"/>
    <mergeCell ref="L42:N42"/>
    <mergeCell ref="O42:Q42"/>
    <mergeCell ref="R42:T42"/>
    <mergeCell ref="U42:W42"/>
    <mergeCell ref="X42:Y42"/>
    <mergeCell ref="Z42:AB42"/>
    <mergeCell ref="AC42:AD42"/>
    <mergeCell ref="U41:V41"/>
    <mergeCell ref="Z41:AA41"/>
    <mergeCell ref="AC41:AD41"/>
    <mergeCell ref="AF41:AG41"/>
    <mergeCell ref="AI41:AJ41"/>
    <mergeCell ref="AL41:AM41"/>
    <mergeCell ref="AF40:AG40"/>
    <mergeCell ref="AI40:AJ40"/>
    <mergeCell ref="AL40:AM40"/>
    <mergeCell ref="AP40:AQ40"/>
    <mergeCell ref="AS40:AT40"/>
    <mergeCell ref="C41:D41"/>
    <mergeCell ref="I41:J41"/>
    <mergeCell ref="L41:M41"/>
    <mergeCell ref="O41:P41"/>
    <mergeCell ref="R41:S41"/>
    <mergeCell ref="AP39:AQ39"/>
    <mergeCell ref="AS39:AT39"/>
    <mergeCell ref="C40:D40"/>
    <mergeCell ref="I40:J40"/>
    <mergeCell ref="L40:M40"/>
    <mergeCell ref="O40:P40"/>
    <mergeCell ref="R40:S40"/>
    <mergeCell ref="U40:V40"/>
    <mergeCell ref="Z40:AA40"/>
    <mergeCell ref="AC40:AD40"/>
    <mergeCell ref="U39:V39"/>
    <mergeCell ref="Z39:AA39"/>
    <mergeCell ref="AC39:AD39"/>
    <mergeCell ref="AF39:AG39"/>
    <mergeCell ref="AI39:AJ39"/>
    <mergeCell ref="AL39:AM39"/>
    <mergeCell ref="AF38:AG38"/>
    <mergeCell ref="AI38:AJ38"/>
    <mergeCell ref="AL38:AM38"/>
    <mergeCell ref="AP38:AQ38"/>
    <mergeCell ref="AS38:AT38"/>
    <mergeCell ref="C39:D39"/>
    <mergeCell ref="I39:J39"/>
    <mergeCell ref="L39:M39"/>
    <mergeCell ref="O39:P39"/>
    <mergeCell ref="R39:S39"/>
    <mergeCell ref="AP37:AQ37"/>
    <mergeCell ref="AS37:AT37"/>
    <mergeCell ref="C38:D38"/>
    <mergeCell ref="I38:J38"/>
    <mergeCell ref="L38:M38"/>
    <mergeCell ref="O38:P38"/>
    <mergeCell ref="R38:S38"/>
    <mergeCell ref="U38:V38"/>
    <mergeCell ref="Z38:AA38"/>
    <mergeCell ref="AC38:AD38"/>
    <mergeCell ref="U37:V37"/>
    <mergeCell ref="Z37:AA37"/>
    <mergeCell ref="AC37:AD37"/>
    <mergeCell ref="AF37:AG37"/>
    <mergeCell ref="AI37:AJ37"/>
    <mergeCell ref="AL37:AM37"/>
    <mergeCell ref="AF36:AG36"/>
    <mergeCell ref="AI36:AJ36"/>
    <mergeCell ref="AL36:AM36"/>
    <mergeCell ref="AP36:AQ36"/>
    <mergeCell ref="AS36:AT36"/>
    <mergeCell ref="C37:D37"/>
    <mergeCell ref="I37:J37"/>
    <mergeCell ref="L37:M37"/>
    <mergeCell ref="O37:P37"/>
    <mergeCell ref="R37:S37"/>
    <mergeCell ref="AP35:AQ35"/>
    <mergeCell ref="AS35:AT35"/>
    <mergeCell ref="C36:D36"/>
    <mergeCell ref="I36:J36"/>
    <mergeCell ref="L36:M36"/>
    <mergeCell ref="O36:P36"/>
    <mergeCell ref="R36:S36"/>
    <mergeCell ref="U36:V36"/>
    <mergeCell ref="Z36:AA36"/>
    <mergeCell ref="AC36:AD36"/>
    <mergeCell ref="U35:V35"/>
    <mergeCell ref="Z35:AA35"/>
    <mergeCell ref="AC35:AD35"/>
    <mergeCell ref="AF35:AG35"/>
    <mergeCell ref="AI35:AJ35"/>
    <mergeCell ref="AL35:AM35"/>
    <mergeCell ref="AF34:AG34"/>
    <mergeCell ref="AI34:AJ34"/>
    <mergeCell ref="AL34:AM34"/>
    <mergeCell ref="AP34:AQ34"/>
    <mergeCell ref="AS34:AT34"/>
    <mergeCell ref="C35:D35"/>
    <mergeCell ref="I35:J35"/>
    <mergeCell ref="L35:M35"/>
    <mergeCell ref="O35:P35"/>
    <mergeCell ref="R35:S35"/>
    <mergeCell ref="AP33:AQ33"/>
    <mergeCell ref="AS33:AT33"/>
    <mergeCell ref="C34:D34"/>
    <mergeCell ref="I34:J34"/>
    <mergeCell ref="L34:M34"/>
    <mergeCell ref="O34:P34"/>
    <mergeCell ref="R34:S34"/>
    <mergeCell ref="U34:V34"/>
    <mergeCell ref="Z34:AA34"/>
    <mergeCell ref="AC34:AD34"/>
    <mergeCell ref="U33:V33"/>
    <mergeCell ref="Z33:AA33"/>
    <mergeCell ref="AC33:AD33"/>
    <mergeCell ref="AF33:AG33"/>
    <mergeCell ref="AI33:AJ33"/>
    <mergeCell ref="AL33:AM33"/>
    <mergeCell ref="AF32:AG32"/>
    <mergeCell ref="AI32:AJ32"/>
    <mergeCell ref="AL32:AM32"/>
    <mergeCell ref="AP32:AQ32"/>
    <mergeCell ref="AS32:AT32"/>
    <mergeCell ref="C33:D33"/>
    <mergeCell ref="I33:J33"/>
    <mergeCell ref="L33:M33"/>
    <mergeCell ref="O33:P33"/>
    <mergeCell ref="R33:S33"/>
    <mergeCell ref="AP31:AQ31"/>
    <mergeCell ref="AS31:AT31"/>
    <mergeCell ref="C32:D32"/>
    <mergeCell ref="I32:J32"/>
    <mergeCell ref="L32:M32"/>
    <mergeCell ref="O32:P32"/>
    <mergeCell ref="R32:S32"/>
    <mergeCell ref="U32:V32"/>
    <mergeCell ref="Z32:AA32"/>
    <mergeCell ref="AC32:AD32"/>
    <mergeCell ref="U31:V31"/>
    <mergeCell ref="Z31:AA31"/>
    <mergeCell ref="AC31:AD31"/>
    <mergeCell ref="AF31:AG31"/>
    <mergeCell ref="AI31:AJ31"/>
    <mergeCell ref="AL31:AM31"/>
    <mergeCell ref="AF30:AG30"/>
    <mergeCell ref="AI30:AJ30"/>
    <mergeCell ref="AL30:AM30"/>
    <mergeCell ref="AP30:AQ30"/>
    <mergeCell ref="AS30:AT30"/>
    <mergeCell ref="C31:D31"/>
    <mergeCell ref="I31:J31"/>
    <mergeCell ref="L31:M31"/>
    <mergeCell ref="O31:P31"/>
    <mergeCell ref="R31:S31"/>
    <mergeCell ref="AP29:AQ29"/>
    <mergeCell ref="AS29:AT29"/>
    <mergeCell ref="C30:D30"/>
    <mergeCell ref="I30:J30"/>
    <mergeCell ref="L30:M30"/>
    <mergeCell ref="O30:P30"/>
    <mergeCell ref="R30:S30"/>
    <mergeCell ref="U30:V30"/>
    <mergeCell ref="Z30:AA30"/>
    <mergeCell ref="AC30:AD30"/>
    <mergeCell ref="U29:V29"/>
    <mergeCell ref="Z29:AA29"/>
    <mergeCell ref="AC29:AD29"/>
    <mergeCell ref="AF29:AG29"/>
    <mergeCell ref="AI29:AJ29"/>
    <mergeCell ref="AL29:AM29"/>
    <mergeCell ref="AF28:AG28"/>
    <mergeCell ref="AI28:AJ28"/>
    <mergeCell ref="AL28:AM28"/>
    <mergeCell ref="AP28:AQ28"/>
    <mergeCell ref="AS28:AT28"/>
    <mergeCell ref="C29:D29"/>
    <mergeCell ref="I29:J29"/>
    <mergeCell ref="L29:M29"/>
    <mergeCell ref="O29:P29"/>
    <mergeCell ref="R29:S29"/>
    <mergeCell ref="AP27:AQ27"/>
    <mergeCell ref="AS27:AT27"/>
    <mergeCell ref="C28:D28"/>
    <mergeCell ref="I28:J28"/>
    <mergeCell ref="L28:M28"/>
    <mergeCell ref="O28:P28"/>
    <mergeCell ref="R28:S28"/>
    <mergeCell ref="U28:V28"/>
    <mergeCell ref="Z28:AA28"/>
    <mergeCell ref="AC28:AD28"/>
    <mergeCell ref="U27:V27"/>
    <mergeCell ref="Z27:AA27"/>
    <mergeCell ref="AC27:AD27"/>
    <mergeCell ref="AF27:AG27"/>
    <mergeCell ref="AI27:AJ27"/>
    <mergeCell ref="AL27:AM27"/>
    <mergeCell ref="AF26:AG26"/>
    <mergeCell ref="AI26:AJ26"/>
    <mergeCell ref="AL26:AM26"/>
    <mergeCell ref="AP26:AQ26"/>
    <mergeCell ref="AS26:AT26"/>
    <mergeCell ref="C27:D27"/>
    <mergeCell ref="I27:J27"/>
    <mergeCell ref="L27:M27"/>
    <mergeCell ref="O27:P27"/>
    <mergeCell ref="R27:S27"/>
    <mergeCell ref="AP25:AQ25"/>
    <mergeCell ref="AS25:AT25"/>
    <mergeCell ref="C26:D26"/>
    <mergeCell ref="I26:J26"/>
    <mergeCell ref="L26:M26"/>
    <mergeCell ref="O26:P26"/>
    <mergeCell ref="R26:S26"/>
    <mergeCell ref="U26:V26"/>
    <mergeCell ref="Z26:AA26"/>
    <mergeCell ref="AC26:AD26"/>
    <mergeCell ref="U25:V25"/>
    <mergeCell ref="Z25:AA25"/>
    <mergeCell ref="AC25:AD25"/>
    <mergeCell ref="AF25:AG25"/>
    <mergeCell ref="AI25:AJ25"/>
    <mergeCell ref="AL25:AM25"/>
    <mergeCell ref="AF24:AG24"/>
    <mergeCell ref="AI24:AJ24"/>
    <mergeCell ref="AL24:AM24"/>
    <mergeCell ref="AP24:AQ24"/>
    <mergeCell ref="AS24:AT24"/>
    <mergeCell ref="C25:D25"/>
    <mergeCell ref="I25:J25"/>
    <mergeCell ref="L25:M25"/>
    <mergeCell ref="O25:P25"/>
    <mergeCell ref="R25:S25"/>
    <mergeCell ref="AP23:AQ23"/>
    <mergeCell ref="AS23:AT23"/>
    <mergeCell ref="C24:D24"/>
    <mergeCell ref="I24:J24"/>
    <mergeCell ref="L24:M24"/>
    <mergeCell ref="O24:P24"/>
    <mergeCell ref="R24:S24"/>
    <mergeCell ref="U24:V24"/>
    <mergeCell ref="Z24:AA24"/>
    <mergeCell ref="AC24:AD24"/>
    <mergeCell ref="U23:V23"/>
    <mergeCell ref="Z23:AA23"/>
    <mergeCell ref="AC23:AD23"/>
    <mergeCell ref="AF23:AG23"/>
    <mergeCell ref="AI23:AJ23"/>
    <mergeCell ref="AL23:AM23"/>
    <mergeCell ref="AF22:AG22"/>
    <mergeCell ref="AI22:AJ22"/>
    <mergeCell ref="AL22:AM22"/>
    <mergeCell ref="AP22:AQ22"/>
    <mergeCell ref="AS22:AT22"/>
    <mergeCell ref="C23:D23"/>
    <mergeCell ref="I23:J23"/>
    <mergeCell ref="L23:M23"/>
    <mergeCell ref="O23:P23"/>
    <mergeCell ref="R23:S23"/>
    <mergeCell ref="AP21:AQ21"/>
    <mergeCell ref="AS21:AT21"/>
    <mergeCell ref="C22:D22"/>
    <mergeCell ref="I22:J22"/>
    <mergeCell ref="L22:M22"/>
    <mergeCell ref="O22:P22"/>
    <mergeCell ref="R22:S22"/>
    <mergeCell ref="U22:V22"/>
    <mergeCell ref="Z22:AA22"/>
    <mergeCell ref="AC22:AD22"/>
    <mergeCell ref="U21:V21"/>
    <mergeCell ref="Z21:AA21"/>
    <mergeCell ref="AC21:AD21"/>
    <mergeCell ref="AF21:AG21"/>
    <mergeCell ref="AI21:AJ21"/>
    <mergeCell ref="AL21:AM21"/>
    <mergeCell ref="AF20:AG20"/>
    <mergeCell ref="AI20:AJ20"/>
    <mergeCell ref="AL20:AM20"/>
    <mergeCell ref="AP20:AQ20"/>
    <mergeCell ref="AS20:AT20"/>
    <mergeCell ref="C21:D21"/>
    <mergeCell ref="I21:J21"/>
    <mergeCell ref="L21:M21"/>
    <mergeCell ref="O21:P21"/>
    <mergeCell ref="R21:S21"/>
    <mergeCell ref="AP19:AQ19"/>
    <mergeCell ref="AS19:AT19"/>
    <mergeCell ref="C20:D20"/>
    <mergeCell ref="I20:J20"/>
    <mergeCell ref="L20:M20"/>
    <mergeCell ref="O20:P20"/>
    <mergeCell ref="R20:S20"/>
    <mergeCell ref="U20:V20"/>
    <mergeCell ref="Z20:AA20"/>
    <mergeCell ref="AC20:AD20"/>
    <mergeCell ref="U19:V19"/>
    <mergeCell ref="Z19:AA19"/>
    <mergeCell ref="AC19:AD19"/>
    <mergeCell ref="AF19:AG19"/>
    <mergeCell ref="AI19:AJ19"/>
    <mergeCell ref="AL19:AM19"/>
    <mergeCell ref="AF18:AG18"/>
    <mergeCell ref="AI18:AJ18"/>
    <mergeCell ref="AL18:AM18"/>
    <mergeCell ref="AP18:AQ18"/>
    <mergeCell ref="AS18:AT18"/>
    <mergeCell ref="C19:D19"/>
    <mergeCell ref="I19:J19"/>
    <mergeCell ref="L19:M19"/>
    <mergeCell ref="O19:P19"/>
    <mergeCell ref="R19:S19"/>
    <mergeCell ref="AS16:AT16"/>
    <mergeCell ref="B17:C17"/>
    <mergeCell ref="C18:D18"/>
    <mergeCell ref="I18:J18"/>
    <mergeCell ref="L18:M18"/>
    <mergeCell ref="O18:P18"/>
    <mergeCell ref="R18:S18"/>
    <mergeCell ref="U18:V18"/>
    <mergeCell ref="Z18:AA18"/>
    <mergeCell ref="AC18:AD18"/>
    <mergeCell ref="Z16:AA16"/>
    <mergeCell ref="AC16:AD16"/>
    <mergeCell ref="AF16:AG16"/>
    <mergeCell ref="AI16:AJ16"/>
    <mergeCell ref="AL16:AM16"/>
    <mergeCell ref="AP16:AQ16"/>
    <mergeCell ref="AI15:AJ15"/>
    <mergeCell ref="AL15:AM15"/>
    <mergeCell ref="AP15:AQ15"/>
    <mergeCell ref="AS15:AT15"/>
    <mergeCell ref="B16:C16"/>
    <mergeCell ref="I16:J16"/>
    <mergeCell ref="L16:M16"/>
    <mergeCell ref="O16:P16"/>
    <mergeCell ref="R16:S16"/>
    <mergeCell ref="U16:V16"/>
    <mergeCell ref="AS14:AT14"/>
    <mergeCell ref="B15:C15"/>
    <mergeCell ref="I15:J15"/>
    <mergeCell ref="L15:M15"/>
    <mergeCell ref="O15:P15"/>
    <mergeCell ref="R15:S15"/>
    <mergeCell ref="U15:V15"/>
    <mergeCell ref="Z15:AA15"/>
    <mergeCell ref="AC15:AD15"/>
    <mergeCell ref="AF15:AG15"/>
    <mergeCell ref="Z14:AA14"/>
    <mergeCell ref="AC14:AD14"/>
    <mergeCell ref="AF14:AG14"/>
    <mergeCell ref="AI14:AJ14"/>
    <mergeCell ref="AL14:AM14"/>
    <mergeCell ref="AP14:AQ14"/>
    <mergeCell ref="AI13:AJ13"/>
    <mergeCell ref="AL13:AM13"/>
    <mergeCell ref="AP13:AQ13"/>
    <mergeCell ref="AS13:AT13"/>
    <mergeCell ref="B14:C14"/>
    <mergeCell ref="I14:J14"/>
    <mergeCell ref="L14:M14"/>
    <mergeCell ref="O14:P14"/>
    <mergeCell ref="R14:S14"/>
    <mergeCell ref="U14:V14"/>
    <mergeCell ref="AS12:AT12"/>
    <mergeCell ref="B13:C13"/>
    <mergeCell ref="I13:J13"/>
    <mergeCell ref="L13:M13"/>
    <mergeCell ref="O13:P13"/>
    <mergeCell ref="R13:S13"/>
    <mergeCell ref="U13:V13"/>
    <mergeCell ref="Z13:AA13"/>
    <mergeCell ref="AC13:AD13"/>
    <mergeCell ref="AF13:AG13"/>
    <mergeCell ref="Z12:AA12"/>
    <mergeCell ref="AC12:AD12"/>
    <mergeCell ref="AF12:AG12"/>
    <mergeCell ref="AI12:AJ12"/>
    <mergeCell ref="AL12:AM12"/>
    <mergeCell ref="AP12:AQ12"/>
    <mergeCell ref="B12:C12"/>
    <mergeCell ref="I12:J12"/>
    <mergeCell ref="L12:M12"/>
    <mergeCell ref="O12:P12"/>
    <mergeCell ref="R12:S12"/>
    <mergeCell ref="U12:V12"/>
    <mergeCell ref="AL10:AN11"/>
    <mergeCell ref="AO10:AQ11"/>
    <mergeCell ref="AR10:AT11"/>
    <mergeCell ref="I11:K11"/>
    <mergeCell ref="L11:N11"/>
    <mergeCell ref="O11:Q11"/>
    <mergeCell ref="R11:T11"/>
    <mergeCell ref="U11:W11"/>
    <mergeCell ref="X11:Y11"/>
    <mergeCell ref="Z11:AB11"/>
    <mergeCell ref="B10:D11"/>
    <mergeCell ref="F10:H11"/>
    <mergeCell ref="I10:Q10"/>
    <mergeCell ref="R10:Y10"/>
    <mergeCell ref="AC10:AD11"/>
    <mergeCell ref="AE10:AK10"/>
    <mergeCell ref="AF11:AG11"/>
    <mergeCell ref="AI11:AK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8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0.28125" style="491" customWidth="1"/>
    <col min="10" max="10" width="5.0039062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5.00390625" style="491" customWidth="1"/>
    <col min="15" max="15" width="11.00390625" style="491" customWidth="1"/>
    <col min="16" max="16" width="5.00390625" style="495" customWidth="1"/>
    <col min="17" max="17" width="1.28515625" style="491" customWidth="1"/>
    <col min="18" max="18" width="10.8515625" style="491" bestFit="1" customWidth="1"/>
    <col min="19" max="19" width="5.003906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6.8515625" style="492" customWidth="1"/>
    <col min="33" max="33" width="7.28125" style="492" customWidth="1"/>
    <col min="34" max="34" width="12.28125" style="492" customWidth="1"/>
    <col min="35" max="35" width="3.28125" style="492" customWidth="1"/>
    <col min="36" max="36" width="8.421875" style="492" customWidth="1"/>
    <col min="37" max="37" width="2.421875" style="492" customWidth="1"/>
    <col min="38" max="38" width="10.00390625" style="492" bestFit="1" customWidth="1"/>
    <col min="39" max="39" width="5.8515625" style="492" customWidth="1"/>
    <col min="40" max="40" width="1.7109375" style="492" customWidth="1"/>
    <col min="41" max="41" width="10.00390625" style="492" bestFit="1" customWidth="1"/>
    <col min="42" max="42" width="7.00390625" style="492" bestFit="1" customWidth="1"/>
    <col min="43" max="43" width="1.7109375" style="492" customWidth="1"/>
    <col min="44" max="44" width="9.00390625" style="492" bestFit="1" customWidth="1"/>
    <col min="45" max="45" width="8.28125" style="494" customWidth="1"/>
    <col min="46" max="46" width="1.8515625" style="493" customWidth="1"/>
    <col min="47" max="47" width="9.00390625" style="492" customWidth="1"/>
    <col min="48" max="16384" width="9.28125" style="491" customWidth="1"/>
  </cols>
  <sheetData>
    <row r="1" spans="1:47" s="588" customFormat="1" ht="14.25" customHeight="1">
      <c r="A1" s="651" t="s">
        <v>779</v>
      </c>
      <c r="P1" s="589"/>
      <c r="S1" s="589"/>
      <c r="V1" s="589"/>
      <c r="AS1" s="612"/>
      <c r="AT1" s="589"/>
      <c r="AU1" s="589" t="s">
        <v>780</v>
      </c>
    </row>
    <row r="2" spans="16:46" s="588" customFormat="1" ht="5.25" customHeight="1">
      <c r="P2" s="589"/>
      <c r="S2" s="589"/>
      <c r="V2" s="589"/>
      <c r="AS2" s="612"/>
      <c r="AT2" s="498"/>
    </row>
    <row r="3" spans="16:46" s="613" customFormat="1" ht="16.5" customHeight="1">
      <c r="P3" s="648"/>
      <c r="S3" s="648"/>
      <c r="V3" s="648"/>
      <c r="X3" s="648" t="s">
        <v>776</v>
      </c>
      <c r="Z3" s="613" t="s">
        <v>775</v>
      </c>
      <c r="AS3" s="617"/>
      <c r="AT3" s="647"/>
    </row>
    <row r="4" spans="16:46" s="588" customFormat="1" ht="6" customHeight="1">
      <c r="P4" s="589"/>
      <c r="S4" s="589"/>
      <c r="V4" s="589"/>
      <c r="AS4" s="612"/>
      <c r="AT4" s="498"/>
    </row>
    <row r="5" spans="16:46" s="584" customFormat="1" ht="15" customHeight="1">
      <c r="P5" s="587"/>
      <c r="S5" s="587"/>
      <c r="V5" s="587"/>
      <c r="X5" s="587" t="s">
        <v>774</v>
      </c>
      <c r="Z5" s="584" t="s">
        <v>773</v>
      </c>
      <c r="AS5" s="586"/>
      <c r="AT5" s="585"/>
    </row>
    <row r="6" spans="16:46" s="584" customFormat="1" ht="6.75" customHeight="1">
      <c r="P6" s="587"/>
      <c r="S6" s="587"/>
      <c r="V6" s="587"/>
      <c r="X6" s="587"/>
      <c r="AS6" s="586"/>
      <c r="AT6" s="585"/>
    </row>
    <row r="7" spans="16:46" s="580" customFormat="1" ht="11.25" customHeight="1">
      <c r="P7" s="583"/>
      <c r="S7" s="583"/>
      <c r="V7" s="583"/>
      <c r="X7" s="583" t="s">
        <v>772</v>
      </c>
      <c r="Z7" s="491" t="s">
        <v>771</v>
      </c>
      <c r="AS7" s="614"/>
      <c r="AT7" s="521"/>
    </row>
    <row r="8" spans="16:46" s="580" customFormat="1" ht="11.25" customHeight="1">
      <c r="P8" s="583"/>
      <c r="S8" s="583"/>
      <c r="V8" s="583"/>
      <c r="X8" s="495" t="s">
        <v>770</v>
      </c>
      <c r="Z8" s="491" t="s">
        <v>781</v>
      </c>
      <c r="AS8" s="614"/>
      <c r="AT8" s="521"/>
    </row>
    <row r="9" spans="1:47" s="580" customFormat="1" ht="11.25" customHeight="1">
      <c r="A9" s="521" t="s">
        <v>69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81"/>
      <c r="AT9" s="521"/>
      <c r="AU9" s="521"/>
    </row>
    <row r="10" spans="1:47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782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72</v>
      </c>
      <c r="AD10" s="799"/>
      <c r="AE10" s="803" t="s">
        <v>566</v>
      </c>
      <c r="AF10" s="804"/>
      <c r="AG10" s="804"/>
      <c r="AH10" s="804"/>
      <c r="AI10" s="804"/>
      <c r="AJ10" s="804"/>
      <c r="AK10" s="806"/>
      <c r="AL10" s="797" t="s">
        <v>783</v>
      </c>
      <c r="AM10" s="798"/>
      <c r="AN10" s="799"/>
      <c r="AO10" s="797" t="s">
        <v>146</v>
      </c>
      <c r="AP10" s="798"/>
      <c r="AQ10" s="799"/>
      <c r="AR10" s="797" t="s">
        <v>147</v>
      </c>
      <c r="AS10" s="798"/>
      <c r="AT10" s="798"/>
      <c r="AU10" s="578" t="s">
        <v>78</v>
      </c>
    </row>
    <row r="11" spans="1:47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784</v>
      </c>
      <c r="P11" s="856"/>
      <c r="Q11" s="857"/>
      <c r="R11" s="855" t="s">
        <v>785</v>
      </c>
      <c r="S11" s="856"/>
      <c r="T11" s="857"/>
      <c r="U11" s="855" t="s">
        <v>3</v>
      </c>
      <c r="V11" s="856"/>
      <c r="W11" s="857"/>
      <c r="X11" s="855" t="s">
        <v>4</v>
      </c>
      <c r="Y11" s="856"/>
      <c r="Z11" s="856" t="s">
        <v>36</v>
      </c>
      <c r="AA11" s="856"/>
      <c r="AB11" s="857"/>
      <c r="AC11" s="800"/>
      <c r="AD11" s="802"/>
      <c r="AE11" s="572" t="s">
        <v>561</v>
      </c>
      <c r="AF11" s="858" t="s">
        <v>618</v>
      </c>
      <c r="AG11" s="860"/>
      <c r="AH11" s="610" t="s">
        <v>617</v>
      </c>
      <c r="AI11" s="800" t="s">
        <v>144</v>
      </c>
      <c r="AJ11" s="801"/>
      <c r="AK11" s="802"/>
      <c r="AL11" s="800"/>
      <c r="AM11" s="801"/>
      <c r="AN11" s="802"/>
      <c r="AO11" s="800"/>
      <c r="AP11" s="801"/>
      <c r="AQ11" s="802"/>
      <c r="AR11" s="800"/>
      <c r="AS11" s="801"/>
      <c r="AT11" s="801"/>
      <c r="AU11" s="573" t="s">
        <v>77</v>
      </c>
    </row>
    <row r="12" spans="2:47" s="497" customFormat="1" ht="11.25" customHeight="1">
      <c r="B12" s="910" t="s">
        <v>786</v>
      </c>
      <c r="C12" s="910"/>
      <c r="D12" s="568" t="s">
        <v>71</v>
      </c>
      <c r="E12" s="502"/>
      <c r="F12" s="608">
        <v>839638</v>
      </c>
      <c r="G12" s="607" t="s">
        <v>787</v>
      </c>
      <c r="H12" s="607"/>
      <c r="I12" s="846">
        <v>482203</v>
      </c>
      <c r="J12" s="846"/>
      <c r="K12" s="566"/>
      <c r="L12" s="846">
        <v>225228</v>
      </c>
      <c r="M12" s="846"/>
      <c r="N12" s="566"/>
      <c r="O12" s="846">
        <v>256975</v>
      </c>
      <c r="P12" s="846"/>
      <c r="Q12" s="566"/>
      <c r="R12" s="846">
        <v>114317</v>
      </c>
      <c r="S12" s="846"/>
      <c r="T12" s="566"/>
      <c r="U12" s="846">
        <v>30635</v>
      </c>
      <c r="V12" s="846"/>
      <c r="W12" s="566"/>
      <c r="X12" s="566">
        <v>78236</v>
      </c>
      <c r="Y12" s="566"/>
      <c r="Z12" s="846">
        <v>5446</v>
      </c>
      <c r="AA12" s="846"/>
      <c r="AB12" s="566"/>
      <c r="AC12" s="846">
        <v>2071</v>
      </c>
      <c r="AD12" s="846"/>
      <c r="AE12" s="533">
        <v>20411</v>
      </c>
      <c r="AF12" s="846">
        <v>12592</v>
      </c>
      <c r="AG12" s="846"/>
      <c r="AH12" s="566">
        <v>2504</v>
      </c>
      <c r="AI12" s="846">
        <v>5315</v>
      </c>
      <c r="AJ12" s="846"/>
      <c r="AK12" s="566"/>
      <c r="AL12" s="846">
        <v>21106</v>
      </c>
      <c r="AM12" s="846"/>
      <c r="AN12" s="566"/>
      <c r="AO12" s="566">
        <v>192173</v>
      </c>
      <c r="AP12" s="616" t="s">
        <v>788</v>
      </c>
      <c r="AQ12" s="616"/>
      <c r="AR12" s="566">
        <v>7357</v>
      </c>
      <c r="AS12" s="616" t="s">
        <v>789</v>
      </c>
      <c r="AT12" s="645"/>
      <c r="AU12" s="520">
        <v>22</v>
      </c>
    </row>
    <row r="13" spans="2:47" s="497" customFormat="1" ht="11.25" customHeight="1">
      <c r="B13" s="910" t="s">
        <v>667</v>
      </c>
      <c r="C13" s="910"/>
      <c r="D13" s="568" t="s">
        <v>71</v>
      </c>
      <c r="E13" s="609"/>
      <c r="F13" s="608">
        <v>834729</v>
      </c>
      <c r="G13" s="607" t="s">
        <v>790</v>
      </c>
      <c r="H13" s="607"/>
      <c r="I13" s="846">
        <v>480418</v>
      </c>
      <c r="J13" s="846"/>
      <c r="K13" s="566"/>
      <c r="L13" s="846">
        <v>227746</v>
      </c>
      <c r="M13" s="846"/>
      <c r="N13" s="566"/>
      <c r="O13" s="846">
        <v>252672</v>
      </c>
      <c r="P13" s="846"/>
      <c r="Q13" s="566"/>
      <c r="R13" s="846">
        <v>112385</v>
      </c>
      <c r="S13" s="846"/>
      <c r="T13" s="566"/>
      <c r="U13" s="846">
        <v>30335</v>
      </c>
      <c r="V13" s="846"/>
      <c r="W13" s="566"/>
      <c r="X13" s="566">
        <v>76516</v>
      </c>
      <c r="Y13" s="566"/>
      <c r="Z13" s="846">
        <v>5534</v>
      </c>
      <c r="AA13" s="846"/>
      <c r="AB13" s="566"/>
      <c r="AC13" s="846">
        <v>2143</v>
      </c>
      <c r="AD13" s="846"/>
      <c r="AE13" s="533">
        <v>20514</v>
      </c>
      <c r="AF13" s="846">
        <v>12749</v>
      </c>
      <c r="AG13" s="846"/>
      <c r="AH13" s="566">
        <v>2471</v>
      </c>
      <c r="AI13" s="846">
        <v>5294</v>
      </c>
      <c r="AJ13" s="846"/>
      <c r="AK13" s="566"/>
      <c r="AL13" s="846">
        <v>20679</v>
      </c>
      <c r="AM13" s="846"/>
      <c r="AN13" s="566"/>
      <c r="AO13" s="566">
        <v>191418</v>
      </c>
      <c r="AP13" s="615" t="s">
        <v>252</v>
      </c>
      <c r="AQ13" s="615"/>
      <c r="AR13" s="566">
        <v>7172</v>
      </c>
      <c r="AS13" s="615" t="s">
        <v>791</v>
      </c>
      <c r="AT13" s="644"/>
      <c r="AU13" s="520">
        <v>23</v>
      </c>
    </row>
    <row r="14" spans="2:47" s="497" customFormat="1" ht="11.25" customHeight="1">
      <c r="B14" s="910" t="s">
        <v>662</v>
      </c>
      <c r="C14" s="910"/>
      <c r="D14" s="568" t="s">
        <v>71</v>
      </c>
      <c r="E14" s="609"/>
      <c r="F14" s="608">
        <v>833298</v>
      </c>
      <c r="G14" s="485">
        <v>-3110</v>
      </c>
      <c r="H14" s="607"/>
      <c r="I14" s="846">
        <v>478560</v>
      </c>
      <c r="J14" s="846"/>
      <c r="K14" s="566"/>
      <c r="L14" s="846">
        <v>230215</v>
      </c>
      <c r="M14" s="846"/>
      <c r="N14" s="566"/>
      <c r="O14" s="846">
        <v>248345</v>
      </c>
      <c r="P14" s="846"/>
      <c r="Q14" s="566"/>
      <c r="R14" s="846">
        <v>110288</v>
      </c>
      <c r="S14" s="846"/>
      <c r="T14" s="566"/>
      <c r="U14" s="846">
        <v>30128</v>
      </c>
      <c r="V14" s="846"/>
      <c r="W14" s="566"/>
      <c r="X14" s="566">
        <v>74634</v>
      </c>
      <c r="Y14" s="566"/>
      <c r="Z14" s="846">
        <v>5526</v>
      </c>
      <c r="AA14" s="846"/>
      <c r="AB14" s="566"/>
      <c r="AC14" s="846">
        <v>2070</v>
      </c>
      <c r="AD14" s="846"/>
      <c r="AE14" s="627">
        <v>20682</v>
      </c>
      <c r="AF14" s="846">
        <v>12865</v>
      </c>
      <c r="AG14" s="846"/>
      <c r="AH14" s="566">
        <v>2522</v>
      </c>
      <c r="AI14" s="846">
        <v>5295</v>
      </c>
      <c r="AJ14" s="846"/>
      <c r="AK14" s="566"/>
      <c r="AL14" s="846">
        <v>20464</v>
      </c>
      <c r="AM14" s="846"/>
      <c r="AN14" s="566"/>
      <c r="AO14" s="566">
        <v>194300</v>
      </c>
      <c r="AP14" s="615" t="s">
        <v>603</v>
      </c>
      <c r="AQ14" s="561"/>
      <c r="AR14" s="566">
        <v>6934</v>
      </c>
      <c r="AS14" s="643">
        <v>-2910</v>
      </c>
      <c r="AT14" s="618"/>
      <c r="AU14" s="520">
        <v>24</v>
      </c>
    </row>
    <row r="15" spans="2:47" s="497" customFormat="1" ht="11.25" customHeight="1">
      <c r="B15" s="910" t="s">
        <v>792</v>
      </c>
      <c r="C15" s="910"/>
      <c r="D15" s="568" t="s">
        <v>793</v>
      </c>
      <c r="E15" s="609"/>
      <c r="F15" s="652">
        <v>836288</v>
      </c>
      <c r="G15" s="601" t="s">
        <v>794</v>
      </c>
      <c r="H15" s="566"/>
      <c r="I15" s="843">
        <v>477502</v>
      </c>
      <c r="J15" s="843"/>
      <c r="K15" s="560"/>
      <c r="L15" s="843">
        <v>234207</v>
      </c>
      <c r="M15" s="843"/>
      <c r="N15" s="560"/>
      <c r="O15" s="843">
        <v>243295</v>
      </c>
      <c r="P15" s="843"/>
      <c r="Q15" s="560"/>
      <c r="R15" s="843">
        <v>109766</v>
      </c>
      <c r="S15" s="843"/>
      <c r="T15" s="560"/>
      <c r="U15" s="843">
        <v>30440</v>
      </c>
      <c r="V15" s="843"/>
      <c r="W15" s="560"/>
      <c r="X15" s="560">
        <v>73678</v>
      </c>
      <c r="Y15" s="560"/>
      <c r="Z15" s="843">
        <v>5648</v>
      </c>
      <c r="AA15" s="843"/>
      <c r="AB15" s="560"/>
      <c r="AC15" s="843">
        <v>1998</v>
      </c>
      <c r="AD15" s="843"/>
      <c r="AE15" s="633">
        <v>20950</v>
      </c>
      <c r="AF15" s="844">
        <v>13148</v>
      </c>
      <c r="AG15" s="844"/>
      <c r="AH15" s="633">
        <v>2494</v>
      </c>
      <c r="AI15" s="843">
        <v>5308</v>
      </c>
      <c r="AJ15" s="843"/>
      <c r="AK15" s="560"/>
      <c r="AL15" s="843">
        <v>20534</v>
      </c>
      <c r="AM15" s="843"/>
      <c r="AN15" s="560"/>
      <c r="AO15" s="627">
        <v>198708</v>
      </c>
      <c r="AP15" s="630" t="s">
        <v>659</v>
      </c>
      <c r="AQ15" s="566"/>
      <c r="AR15" s="627">
        <v>6830</v>
      </c>
      <c r="AS15" s="653" t="s">
        <v>795</v>
      </c>
      <c r="AT15" s="502"/>
      <c r="AU15" s="520">
        <v>25</v>
      </c>
    </row>
    <row r="16" spans="2:91" s="548" customFormat="1" ht="11.25" customHeight="1">
      <c r="B16" s="908">
        <v>26</v>
      </c>
      <c r="C16" s="908"/>
      <c r="D16" s="545" t="s">
        <v>71</v>
      </c>
      <c r="E16" s="638"/>
      <c r="F16" s="606">
        <v>841924</v>
      </c>
      <c r="G16" s="601" t="s">
        <v>796</v>
      </c>
      <c r="H16" s="605"/>
      <c r="I16" s="889">
        <v>475085</v>
      </c>
      <c r="J16" s="889"/>
      <c r="K16" s="649"/>
      <c r="L16" s="889">
        <v>235892</v>
      </c>
      <c r="M16" s="889"/>
      <c r="N16" s="649"/>
      <c r="O16" s="889">
        <v>239193</v>
      </c>
      <c r="P16" s="889"/>
      <c r="Q16" s="649"/>
      <c r="R16" s="889">
        <v>109121</v>
      </c>
      <c r="S16" s="889"/>
      <c r="T16" s="649"/>
      <c r="U16" s="889">
        <v>30950</v>
      </c>
      <c r="V16" s="889"/>
      <c r="W16" s="649"/>
      <c r="X16" s="649">
        <v>72530</v>
      </c>
      <c r="Y16" s="649"/>
      <c r="Z16" s="889">
        <v>5641</v>
      </c>
      <c r="AA16" s="889"/>
      <c r="AB16" s="649"/>
      <c r="AC16" s="889">
        <v>1994</v>
      </c>
      <c r="AD16" s="889"/>
      <c r="AE16" s="555">
        <v>21248</v>
      </c>
      <c r="AF16" s="889">
        <v>13394</v>
      </c>
      <c r="AG16" s="889"/>
      <c r="AH16" s="649">
        <v>2555</v>
      </c>
      <c r="AI16" s="889">
        <v>5299</v>
      </c>
      <c r="AJ16" s="889"/>
      <c r="AK16" s="649"/>
      <c r="AL16" s="889">
        <v>21396</v>
      </c>
      <c r="AM16" s="889"/>
      <c r="AN16" s="649"/>
      <c r="AO16" s="649">
        <v>206212</v>
      </c>
      <c r="AP16" s="640" t="s">
        <v>797</v>
      </c>
      <c r="AQ16" s="556"/>
      <c r="AR16" s="649">
        <v>6868</v>
      </c>
      <c r="AS16" s="639" t="s">
        <v>798</v>
      </c>
      <c r="AT16" s="556"/>
      <c r="AU16" s="603">
        <v>26</v>
      </c>
      <c r="AV16" s="654"/>
      <c r="AW16" s="654"/>
      <c r="AX16" s="654"/>
      <c r="AY16" s="654"/>
      <c r="AZ16" s="654"/>
      <c r="BA16" s="654"/>
      <c r="BB16" s="654"/>
      <c r="BC16" s="654"/>
      <c r="BD16" s="654"/>
      <c r="BE16" s="654"/>
      <c r="BF16" s="654"/>
      <c r="BG16" s="654"/>
      <c r="BH16" s="654"/>
      <c r="BI16" s="654"/>
      <c r="BJ16" s="654"/>
      <c r="BK16" s="654"/>
      <c r="BL16" s="654"/>
      <c r="BM16" s="654"/>
      <c r="BN16" s="654"/>
      <c r="BO16" s="654"/>
      <c r="BP16" s="654"/>
      <c r="BQ16" s="654"/>
      <c r="BR16" s="654"/>
      <c r="BS16" s="654"/>
      <c r="BT16" s="654"/>
      <c r="BU16" s="654"/>
      <c r="BV16" s="654"/>
      <c r="BW16" s="654"/>
      <c r="BX16" s="654"/>
      <c r="BY16" s="654"/>
      <c r="BZ16" s="654"/>
      <c r="CA16" s="654"/>
      <c r="CB16" s="654"/>
      <c r="CC16" s="654"/>
      <c r="CD16" s="654"/>
      <c r="CE16" s="654"/>
      <c r="CF16" s="654"/>
      <c r="CG16" s="654"/>
      <c r="CH16" s="654"/>
      <c r="CI16" s="654"/>
      <c r="CJ16" s="654"/>
      <c r="CK16" s="654"/>
      <c r="CL16" s="654"/>
      <c r="CM16" s="654"/>
    </row>
    <row r="17" spans="2:47" s="497" customFormat="1" ht="9" customHeight="1">
      <c r="B17" s="832"/>
      <c r="C17" s="832"/>
      <c r="D17" s="545"/>
      <c r="E17" s="602"/>
      <c r="F17" s="637"/>
      <c r="AU17" s="549"/>
    </row>
    <row r="18" spans="2:50" s="497" customFormat="1" ht="11.25" customHeight="1">
      <c r="B18" s="536" t="s">
        <v>799</v>
      </c>
      <c r="C18" s="774" t="s">
        <v>5</v>
      </c>
      <c r="D18" s="774"/>
      <c r="E18" s="599"/>
      <c r="F18" s="598">
        <v>41111</v>
      </c>
      <c r="G18" s="485" t="s">
        <v>800</v>
      </c>
      <c r="H18" s="597"/>
      <c r="I18" s="883">
        <v>24780</v>
      </c>
      <c r="J18" s="883"/>
      <c r="K18" s="596"/>
      <c r="L18" s="883">
        <v>12696</v>
      </c>
      <c r="M18" s="883"/>
      <c r="N18" s="596"/>
      <c r="O18" s="883">
        <v>12084</v>
      </c>
      <c r="P18" s="883"/>
      <c r="Q18" s="596"/>
      <c r="R18" s="883">
        <v>6571</v>
      </c>
      <c r="S18" s="883"/>
      <c r="T18" s="596"/>
      <c r="U18" s="883">
        <v>851</v>
      </c>
      <c r="V18" s="883"/>
      <c r="W18" s="596"/>
      <c r="X18" s="596">
        <v>5707</v>
      </c>
      <c r="Y18" s="596"/>
      <c r="Z18" s="883">
        <v>13</v>
      </c>
      <c r="AA18" s="883"/>
      <c r="AB18" s="596"/>
      <c r="AC18" s="886">
        <v>221</v>
      </c>
      <c r="AD18" s="886"/>
      <c r="AE18" s="562">
        <v>631</v>
      </c>
      <c r="AF18" s="882">
        <v>379</v>
      </c>
      <c r="AG18" s="882"/>
      <c r="AH18" s="596">
        <v>95</v>
      </c>
      <c r="AI18" s="883">
        <v>157</v>
      </c>
      <c r="AJ18" s="883"/>
      <c r="AK18" s="596"/>
      <c r="AL18" s="883">
        <v>845</v>
      </c>
      <c r="AM18" s="883"/>
      <c r="AN18" s="596"/>
      <c r="AO18" s="531">
        <v>7805</v>
      </c>
      <c r="AP18" s="565" t="s">
        <v>454</v>
      </c>
      <c r="AQ18" s="655"/>
      <c r="AR18" s="531">
        <v>258</v>
      </c>
      <c r="AS18" s="565" t="s">
        <v>458</v>
      </c>
      <c r="AT18" s="656"/>
      <c r="AU18" s="520" t="s">
        <v>62</v>
      </c>
      <c r="AX18" s="657"/>
    </row>
    <row r="19" spans="1:50" s="497" customFormat="1" ht="11.25" customHeight="1">
      <c r="A19" s="497" t="s">
        <v>801</v>
      </c>
      <c r="B19" s="536" t="s">
        <v>44</v>
      </c>
      <c r="C19" s="774" t="s">
        <v>6</v>
      </c>
      <c r="D19" s="774" t="s">
        <v>6</v>
      </c>
      <c r="E19" s="599"/>
      <c r="F19" s="598">
        <v>24922</v>
      </c>
      <c r="G19" s="485" t="s">
        <v>802</v>
      </c>
      <c r="H19" s="597"/>
      <c r="I19" s="883">
        <v>15678</v>
      </c>
      <c r="J19" s="883"/>
      <c r="K19" s="596"/>
      <c r="L19" s="883">
        <v>8246</v>
      </c>
      <c r="M19" s="883"/>
      <c r="N19" s="596"/>
      <c r="O19" s="883">
        <v>7432</v>
      </c>
      <c r="P19" s="883"/>
      <c r="Q19" s="596"/>
      <c r="R19" s="883">
        <v>2357</v>
      </c>
      <c r="S19" s="883"/>
      <c r="T19" s="596"/>
      <c r="U19" s="883">
        <v>584</v>
      </c>
      <c r="V19" s="883"/>
      <c r="W19" s="596"/>
      <c r="X19" s="596">
        <v>1771</v>
      </c>
      <c r="Y19" s="596"/>
      <c r="Z19" s="883">
        <v>2</v>
      </c>
      <c r="AA19" s="883"/>
      <c r="AB19" s="596"/>
      <c r="AC19" s="886">
        <v>24</v>
      </c>
      <c r="AD19" s="886"/>
      <c r="AE19" s="562">
        <v>374</v>
      </c>
      <c r="AF19" s="882">
        <v>210</v>
      </c>
      <c r="AG19" s="882"/>
      <c r="AH19" s="596">
        <v>96</v>
      </c>
      <c r="AI19" s="883">
        <v>68</v>
      </c>
      <c r="AJ19" s="883"/>
      <c r="AK19" s="596"/>
      <c r="AL19" s="883">
        <v>746</v>
      </c>
      <c r="AM19" s="883"/>
      <c r="AN19" s="596"/>
      <c r="AO19" s="531">
        <v>5663</v>
      </c>
      <c r="AP19" s="565" t="s">
        <v>393</v>
      </c>
      <c r="AQ19" s="655"/>
      <c r="AR19" s="531">
        <v>80</v>
      </c>
      <c r="AS19" s="565" t="s">
        <v>803</v>
      </c>
      <c r="AT19" s="656"/>
      <c r="AU19" s="520" t="s">
        <v>44</v>
      </c>
      <c r="AX19" s="657"/>
    </row>
    <row r="20" spans="2:50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21893</v>
      </c>
      <c r="G20" s="485" t="s">
        <v>804</v>
      </c>
      <c r="H20" s="597"/>
      <c r="I20" s="883">
        <v>11626</v>
      </c>
      <c r="J20" s="883"/>
      <c r="K20" s="596"/>
      <c r="L20" s="883">
        <v>6431</v>
      </c>
      <c r="M20" s="883"/>
      <c r="N20" s="596"/>
      <c r="O20" s="883">
        <v>5195</v>
      </c>
      <c r="P20" s="883"/>
      <c r="Q20" s="596"/>
      <c r="R20" s="883">
        <v>3190</v>
      </c>
      <c r="S20" s="883"/>
      <c r="T20" s="596"/>
      <c r="U20" s="883">
        <v>787</v>
      </c>
      <c r="V20" s="883"/>
      <c r="W20" s="596"/>
      <c r="X20" s="596">
        <v>2367</v>
      </c>
      <c r="Y20" s="596"/>
      <c r="Z20" s="883">
        <v>36</v>
      </c>
      <c r="AA20" s="883"/>
      <c r="AB20" s="596"/>
      <c r="AC20" s="886">
        <v>12</v>
      </c>
      <c r="AD20" s="886"/>
      <c r="AE20" s="562">
        <v>518</v>
      </c>
      <c r="AF20" s="882">
        <v>318</v>
      </c>
      <c r="AG20" s="882"/>
      <c r="AH20" s="596">
        <v>118</v>
      </c>
      <c r="AI20" s="883">
        <v>82</v>
      </c>
      <c r="AJ20" s="883"/>
      <c r="AK20" s="596"/>
      <c r="AL20" s="883">
        <v>509</v>
      </c>
      <c r="AM20" s="883"/>
      <c r="AN20" s="596"/>
      <c r="AO20" s="531">
        <v>4564</v>
      </c>
      <c r="AP20" s="565" t="s">
        <v>406</v>
      </c>
      <c r="AQ20" s="655"/>
      <c r="AR20" s="531">
        <v>1474</v>
      </c>
      <c r="AS20" s="565" t="s">
        <v>805</v>
      </c>
      <c r="AT20" s="656"/>
      <c r="AU20" s="520" t="s">
        <v>45</v>
      </c>
      <c r="AX20" s="657"/>
    </row>
    <row r="21" spans="2:50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24485</v>
      </c>
      <c r="G21" s="485" t="s">
        <v>806</v>
      </c>
      <c r="H21" s="597"/>
      <c r="I21" s="883">
        <v>11513</v>
      </c>
      <c r="J21" s="883"/>
      <c r="K21" s="596"/>
      <c r="L21" s="883">
        <v>5672</v>
      </c>
      <c r="M21" s="883"/>
      <c r="N21" s="596"/>
      <c r="O21" s="883">
        <v>5841</v>
      </c>
      <c r="P21" s="883"/>
      <c r="Q21" s="596"/>
      <c r="R21" s="883">
        <v>4668</v>
      </c>
      <c r="S21" s="883"/>
      <c r="T21" s="596"/>
      <c r="U21" s="883">
        <v>2132</v>
      </c>
      <c r="V21" s="883"/>
      <c r="W21" s="596"/>
      <c r="X21" s="596">
        <v>2115</v>
      </c>
      <c r="Y21" s="596"/>
      <c r="Z21" s="883">
        <v>421</v>
      </c>
      <c r="AA21" s="883"/>
      <c r="AB21" s="596"/>
      <c r="AC21" s="886">
        <v>303</v>
      </c>
      <c r="AD21" s="886"/>
      <c r="AE21" s="562">
        <v>1574</v>
      </c>
      <c r="AF21" s="882">
        <v>1227</v>
      </c>
      <c r="AG21" s="882"/>
      <c r="AH21" s="596">
        <v>47</v>
      </c>
      <c r="AI21" s="883">
        <v>300</v>
      </c>
      <c r="AJ21" s="883"/>
      <c r="AK21" s="596"/>
      <c r="AL21" s="883">
        <v>617</v>
      </c>
      <c r="AM21" s="883"/>
      <c r="AN21" s="596"/>
      <c r="AO21" s="531">
        <v>5582</v>
      </c>
      <c r="AP21" s="565" t="s">
        <v>410</v>
      </c>
      <c r="AQ21" s="655"/>
      <c r="AR21" s="531">
        <v>228</v>
      </c>
      <c r="AS21" s="565" t="s">
        <v>346</v>
      </c>
      <c r="AT21" s="656"/>
      <c r="AU21" s="520" t="s">
        <v>46</v>
      </c>
      <c r="AX21" s="657"/>
    </row>
    <row r="22" spans="2:50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44798</v>
      </c>
      <c r="G22" s="485" t="s">
        <v>233</v>
      </c>
      <c r="H22" s="597"/>
      <c r="I22" s="883">
        <v>28716</v>
      </c>
      <c r="J22" s="883"/>
      <c r="K22" s="596"/>
      <c r="L22" s="883">
        <v>14184</v>
      </c>
      <c r="M22" s="883"/>
      <c r="N22" s="596"/>
      <c r="O22" s="883">
        <v>14532</v>
      </c>
      <c r="P22" s="883"/>
      <c r="Q22" s="596"/>
      <c r="R22" s="883">
        <v>6610</v>
      </c>
      <c r="S22" s="883"/>
      <c r="T22" s="596"/>
      <c r="U22" s="883">
        <v>456</v>
      </c>
      <c r="V22" s="883"/>
      <c r="W22" s="596"/>
      <c r="X22" s="596">
        <v>6142</v>
      </c>
      <c r="Y22" s="596"/>
      <c r="Z22" s="883">
        <v>12</v>
      </c>
      <c r="AA22" s="883"/>
      <c r="AB22" s="596"/>
      <c r="AC22" s="886">
        <v>36</v>
      </c>
      <c r="AD22" s="886"/>
      <c r="AE22" s="562">
        <v>520</v>
      </c>
      <c r="AF22" s="882">
        <v>235</v>
      </c>
      <c r="AG22" s="882"/>
      <c r="AH22" s="596">
        <v>105</v>
      </c>
      <c r="AI22" s="883">
        <v>180</v>
      </c>
      <c r="AJ22" s="883"/>
      <c r="AK22" s="596"/>
      <c r="AL22" s="883">
        <v>998</v>
      </c>
      <c r="AM22" s="883"/>
      <c r="AN22" s="596"/>
      <c r="AO22" s="531">
        <v>7796</v>
      </c>
      <c r="AP22" s="565" t="s">
        <v>807</v>
      </c>
      <c r="AQ22" s="655"/>
      <c r="AR22" s="531">
        <v>122</v>
      </c>
      <c r="AS22" s="565" t="s">
        <v>808</v>
      </c>
      <c r="AT22" s="656"/>
      <c r="AU22" s="520" t="s">
        <v>47</v>
      </c>
      <c r="AX22" s="657"/>
    </row>
    <row r="23" spans="2:50" s="497" customFormat="1" ht="11.25" customHeight="1">
      <c r="B23" s="536" t="s">
        <v>48</v>
      </c>
      <c r="C23" s="774" t="s">
        <v>10</v>
      </c>
      <c r="D23" s="774" t="s">
        <v>10</v>
      </c>
      <c r="E23" s="599"/>
      <c r="F23" s="598">
        <v>34216</v>
      </c>
      <c r="G23" s="485" t="s">
        <v>809</v>
      </c>
      <c r="H23" s="597"/>
      <c r="I23" s="883">
        <v>19653</v>
      </c>
      <c r="J23" s="883"/>
      <c r="K23" s="596"/>
      <c r="L23" s="883">
        <v>10073</v>
      </c>
      <c r="M23" s="883"/>
      <c r="N23" s="596"/>
      <c r="O23" s="883">
        <v>9580</v>
      </c>
      <c r="P23" s="883"/>
      <c r="Q23" s="596"/>
      <c r="R23" s="883">
        <v>6413</v>
      </c>
      <c r="S23" s="883"/>
      <c r="T23" s="596"/>
      <c r="U23" s="883">
        <v>963</v>
      </c>
      <c r="V23" s="883"/>
      <c r="W23" s="596"/>
      <c r="X23" s="596">
        <v>5267</v>
      </c>
      <c r="Y23" s="596"/>
      <c r="Z23" s="883">
        <v>183</v>
      </c>
      <c r="AA23" s="883"/>
      <c r="AB23" s="596"/>
      <c r="AC23" s="886">
        <v>18</v>
      </c>
      <c r="AD23" s="886"/>
      <c r="AE23" s="562">
        <v>679</v>
      </c>
      <c r="AF23" s="882">
        <v>364</v>
      </c>
      <c r="AG23" s="882"/>
      <c r="AH23" s="596">
        <v>65</v>
      </c>
      <c r="AI23" s="883">
        <v>250</v>
      </c>
      <c r="AJ23" s="883"/>
      <c r="AK23" s="596"/>
      <c r="AL23" s="883">
        <v>719</v>
      </c>
      <c r="AM23" s="883"/>
      <c r="AN23" s="596"/>
      <c r="AO23" s="531">
        <v>6351</v>
      </c>
      <c r="AP23" s="565" t="s">
        <v>810</v>
      </c>
      <c r="AQ23" s="655"/>
      <c r="AR23" s="531">
        <v>383</v>
      </c>
      <c r="AS23" s="565" t="s">
        <v>811</v>
      </c>
      <c r="AT23" s="656"/>
      <c r="AU23" s="520" t="s">
        <v>67</v>
      </c>
      <c r="AX23" s="657"/>
    </row>
    <row r="24" spans="2:50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27572</v>
      </c>
      <c r="G24" s="485" t="s">
        <v>812</v>
      </c>
      <c r="H24" s="597"/>
      <c r="I24" s="883">
        <v>13053</v>
      </c>
      <c r="J24" s="883"/>
      <c r="K24" s="596"/>
      <c r="L24" s="883">
        <v>6655</v>
      </c>
      <c r="M24" s="883"/>
      <c r="N24" s="596"/>
      <c r="O24" s="883">
        <v>6398</v>
      </c>
      <c r="P24" s="883"/>
      <c r="Q24" s="596"/>
      <c r="R24" s="883">
        <v>5170</v>
      </c>
      <c r="S24" s="883"/>
      <c r="T24" s="596"/>
      <c r="U24" s="883">
        <v>2215</v>
      </c>
      <c r="V24" s="883"/>
      <c r="W24" s="596"/>
      <c r="X24" s="596">
        <v>2435</v>
      </c>
      <c r="Y24" s="596"/>
      <c r="Z24" s="883">
        <v>520</v>
      </c>
      <c r="AA24" s="883"/>
      <c r="AB24" s="596"/>
      <c r="AC24" s="886">
        <v>196</v>
      </c>
      <c r="AD24" s="886"/>
      <c r="AE24" s="562">
        <v>1698</v>
      </c>
      <c r="AF24" s="882">
        <v>814</v>
      </c>
      <c r="AG24" s="882"/>
      <c r="AH24" s="596">
        <v>45</v>
      </c>
      <c r="AI24" s="883">
        <v>839</v>
      </c>
      <c r="AJ24" s="883"/>
      <c r="AK24" s="596"/>
      <c r="AL24" s="883">
        <v>623</v>
      </c>
      <c r="AM24" s="883"/>
      <c r="AN24" s="596"/>
      <c r="AO24" s="531">
        <v>6528</v>
      </c>
      <c r="AP24" s="565" t="s">
        <v>477</v>
      </c>
      <c r="AQ24" s="655"/>
      <c r="AR24" s="531">
        <v>304</v>
      </c>
      <c r="AS24" s="565" t="s">
        <v>813</v>
      </c>
      <c r="AT24" s="656"/>
      <c r="AU24" s="520" t="s">
        <v>49</v>
      </c>
      <c r="AX24" s="657"/>
    </row>
    <row r="25" spans="2:50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26378</v>
      </c>
      <c r="G25" s="485" t="s">
        <v>814</v>
      </c>
      <c r="H25" s="597"/>
      <c r="I25" s="883">
        <v>12196</v>
      </c>
      <c r="J25" s="883"/>
      <c r="K25" s="596"/>
      <c r="L25" s="883">
        <v>5883</v>
      </c>
      <c r="M25" s="883"/>
      <c r="N25" s="596"/>
      <c r="O25" s="883">
        <v>6313</v>
      </c>
      <c r="P25" s="883"/>
      <c r="Q25" s="596"/>
      <c r="R25" s="883">
        <v>5332</v>
      </c>
      <c r="S25" s="883"/>
      <c r="T25" s="596"/>
      <c r="U25" s="883">
        <v>2407</v>
      </c>
      <c r="V25" s="883"/>
      <c r="W25" s="596"/>
      <c r="X25" s="596">
        <v>2475</v>
      </c>
      <c r="Y25" s="596"/>
      <c r="Z25" s="883">
        <v>450</v>
      </c>
      <c r="AA25" s="883"/>
      <c r="AB25" s="596"/>
      <c r="AC25" s="886">
        <v>141</v>
      </c>
      <c r="AD25" s="886"/>
      <c r="AE25" s="562">
        <v>1092</v>
      </c>
      <c r="AF25" s="882">
        <v>669</v>
      </c>
      <c r="AG25" s="882"/>
      <c r="AH25" s="596">
        <v>48</v>
      </c>
      <c r="AI25" s="883">
        <v>375</v>
      </c>
      <c r="AJ25" s="883"/>
      <c r="AK25" s="596"/>
      <c r="AL25" s="883">
        <v>561</v>
      </c>
      <c r="AM25" s="883"/>
      <c r="AN25" s="596"/>
      <c r="AO25" s="531">
        <v>6817</v>
      </c>
      <c r="AP25" s="565" t="s">
        <v>410</v>
      </c>
      <c r="AQ25" s="655"/>
      <c r="AR25" s="531">
        <v>239</v>
      </c>
      <c r="AS25" s="565" t="s">
        <v>349</v>
      </c>
      <c r="AT25" s="656"/>
      <c r="AU25" s="520" t="s">
        <v>50</v>
      </c>
      <c r="AX25" s="657"/>
    </row>
    <row r="26" spans="2:50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17438</v>
      </c>
      <c r="G26" s="485" t="s">
        <v>653</v>
      </c>
      <c r="H26" s="597"/>
      <c r="I26" s="883">
        <v>11366</v>
      </c>
      <c r="J26" s="883"/>
      <c r="K26" s="596"/>
      <c r="L26" s="883">
        <v>6995</v>
      </c>
      <c r="M26" s="883"/>
      <c r="N26" s="596"/>
      <c r="O26" s="883">
        <v>4371</v>
      </c>
      <c r="P26" s="883"/>
      <c r="Q26" s="596"/>
      <c r="R26" s="883">
        <v>1561</v>
      </c>
      <c r="S26" s="883"/>
      <c r="T26" s="596"/>
      <c r="U26" s="883">
        <v>173</v>
      </c>
      <c r="V26" s="883"/>
      <c r="W26" s="596"/>
      <c r="X26" s="596">
        <v>1387</v>
      </c>
      <c r="Y26" s="596"/>
      <c r="Z26" s="883">
        <v>1</v>
      </c>
      <c r="AA26" s="883"/>
      <c r="AB26" s="596"/>
      <c r="AC26" s="886">
        <v>15</v>
      </c>
      <c r="AD26" s="886"/>
      <c r="AE26" s="562">
        <v>200</v>
      </c>
      <c r="AF26" s="882">
        <v>119</v>
      </c>
      <c r="AG26" s="882"/>
      <c r="AH26" s="596">
        <v>50</v>
      </c>
      <c r="AI26" s="883">
        <v>31</v>
      </c>
      <c r="AJ26" s="883"/>
      <c r="AK26" s="596"/>
      <c r="AL26" s="883">
        <v>401</v>
      </c>
      <c r="AM26" s="883"/>
      <c r="AN26" s="596"/>
      <c r="AO26" s="531">
        <v>3792</v>
      </c>
      <c r="AP26" s="565" t="s">
        <v>393</v>
      </c>
      <c r="AQ26" s="655"/>
      <c r="AR26" s="531">
        <v>103</v>
      </c>
      <c r="AS26" s="565" t="s">
        <v>356</v>
      </c>
      <c r="AT26" s="656"/>
      <c r="AU26" s="520" t="s">
        <v>51</v>
      </c>
      <c r="AX26" s="657"/>
    </row>
    <row r="27" spans="2:50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18882</v>
      </c>
      <c r="G27" s="485" t="s">
        <v>815</v>
      </c>
      <c r="H27" s="597"/>
      <c r="I27" s="883">
        <v>9622</v>
      </c>
      <c r="J27" s="883"/>
      <c r="K27" s="596"/>
      <c r="L27" s="883">
        <v>5049</v>
      </c>
      <c r="M27" s="883"/>
      <c r="N27" s="596"/>
      <c r="O27" s="883">
        <v>4573</v>
      </c>
      <c r="P27" s="883"/>
      <c r="Q27" s="596"/>
      <c r="R27" s="883">
        <v>3075</v>
      </c>
      <c r="S27" s="883"/>
      <c r="T27" s="596"/>
      <c r="U27" s="883">
        <v>681</v>
      </c>
      <c r="V27" s="883"/>
      <c r="W27" s="596"/>
      <c r="X27" s="596">
        <v>2385</v>
      </c>
      <c r="Y27" s="596"/>
      <c r="Z27" s="883">
        <v>9</v>
      </c>
      <c r="AA27" s="883"/>
      <c r="AB27" s="596"/>
      <c r="AC27" s="886">
        <v>20</v>
      </c>
      <c r="AD27" s="886"/>
      <c r="AE27" s="562">
        <v>857</v>
      </c>
      <c r="AF27" s="882">
        <v>354</v>
      </c>
      <c r="AG27" s="882"/>
      <c r="AH27" s="596">
        <v>320</v>
      </c>
      <c r="AI27" s="883">
        <v>183</v>
      </c>
      <c r="AJ27" s="883"/>
      <c r="AK27" s="596"/>
      <c r="AL27" s="883">
        <v>410</v>
      </c>
      <c r="AM27" s="883"/>
      <c r="AN27" s="596"/>
      <c r="AO27" s="531">
        <v>4699</v>
      </c>
      <c r="AP27" s="565" t="s">
        <v>367</v>
      </c>
      <c r="AQ27" s="655"/>
      <c r="AR27" s="531">
        <v>199</v>
      </c>
      <c r="AS27" s="565" t="s">
        <v>816</v>
      </c>
      <c r="AT27" s="656"/>
      <c r="AU27" s="520">
        <v>10</v>
      </c>
      <c r="AX27" s="657"/>
    </row>
    <row r="28" spans="2:50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37885</v>
      </c>
      <c r="G28" s="485" t="s">
        <v>817</v>
      </c>
      <c r="H28" s="597"/>
      <c r="I28" s="883">
        <v>19635</v>
      </c>
      <c r="J28" s="883"/>
      <c r="K28" s="596"/>
      <c r="L28" s="883">
        <v>9648</v>
      </c>
      <c r="M28" s="883"/>
      <c r="N28" s="596"/>
      <c r="O28" s="883">
        <v>9987</v>
      </c>
      <c r="P28" s="883"/>
      <c r="Q28" s="596"/>
      <c r="R28" s="883">
        <v>6832</v>
      </c>
      <c r="S28" s="883"/>
      <c r="T28" s="596"/>
      <c r="U28" s="883">
        <v>2802</v>
      </c>
      <c r="V28" s="883"/>
      <c r="W28" s="596"/>
      <c r="X28" s="596">
        <v>3778</v>
      </c>
      <c r="Y28" s="596"/>
      <c r="Z28" s="883">
        <v>252</v>
      </c>
      <c r="AA28" s="883"/>
      <c r="AB28" s="596"/>
      <c r="AC28" s="886">
        <v>95</v>
      </c>
      <c r="AD28" s="886"/>
      <c r="AE28" s="562">
        <v>1597</v>
      </c>
      <c r="AF28" s="882">
        <v>1132</v>
      </c>
      <c r="AG28" s="882"/>
      <c r="AH28" s="596">
        <v>73</v>
      </c>
      <c r="AI28" s="883">
        <v>392</v>
      </c>
      <c r="AJ28" s="883"/>
      <c r="AK28" s="596"/>
      <c r="AL28" s="883">
        <v>940</v>
      </c>
      <c r="AM28" s="883"/>
      <c r="AN28" s="596"/>
      <c r="AO28" s="531">
        <v>8423</v>
      </c>
      <c r="AP28" s="565" t="s">
        <v>477</v>
      </c>
      <c r="AQ28" s="655"/>
      <c r="AR28" s="531">
        <v>363</v>
      </c>
      <c r="AS28" s="565" t="s">
        <v>818</v>
      </c>
      <c r="AT28" s="656"/>
      <c r="AU28" s="520">
        <v>11</v>
      </c>
      <c r="AX28" s="657"/>
    </row>
    <row r="29" spans="2:50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54707</v>
      </c>
      <c r="G29" s="485" t="s">
        <v>819</v>
      </c>
      <c r="H29" s="597"/>
      <c r="I29" s="883">
        <v>33855</v>
      </c>
      <c r="J29" s="883"/>
      <c r="K29" s="596"/>
      <c r="L29" s="883">
        <v>15358</v>
      </c>
      <c r="M29" s="883"/>
      <c r="N29" s="596"/>
      <c r="O29" s="883">
        <v>18497</v>
      </c>
      <c r="P29" s="883"/>
      <c r="Q29" s="596"/>
      <c r="R29" s="883">
        <v>6734</v>
      </c>
      <c r="S29" s="883"/>
      <c r="T29" s="596"/>
      <c r="U29" s="883">
        <v>1021</v>
      </c>
      <c r="V29" s="883"/>
      <c r="W29" s="596"/>
      <c r="X29" s="596">
        <v>5701</v>
      </c>
      <c r="Y29" s="596"/>
      <c r="Z29" s="883">
        <v>12</v>
      </c>
      <c r="AA29" s="883"/>
      <c r="AB29" s="596"/>
      <c r="AC29" s="886">
        <v>91</v>
      </c>
      <c r="AD29" s="886"/>
      <c r="AE29" s="562">
        <v>552</v>
      </c>
      <c r="AF29" s="882">
        <v>420</v>
      </c>
      <c r="AG29" s="882"/>
      <c r="AH29" s="596">
        <v>94</v>
      </c>
      <c r="AI29" s="883">
        <v>38</v>
      </c>
      <c r="AJ29" s="883"/>
      <c r="AK29" s="596"/>
      <c r="AL29" s="883">
        <v>1559</v>
      </c>
      <c r="AM29" s="883"/>
      <c r="AN29" s="596"/>
      <c r="AO29" s="531">
        <v>11719</v>
      </c>
      <c r="AP29" s="565" t="s">
        <v>820</v>
      </c>
      <c r="AQ29" s="655"/>
      <c r="AR29" s="531">
        <v>197</v>
      </c>
      <c r="AS29" s="565" t="s">
        <v>821</v>
      </c>
      <c r="AT29" s="656"/>
      <c r="AU29" s="520">
        <v>12</v>
      </c>
      <c r="AX29" s="657"/>
    </row>
    <row r="30" spans="2:50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47065</v>
      </c>
      <c r="G30" s="485" t="s">
        <v>822</v>
      </c>
      <c r="H30" s="597"/>
      <c r="I30" s="883">
        <v>27256</v>
      </c>
      <c r="J30" s="883"/>
      <c r="K30" s="596"/>
      <c r="L30" s="883">
        <v>12845</v>
      </c>
      <c r="M30" s="883"/>
      <c r="N30" s="596"/>
      <c r="O30" s="883">
        <v>14411</v>
      </c>
      <c r="P30" s="883"/>
      <c r="Q30" s="596"/>
      <c r="R30" s="883">
        <v>3995</v>
      </c>
      <c r="S30" s="883"/>
      <c r="T30" s="596"/>
      <c r="U30" s="883">
        <v>1081</v>
      </c>
      <c r="V30" s="883"/>
      <c r="W30" s="596"/>
      <c r="X30" s="596">
        <v>2912</v>
      </c>
      <c r="Y30" s="596"/>
      <c r="Z30" s="883">
        <v>2</v>
      </c>
      <c r="AA30" s="883"/>
      <c r="AB30" s="596"/>
      <c r="AC30" s="886">
        <v>114</v>
      </c>
      <c r="AD30" s="886"/>
      <c r="AE30" s="562">
        <v>930</v>
      </c>
      <c r="AF30" s="882">
        <v>672</v>
      </c>
      <c r="AG30" s="882"/>
      <c r="AH30" s="596">
        <v>61</v>
      </c>
      <c r="AI30" s="883">
        <v>197</v>
      </c>
      <c r="AJ30" s="883"/>
      <c r="AK30" s="596"/>
      <c r="AL30" s="883">
        <v>1510</v>
      </c>
      <c r="AM30" s="883"/>
      <c r="AN30" s="596"/>
      <c r="AO30" s="531">
        <v>13148</v>
      </c>
      <c r="AP30" s="565" t="s">
        <v>481</v>
      </c>
      <c r="AQ30" s="655"/>
      <c r="AR30" s="531">
        <v>112</v>
      </c>
      <c r="AS30" s="565" t="s">
        <v>823</v>
      </c>
      <c r="AT30" s="656"/>
      <c r="AU30" s="520">
        <v>13</v>
      </c>
      <c r="AX30" s="657"/>
    </row>
    <row r="31" spans="2:50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23431</v>
      </c>
      <c r="G31" s="485" t="s">
        <v>254</v>
      </c>
      <c r="H31" s="597"/>
      <c r="I31" s="883">
        <v>13055</v>
      </c>
      <c r="J31" s="883"/>
      <c r="K31" s="596"/>
      <c r="L31" s="883">
        <v>6510</v>
      </c>
      <c r="M31" s="883"/>
      <c r="N31" s="596"/>
      <c r="O31" s="883">
        <v>6545</v>
      </c>
      <c r="P31" s="883"/>
      <c r="Q31" s="596"/>
      <c r="R31" s="883">
        <v>3044</v>
      </c>
      <c r="S31" s="883"/>
      <c r="T31" s="596"/>
      <c r="U31" s="883">
        <v>764</v>
      </c>
      <c r="V31" s="883"/>
      <c r="W31" s="596"/>
      <c r="X31" s="596">
        <v>2261</v>
      </c>
      <c r="Y31" s="596"/>
      <c r="Z31" s="883">
        <v>19</v>
      </c>
      <c r="AA31" s="883"/>
      <c r="AB31" s="596"/>
      <c r="AC31" s="886">
        <v>10</v>
      </c>
      <c r="AD31" s="886"/>
      <c r="AE31" s="562">
        <v>397</v>
      </c>
      <c r="AF31" s="882">
        <v>227</v>
      </c>
      <c r="AG31" s="882"/>
      <c r="AH31" s="596">
        <v>114</v>
      </c>
      <c r="AI31" s="883">
        <v>56</v>
      </c>
      <c r="AJ31" s="883"/>
      <c r="AK31" s="596"/>
      <c r="AL31" s="883">
        <v>618</v>
      </c>
      <c r="AM31" s="883"/>
      <c r="AN31" s="596"/>
      <c r="AO31" s="531">
        <v>6034</v>
      </c>
      <c r="AP31" s="565" t="s">
        <v>408</v>
      </c>
      <c r="AQ31" s="655"/>
      <c r="AR31" s="531">
        <v>273</v>
      </c>
      <c r="AS31" s="565" t="s">
        <v>588</v>
      </c>
      <c r="AT31" s="656"/>
      <c r="AU31" s="520">
        <v>14</v>
      </c>
      <c r="AX31" s="657"/>
    </row>
    <row r="32" spans="2:50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37628</v>
      </c>
      <c r="G32" s="485" t="s">
        <v>824</v>
      </c>
      <c r="H32" s="597"/>
      <c r="I32" s="883">
        <v>20277</v>
      </c>
      <c r="J32" s="883"/>
      <c r="K32" s="596"/>
      <c r="L32" s="883">
        <v>9911</v>
      </c>
      <c r="M32" s="883"/>
      <c r="N32" s="596"/>
      <c r="O32" s="883">
        <v>10366</v>
      </c>
      <c r="P32" s="883"/>
      <c r="Q32" s="596"/>
      <c r="R32" s="883">
        <v>3771</v>
      </c>
      <c r="S32" s="883"/>
      <c r="T32" s="596"/>
      <c r="U32" s="883">
        <v>797</v>
      </c>
      <c r="V32" s="883"/>
      <c r="W32" s="596"/>
      <c r="X32" s="596">
        <v>2969</v>
      </c>
      <c r="Y32" s="596"/>
      <c r="Z32" s="883">
        <v>5</v>
      </c>
      <c r="AA32" s="883"/>
      <c r="AB32" s="596"/>
      <c r="AC32" s="886">
        <v>72</v>
      </c>
      <c r="AD32" s="886"/>
      <c r="AE32" s="562">
        <v>673</v>
      </c>
      <c r="AF32" s="882">
        <v>491</v>
      </c>
      <c r="AG32" s="882"/>
      <c r="AH32" s="596">
        <v>90</v>
      </c>
      <c r="AI32" s="883">
        <v>92</v>
      </c>
      <c r="AJ32" s="883"/>
      <c r="AK32" s="596"/>
      <c r="AL32" s="883">
        <v>852</v>
      </c>
      <c r="AM32" s="883"/>
      <c r="AN32" s="596"/>
      <c r="AO32" s="531">
        <v>11514</v>
      </c>
      <c r="AP32" s="565" t="s">
        <v>410</v>
      </c>
      <c r="AQ32" s="655"/>
      <c r="AR32" s="531">
        <v>469</v>
      </c>
      <c r="AS32" s="565" t="s">
        <v>825</v>
      </c>
      <c r="AT32" s="656"/>
      <c r="AU32" s="520">
        <v>15</v>
      </c>
      <c r="AX32" s="657"/>
    </row>
    <row r="33" spans="2:50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23945</v>
      </c>
      <c r="G33" s="485" t="s">
        <v>826</v>
      </c>
      <c r="H33" s="597"/>
      <c r="I33" s="883">
        <v>14210</v>
      </c>
      <c r="J33" s="883"/>
      <c r="K33" s="596"/>
      <c r="L33" s="883">
        <v>6845</v>
      </c>
      <c r="M33" s="883"/>
      <c r="N33" s="596"/>
      <c r="O33" s="883">
        <v>7365</v>
      </c>
      <c r="P33" s="883"/>
      <c r="Q33" s="596"/>
      <c r="R33" s="883">
        <v>1792</v>
      </c>
      <c r="S33" s="883"/>
      <c r="T33" s="596"/>
      <c r="U33" s="883">
        <v>374</v>
      </c>
      <c r="V33" s="883"/>
      <c r="W33" s="596"/>
      <c r="X33" s="596">
        <v>1409</v>
      </c>
      <c r="Y33" s="596"/>
      <c r="Z33" s="883">
        <v>9</v>
      </c>
      <c r="AA33" s="883"/>
      <c r="AB33" s="596"/>
      <c r="AC33" s="886">
        <v>36</v>
      </c>
      <c r="AD33" s="886"/>
      <c r="AE33" s="562">
        <v>470</v>
      </c>
      <c r="AF33" s="882">
        <v>374</v>
      </c>
      <c r="AG33" s="882"/>
      <c r="AH33" s="596">
        <v>43</v>
      </c>
      <c r="AI33" s="883">
        <v>53</v>
      </c>
      <c r="AJ33" s="883"/>
      <c r="AK33" s="596"/>
      <c r="AL33" s="883">
        <v>760</v>
      </c>
      <c r="AM33" s="883"/>
      <c r="AN33" s="596"/>
      <c r="AO33" s="531">
        <v>6612</v>
      </c>
      <c r="AP33" s="565" t="s">
        <v>408</v>
      </c>
      <c r="AQ33" s="655"/>
      <c r="AR33" s="531">
        <v>65</v>
      </c>
      <c r="AS33" s="565" t="s">
        <v>820</v>
      </c>
      <c r="AT33" s="656"/>
      <c r="AU33" s="520">
        <v>16</v>
      </c>
      <c r="AX33" s="657"/>
    </row>
    <row r="34" spans="2:50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44770</v>
      </c>
      <c r="G34" s="485" t="s">
        <v>827</v>
      </c>
      <c r="H34" s="597"/>
      <c r="I34" s="883">
        <v>26914</v>
      </c>
      <c r="J34" s="883"/>
      <c r="K34" s="596"/>
      <c r="L34" s="883">
        <v>13389</v>
      </c>
      <c r="M34" s="883"/>
      <c r="N34" s="596"/>
      <c r="O34" s="883">
        <v>13525</v>
      </c>
      <c r="P34" s="883"/>
      <c r="Q34" s="596"/>
      <c r="R34" s="883">
        <v>3906</v>
      </c>
      <c r="S34" s="883"/>
      <c r="T34" s="596"/>
      <c r="U34" s="883">
        <v>949</v>
      </c>
      <c r="V34" s="883"/>
      <c r="W34" s="596"/>
      <c r="X34" s="596">
        <v>2941</v>
      </c>
      <c r="Y34" s="596"/>
      <c r="Z34" s="883">
        <v>16</v>
      </c>
      <c r="AA34" s="883"/>
      <c r="AB34" s="596"/>
      <c r="AC34" s="886">
        <v>32</v>
      </c>
      <c r="AD34" s="886"/>
      <c r="AE34" s="562">
        <v>915</v>
      </c>
      <c r="AF34" s="882">
        <v>536</v>
      </c>
      <c r="AG34" s="882"/>
      <c r="AH34" s="596">
        <v>163</v>
      </c>
      <c r="AI34" s="883">
        <v>216</v>
      </c>
      <c r="AJ34" s="883"/>
      <c r="AK34" s="596"/>
      <c r="AL34" s="883">
        <v>1543</v>
      </c>
      <c r="AM34" s="883"/>
      <c r="AN34" s="596"/>
      <c r="AO34" s="531">
        <v>11229</v>
      </c>
      <c r="AP34" s="565" t="s">
        <v>410</v>
      </c>
      <c r="AQ34" s="655"/>
      <c r="AR34" s="531">
        <v>231</v>
      </c>
      <c r="AS34" s="565" t="s">
        <v>828</v>
      </c>
      <c r="AT34" s="656"/>
      <c r="AU34" s="520">
        <v>17</v>
      </c>
      <c r="AX34" s="657"/>
    </row>
    <row r="35" spans="2:50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37653</v>
      </c>
      <c r="G35" s="485" t="s">
        <v>829</v>
      </c>
      <c r="H35" s="597"/>
      <c r="I35" s="883">
        <v>21290</v>
      </c>
      <c r="J35" s="883"/>
      <c r="K35" s="596"/>
      <c r="L35" s="883">
        <v>10622</v>
      </c>
      <c r="M35" s="883"/>
      <c r="N35" s="596"/>
      <c r="O35" s="883">
        <v>10668</v>
      </c>
      <c r="P35" s="883"/>
      <c r="Q35" s="596"/>
      <c r="R35" s="883">
        <v>4026</v>
      </c>
      <c r="S35" s="883"/>
      <c r="T35" s="596"/>
      <c r="U35" s="883">
        <v>1653</v>
      </c>
      <c r="V35" s="883"/>
      <c r="W35" s="596"/>
      <c r="X35" s="596">
        <v>2353</v>
      </c>
      <c r="Y35" s="596"/>
      <c r="Z35" s="883">
        <v>20</v>
      </c>
      <c r="AA35" s="883"/>
      <c r="AB35" s="596"/>
      <c r="AC35" s="886">
        <v>33</v>
      </c>
      <c r="AD35" s="886"/>
      <c r="AE35" s="562">
        <v>746</v>
      </c>
      <c r="AF35" s="882">
        <v>478</v>
      </c>
      <c r="AG35" s="882"/>
      <c r="AH35" s="596">
        <v>114</v>
      </c>
      <c r="AI35" s="883">
        <v>154</v>
      </c>
      <c r="AJ35" s="883"/>
      <c r="AK35" s="596"/>
      <c r="AL35" s="883">
        <v>1055</v>
      </c>
      <c r="AM35" s="883"/>
      <c r="AN35" s="596"/>
      <c r="AO35" s="531">
        <v>10240</v>
      </c>
      <c r="AP35" s="565" t="s">
        <v>406</v>
      </c>
      <c r="AQ35" s="655"/>
      <c r="AR35" s="531">
        <v>263</v>
      </c>
      <c r="AS35" s="565" t="s">
        <v>823</v>
      </c>
      <c r="AT35" s="656"/>
      <c r="AU35" s="520">
        <v>18</v>
      </c>
      <c r="AX35" s="657"/>
    </row>
    <row r="36" spans="2:50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24507</v>
      </c>
      <c r="G36" s="485" t="s">
        <v>578</v>
      </c>
      <c r="H36" s="597"/>
      <c r="I36" s="883">
        <v>16845</v>
      </c>
      <c r="J36" s="883"/>
      <c r="K36" s="596"/>
      <c r="L36" s="883">
        <v>9349</v>
      </c>
      <c r="M36" s="883"/>
      <c r="N36" s="596"/>
      <c r="O36" s="883">
        <v>7496</v>
      </c>
      <c r="P36" s="883"/>
      <c r="Q36" s="596"/>
      <c r="R36" s="883">
        <v>1300</v>
      </c>
      <c r="S36" s="883"/>
      <c r="T36" s="596"/>
      <c r="U36" s="883">
        <v>197</v>
      </c>
      <c r="V36" s="883"/>
      <c r="W36" s="596"/>
      <c r="X36" s="596">
        <v>1102</v>
      </c>
      <c r="Y36" s="596"/>
      <c r="Z36" s="883">
        <v>1</v>
      </c>
      <c r="AA36" s="883"/>
      <c r="AB36" s="596"/>
      <c r="AC36" s="886">
        <v>16</v>
      </c>
      <c r="AD36" s="886"/>
      <c r="AE36" s="562">
        <v>236</v>
      </c>
      <c r="AF36" s="882">
        <v>172</v>
      </c>
      <c r="AG36" s="882"/>
      <c r="AH36" s="596">
        <v>46</v>
      </c>
      <c r="AI36" s="883">
        <v>18</v>
      </c>
      <c r="AJ36" s="883"/>
      <c r="AK36" s="596"/>
      <c r="AL36" s="883">
        <v>645</v>
      </c>
      <c r="AM36" s="883"/>
      <c r="AN36" s="596"/>
      <c r="AO36" s="531">
        <v>5415</v>
      </c>
      <c r="AP36" s="565" t="s">
        <v>481</v>
      </c>
      <c r="AQ36" s="655"/>
      <c r="AR36" s="531">
        <v>50</v>
      </c>
      <c r="AS36" s="565" t="s">
        <v>367</v>
      </c>
      <c r="AT36" s="656"/>
      <c r="AU36" s="520">
        <v>19</v>
      </c>
      <c r="AX36" s="657"/>
    </row>
    <row r="37" spans="2:50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52295</v>
      </c>
      <c r="G37" s="485" t="s">
        <v>830</v>
      </c>
      <c r="H37" s="597"/>
      <c r="I37" s="883">
        <v>24407</v>
      </c>
      <c r="J37" s="883"/>
      <c r="K37" s="596"/>
      <c r="L37" s="883">
        <v>11430</v>
      </c>
      <c r="M37" s="883"/>
      <c r="N37" s="596"/>
      <c r="O37" s="883">
        <v>12977</v>
      </c>
      <c r="P37" s="883"/>
      <c r="Q37" s="596"/>
      <c r="R37" s="883">
        <v>11970</v>
      </c>
      <c r="S37" s="883"/>
      <c r="T37" s="596"/>
      <c r="U37" s="883">
        <v>5153</v>
      </c>
      <c r="V37" s="883"/>
      <c r="W37" s="596"/>
      <c r="X37" s="596">
        <v>3330</v>
      </c>
      <c r="Y37" s="596"/>
      <c r="Z37" s="883">
        <v>3487</v>
      </c>
      <c r="AA37" s="883"/>
      <c r="AB37" s="596"/>
      <c r="AC37" s="886">
        <v>209</v>
      </c>
      <c r="AD37" s="886"/>
      <c r="AE37" s="562">
        <v>2881</v>
      </c>
      <c r="AF37" s="882">
        <v>1898</v>
      </c>
      <c r="AG37" s="882"/>
      <c r="AH37" s="596">
        <v>138</v>
      </c>
      <c r="AI37" s="883">
        <v>845</v>
      </c>
      <c r="AJ37" s="883"/>
      <c r="AK37" s="596"/>
      <c r="AL37" s="883">
        <v>927</v>
      </c>
      <c r="AM37" s="883"/>
      <c r="AN37" s="596"/>
      <c r="AO37" s="531">
        <v>11575</v>
      </c>
      <c r="AP37" s="565" t="s">
        <v>594</v>
      </c>
      <c r="AQ37" s="655"/>
      <c r="AR37" s="531">
        <v>326</v>
      </c>
      <c r="AS37" s="565" t="s">
        <v>831</v>
      </c>
      <c r="AT37" s="656"/>
      <c r="AU37" s="520">
        <v>20</v>
      </c>
      <c r="AX37" s="657"/>
    </row>
    <row r="38" spans="2:50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39335</v>
      </c>
      <c r="G38" s="485" t="s">
        <v>832</v>
      </c>
      <c r="H38" s="597"/>
      <c r="I38" s="883">
        <v>24651</v>
      </c>
      <c r="J38" s="883"/>
      <c r="K38" s="596"/>
      <c r="L38" s="883">
        <v>12082</v>
      </c>
      <c r="M38" s="883"/>
      <c r="N38" s="596"/>
      <c r="O38" s="883">
        <v>12569</v>
      </c>
      <c r="P38" s="883"/>
      <c r="Q38" s="596"/>
      <c r="R38" s="883">
        <v>2268</v>
      </c>
      <c r="S38" s="883"/>
      <c r="T38" s="596"/>
      <c r="U38" s="883">
        <v>498</v>
      </c>
      <c r="V38" s="883"/>
      <c r="W38" s="596"/>
      <c r="X38" s="596">
        <v>1749</v>
      </c>
      <c r="Y38" s="596"/>
      <c r="Z38" s="883">
        <v>21</v>
      </c>
      <c r="AA38" s="883"/>
      <c r="AB38" s="596"/>
      <c r="AC38" s="886">
        <v>132</v>
      </c>
      <c r="AD38" s="886"/>
      <c r="AE38" s="562">
        <v>796</v>
      </c>
      <c r="AF38" s="882">
        <v>287</v>
      </c>
      <c r="AG38" s="882"/>
      <c r="AH38" s="596">
        <v>67</v>
      </c>
      <c r="AI38" s="883">
        <v>442</v>
      </c>
      <c r="AJ38" s="883"/>
      <c r="AK38" s="596"/>
      <c r="AL38" s="883">
        <v>1000</v>
      </c>
      <c r="AM38" s="883"/>
      <c r="AN38" s="596"/>
      <c r="AO38" s="531">
        <v>10431</v>
      </c>
      <c r="AP38" s="565" t="s">
        <v>477</v>
      </c>
      <c r="AQ38" s="655"/>
      <c r="AR38" s="531">
        <v>57</v>
      </c>
      <c r="AS38" s="565" t="s">
        <v>833</v>
      </c>
      <c r="AT38" s="656"/>
      <c r="AU38" s="520">
        <v>21</v>
      </c>
      <c r="AX38" s="657"/>
    </row>
    <row r="39" spans="2:50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41637</v>
      </c>
      <c r="G39" s="485" t="s">
        <v>834</v>
      </c>
      <c r="H39" s="597"/>
      <c r="I39" s="883">
        <v>23268</v>
      </c>
      <c r="J39" s="883"/>
      <c r="K39" s="596"/>
      <c r="L39" s="883">
        <v>11543</v>
      </c>
      <c r="M39" s="883"/>
      <c r="N39" s="596"/>
      <c r="O39" s="883">
        <v>11725</v>
      </c>
      <c r="P39" s="883"/>
      <c r="Q39" s="596"/>
      <c r="R39" s="883">
        <v>3836</v>
      </c>
      <c r="S39" s="883"/>
      <c r="T39" s="596"/>
      <c r="U39" s="883">
        <v>1028</v>
      </c>
      <c r="V39" s="883"/>
      <c r="W39" s="596"/>
      <c r="X39" s="596">
        <v>2756</v>
      </c>
      <c r="Y39" s="596"/>
      <c r="Z39" s="883">
        <v>52</v>
      </c>
      <c r="AA39" s="883"/>
      <c r="AB39" s="596"/>
      <c r="AC39" s="886">
        <v>66</v>
      </c>
      <c r="AD39" s="886"/>
      <c r="AE39" s="562">
        <v>928</v>
      </c>
      <c r="AF39" s="882">
        <v>552</v>
      </c>
      <c r="AG39" s="882"/>
      <c r="AH39" s="596">
        <v>258</v>
      </c>
      <c r="AI39" s="883">
        <v>118</v>
      </c>
      <c r="AJ39" s="883"/>
      <c r="AK39" s="596"/>
      <c r="AL39" s="883">
        <v>1441</v>
      </c>
      <c r="AM39" s="883"/>
      <c r="AN39" s="596"/>
      <c r="AO39" s="531">
        <v>11690</v>
      </c>
      <c r="AP39" s="565" t="s">
        <v>371</v>
      </c>
      <c r="AQ39" s="655"/>
      <c r="AR39" s="531">
        <v>408</v>
      </c>
      <c r="AS39" s="565" t="s">
        <v>835</v>
      </c>
      <c r="AT39" s="656"/>
      <c r="AU39" s="520">
        <v>22</v>
      </c>
      <c r="AX39" s="657"/>
    </row>
    <row r="40" spans="2:50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69915</v>
      </c>
      <c r="G40" s="485" t="s">
        <v>836</v>
      </c>
      <c r="H40" s="597"/>
      <c r="I40" s="883">
        <v>38296</v>
      </c>
      <c r="J40" s="883"/>
      <c r="K40" s="596"/>
      <c r="L40" s="883">
        <v>18245</v>
      </c>
      <c r="M40" s="883"/>
      <c r="N40" s="596"/>
      <c r="O40" s="883">
        <v>20051</v>
      </c>
      <c r="P40" s="883"/>
      <c r="Q40" s="596"/>
      <c r="R40" s="883">
        <v>7218</v>
      </c>
      <c r="S40" s="883"/>
      <c r="T40" s="596"/>
      <c r="U40" s="883">
        <v>2108</v>
      </c>
      <c r="V40" s="883"/>
      <c r="W40" s="596"/>
      <c r="X40" s="596">
        <v>5056</v>
      </c>
      <c r="Y40" s="596"/>
      <c r="Z40" s="883">
        <v>54</v>
      </c>
      <c r="AA40" s="883"/>
      <c r="AB40" s="596"/>
      <c r="AC40" s="886">
        <v>56</v>
      </c>
      <c r="AD40" s="886"/>
      <c r="AE40" s="562">
        <v>1252</v>
      </c>
      <c r="AF40" s="882">
        <v>967</v>
      </c>
      <c r="AG40" s="882"/>
      <c r="AH40" s="596">
        <v>172</v>
      </c>
      <c r="AI40" s="883">
        <v>113</v>
      </c>
      <c r="AJ40" s="883"/>
      <c r="AK40" s="596"/>
      <c r="AL40" s="883">
        <v>1548</v>
      </c>
      <c r="AM40" s="883"/>
      <c r="AN40" s="596"/>
      <c r="AO40" s="531">
        <v>21044</v>
      </c>
      <c r="AP40" s="565" t="s">
        <v>466</v>
      </c>
      <c r="AQ40" s="655"/>
      <c r="AR40" s="531">
        <v>501</v>
      </c>
      <c r="AS40" s="565" t="s">
        <v>837</v>
      </c>
      <c r="AT40" s="656"/>
      <c r="AU40" s="520">
        <v>23</v>
      </c>
      <c r="AX40" s="657"/>
    </row>
    <row r="41" spans="1:50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25456</v>
      </c>
      <c r="G41" s="593" t="s">
        <v>838</v>
      </c>
      <c r="H41" s="592"/>
      <c r="I41" s="879">
        <v>12923</v>
      </c>
      <c r="J41" s="879"/>
      <c r="K41" s="591"/>
      <c r="L41" s="879">
        <v>6231</v>
      </c>
      <c r="M41" s="879"/>
      <c r="N41" s="591"/>
      <c r="O41" s="879">
        <v>6692</v>
      </c>
      <c r="P41" s="879"/>
      <c r="Q41" s="591"/>
      <c r="R41" s="879">
        <v>3482</v>
      </c>
      <c r="S41" s="879"/>
      <c r="T41" s="591"/>
      <c r="U41" s="879">
        <v>1276</v>
      </c>
      <c r="V41" s="879"/>
      <c r="W41" s="591"/>
      <c r="X41" s="591">
        <v>2162</v>
      </c>
      <c r="Y41" s="591"/>
      <c r="Z41" s="879">
        <v>44</v>
      </c>
      <c r="AA41" s="879"/>
      <c r="AB41" s="591"/>
      <c r="AC41" s="880">
        <v>46</v>
      </c>
      <c r="AD41" s="880"/>
      <c r="AE41" s="508">
        <v>732</v>
      </c>
      <c r="AF41" s="881">
        <v>499</v>
      </c>
      <c r="AG41" s="881"/>
      <c r="AH41" s="591">
        <v>133</v>
      </c>
      <c r="AI41" s="879">
        <v>100</v>
      </c>
      <c r="AJ41" s="879"/>
      <c r="AK41" s="591"/>
      <c r="AL41" s="879">
        <v>569</v>
      </c>
      <c r="AM41" s="879"/>
      <c r="AN41" s="591"/>
      <c r="AO41" s="512">
        <v>7541</v>
      </c>
      <c r="AP41" s="624" t="s">
        <v>393</v>
      </c>
      <c r="AQ41" s="658"/>
      <c r="AR41" s="512">
        <v>163</v>
      </c>
      <c r="AS41" s="624" t="s">
        <v>839</v>
      </c>
      <c r="AT41" s="659"/>
      <c r="AU41" s="504">
        <v>24</v>
      </c>
      <c r="AX41" s="657"/>
    </row>
    <row r="42" spans="1:47" s="497" customFormat="1" ht="10.5" customHeight="1">
      <c r="A42" s="501"/>
      <c r="B42" s="503" t="s">
        <v>840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0"/>
      <c r="AA42" s="810"/>
      <c r="AB42" s="810"/>
      <c r="AC42" s="810"/>
      <c r="AD42" s="810"/>
      <c r="AE42" s="590"/>
      <c r="AF42" s="590"/>
      <c r="AG42" s="588"/>
      <c r="AH42" s="590"/>
      <c r="AI42" s="810"/>
      <c r="AJ42" s="810"/>
      <c r="AK42" s="810"/>
      <c r="AL42" s="810"/>
      <c r="AM42" s="810"/>
      <c r="AN42" s="810"/>
      <c r="AO42" s="498"/>
      <c r="AP42" s="498"/>
      <c r="AQ42" s="498"/>
      <c r="AR42" s="498"/>
      <c r="AS42" s="811"/>
      <c r="AT42" s="811"/>
      <c r="AU42" s="498"/>
    </row>
    <row r="43" spans="13:47" s="588" customFormat="1" ht="11.25" customHeight="1"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8"/>
      <c r="AJ43" s="491"/>
      <c r="AK43" s="498"/>
      <c r="AL43" s="498"/>
      <c r="AM43" s="491"/>
      <c r="AN43" s="498"/>
      <c r="AO43" s="491"/>
      <c r="AP43" s="498"/>
      <c r="AQ43" s="498"/>
      <c r="AR43" s="491"/>
      <c r="AS43" s="496"/>
      <c r="AT43" s="498"/>
      <c r="AU43" s="498"/>
    </row>
    <row r="44" spans="16:46" s="584" customFormat="1" ht="12.75" customHeight="1">
      <c r="P44" s="587"/>
      <c r="S44" s="587"/>
      <c r="V44" s="587"/>
      <c r="X44" s="587" t="s">
        <v>841</v>
      </c>
      <c r="Z44" s="584" t="s">
        <v>842</v>
      </c>
      <c r="AS44" s="586"/>
      <c r="AT44" s="585"/>
    </row>
    <row r="45" spans="16:46" s="584" customFormat="1" ht="9" customHeight="1">
      <c r="P45" s="587"/>
      <c r="S45" s="587"/>
      <c r="V45" s="587"/>
      <c r="X45" s="587"/>
      <c r="AS45" s="586"/>
      <c r="AT45" s="585"/>
    </row>
    <row r="46" spans="16:46" s="580" customFormat="1" ht="10.5">
      <c r="P46" s="583"/>
      <c r="S46" s="583"/>
      <c r="V46" s="583"/>
      <c r="X46" s="583" t="s">
        <v>685</v>
      </c>
      <c r="Z46" s="580" t="s">
        <v>843</v>
      </c>
      <c r="AS46" s="614"/>
      <c r="AT46" s="521"/>
    </row>
    <row r="47" spans="1:47" s="580" customFormat="1" ht="11.25" customHeight="1">
      <c r="A47" s="521"/>
      <c r="B47" s="787" t="s">
        <v>69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81"/>
      <c r="AT47" s="521"/>
      <c r="AU47" s="521"/>
    </row>
    <row r="48" spans="1:47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4"/>
      <c r="AG48" s="806"/>
      <c r="AH48" s="803" t="s">
        <v>38</v>
      </c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6"/>
      <c r="AU48" s="577" t="s">
        <v>115</v>
      </c>
    </row>
    <row r="49" spans="1:47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844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791" t="s">
        <v>57</v>
      </c>
      <c r="AD49" s="792"/>
      <c r="AE49" s="793"/>
      <c r="AF49" s="791" t="s">
        <v>39</v>
      </c>
      <c r="AG49" s="793"/>
      <c r="AH49" s="791" t="s">
        <v>1</v>
      </c>
      <c r="AI49" s="792"/>
      <c r="AJ49" s="792"/>
      <c r="AK49" s="793"/>
      <c r="AL49" s="797" t="s">
        <v>73</v>
      </c>
      <c r="AM49" s="798"/>
      <c r="AN49" s="799"/>
      <c r="AO49" s="803" t="s">
        <v>40</v>
      </c>
      <c r="AP49" s="804"/>
      <c r="AQ49" s="805"/>
      <c r="AR49" s="805"/>
      <c r="AS49" s="805"/>
      <c r="AT49" s="805"/>
      <c r="AU49" s="559" t="s">
        <v>35</v>
      </c>
    </row>
    <row r="50" spans="1:47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794" t="s">
        <v>33</v>
      </c>
      <c r="S50" s="795"/>
      <c r="T50" s="796"/>
      <c r="U50" s="794" t="s">
        <v>34</v>
      </c>
      <c r="V50" s="795"/>
      <c r="W50" s="796"/>
      <c r="X50" s="794"/>
      <c r="Y50" s="795"/>
      <c r="Z50" s="806"/>
      <c r="AA50" s="807"/>
      <c r="AB50" s="807"/>
      <c r="AC50" s="794"/>
      <c r="AD50" s="795"/>
      <c r="AE50" s="796"/>
      <c r="AF50" s="794"/>
      <c r="AG50" s="796"/>
      <c r="AH50" s="794"/>
      <c r="AI50" s="795"/>
      <c r="AJ50" s="795"/>
      <c r="AK50" s="796"/>
      <c r="AL50" s="800"/>
      <c r="AM50" s="801"/>
      <c r="AN50" s="802"/>
      <c r="AO50" s="807" t="s">
        <v>41</v>
      </c>
      <c r="AP50" s="808"/>
      <c r="AQ50" s="808"/>
      <c r="AR50" s="807" t="s">
        <v>42</v>
      </c>
      <c r="AS50" s="808"/>
      <c r="AT50" s="809"/>
      <c r="AU50" s="571" t="s">
        <v>116</v>
      </c>
    </row>
    <row r="51" spans="1:47" s="497" customFormat="1" ht="12" customHeight="1">
      <c r="A51" s="548"/>
      <c r="B51" s="910" t="s">
        <v>845</v>
      </c>
      <c r="C51" s="910"/>
      <c r="D51" s="568" t="s">
        <v>71</v>
      </c>
      <c r="E51" s="535"/>
      <c r="F51" s="567">
        <v>192173</v>
      </c>
      <c r="G51" s="565" t="s">
        <v>610</v>
      </c>
      <c r="H51" s="563"/>
      <c r="I51" s="560">
        <v>29612</v>
      </c>
      <c r="J51" s="660"/>
      <c r="K51" s="563"/>
      <c r="L51" s="846">
        <v>15</v>
      </c>
      <c r="M51" s="846"/>
      <c r="N51" s="561"/>
      <c r="O51" s="560">
        <v>162546</v>
      </c>
      <c r="P51" s="565" t="s">
        <v>846</v>
      </c>
      <c r="Q51" s="563"/>
      <c r="R51" s="562">
        <v>90013</v>
      </c>
      <c r="S51" s="565" t="s">
        <v>609</v>
      </c>
      <c r="T51" s="563"/>
      <c r="U51" s="634">
        <v>72533</v>
      </c>
      <c r="V51" s="565" t="s">
        <v>847</v>
      </c>
      <c r="W51" s="563"/>
      <c r="X51" s="634">
        <v>21106</v>
      </c>
      <c r="Y51" s="563"/>
      <c r="Z51" s="633">
        <v>7357</v>
      </c>
      <c r="AA51" s="628" t="s">
        <v>608</v>
      </c>
      <c r="AB51" s="563"/>
      <c r="AC51" s="843">
        <v>72</v>
      </c>
      <c r="AD51" s="843"/>
      <c r="AE51" s="525"/>
      <c r="AF51" s="633">
        <v>7285</v>
      </c>
      <c r="AG51" s="628" t="s">
        <v>848</v>
      </c>
      <c r="AH51" s="844">
        <v>146208</v>
      </c>
      <c r="AI51" s="844"/>
      <c r="AJ51" s="628" t="s">
        <v>849</v>
      </c>
      <c r="AK51" s="563"/>
      <c r="AL51" s="564">
        <v>114967</v>
      </c>
      <c r="AM51" s="528" t="s">
        <v>238</v>
      </c>
      <c r="AN51" s="563"/>
      <c r="AO51" s="562">
        <v>8846</v>
      </c>
      <c r="AP51" s="628" t="s">
        <v>175</v>
      </c>
      <c r="AQ51" s="563"/>
      <c r="AR51" s="562">
        <v>22395</v>
      </c>
      <c r="AS51" s="561"/>
      <c r="AT51" s="560"/>
      <c r="AU51" s="559">
        <v>22</v>
      </c>
    </row>
    <row r="52" spans="1:47" s="497" customFormat="1" ht="12" customHeight="1">
      <c r="A52" s="548"/>
      <c r="B52" s="910" t="s">
        <v>667</v>
      </c>
      <c r="C52" s="910"/>
      <c r="D52" s="568" t="s">
        <v>850</v>
      </c>
      <c r="E52" s="535"/>
      <c r="F52" s="567">
        <v>191418</v>
      </c>
      <c r="G52" s="565" t="s">
        <v>252</v>
      </c>
      <c r="H52" s="563"/>
      <c r="I52" s="560">
        <v>28535</v>
      </c>
      <c r="J52" s="660"/>
      <c r="K52" s="563"/>
      <c r="L52" s="846">
        <v>16</v>
      </c>
      <c r="M52" s="846"/>
      <c r="N52" s="561"/>
      <c r="O52" s="560">
        <v>162867</v>
      </c>
      <c r="P52" s="565" t="s">
        <v>851</v>
      </c>
      <c r="Q52" s="563"/>
      <c r="R52" s="562">
        <v>92093</v>
      </c>
      <c r="S52" s="565" t="s">
        <v>607</v>
      </c>
      <c r="T52" s="563"/>
      <c r="U52" s="634">
        <v>70774</v>
      </c>
      <c r="V52" s="565" t="s">
        <v>478</v>
      </c>
      <c r="W52" s="563"/>
      <c r="X52" s="634">
        <v>20679</v>
      </c>
      <c r="Y52" s="563"/>
      <c r="Z52" s="633">
        <v>7172</v>
      </c>
      <c r="AA52" s="628" t="s">
        <v>852</v>
      </c>
      <c r="AB52" s="563"/>
      <c r="AC52" s="843">
        <v>73</v>
      </c>
      <c r="AD52" s="843"/>
      <c r="AE52" s="525"/>
      <c r="AF52" s="633">
        <v>7099</v>
      </c>
      <c r="AG52" s="628" t="s">
        <v>663</v>
      </c>
      <c r="AH52" s="844">
        <v>139846</v>
      </c>
      <c r="AI52" s="844"/>
      <c r="AJ52" s="628" t="s">
        <v>605</v>
      </c>
      <c r="AK52" s="563"/>
      <c r="AL52" s="564">
        <v>108360</v>
      </c>
      <c r="AM52" s="528" t="s">
        <v>604</v>
      </c>
      <c r="AN52" s="563"/>
      <c r="AO52" s="562">
        <v>7948</v>
      </c>
      <c r="AP52" s="628" t="s">
        <v>853</v>
      </c>
      <c r="AQ52" s="563"/>
      <c r="AR52" s="562">
        <v>23538</v>
      </c>
      <c r="AS52" s="561"/>
      <c r="AT52" s="560"/>
      <c r="AU52" s="559">
        <v>23</v>
      </c>
    </row>
    <row r="53" spans="2:47" s="497" customFormat="1" ht="12" customHeight="1">
      <c r="B53" s="910" t="s">
        <v>854</v>
      </c>
      <c r="C53" s="910"/>
      <c r="D53" s="568" t="s">
        <v>71</v>
      </c>
      <c r="E53" s="535"/>
      <c r="F53" s="567">
        <v>194300</v>
      </c>
      <c r="G53" s="565" t="s">
        <v>603</v>
      </c>
      <c r="H53" s="563"/>
      <c r="I53" s="560">
        <v>27307</v>
      </c>
      <c r="J53" s="660"/>
      <c r="K53" s="563"/>
      <c r="L53" s="846">
        <v>16</v>
      </c>
      <c r="M53" s="846"/>
      <c r="N53" s="561"/>
      <c r="O53" s="560">
        <v>166977</v>
      </c>
      <c r="P53" s="565" t="s">
        <v>855</v>
      </c>
      <c r="Q53" s="563"/>
      <c r="R53" s="562">
        <v>99037</v>
      </c>
      <c r="S53" s="565" t="s">
        <v>602</v>
      </c>
      <c r="T53" s="563"/>
      <c r="U53" s="634">
        <v>67940</v>
      </c>
      <c r="V53" s="565" t="s">
        <v>601</v>
      </c>
      <c r="W53" s="563"/>
      <c r="X53" s="634">
        <v>20464</v>
      </c>
      <c r="Y53" s="563"/>
      <c r="Z53" s="633">
        <v>6934</v>
      </c>
      <c r="AA53" s="628" t="s">
        <v>856</v>
      </c>
      <c r="AB53" s="563"/>
      <c r="AC53" s="843">
        <v>69</v>
      </c>
      <c r="AD53" s="843"/>
      <c r="AE53" s="628" t="s">
        <v>857</v>
      </c>
      <c r="AF53" s="633">
        <v>6865</v>
      </c>
      <c r="AG53" s="628" t="s">
        <v>858</v>
      </c>
      <c r="AH53" s="844">
        <v>131023</v>
      </c>
      <c r="AI53" s="844"/>
      <c r="AJ53" s="628" t="s">
        <v>859</v>
      </c>
      <c r="AK53" s="563"/>
      <c r="AL53" s="564">
        <v>97995</v>
      </c>
      <c r="AM53" s="528" t="s">
        <v>860</v>
      </c>
      <c r="AN53" s="563"/>
      <c r="AO53" s="562">
        <v>7038</v>
      </c>
      <c r="AP53" s="628" t="s">
        <v>861</v>
      </c>
      <c r="AQ53" s="563"/>
      <c r="AR53" s="562">
        <v>25990</v>
      </c>
      <c r="AS53" s="628" t="s">
        <v>862</v>
      </c>
      <c r="AT53" s="560"/>
      <c r="AU53" s="559">
        <v>24</v>
      </c>
    </row>
    <row r="54" spans="2:136" s="548" customFormat="1" ht="12" customHeight="1">
      <c r="B54" s="910" t="s">
        <v>863</v>
      </c>
      <c r="C54" s="910"/>
      <c r="D54" s="568" t="s">
        <v>71</v>
      </c>
      <c r="E54" s="535"/>
      <c r="F54" s="567">
        <v>198708</v>
      </c>
      <c r="G54" s="565" t="s">
        <v>864</v>
      </c>
      <c r="H54" s="560"/>
      <c r="I54" s="560">
        <v>27078</v>
      </c>
      <c r="J54" s="660"/>
      <c r="K54" s="560"/>
      <c r="L54" s="843">
        <v>13</v>
      </c>
      <c r="M54" s="843">
        <v>0</v>
      </c>
      <c r="N54" s="660"/>
      <c r="O54" s="560">
        <v>171617</v>
      </c>
      <c r="P54" s="565" t="s">
        <v>659</v>
      </c>
      <c r="Q54" s="560"/>
      <c r="R54" s="634">
        <v>104714</v>
      </c>
      <c r="S54" s="565" t="s">
        <v>352</v>
      </c>
      <c r="T54" s="560"/>
      <c r="U54" s="634">
        <v>66903</v>
      </c>
      <c r="V54" s="565" t="s">
        <v>865</v>
      </c>
      <c r="W54" s="560"/>
      <c r="X54" s="634">
        <v>20534</v>
      </c>
      <c r="Y54" s="560"/>
      <c r="Z54" s="633">
        <v>6830</v>
      </c>
      <c r="AA54" s="628" t="s">
        <v>657</v>
      </c>
      <c r="AB54" s="560"/>
      <c r="AC54" s="843">
        <v>72</v>
      </c>
      <c r="AD54" s="843"/>
      <c r="AE54" s="628" t="s">
        <v>184</v>
      </c>
      <c r="AF54" s="633">
        <v>6758</v>
      </c>
      <c r="AG54" s="628" t="s">
        <v>866</v>
      </c>
      <c r="AH54" s="844">
        <v>127831</v>
      </c>
      <c r="AI54" s="844">
        <v>0</v>
      </c>
      <c r="AJ54" s="628" t="s">
        <v>655</v>
      </c>
      <c r="AK54" s="560"/>
      <c r="AL54" s="633">
        <v>93965</v>
      </c>
      <c r="AM54" s="661" t="s">
        <v>654</v>
      </c>
      <c r="AN54" s="560"/>
      <c r="AO54" s="634">
        <v>6403</v>
      </c>
      <c r="AP54" s="628" t="s">
        <v>867</v>
      </c>
      <c r="AQ54" s="560"/>
      <c r="AR54" s="634">
        <v>27463</v>
      </c>
      <c r="AS54" s="628" t="s">
        <v>868</v>
      </c>
      <c r="AT54" s="560"/>
      <c r="AU54" s="559">
        <v>25</v>
      </c>
      <c r="AV54" s="654"/>
      <c r="AW54" s="654"/>
      <c r="AX54" s="654"/>
      <c r="AY54" s="654"/>
      <c r="AZ54" s="654"/>
      <c r="BA54" s="654"/>
      <c r="BB54" s="654"/>
      <c r="BC54" s="654"/>
      <c r="BD54" s="654"/>
      <c r="BE54" s="654"/>
      <c r="BF54" s="654"/>
      <c r="BG54" s="654"/>
      <c r="BH54" s="654"/>
      <c r="BI54" s="654"/>
      <c r="BJ54" s="654"/>
      <c r="BK54" s="654"/>
      <c r="BL54" s="654"/>
      <c r="BM54" s="654"/>
      <c r="BN54" s="654"/>
      <c r="BO54" s="654"/>
      <c r="BP54" s="654"/>
      <c r="BQ54" s="654"/>
      <c r="BR54" s="654"/>
      <c r="BS54" s="654"/>
      <c r="BT54" s="654"/>
      <c r="BU54" s="654"/>
      <c r="BV54" s="654"/>
      <c r="BW54" s="654"/>
      <c r="BX54" s="654"/>
      <c r="BY54" s="654"/>
      <c r="BZ54" s="654"/>
      <c r="CA54" s="654"/>
      <c r="CB54" s="654"/>
      <c r="CC54" s="654"/>
      <c r="CD54" s="654"/>
      <c r="CE54" s="654"/>
      <c r="CF54" s="654"/>
      <c r="CG54" s="654"/>
      <c r="CH54" s="654"/>
      <c r="CI54" s="654"/>
      <c r="CJ54" s="654"/>
      <c r="CK54" s="654"/>
      <c r="CL54" s="654"/>
      <c r="CM54" s="654"/>
      <c r="CN54" s="654"/>
      <c r="CO54" s="654"/>
      <c r="CP54" s="654"/>
      <c r="CQ54" s="654"/>
      <c r="CR54" s="654"/>
      <c r="CS54" s="654"/>
      <c r="CT54" s="654"/>
      <c r="CU54" s="654"/>
      <c r="CV54" s="654"/>
      <c r="CW54" s="654"/>
      <c r="CX54" s="654"/>
      <c r="CY54" s="654"/>
      <c r="CZ54" s="654"/>
      <c r="DA54" s="654"/>
      <c r="DB54" s="654"/>
      <c r="DC54" s="654"/>
      <c r="DD54" s="654"/>
      <c r="DE54" s="654"/>
      <c r="DF54" s="654"/>
      <c r="DG54" s="654"/>
      <c r="DH54" s="654"/>
      <c r="DI54" s="654"/>
      <c r="DJ54" s="654"/>
      <c r="DK54" s="654"/>
      <c r="DL54" s="654"/>
      <c r="DM54" s="654"/>
      <c r="DN54" s="654"/>
      <c r="DO54" s="654"/>
      <c r="DP54" s="654"/>
      <c r="DQ54" s="654"/>
      <c r="DR54" s="654"/>
      <c r="DS54" s="654"/>
      <c r="DT54" s="654"/>
      <c r="DU54" s="654"/>
      <c r="DV54" s="654"/>
      <c r="DW54" s="654"/>
      <c r="DX54" s="654"/>
      <c r="DY54" s="654"/>
      <c r="DZ54" s="654"/>
      <c r="EA54" s="654"/>
      <c r="EB54" s="654"/>
      <c r="EC54" s="654"/>
      <c r="ED54" s="654"/>
      <c r="EE54" s="654"/>
      <c r="EF54" s="654"/>
    </row>
    <row r="55" spans="1:47" s="497" customFormat="1" ht="12" customHeight="1">
      <c r="A55" s="548"/>
      <c r="B55" s="908">
        <v>26</v>
      </c>
      <c r="C55" s="908"/>
      <c r="D55" s="545" t="s">
        <v>71</v>
      </c>
      <c r="E55" s="544"/>
      <c r="F55" s="606">
        <v>206212</v>
      </c>
      <c r="G55" s="551" t="s">
        <v>869</v>
      </c>
      <c r="H55" s="553"/>
      <c r="I55" s="550">
        <v>27299</v>
      </c>
      <c r="J55" s="556" t="s">
        <v>862</v>
      </c>
      <c r="K55" s="553"/>
      <c r="L55" s="889">
        <v>15</v>
      </c>
      <c r="M55" s="889"/>
      <c r="N55" s="650" t="s">
        <v>175</v>
      </c>
      <c r="O55" s="550">
        <v>178898</v>
      </c>
      <c r="P55" s="556" t="s">
        <v>870</v>
      </c>
      <c r="Q55" s="553"/>
      <c r="R55" s="552">
        <v>112642</v>
      </c>
      <c r="S55" s="556" t="s">
        <v>871</v>
      </c>
      <c r="T55" s="553"/>
      <c r="U55" s="552">
        <v>66256</v>
      </c>
      <c r="V55" s="556" t="s">
        <v>872</v>
      </c>
      <c r="W55" s="553"/>
      <c r="X55" s="552">
        <v>21396</v>
      </c>
      <c r="Y55" s="553"/>
      <c r="Z55" s="555">
        <v>6868</v>
      </c>
      <c r="AA55" s="551" t="s">
        <v>873</v>
      </c>
      <c r="AB55" s="553"/>
      <c r="AC55" s="889">
        <v>72</v>
      </c>
      <c r="AD55" s="889"/>
      <c r="AE55" s="551" t="s">
        <v>184</v>
      </c>
      <c r="AF55" s="555">
        <v>6796</v>
      </c>
      <c r="AG55" s="551" t="s">
        <v>874</v>
      </c>
      <c r="AH55" s="909">
        <v>125048</v>
      </c>
      <c r="AI55" s="909"/>
      <c r="AJ55" s="551" t="s">
        <v>875</v>
      </c>
      <c r="AK55" s="553"/>
      <c r="AL55" s="555">
        <v>90319</v>
      </c>
      <c r="AM55" s="554" t="s">
        <v>876</v>
      </c>
      <c r="AN55" s="553"/>
      <c r="AO55" s="552">
        <v>6166</v>
      </c>
      <c r="AP55" s="551" t="s">
        <v>877</v>
      </c>
      <c r="AQ55" s="553"/>
      <c r="AR55" s="552">
        <v>28563</v>
      </c>
      <c r="AS55" s="551" t="s">
        <v>878</v>
      </c>
      <c r="AT55" s="550"/>
      <c r="AU55" s="549">
        <v>26</v>
      </c>
    </row>
    <row r="56" spans="1:47" s="497" customFormat="1" ht="9" customHeight="1">
      <c r="A56" s="548"/>
      <c r="B56" s="547"/>
      <c r="C56" s="546"/>
      <c r="D56" s="545"/>
      <c r="E56" s="544"/>
      <c r="F56" s="534"/>
      <c r="G56" s="541"/>
      <c r="H56" s="527"/>
      <c r="I56" s="531"/>
      <c r="J56" s="541"/>
      <c r="K56" s="527"/>
      <c r="L56" s="882"/>
      <c r="M56" s="882"/>
      <c r="N56" s="530"/>
      <c r="O56" s="531"/>
      <c r="P56" s="541"/>
      <c r="Q56" s="527"/>
      <c r="R56" s="531"/>
      <c r="S56" s="533"/>
      <c r="T56" s="627"/>
      <c r="U56" s="531"/>
      <c r="V56" s="531"/>
      <c r="W56" s="527"/>
      <c r="X56" s="531"/>
      <c r="Y56" s="543"/>
      <c r="Z56" s="527"/>
      <c r="AA56" s="531"/>
      <c r="AB56" s="527"/>
      <c r="AC56" s="531"/>
      <c r="AD56" s="529"/>
      <c r="AE56" s="541"/>
      <c r="AF56" s="531"/>
      <c r="AG56" s="541"/>
      <c r="AH56" s="531"/>
      <c r="AI56" s="531"/>
      <c r="AJ56" s="541"/>
      <c r="AK56" s="527"/>
      <c r="AL56" s="531"/>
      <c r="AM56" s="542"/>
      <c r="AN56" s="527"/>
      <c r="AO56" s="867"/>
      <c r="AP56" s="867"/>
      <c r="AQ56" s="631"/>
      <c r="AR56" s="867"/>
      <c r="AS56" s="867"/>
      <c r="AT56" s="521"/>
      <c r="AU56" s="540"/>
    </row>
    <row r="57" spans="2:47" s="497" customFormat="1" ht="12" customHeight="1">
      <c r="B57" s="536" t="s">
        <v>879</v>
      </c>
      <c r="C57" s="774" t="s">
        <v>5</v>
      </c>
      <c r="D57" s="774"/>
      <c r="E57" s="535"/>
      <c r="F57" s="534">
        <v>7805</v>
      </c>
      <c r="G57" s="630" t="s">
        <v>880</v>
      </c>
      <c r="H57" s="527"/>
      <c r="I57" s="529">
        <v>1009</v>
      </c>
      <c r="J57" s="565" t="s">
        <v>175</v>
      </c>
      <c r="K57" s="529"/>
      <c r="L57" s="901">
        <v>1</v>
      </c>
      <c r="M57" s="901"/>
      <c r="N57" s="537"/>
      <c r="O57" s="531">
        <v>6795</v>
      </c>
      <c r="P57" s="565" t="s">
        <v>881</v>
      </c>
      <c r="Q57" s="527"/>
      <c r="R57" s="529">
        <v>3350</v>
      </c>
      <c r="S57" s="565" t="s">
        <v>646</v>
      </c>
      <c r="T57" s="533"/>
      <c r="U57" s="529">
        <v>3445</v>
      </c>
      <c r="V57" s="565" t="s">
        <v>882</v>
      </c>
      <c r="W57" s="527"/>
      <c r="X57" s="529">
        <v>845</v>
      </c>
      <c r="Y57" s="529"/>
      <c r="Z57" s="531">
        <v>258</v>
      </c>
      <c r="AA57" s="530" t="s">
        <v>458</v>
      </c>
      <c r="AB57" s="527"/>
      <c r="AC57" s="902">
        <v>1</v>
      </c>
      <c r="AD57" s="902"/>
      <c r="AE57" s="525"/>
      <c r="AF57" s="529">
        <v>257</v>
      </c>
      <c r="AG57" s="525" t="s">
        <v>883</v>
      </c>
      <c r="AH57" s="903">
        <v>4301</v>
      </c>
      <c r="AI57" s="903"/>
      <c r="AJ57" s="628" t="s">
        <v>884</v>
      </c>
      <c r="AK57" s="527"/>
      <c r="AL57" s="529">
        <v>3089</v>
      </c>
      <c r="AM57" s="528" t="s">
        <v>885</v>
      </c>
      <c r="AN57" s="527"/>
      <c r="AO57" s="632">
        <v>251</v>
      </c>
      <c r="AP57" s="525"/>
      <c r="AQ57" s="524"/>
      <c r="AR57" s="523">
        <v>961</v>
      </c>
      <c r="AS57" s="525" t="s">
        <v>387</v>
      </c>
      <c r="AT57" s="521"/>
      <c r="AU57" s="520" t="s">
        <v>886</v>
      </c>
    </row>
    <row r="58" spans="2:47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534">
        <v>5663</v>
      </c>
      <c r="G58" s="530" t="s">
        <v>393</v>
      </c>
      <c r="H58" s="527"/>
      <c r="I58" s="529">
        <v>920</v>
      </c>
      <c r="J58" s="539"/>
      <c r="K58" s="529"/>
      <c r="L58" s="901">
        <v>0</v>
      </c>
      <c r="M58" s="901"/>
      <c r="N58" s="537"/>
      <c r="O58" s="531">
        <v>4743</v>
      </c>
      <c r="P58" s="565" t="s">
        <v>185</v>
      </c>
      <c r="Q58" s="527"/>
      <c r="R58" s="529">
        <v>2888</v>
      </c>
      <c r="S58" s="565" t="s">
        <v>861</v>
      </c>
      <c r="T58" s="533"/>
      <c r="U58" s="529">
        <v>1855</v>
      </c>
      <c r="V58" s="565"/>
      <c r="W58" s="527"/>
      <c r="X58" s="529">
        <v>746</v>
      </c>
      <c r="Y58" s="529"/>
      <c r="Z58" s="531">
        <v>80</v>
      </c>
      <c r="AA58" s="530" t="s">
        <v>803</v>
      </c>
      <c r="AB58" s="527"/>
      <c r="AC58" s="907">
        <v>0</v>
      </c>
      <c r="AD58" s="907"/>
      <c r="AE58" s="525"/>
      <c r="AF58" s="529">
        <v>80</v>
      </c>
      <c r="AG58" s="525" t="s">
        <v>887</v>
      </c>
      <c r="AH58" s="903">
        <v>3798</v>
      </c>
      <c r="AI58" s="903"/>
      <c r="AJ58" s="628" t="s">
        <v>888</v>
      </c>
      <c r="AK58" s="527"/>
      <c r="AL58" s="529">
        <v>2527</v>
      </c>
      <c r="AM58" s="528" t="s">
        <v>889</v>
      </c>
      <c r="AN58" s="527"/>
      <c r="AO58" s="629">
        <v>218</v>
      </c>
      <c r="AP58" s="525"/>
      <c r="AQ58" s="533"/>
      <c r="AR58" s="626">
        <v>1053</v>
      </c>
      <c r="AS58" s="625"/>
      <c r="AT58" s="521"/>
      <c r="AU58" s="520" t="s">
        <v>890</v>
      </c>
    </row>
    <row r="59" spans="2:47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534">
        <v>4564</v>
      </c>
      <c r="G59" s="662" t="s">
        <v>406</v>
      </c>
      <c r="H59" s="527"/>
      <c r="I59" s="529">
        <v>611</v>
      </c>
      <c r="J59" s="539"/>
      <c r="K59" s="529"/>
      <c r="L59" s="901">
        <v>3</v>
      </c>
      <c r="M59" s="901"/>
      <c r="N59" s="537"/>
      <c r="O59" s="531">
        <v>3950</v>
      </c>
      <c r="P59" s="565" t="s">
        <v>891</v>
      </c>
      <c r="Q59" s="527"/>
      <c r="R59" s="529">
        <v>1988</v>
      </c>
      <c r="S59" s="565" t="s">
        <v>576</v>
      </c>
      <c r="T59" s="533"/>
      <c r="U59" s="529">
        <v>1962</v>
      </c>
      <c r="V59" s="565"/>
      <c r="W59" s="527"/>
      <c r="X59" s="529">
        <v>509</v>
      </c>
      <c r="Y59" s="529"/>
      <c r="Z59" s="531">
        <v>1474</v>
      </c>
      <c r="AA59" s="530" t="s">
        <v>892</v>
      </c>
      <c r="AB59" s="527"/>
      <c r="AC59" s="902">
        <v>2</v>
      </c>
      <c r="AD59" s="902"/>
      <c r="AE59" s="525"/>
      <c r="AF59" s="529">
        <v>1472</v>
      </c>
      <c r="AG59" s="628" t="s">
        <v>893</v>
      </c>
      <c r="AH59" s="903">
        <v>2309</v>
      </c>
      <c r="AI59" s="903"/>
      <c r="AJ59" s="628" t="s">
        <v>894</v>
      </c>
      <c r="AK59" s="527"/>
      <c r="AL59" s="529">
        <v>1706</v>
      </c>
      <c r="AM59" s="528" t="s">
        <v>895</v>
      </c>
      <c r="AN59" s="527"/>
      <c r="AO59" s="629">
        <v>108</v>
      </c>
      <c r="AP59" s="525"/>
      <c r="AQ59" s="533"/>
      <c r="AR59" s="626">
        <v>495</v>
      </c>
      <c r="AS59" s="625"/>
      <c r="AT59" s="521"/>
      <c r="AU59" s="520" t="s">
        <v>896</v>
      </c>
    </row>
    <row r="60" spans="2:47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534">
        <v>5582</v>
      </c>
      <c r="G60" s="662" t="s">
        <v>410</v>
      </c>
      <c r="H60" s="527"/>
      <c r="I60" s="529">
        <v>883</v>
      </c>
      <c r="J60" s="539"/>
      <c r="K60" s="529"/>
      <c r="L60" s="901">
        <v>0</v>
      </c>
      <c r="M60" s="901"/>
      <c r="N60" s="537"/>
      <c r="O60" s="531">
        <v>4699</v>
      </c>
      <c r="P60" s="565" t="s">
        <v>174</v>
      </c>
      <c r="Q60" s="527"/>
      <c r="R60" s="529">
        <v>2946</v>
      </c>
      <c r="S60" s="565" t="s">
        <v>184</v>
      </c>
      <c r="T60" s="533"/>
      <c r="U60" s="529">
        <v>1753</v>
      </c>
      <c r="V60" s="565" t="s">
        <v>861</v>
      </c>
      <c r="W60" s="527"/>
      <c r="X60" s="529">
        <v>617</v>
      </c>
      <c r="Y60" s="529"/>
      <c r="Z60" s="531">
        <v>228</v>
      </c>
      <c r="AA60" s="530" t="s">
        <v>897</v>
      </c>
      <c r="AB60" s="527"/>
      <c r="AC60" s="902">
        <v>0</v>
      </c>
      <c r="AD60" s="902"/>
      <c r="AE60" s="525"/>
      <c r="AF60" s="529">
        <v>228</v>
      </c>
      <c r="AG60" s="628" t="s">
        <v>898</v>
      </c>
      <c r="AH60" s="903">
        <v>3781</v>
      </c>
      <c r="AI60" s="903"/>
      <c r="AJ60" s="628" t="s">
        <v>899</v>
      </c>
      <c r="AK60" s="527"/>
      <c r="AL60" s="529">
        <v>2726</v>
      </c>
      <c r="AM60" s="528" t="s">
        <v>900</v>
      </c>
      <c r="AN60" s="527"/>
      <c r="AO60" s="629">
        <v>173</v>
      </c>
      <c r="AP60" s="525"/>
      <c r="AQ60" s="533"/>
      <c r="AR60" s="626">
        <v>882</v>
      </c>
      <c r="AS60" s="625"/>
      <c r="AT60" s="521"/>
      <c r="AU60" s="520" t="s">
        <v>65</v>
      </c>
    </row>
    <row r="61" spans="2:47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534">
        <v>7796</v>
      </c>
      <c r="G61" s="630" t="s">
        <v>901</v>
      </c>
      <c r="H61" s="527"/>
      <c r="I61" s="529">
        <v>819</v>
      </c>
      <c r="J61" s="565" t="s">
        <v>902</v>
      </c>
      <c r="K61" s="529"/>
      <c r="L61" s="901">
        <v>1</v>
      </c>
      <c r="M61" s="901"/>
      <c r="N61" s="537"/>
      <c r="O61" s="531">
        <v>6976</v>
      </c>
      <c r="P61" s="565" t="s">
        <v>265</v>
      </c>
      <c r="Q61" s="527"/>
      <c r="R61" s="529">
        <v>3480</v>
      </c>
      <c r="S61" s="565" t="s">
        <v>903</v>
      </c>
      <c r="T61" s="533"/>
      <c r="U61" s="529">
        <v>3496</v>
      </c>
      <c r="V61" s="565" t="s">
        <v>904</v>
      </c>
      <c r="W61" s="527"/>
      <c r="X61" s="529">
        <v>998</v>
      </c>
      <c r="Y61" s="529"/>
      <c r="Z61" s="531">
        <v>122</v>
      </c>
      <c r="AA61" s="530" t="s">
        <v>905</v>
      </c>
      <c r="AB61" s="527"/>
      <c r="AC61" s="902">
        <v>1</v>
      </c>
      <c r="AD61" s="902"/>
      <c r="AE61" s="525"/>
      <c r="AF61" s="529">
        <v>121</v>
      </c>
      <c r="AG61" s="525" t="s">
        <v>906</v>
      </c>
      <c r="AH61" s="903">
        <v>4200</v>
      </c>
      <c r="AI61" s="903"/>
      <c r="AJ61" s="628" t="s">
        <v>907</v>
      </c>
      <c r="AK61" s="527"/>
      <c r="AL61" s="529">
        <v>3183</v>
      </c>
      <c r="AM61" s="528" t="s">
        <v>907</v>
      </c>
      <c r="AN61" s="527"/>
      <c r="AO61" s="629">
        <v>206</v>
      </c>
      <c r="AP61" s="525"/>
      <c r="AQ61" s="533"/>
      <c r="AR61" s="626">
        <v>811</v>
      </c>
      <c r="AS61" s="625"/>
      <c r="AT61" s="521"/>
      <c r="AU61" s="520" t="s">
        <v>66</v>
      </c>
    </row>
    <row r="62" spans="2:47" s="497" customFormat="1" ht="12" customHeight="1">
      <c r="B62" s="536" t="s">
        <v>48</v>
      </c>
      <c r="C62" s="774" t="s">
        <v>10</v>
      </c>
      <c r="D62" s="774" t="s">
        <v>10</v>
      </c>
      <c r="E62" s="535"/>
      <c r="F62" s="534">
        <v>6351</v>
      </c>
      <c r="G62" s="662" t="s">
        <v>810</v>
      </c>
      <c r="H62" s="527"/>
      <c r="I62" s="529">
        <v>782</v>
      </c>
      <c r="J62" s="539"/>
      <c r="K62" s="529"/>
      <c r="L62" s="901">
        <v>1</v>
      </c>
      <c r="M62" s="901"/>
      <c r="N62" s="537"/>
      <c r="O62" s="531">
        <v>5568</v>
      </c>
      <c r="P62" s="565" t="s">
        <v>908</v>
      </c>
      <c r="Q62" s="527"/>
      <c r="R62" s="529">
        <v>2621</v>
      </c>
      <c r="S62" s="565" t="s">
        <v>909</v>
      </c>
      <c r="T62" s="533"/>
      <c r="U62" s="529">
        <v>2947</v>
      </c>
      <c r="V62" s="565" t="s">
        <v>294</v>
      </c>
      <c r="W62" s="527"/>
      <c r="X62" s="529">
        <v>719</v>
      </c>
      <c r="Y62" s="529"/>
      <c r="Z62" s="531">
        <v>383</v>
      </c>
      <c r="AA62" s="530" t="s">
        <v>811</v>
      </c>
      <c r="AB62" s="527"/>
      <c r="AC62" s="902">
        <v>0</v>
      </c>
      <c r="AD62" s="902"/>
      <c r="AE62" s="525"/>
      <c r="AF62" s="529">
        <v>383</v>
      </c>
      <c r="AG62" s="525" t="s">
        <v>910</v>
      </c>
      <c r="AH62" s="903">
        <v>2885</v>
      </c>
      <c r="AI62" s="903"/>
      <c r="AJ62" s="628" t="s">
        <v>477</v>
      </c>
      <c r="AK62" s="527"/>
      <c r="AL62" s="529">
        <v>2094</v>
      </c>
      <c r="AM62" s="661" t="s">
        <v>911</v>
      </c>
      <c r="AN62" s="527"/>
      <c r="AO62" s="629">
        <v>179</v>
      </c>
      <c r="AP62" s="525"/>
      <c r="AQ62" s="533"/>
      <c r="AR62" s="626">
        <v>612</v>
      </c>
      <c r="AS62" s="625"/>
      <c r="AT62" s="521"/>
      <c r="AU62" s="520" t="s">
        <v>912</v>
      </c>
    </row>
    <row r="63" spans="2:47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534">
        <v>6528</v>
      </c>
      <c r="G63" s="530" t="s">
        <v>477</v>
      </c>
      <c r="H63" s="527"/>
      <c r="I63" s="529">
        <v>903</v>
      </c>
      <c r="J63" s="539"/>
      <c r="K63" s="529"/>
      <c r="L63" s="901">
        <v>0</v>
      </c>
      <c r="M63" s="901"/>
      <c r="N63" s="537"/>
      <c r="O63" s="531">
        <v>5625</v>
      </c>
      <c r="P63" s="565" t="s">
        <v>913</v>
      </c>
      <c r="Q63" s="527"/>
      <c r="R63" s="529">
        <v>3290</v>
      </c>
      <c r="S63" s="565" t="s">
        <v>577</v>
      </c>
      <c r="T63" s="533"/>
      <c r="U63" s="529">
        <v>2335</v>
      </c>
      <c r="V63" s="565"/>
      <c r="W63" s="527"/>
      <c r="X63" s="529">
        <v>623</v>
      </c>
      <c r="Y63" s="529"/>
      <c r="Z63" s="531">
        <v>304</v>
      </c>
      <c r="AA63" s="530" t="s">
        <v>813</v>
      </c>
      <c r="AB63" s="527"/>
      <c r="AC63" s="902">
        <v>0</v>
      </c>
      <c r="AD63" s="902"/>
      <c r="AE63" s="525"/>
      <c r="AF63" s="529">
        <v>304</v>
      </c>
      <c r="AG63" s="525" t="s">
        <v>914</v>
      </c>
      <c r="AH63" s="903">
        <v>3044</v>
      </c>
      <c r="AI63" s="903"/>
      <c r="AJ63" s="525" t="s">
        <v>481</v>
      </c>
      <c r="AK63" s="527"/>
      <c r="AL63" s="529">
        <v>2112</v>
      </c>
      <c r="AM63" s="528" t="s">
        <v>915</v>
      </c>
      <c r="AN63" s="527"/>
      <c r="AO63" s="629">
        <v>182</v>
      </c>
      <c r="AP63" s="525"/>
      <c r="AQ63" s="533"/>
      <c r="AR63" s="626">
        <v>750</v>
      </c>
      <c r="AS63" s="625"/>
      <c r="AT63" s="521"/>
      <c r="AU63" s="520" t="s">
        <v>916</v>
      </c>
    </row>
    <row r="64" spans="2:47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534">
        <v>6817</v>
      </c>
      <c r="G64" s="662" t="s">
        <v>410</v>
      </c>
      <c r="H64" s="527"/>
      <c r="I64" s="529">
        <v>881</v>
      </c>
      <c r="J64" s="539"/>
      <c r="K64" s="529"/>
      <c r="L64" s="901">
        <v>1</v>
      </c>
      <c r="M64" s="901"/>
      <c r="N64" s="537"/>
      <c r="O64" s="531">
        <v>5935</v>
      </c>
      <c r="P64" s="565" t="s">
        <v>174</v>
      </c>
      <c r="Q64" s="527"/>
      <c r="R64" s="529">
        <v>3858</v>
      </c>
      <c r="S64" s="565" t="s">
        <v>184</v>
      </c>
      <c r="T64" s="533"/>
      <c r="U64" s="529">
        <v>2077</v>
      </c>
      <c r="V64" s="565" t="s">
        <v>917</v>
      </c>
      <c r="W64" s="527"/>
      <c r="X64" s="529">
        <v>561</v>
      </c>
      <c r="Y64" s="529"/>
      <c r="Z64" s="531">
        <v>239</v>
      </c>
      <c r="AA64" s="530" t="s">
        <v>349</v>
      </c>
      <c r="AB64" s="527"/>
      <c r="AC64" s="902">
        <v>2</v>
      </c>
      <c r="AD64" s="902"/>
      <c r="AE64" s="525"/>
      <c r="AF64" s="529">
        <v>237</v>
      </c>
      <c r="AG64" s="525" t="s">
        <v>918</v>
      </c>
      <c r="AH64" s="903">
        <v>3484</v>
      </c>
      <c r="AI64" s="903"/>
      <c r="AJ64" s="525" t="s">
        <v>401</v>
      </c>
      <c r="AK64" s="527"/>
      <c r="AL64" s="529">
        <v>2478</v>
      </c>
      <c r="AM64" s="528" t="s">
        <v>919</v>
      </c>
      <c r="AN64" s="527"/>
      <c r="AO64" s="629">
        <v>137</v>
      </c>
      <c r="AP64" s="525"/>
      <c r="AQ64" s="533"/>
      <c r="AR64" s="626">
        <v>869</v>
      </c>
      <c r="AS64" s="625"/>
      <c r="AT64" s="521"/>
      <c r="AU64" s="520" t="s">
        <v>52</v>
      </c>
    </row>
    <row r="65" spans="2:47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534">
        <v>3792</v>
      </c>
      <c r="G65" s="662" t="s">
        <v>393</v>
      </c>
      <c r="H65" s="527"/>
      <c r="I65" s="529">
        <v>547</v>
      </c>
      <c r="J65" s="539"/>
      <c r="K65" s="529"/>
      <c r="L65" s="901">
        <v>0</v>
      </c>
      <c r="M65" s="901"/>
      <c r="N65" s="537"/>
      <c r="O65" s="531">
        <v>3245</v>
      </c>
      <c r="P65" s="565" t="s">
        <v>185</v>
      </c>
      <c r="Q65" s="527"/>
      <c r="R65" s="529">
        <v>1795</v>
      </c>
      <c r="S65" s="565" t="s">
        <v>175</v>
      </c>
      <c r="T65" s="533"/>
      <c r="U65" s="529">
        <v>1450</v>
      </c>
      <c r="V65" s="565" t="s">
        <v>920</v>
      </c>
      <c r="W65" s="527"/>
      <c r="X65" s="529">
        <v>401</v>
      </c>
      <c r="Y65" s="529"/>
      <c r="Z65" s="531">
        <v>103</v>
      </c>
      <c r="AA65" s="530" t="s">
        <v>356</v>
      </c>
      <c r="AB65" s="527"/>
      <c r="AC65" s="902">
        <v>0</v>
      </c>
      <c r="AD65" s="902"/>
      <c r="AE65" s="525"/>
      <c r="AF65" s="529">
        <v>103</v>
      </c>
      <c r="AG65" s="525" t="s">
        <v>921</v>
      </c>
      <c r="AH65" s="903">
        <v>2464</v>
      </c>
      <c r="AI65" s="903"/>
      <c r="AJ65" s="628" t="s">
        <v>922</v>
      </c>
      <c r="AK65" s="527"/>
      <c r="AL65" s="529">
        <v>1748</v>
      </c>
      <c r="AM65" s="528" t="s">
        <v>923</v>
      </c>
      <c r="AN65" s="527"/>
      <c r="AO65" s="629">
        <v>129</v>
      </c>
      <c r="AP65" s="525" t="s">
        <v>387</v>
      </c>
      <c r="AQ65" s="533"/>
      <c r="AR65" s="626">
        <v>587</v>
      </c>
      <c r="AS65" s="625"/>
      <c r="AT65" s="521"/>
      <c r="AU65" s="520" t="s">
        <v>924</v>
      </c>
    </row>
    <row r="66" spans="2:47" s="497" customFormat="1" ht="12" customHeight="1">
      <c r="B66" s="536">
        <v>10</v>
      </c>
      <c r="C66" s="774" t="s">
        <v>14</v>
      </c>
      <c r="D66" s="774" t="s">
        <v>14</v>
      </c>
      <c r="E66" s="535"/>
      <c r="F66" s="534">
        <v>4699</v>
      </c>
      <c r="G66" s="662" t="s">
        <v>367</v>
      </c>
      <c r="H66" s="527"/>
      <c r="I66" s="529">
        <v>633</v>
      </c>
      <c r="J66" s="539"/>
      <c r="K66" s="529"/>
      <c r="L66" s="901">
        <v>1</v>
      </c>
      <c r="M66" s="901"/>
      <c r="N66" s="537"/>
      <c r="O66" s="531">
        <v>4065</v>
      </c>
      <c r="P66" s="565" t="s">
        <v>925</v>
      </c>
      <c r="Q66" s="527"/>
      <c r="R66" s="529">
        <v>1968</v>
      </c>
      <c r="S66" s="565" t="s">
        <v>926</v>
      </c>
      <c r="T66" s="533"/>
      <c r="U66" s="529">
        <v>2097</v>
      </c>
      <c r="V66" s="565" t="s">
        <v>184</v>
      </c>
      <c r="W66" s="527"/>
      <c r="X66" s="529">
        <v>410</v>
      </c>
      <c r="Y66" s="529"/>
      <c r="Z66" s="531">
        <v>199</v>
      </c>
      <c r="AA66" s="530" t="s">
        <v>816</v>
      </c>
      <c r="AB66" s="527"/>
      <c r="AC66" s="902">
        <v>0</v>
      </c>
      <c r="AD66" s="902"/>
      <c r="AE66" s="525"/>
      <c r="AF66" s="529">
        <v>199</v>
      </c>
      <c r="AG66" s="525" t="s">
        <v>927</v>
      </c>
      <c r="AH66" s="903">
        <v>2307</v>
      </c>
      <c r="AI66" s="903"/>
      <c r="AJ66" s="525" t="s">
        <v>367</v>
      </c>
      <c r="AK66" s="527"/>
      <c r="AL66" s="529">
        <v>1787</v>
      </c>
      <c r="AM66" s="528" t="s">
        <v>928</v>
      </c>
      <c r="AN66" s="527"/>
      <c r="AO66" s="629">
        <v>113</v>
      </c>
      <c r="AP66" s="525"/>
      <c r="AQ66" s="533"/>
      <c r="AR66" s="626">
        <v>407</v>
      </c>
      <c r="AS66" s="625"/>
      <c r="AT66" s="521"/>
      <c r="AU66" s="520">
        <v>10</v>
      </c>
    </row>
    <row r="67" spans="2:47" s="497" customFormat="1" ht="12" customHeight="1">
      <c r="B67" s="536">
        <v>11</v>
      </c>
      <c r="C67" s="774" t="s">
        <v>15</v>
      </c>
      <c r="D67" s="774" t="s">
        <v>15</v>
      </c>
      <c r="E67" s="535"/>
      <c r="F67" s="534">
        <v>8423</v>
      </c>
      <c r="G67" s="630" t="s">
        <v>929</v>
      </c>
      <c r="H67" s="527"/>
      <c r="I67" s="529">
        <v>1215</v>
      </c>
      <c r="J67" s="539"/>
      <c r="K67" s="529"/>
      <c r="L67" s="901">
        <v>0</v>
      </c>
      <c r="M67" s="901"/>
      <c r="N67" s="537"/>
      <c r="O67" s="531">
        <v>7208</v>
      </c>
      <c r="P67" s="565" t="s">
        <v>577</v>
      </c>
      <c r="Q67" s="527"/>
      <c r="R67" s="529">
        <v>4592</v>
      </c>
      <c r="S67" s="565" t="s">
        <v>930</v>
      </c>
      <c r="T67" s="533"/>
      <c r="U67" s="529">
        <v>2616</v>
      </c>
      <c r="V67" s="565" t="s">
        <v>184</v>
      </c>
      <c r="W67" s="527"/>
      <c r="X67" s="529">
        <v>940</v>
      </c>
      <c r="Y67" s="529"/>
      <c r="Z67" s="531">
        <v>363</v>
      </c>
      <c r="AA67" s="530" t="s">
        <v>818</v>
      </c>
      <c r="AB67" s="527"/>
      <c r="AC67" s="902">
        <v>1</v>
      </c>
      <c r="AD67" s="902"/>
      <c r="AE67" s="525"/>
      <c r="AF67" s="529">
        <v>362</v>
      </c>
      <c r="AG67" s="525" t="s">
        <v>931</v>
      </c>
      <c r="AH67" s="903">
        <v>5344</v>
      </c>
      <c r="AI67" s="903"/>
      <c r="AJ67" s="628" t="s">
        <v>932</v>
      </c>
      <c r="AK67" s="527"/>
      <c r="AL67" s="529">
        <v>3802</v>
      </c>
      <c r="AM67" s="528" t="s">
        <v>933</v>
      </c>
      <c r="AN67" s="527"/>
      <c r="AO67" s="629">
        <v>208</v>
      </c>
      <c r="AP67" s="615" t="s">
        <v>387</v>
      </c>
      <c r="AQ67" s="533"/>
      <c r="AR67" s="626">
        <v>1334</v>
      </c>
      <c r="AS67" s="525"/>
      <c r="AT67" s="521"/>
      <c r="AU67" s="520">
        <v>11</v>
      </c>
    </row>
    <row r="68" spans="2:47" s="497" customFormat="1" ht="12" customHeight="1">
      <c r="B68" s="536">
        <v>12</v>
      </c>
      <c r="C68" s="774" t="s">
        <v>16</v>
      </c>
      <c r="D68" s="774" t="s">
        <v>16</v>
      </c>
      <c r="E68" s="535"/>
      <c r="F68" s="534">
        <v>11719</v>
      </c>
      <c r="G68" s="630" t="s">
        <v>934</v>
      </c>
      <c r="H68" s="527"/>
      <c r="I68" s="529">
        <v>2037</v>
      </c>
      <c r="J68" s="539"/>
      <c r="K68" s="529"/>
      <c r="L68" s="901">
        <v>1</v>
      </c>
      <c r="M68" s="901"/>
      <c r="N68" s="537"/>
      <c r="O68" s="531">
        <v>9681</v>
      </c>
      <c r="P68" s="565" t="s">
        <v>935</v>
      </c>
      <c r="Q68" s="527"/>
      <c r="R68" s="529">
        <v>6156</v>
      </c>
      <c r="S68" s="565" t="s">
        <v>936</v>
      </c>
      <c r="T68" s="533"/>
      <c r="U68" s="529">
        <v>3525</v>
      </c>
      <c r="V68" s="565" t="s">
        <v>847</v>
      </c>
      <c r="W68" s="527"/>
      <c r="X68" s="529">
        <v>1559</v>
      </c>
      <c r="Y68" s="529"/>
      <c r="Z68" s="531">
        <v>197</v>
      </c>
      <c r="AA68" s="530" t="s">
        <v>821</v>
      </c>
      <c r="AB68" s="527"/>
      <c r="AC68" s="902">
        <v>0</v>
      </c>
      <c r="AD68" s="902"/>
      <c r="AE68" s="525"/>
      <c r="AF68" s="529">
        <v>197</v>
      </c>
      <c r="AG68" s="525" t="s">
        <v>937</v>
      </c>
      <c r="AH68" s="903">
        <v>9373</v>
      </c>
      <c r="AI68" s="903"/>
      <c r="AJ68" s="525" t="s">
        <v>477</v>
      </c>
      <c r="AK68" s="527"/>
      <c r="AL68" s="529">
        <v>6719</v>
      </c>
      <c r="AM68" s="528" t="s">
        <v>938</v>
      </c>
      <c r="AN68" s="527"/>
      <c r="AO68" s="629">
        <v>405</v>
      </c>
      <c r="AP68" s="525"/>
      <c r="AQ68" s="533"/>
      <c r="AR68" s="626">
        <v>2249</v>
      </c>
      <c r="AS68" s="625"/>
      <c r="AT68" s="521"/>
      <c r="AU68" s="520">
        <v>12</v>
      </c>
    </row>
    <row r="69" spans="2:47" s="497" customFormat="1" ht="12" customHeight="1">
      <c r="B69" s="536">
        <v>13</v>
      </c>
      <c r="C69" s="774" t="s">
        <v>17</v>
      </c>
      <c r="D69" s="774" t="s">
        <v>17</v>
      </c>
      <c r="E69" s="535"/>
      <c r="F69" s="534">
        <v>13148</v>
      </c>
      <c r="G69" s="530" t="s">
        <v>481</v>
      </c>
      <c r="H69" s="527"/>
      <c r="I69" s="529">
        <v>2406</v>
      </c>
      <c r="J69" s="539"/>
      <c r="K69" s="529"/>
      <c r="L69" s="901">
        <v>0</v>
      </c>
      <c r="M69" s="901"/>
      <c r="N69" s="537"/>
      <c r="O69" s="531">
        <v>10742</v>
      </c>
      <c r="P69" s="565" t="s">
        <v>481</v>
      </c>
      <c r="Q69" s="527"/>
      <c r="R69" s="529">
        <v>7598</v>
      </c>
      <c r="S69" s="565" t="s">
        <v>939</v>
      </c>
      <c r="T69" s="533"/>
      <c r="U69" s="529">
        <v>3144</v>
      </c>
      <c r="V69" s="565" t="s">
        <v>940</v>
      </c>
      <c r="W69" s="527"/>
      <c r="X69" s="529">
        <v>1510</v>
      </c>
      <c r="Y69" s="529"/>
      <c r="Z69" s="531">
        <v>112</v>
      </c>
      <c r="AA69" s="530" t="s">
        <v>823</v>
      </c>
      <c r="AB69" s="527"/>
      <c r="AC69" s="902">
        <v>3</v>
      </c>
      <c r="AD69" s="902"/>
      <c r="AE69" s="525"/>
      <c r="AF69" s="529">
        <v>109</v>
      </c>
      <c r="AG69" s="525" t="s">
        <v>941</v>
      </c>
      <c r="AH69" s="903">
        <v>11290</v>
      </c>
      <c r="AI69" s="903"/>
      <c r="AJ69" s="525" t="s">
        <v>367</v>
      </c>
      <c r="AK69" s="527"/>
      <c r="AL69" s="529">
        <v>8040</v>
      </c>
      <c r="AM69" s="528" t="s">
        <v>942</v>
      </c>
      <c r="AN69" s="527"/>
      <c r="AO69" s="629">
        <v>450</v>
      </c>
      <c r="AP69" s="525"/>
      <c r="AQ69" s="533"/>
      <c r="AR69" s="626">
        <v>2800</v>
      </c>
      <c r="AS69" s="625"/>
      <c r="AT69" s="521"/>
      <c r="AU69" s="520">
        <v>13</v>
      </c>
    </row>
    <row r="70" spans="2:47" s="497" customFormat="1" ht="12" customHeight="1">
      <c r="B70" s="536">
        <v>14</v>
      </c>
      <c r="C70" s="774" t="s">
        <v>18</v>
      </c>
      <c r="D70" s="774" t="s">
        <v>18</v>
      </c>
      <c r="E70" s="535"/>
      <c r="F70" s="534">
        <v>6034</v>
      </c>
      <c r="G70" s="530" t="s">
        <v>408</v>
      </c>
      <c r="H70" s="527"/>
      <c r="I70" s="529">
        <v>782</v>
      </c>
      <c r="J70" s="539"/>
      <c r="K70" s="529"/>
      <c r="L70" s="901">
        <v>0</v>
      </c>
      <c r="M70" s="901"/>
      <c r="N70" s="537"/>
      <c r="O70" s="531">
        <v>5252</v>
      </c>
      <c r="P70" s="565" t="s">
        <v>408</v>
      </c>
      <c r="Q70" s="527"/>
      <c r="R70" s="529">
        <v>3143</v>
      </c>
      <c r="S70" s="565" t="s">
        <v>943</v>
      </c>
      <c r="T70" s="533"/>
      <c r="U70" s="529">
        <v>2109</v>
      </c>
      <c r="V70" s="565" t="s">
        <v>175</v>
      </c>
      <c r="W70" s="527"/>
      <c r="X70" s="529">
        <v>618</v>
      </c>
      <c r="Y70" s="529"/>
      <c r="Z70" s="531">
        <v>273</v>
      </c>
      <c r="AA70" s="530" t="s">
        <v>647</v>
      </c>
      <c r="AB70" s="527"/>
      <c r="AC70" s="902">
        <v>1</v>
      </c>
      <c r="AD70" s="902"/>
      <c r="AE70" s="525"/>
      <c r="AF70" s="529">
        <v>272</v>
      </c>
      <c r="AG70" s="628" t="s">
        <v>944</v>
      </c>
      <c r="AH70" s="903">
        <v>3566</v>
      </c>
      <c r="AI70" s="903"/>
      <c r="AJ70" s="525" t="s">
        <v>410</v>
      </c>
      <c r="AK70" s="527"/>
      <c r="AL70" s="529">
        <v>2545</v>
      </c>
      <c r="AM70" s="528" t="s">
        <v>945</v>
      </c>
      <c r="AN70" s="527"/>
      <c r="AO70" s="629">
        <v>191</v>
      </c>
      <c r="AP70" s="525"/>
      <c r="AQ70" s="533"/>
      <c r="AR70" s="626">
        <v>830</v>
      </c>
      <c r="AS70" s="625"/>
      <c r="AT70" s="521"/>
      <c r="AU70" s="520">
        <v>14</v>
      </c>
    </row>
    <row r="71" spans="2:47" s="497" customFormat="1" ht="12" customHeight="1">
      <c r="B71" s="536">
        <v>15</v>
      </c>
      <c r="C71" s="774" t="s">
        <v>19</v>
      </c>
      <c r="D71" s="774" t="s">
        <v>19</v>
      </c>
      <c r="E71" s="535"/>
      <c r="F71" s="534">
        <v>11514</v>
      </c>
      <c r="G71" s="662" t="s">
        <v>410</v>
      </c>
      <c r="H71" s="527"/>
      <c r="I71" s="529">
        <v>1165</v>
      </c>
      <c r="J71" s="539"/>
      <c r="K71" s="529"/>
      <c r="L71" s="901">
        <v>0</v>
      </c>
      <c r="M71" s="901"/>
      <c r="N71" s="537"/>
      <c r="O71" s="531">
        <v>10349</v>
      </c>
      <c r="P71" s="565" t="s">
        <v>410</v>
      </c>
      <c r="Q71" s="527"/>
      <c r="R71" s="529">
        <v>6424</v>
      </c>
      <c r="S71" s="565" t="s">
        <v>401</v>
      </c>
      <c r="T71" s="533"/>
      <c r="U71" s="529">
        <v>3925</v>
      </c>
      <c r="V71" s="565" t="s">
        <v>185</v>
      </c>
      <c r="W71" s="527"/>
      <c r="X71" s="529">
        <v>852</v>
      </c>
      <c r="Y71" s="529"/>
      <c r="Z71" s="531">
        <v>469</v>
      </c>
      <c r="AA71" s="530" t="s">
        <v>946</v>
      </c>
      <c r="AB71" s="527"/>
      <c r="AC71" s="902">
        <v>1</v>
      </c>
      <c r="AD71" s="902"/>
      <c r="AE71" s="525"/>
      <c r="AF71" s="529">
        <v>468</v>
      </c>
      <c r="AG71" s="628" t="s">
        <v>947</v>
      </c>
      <c r="AH71" s="903">
        <v>7331</v>
      </c>
      <c r="AI71" s="903"/>
      <c r="AJ71" s="628" t="s">
        <v>948</v>
      </c>
      <c r="AK71" s="527"/>
      <c r="AL71" s="529">
        <v>5421</v>
      </c>
      <c r="AM71" s="661" t="s">
        <v>949</v>
      </c>
      <c r="AN71" s="527"/>
      <c r="AO71" s="629">
        <v>415</v>
      </c>
      <c r="AP71" s="525" t="s">
        <v>387</v>
      </c>
      <c r="AQ71" s="533"/>
      <c r="AR71" s="626">
        <v>1495</v>
      </c>
      <c r="AS71" s="625"/>
      <c r="AT71" s="521"/>
      <c r="AU71" s="520">
        <v>15</v>
      </c>
    </row>
    <row r="72" spans="2:47" s="497" customFormat="1" ht="12" customHeight="1">
      <c r="B72" s="536">
        <v>16</v>
      </c>
      <c r="C72" s="774" t="s">
        <v>20</v>
      </c>
      <c r="D72" s="774" t="s">
        <v>20</v>
      </c>
      <c r="E72" s="535"/>
      <c r="F72" s="534">
        <v>6612</v>
      </c>
      <c r="G72" s="530" t="s">
        <v>408</v>
      </c>
      <c r="H72" s="527"/>
      <c r="I72" s="529">
        <v>1015</v>
      </c>
      <c r="J72" s="539"/>
      <c r="K72" s="529"/>
      <c r="L72" s="901">
        <v>0</v>
      </c>
      <c r="M72" s="901"/>
      <c r="N72" s="537"/>
      <c r="O72" s="531">
        <v>5597</v>
      </c>
      <c r="P72" s="565" t="s">
        <v>408</v>
      </c>
      <c r="Q72" s="527"/>
      <c r="R72" s="529">
        <v>3649</v>
      </c>
      <c r="S72" s="565" t="s">
        <v>401</v>
      </c>
      <c r="T72" s="533"/>
      <c r="U72" s="529">
        <v>1948</v>
      </c>
      <c r="V72" s="565" t="s">
        <v>175</v>
      </c>
      <c r="W72" s="527"/>
      <c r="X72" s="529">
        <v>760</v>
      </c>
      <c r="Y72" s="529"/>
      <c r="Z72" s="531">
        <v>65</v>
      </c>
      <c r="AA72" s="530" t="s">
        <v>820</v>
      </c>
      <c r="AB72" s="527"/>
      <c r="AC72" s="902">
        <v>0</v>
      </c>
      <c r="AD72" s="902"/>
      <c r="AE72" s="525"/>
      <c r="AF72" s="529">
        <v>65</v>
      </c>
      <c r="AG72" s="525" t="s">
        <v>950</v>
      </c>
      <c r="AH72" s="903">
        <v>4040</v>
      </c>
      <c r="AI72" s="903"/>
      <c r="AJ72" s="628" t="s">
        <v>938</v>
      </c>
      <c r="AK72" s="527"/>
      <c r="AL72" s="529">
        <v>2735</v>
      </c>
      <c r="AM72" s="528" t="s">
        <v>942</v>
      </c>
      <c r="AN72" s="527"/>
      <c r="AO72" s="629">
        <v>198</v>
      </c>
      <c r="AP72" s="525" t="s">
        <v>387</v>
      </c>
      <c r="AQ72" s="533"/>
      <c r="AR72" s="626">
        <v>1107</v>
      </c>
      <c r="AS72" s="625"/>
      <c r="AT72" s="521"/>
      <c r="AU72" s="520">
        <v>16</v>
      </c>
    </row>
    <row r="73" spans="2:47" s="497" customFormat="1" ht="12" customHeight="1">
      <c r="B73" s="536">
        <v>17</v>
      </c>
      <c r="C73" s="774" t="s">
        <v>21</v>
      </c>
      <c r="D73" s="774" t="s">
        <v>21</v>
      </c>
      <c r="E73" s="535"/>
      <c r="F73" s="534">
        <v>11229</v>
      </c>
      <c r="G73" s="530" t="s">
        <v>410</v>
      </c>
      <c r="H73" s="527"/>
      <c r="I73" s="529">
        <v>1740</v>
      </c>
      <c r="J73" s="539"/>
      <c r="K73" s="529"/>
      <c r="L73" s="901">
        <v>0</v>
      </c>
      <c r="M73" s="901"/>
      <c r="N73" s="537"/>
      <c r="O73" s="531">
        <v>9489</v>
      </c>
      <c r="P73" s="565" t="s">
        <v>410</v>
      </c>
      <c r="Q73" s="527"/>
      <c r="R73" s="529">
        <v>6468</v>
      </c>
      <c r="S73" s="565" t="s">
        <v>401</v>
      </c>
      <c r="T73" s="533"/>
      <c r="U73" s="529">
        <v>3021</v>
      </c>
      <c r="V73" s="565" t="s">
        <v>917</v>
      </c>
      <c r="W73" s="527"/>
      <c r="X73" s="529">
        <v>1543</v>
      </c>
      <c r="Y73" s="529"/>
      <c r="Z73" s="531">
        <v>231</v>
      </c>
      <c r="AA73" s="530" t="s">
        <v>828</v>
      </c>
      <c r="AB73" s="527"/>
      <c r="AC73" s="902">
        <v>3</v>
      </c>
      <c r="AD73" s="902"/>
      <c r="AE73" s="525"/>
      <c r="AF73" s="529">
        <v>228</v>
      </c>
      <c r="AG73" s="525" t="s">
        <v>951</v>
      </c>
      <c r="AH73" s="903">
        <v>7232</v>
      </c>
      <c r="AI73" s="903"/>
      <c r="AJ73" s="525" t="s">
        <v>410</v>
      </c>
      <c r="AK73" s="527"/>
      <c r="AL73" s="529">
        <v>4901</v>
      </c>
      <c r="AM73" s="528" t="s">
        <v>952</v>
      </c>
      <c r="AN73" s="527"/>
      <c r="AO73" s="629">
        <v>428</v>
      </c>
      <c r="AP73" s="525"/>
      <c r="AQ73" s="533"/>
      <c r="AR73" s="626">
        <v>1903</v>
      </c>
      <c r="AS73" s="625"/>
      <c r="AT73" s="521"/>
      <c r="AU73" s="520">
        <v>17</v>
      </c>
    </row>
    <row r="74" spans="2:47" s="497" customFormat="1" ht="12" customHeight="1">
      <c r="B74" s="536">
        <v>18</v>
      </c>
      <c r="C74" s="774" t="s">
        <v>22</v>
      </c>
      <c r="D74" s="774" t="s">
        <v>22</v>
      </c>
      <c r="E74" s="535"/>
      <c r="F74" s="534">
        <v>10240</v>
      </c>
      <c r="G74" s="530" t="s">
        <v>406</v>
      </c>
      <c r="H74" s="527"/>
      <c r="I74" s="529">
        <v>1288</v>
      </c>
      <c r="J74" s="539"/>
      <c r="K74" s="529"/>
      <c r="L74" s="901">
        <v>1</v>
      </c>
      <c r="M74" s="901"/>
      <c r="N74" s="537"/>
      <c r="O74" s="531">
        <v>8951</v>
      </c>
      <c r="P74" s="565" t="s">
        <v>406</v>
      </c>
      <c r="Q74" s="527"/>
      <c r="R74" s="529">
        <v>6424</v>
      </c>
      <c r="S74" s="565" t="s">
        <v>174</v>
      </c>
      <c r="T74" s="533"/>
      <c r="U74" s="529">
        <v>2527</v>
      </c>
      <c r="V74" s="565" t="s">
        <v>185</v>
      </c>
      <c r="W74" s="527"/>
      <c r="X74" s="529">
        <v>1055</v>
      </c>
      <c r="Y74" s="529"/>
      <c r="Z74" s="531">
        <v>263</v>
      </c>
      <c r="AA74" s="530" t="s">
        <v>953</v>
      </c>
      <c r="AB74" s="527"/>
      <c r="AC74" s="902">
        <v>10</v>
      </c>
      <c r="AD74" s="902"/>
      <c r="AE74" s="525"/>
      <c r="AF74" s="529">
        <v>253</v>
      </c>
      <c r="AG74" s="628" t="s">
        <v>954</v>
      </c>
      <c r="AH74" s="903">
        <v>6317</v>
      </c>
      <c r="AI74" s="903"/>
      <c r="AJ74" s="628" t="s">
        <v>466</v>
      </c>
      <c r="AK74" s="527"/>
      <c r="AL74" s="529">
        <v>4502</v>
      </c>
      <c r="AM74" s="528" t="s">
        <v>955</v>
      </c>
      <c r="AN74" s="527"/>
      <c r="AO74" s="629">
        <v>283</v>
      </c>
      <c r="AP74" s="525"/>
      <c r="AQ74" s="533"/>
      <c r="AR74" s="626">
        <v>1532</v>
      </c>
      <c r="AS74" s="625"/>
      <c r="AT74" s="521"/>
      <c r="AU74" s="520">
        <v>18</v>
      </c>
    </row>
    <row r="75" spans="2:47" s="497" customFormat="1" ht="12" customHeight="1">
      <c r="B75" s="536">
        <v>19</v>
      </c>
      <c r="C75" s="774" t="s">
        <v>23</v>
      </c>
      <c r="D75" s="774" t="s">
        <v>23</v>
      </c>
      <c r="E75" s="535"/>
      <c r="F75" s="534">
        <v>5415</v>
      </c>
      <c r="G75" s="530" t="s">
        <v>481</v>
      </c>
      <c r="H75" s="527"/>
      <c r="I75" s="529">
        <v>781</v>
      </c>
      <c r="J75" s="539"/>
      <c r="K75" s="529"/>
      <c r="L75" s="901">
        <v>0</v>
      </c>
      <c r="M75" s="901"/>
      <c r="N75" s="537"/>
      <c r="O75" s="531">
        <v>4634</v>
      </c>
      <c r="P75" s="565" t="s">
        <v>481</v>
      </c>
      <c r="Q75" s="527"/>
      <c r="R75" s="529">
        <v>2955</v>
      </c>
      <c r="S75" s="565" t="s">
        <v>956</v>
      </c>
      <c r="T75" s="533"/>
      <c r="U75" s="529">
        <v>1679</v>
      </c>
      <c r="V75" s="565" t="s">
        <v>180</v>
      </c>
      <c r="W75" s="527"/>
      <c r="X75" s="529">
        <v>645</v>
      </c>
      <c r="Y75" s="529"/>
      <c r="Z75" s="531">
        <v>50</v>
      </c>
      <c r="AA75" s="530" t="s">
        <v>367</v>
      </c>
      <c r="AB75" s="527"/>
      <c r="AC75" s="902">
        <v>1</v>
      </c>
      <c r="AD75" s="902"/>
      <c r="AE75" s="525"/>
      <c r="AF75" s="529">
        <v>49</v>
      </c>
      <c r="AG75" s="525" t="s">
        <v>957</v>
      </c>
      <c r="AH75" s="903">
        <v>3302</v>
      </c>
      <c r="AI75" s="903"/>
      <c r="AJ75" s="628" t="s">
        <v>957</v>
      </c>
      <c r="AK75" s="527"/>
      <c r="AL75" s="529">
        <v>2340</v>
      </c>
      <c r="AM75" s="528" t="s">
        <v>958</v>
      </c>
      <c r="AN75" s="527"/>
      <c r="AO75" s="629">
        <v>213</v>
      </c>
      <c r="AP75" s="525" t="s">
        <v>387</v>
      </c>
      <c r="AQ75" s="533"/>
      <c r="AR75" s="626">
        <v>749</v>
      </c>
      <c r="AS75" s="625"/>
      <c r="AT75" s="521"/>
      <c r="AU75" s="520">
        <v>19</v>
      </c>
    </row>
    <row r="76" spans="2:47" s="497" customFormat="1" ht="12" customHeight="1">
      <c r="B76" s="536">
        <v>20</v>
      </c>
      <c r="C76" s="774" t="s">
        <v>24</v>
      </c>
      <c r="D76" s="774" t="s">
        <v>24</v>
      </c>
      <c r="E76" s="535"/>
      <c r="F76" s="534">
        <v>11575</v>
      </c>
      <c r="G76" s="630" t="s">
        <v>959</v>
      </c>
      <c r="H76" s="527"/>
      <c r="I76" s="529">
        <v>1340</v>
      </c>
      <c r="J76" s="539"/>
      <c r="K76" s="529"/>
      <c r="L76" s="901">
        <v>0</v>
      </c>
      <c r="M76" s="901"/>
      <c r="N76" s="537"/>
      <c r="O76" s="531">
        <v>10235</v>
      </c>
      <c r="P76" s="565" t="s">
        <v>960</v>
      </c>
      <c r="Q76" s="527"/>
      <c r="R76" s="529">
        <v>7064</v>
      </c>
      <c r="S76" s="565" t="s">
        <v>961</v>
      </c>
      <c r="T76" s="533"/>
      <c r="U76" s="529">
        <v>3171</v>
      </c>
      <c r="V76" s="565" t="s">
        <v>962</v>
      </c>
      <c r="W76" s="527"/>
      <c r="X76" s="529">
        <v>927</v>
      </c>
      <c r="Y76" s="529"/>
      <c r="Z76" s="531">
        <v>326</v>
      </c>
      <c r="AA76" s="530" t="s">
        <v>655</v>
      </c>
      <c r="AB76" s="527"/>
      <c r="AC76" s="902">
        <v>5</v>
      </c>
      <c r="AD76" s="902"/>
      <c r="AE76" s="525"/>
      <c r="AF76" s="529">
        <v>321</v>
      </c>
      <c r="AG76" s="628" t="s">
        <v>963</v>
      </c>
      <c r="AH76" s="903">
        <v>5465</v>
      </c>
      <c r="AI76" s="903"/>
      <c r="AJ76" s="525" t="s">
        <v>474</v>
      </c>
      <c r="AK76" s="527"/>
      <c r="AL76" s="529">
        <v>4041</v>
      </c>
      <c r="AM76" s="528" t="s">
        <v>964</v>
      </c>
      <c r="AN76" s="527"/>
      <c r="AO76" s="629">
        <v>292</v>
      </c>
      <c r="AP76" s="525"/>
      <c r="AQ76" s="533"/>
      <c r="AR76" s="626">
        <v>1132</v>
      </c>
      <c r="AS76" s="625"/>
      <c r="AT76" s="521"/>
      <c r="AU76" s="520">
        <v>20</v>
      </c>
    </row>
    <row r="77" spans="2:47" s="497" customFormat="1" ht="12" customHeight="1">
      <c r="B77" s="536">
        <v>21</v>
      </c>
      <c r="C77" s="774" t="s">
        <v>25</v>
      </c>
      <c r="D77" s="774" t="s">
        <v>25</v>
      </c>
      <c r="E77" s="535"/>
      <c r="F77" s="534">
        <v>10431</v>
      </c>
      <c r="G77" s="662" t="s">
        <v>477</v>
      </c>
      <c r="H77" s="527"/>
      <c r="I77" s="529">
        <v>1347</v>
      </c>
      <c r="J77" s="539"/>
      <c r="K77" s="529"/>
      <c r="L77" s="901">
        <v>3</v>
      </c>
      <c r="M77" s="901"/>
      <c r="N77" s="565" t="s">
        <v>175</v>
      </c>
      <c r="O77" s="531">
        <v>9081</v>
      </c>
      <c r="P77" s="565" t="s">
        <v>965</v>
      </c>
      <c r="Q77" s="527"/>
      <c r="R77" s="529">
        <v>6417</v>
      </c>
      <c r="S77" s="565" t="s">
        <v>966</v>
      </c>
      <c r="T77" s="533"/>
      <c r="U77" s="529">
        <v>2664</v>
      </c>
      <c r="V77" s="565" t="s">
        <v>184</v>
      </c>
      <c r="W77" s="527"/>
      <c r="X77" s="529">
        <v>1000</v>
      </c>
      <c r="Y77" s="529"/>
      <c r="Z77" s="531">
        <v>57</v>
      </c>
      <c r="AA77" s="530" t="s">
        <v>833</v>
      </c>
      <c r="AB77" s="527"/>
      <c r="AC77" s="902">
        <v>11</v>
      </c>
      <c r="AD77" s="902"/>
      <c r="AE77" s="525" t="s">
        <v>401</v>
      </c>
      <c r="AF77" s="529">
        <v>46</v>
      </c>
      <c r="AG77" s="525" t="s">
        <v>967</v>
      </c>
      <c r="AH77" s="903">
        <v>6199</v>
      </c>
      <c r="AI77" s="903"/>
      <c r="AJ77" s="525" t="s">
        <v>477</v>
      </c>
      <c r="AK77" s="527"/>
      <c r="AL77" s="529">
        <v>4479</v>
      </c>
      <c r="AM77" s="528" t="s">
        <v>929</v>
      </c>
      <c r="AN77" s="527"/>
      <c r="AO77" s="629">
        <v>321</v>
      </c>
      <c r="AP77" s="525"/>
      <c r="AQ77" s="533"/>
      <c r="AR77" s="626">
        <v>1399</v>
      </c>
      <c r="AS77" s="625"/>
      <c r="AT77" s="521"/>
      <c r="AU77" s="520">
        <v>21</v>
      </c>
    </row>
    <row r="78" spans="2:47" s="497" customFormat="1" ht="12" customHeight="1">
      <c r="B78" s="536">
        <v>22</v>
      </c>
      <c r="C78" s="774" t="s">
        <v>26</v>
      </c>
      <c r="D78" s="774" t="s">
        <v>26</v>
      </c>
      <c r="E78" s="535"/>
      <c r="F78" s="534">
        <v>11690</v>
      </c>
      <c r="G78" s="662" t="s">
        <v>371</v>
      </c>
      <c r="H78" s="527"/>
      <c r="I78" s="529">
        <v>1292</v>
      </c>
      <c r="J78" s="539"/>
      <c r="K78" s="529"/>
      <c r="L78" s="901">
        <v>0</v>
      </c>
      <c r="M78" s="901"/>
      <c r="N78" s="537"/>
      <c r="O78" s="531">
        <v>10398</v>
      </c>
      <c r="P78" s="565" t="s">
        <v>371</v>
      </c>
      <c r="Q78" s="527"/>
      <c r="R78" s="529">
        <v>6657</v>
      </c>
      <c r="S78" s="565" t="s">
        <v>406</v>
      </c>
      <c r="T78" s="533"/>
      <c r="U78" s="529">
        <v>3741</v>
      </c>
      <c r="V78" s="565" t="s">
        <v>184</v>
      </c>
      <c r="W78" s="527"/>
      <c r="X78" s="529">
        <v>1441</v>
      </c>
      <c r="Y78" s="529"/>
      <c r="Z78" s="531">
        <v>408</v>
      </c>
      <c r="AA78" s="530" t="s">
        <v>835</v>
      </c>
      <c r="AB78" s="527"/>
      <c r="AC78" s="902">
        <v>14</v>
      </c>
      <c r="AD78" s="902"/>
      <c r="AE78" s="525"/>
      <c r="AF78" s="529">
        <v>394</v>
      </c>
      <c r="AG78" s="525" t="s">
        <v>968</v>
      </c>
      <c r="AH78" s="903">
        <v>6329</v>
      </c>
      <c r="AI78" s="903"/>
      <c r="AJ78" s="525" t="s">
        <v>477</v>
      </c>
      <c r="AK78" s="527"/>
      <c r="AL78" s="529">
        <v>4652</v>
      </c>
      <c r="AM78" s="528" t="s">
        <v>969</v>
      </c>
      <c r="AN78" s="527"/>
      <c r="AO78" s="629">
        <v>344</v>
      </c>
      <c r="AP78" s="525"/>
      <c r="AQ78" s="533"/>
      <c r="AR78" s="626">
        <v>1333</v>
      </c>
      <c r="AS78" s="625"/>
      <c r="AT78" s="521"/>
      <c r="AU78" s="520">
        <v>22</v>
      </c>
    </row>
    <row r="79" spans="2:47" s="497" customFormat="1" ht="12" customHeight="1">
      <c r="B79" s="536">
        <v>23</v>
      </c>
      <c r="C79" s="774" t="s">
        <v>27</v>
      </c>
      <c r="D79" s="774" t="s">
        <v>27</v>
      </c>
      <c r="E79" s="535"/>
      <c r="F79" s="534">
        <v>21044</v>
      </c>
      <c r="G79" s="530" t="s">
        <v>466</v>
      </c>
      <c r="H79" s="527"/>
      <c r="I79" s="529">
        <v>2016</v>
      </c>
      <c r="J79" s="539"/>
      <c r="K79" s="529"/>
      <c r="L79" s="901">
        <v>2</v>
      </c>
      <c r="M79" s="901"/>
      <c r="N79" s="537"/>
      <c r="O79" s="531">
        <v>19026</v>
      </c>
      <c r="P79" s="565" t="s">
        <v>466</v>
      </c>
      <c r="Q79" s="527"/>
      <c r="R79" s="529">
        <v>12900</v>
      </c>
      <c r="S79" s="565" t="s">
        <v>406</v>
      </c>
      <c r="T79" s="533"/>
      <c r="U79" s="529">
        <v>6126</v>
      </c>
      <c r="V79" s="565" t="s">
        <v>962</v>
      </c>
      <c r="W79" s="527"/>
      <c r="X79" s="529">
        <v>1548</v>
      </c>
      <c r="Y79" s="529"/>
      <c r="Z79" s="531">
        <v>501</v>
      </c>
      <c r="AA79" s="530" t="s">
        <v>970</v>
      </c>
      <c r="AB79" s="527"/>
      <c r="AC79" s="902">
        <v>15</v>
      </c>
      <c r="AD79" s="902"/>
      <c r="AE79" s="525"/>
      <c r="AF79" s="529">
        <v>486</v>
      </c>
      <c r="AG79" s="628" t="s">
        <v>971</v>
      </c>
      <c r="AH79" s="903">
        <v>12355</v>
      </c>
      <c r="AI79" s="903"/>
      <c r="AJ79" s="525" t="s">
        <v>466</v>
      </c>
      <c r="AK79" s="527"/>
      <c r="AL79" s="529">
        <v>9466</v>
      </c>
      <c r="AM79" s="528" t="s">
        <v>972</v>
      </c>
      <c r="AN79" s="527"/>
      <c r="AO79" s="629">
        <v>491</v>
      </c>
      <c r="AP79" s="525"/>
      <c r="AQ79" s="533"/>
      <c r="AR79" s="626">
        <v>2398</v>
      </c>
      <c r="AS79" s="625"/>
      <c r="AT79" s="521"/>
      <c r="AU79" s="520">
        <v>23</v>
      </c>
    </row>
    <row r="80" spans="1:47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516">
        <v>7541</v>
      </c>
      <c r="G80" s="513" t="s">
        <v>185</v>
      </c>
      <c r="H80" s="510"/>
      <c r="I80" s="512">
        <v>887</v>
      </c>
      <c r="J80" s="663"/>
      <c r="K80" s="512"/>
      <c r="L80" s="904">
        <v>0</v>
      </c>
      <c r="M80" s="904"/>
      <c r="N80" s="664"/>
      <c r="O80" s="512">
        <v>6654</v>
      </c>
      <c r="P80" s="624" t="s">
        <v>185</v>
      </c>
      <c r="Q80" s="510"/>
      <c r="R80" s="512">
        <v>4011</v>
      </c>
      <c r="S80" s="624" t="s">
        <v>175</v>
      </c>
      <c r="T80" s="515"/>
      <c r="U80" s="512">
        <v>2643</v>
      </c>
      <c r="V80" s="624" t="s">
        <v>973</v>
      </c>
      <c r="W80" s="510"/>
      <c r="X80" s="512">
        <v>569</v>
      </c>
      <c r="Y80" s="512"/>
      <c r="Z80" s="512">
        <v>163</v>
      </c>
      <c r="AA80" s="513" t="s">
        <v>839</v>
      </c>
      <c r="AB80" s="510"/>
      <c r="AC80" s="905">
        <v>1</v>
      </c>
      <c r="AD80" s="905"/>
      <c r="AE80" s="509"/>
      <c r="AF80" s="512">
        <v>162</v>
      </c>
      <c r="AG80" s="509" t="s">
        <v>974</v>
      </c>
      <c r="AH80" s="906">
        <v>4332</v>
      </c>
      <c r="AI80" s="906"/>
      <c r="AJ80" s="509" t="s">
        <v>410</v>
      </c>
      <c r="AK80" s="510"/>
      <c r="AL80" s="512">
        <v>3226</v>
      </c>
      <c r="AM80" s="511" t="s">
        <v>975</v>
      </c>
      <c r="AN80" s="510"/>
      <c r="AO80" s="623">
        <v>231</v>
      </c>
      <c r="AP80" s="509"/>
      <c r="AQ80" s="515"/>
      <c r="AR80" s="620">
        <v>875</v>
      </c>
      <c r="AS80" s="619"/>
      <c r="AT80" s="505"/>
      <c r="AU80" s="504">
        <v>24</v>
      </c>
    </row>
    <row r="81" spans="1:47" s="497" customFormat="1" ht="10.5" customHeight="1">
      <c r="A81" s="501"/>
      <c r="B81" s="503" t="s">
        <v>976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665"/>
      <c r="AF81" s="665"/>
      <c r="AG81" s="665"/>
      <c r="AH81" s="665"/>
      <c r="AI81" s="665"/>
      <c r="AJ81" s="498"/>
      <c r="AK81" s="498"/>
      <c r="AL81" s="498"/>
      <c r="AM81" s="499"/>
      <c r="AN81" s="498"/>
      <c r="AO81" s="492"/>
      <c r="AP81" s="492"/>
      <c r="AQ81" s="498"/>
      <c r="AR81" s="665"/>
      <c r="AS81" s="665"/>
      <c r="AT81" s="498"/>
      <c r="AU81" s="498"/>
    </row>
    <row r="82" spans="26:45" ht="10.5">
      <c r="Z82" s="491"/>
      <c r="AA82" s="491"/>
      <c r="AC82" s="491"/>
      <c r="AG82" s="491"/>
      <c r="AH82" s="491"/>
      <c r="AI82" s="491"/>
      <c r="AJ82" s="491"/>
      <c r="AL82" s="491"/>
      <c r="AM82" s="491"/>
      <c r="AP82" s="491"/>
      <c r="AS82" s="496"/>
    </row>
  </sheetData>
  <sheetProtection/>
  <mergeCells count="489">
    <mergeCell ref="B10:D11"/>
    <mergeCell ref="F10:H11"/>
    <mergeCell ref="I10:Q10"/>
    <mergeCell ref="R10:Y10"/>
    <mergeCell ref="AC10:AD11"/>
    <mergeCell ref="AE10:AK10"/>
    <mergeCell ref="AF11:AG11"/>
    <mergeCell ref="AI11:AK11"/>
    <mergeCell ref="AL10:AN11"/>
    <mergeCell ref="AO10:AQ11"/>
    <mergeCell ref="AR10:AT11"/>
    <mergeCell ref="I11:K11"/>
    <mergeCell ref="L11:N11"/>
    <mergeCell ref="O11:Q11"/>
    <mergeCell ref="R11:T11"/>
    <mergeCell ref="U11:W11"/>
    <mergeCell ref="X11:Y11"/>
    <mergeCell ref="Z11:AB11"/>
    <mergeCell ref="B12:C12"/>
    <mergeCell ref="I12:J12"/>
    <mergeCell ref="L12:M12"/>
    <mergeCell ref="O12:P12"/>
    <mergeCell ref="R12:S12"/>
    <mergeCell ref="U12:V12"/>
    <mergeCell ref="Z12:AA12"/>
    <mergeCell ref="AC12:AD12"/>
    <mergeCell ref="AF12:AG12"/>
    <mergeCell ref="AI12:AJ12"/>
    <mergeCell ref="AL12:AM12"/>
    <mergeCell ref="B13:C13"/>
    <mergeCell ref="I13:J13"/>
    <mergeCell ref="L13:M13"/>
    <mergeCell ref="O13:P13"/>
    <mergeCell ref="R13:S13"/>
    <mergeCell ref="U13:V13"/>
    <mergeCell ref="Z13:AA13"/>
    <mergeCell ref="AC13:AD13"/>
    <mergeCell ref="AF13:AG13"/>
    <mergeCell ref="AI13:AJ13"/>
    <mergeCell ref="AL13:AM13"/>
    <mergeCell ref="B14:C14"/>
    <mergeCell ref="I14:J14"/>
    <mergeCell ref="L14:M14"/>
    <mergeCell ref="O14:P14"/>
    <mergeCell ref="R14:S14"/>
    <mergeCell ref="U14:V14"/>
    <mergeCell ref="Z14:AA14"/>
    <mergeCell ref="AC14:AD14"/>
    <mergeCell ref="AF14:AG14"/>
    <mergeCell ref="AI14:AJ14"/>
    <mergeCell ref="AL14:AM14"/>
    <mergeCell ref="B15:C15"/>
    <mergeCell ref="I15:J15"/>
    <mergeCell ref="L15:M15"/>
    <mergeCell ref="O15:P15"/>
    <mergeCell ref="R15:S15"/>
    <mergeCell ref="U15:V15"/>
    <mergeCell ref="Z15:AA15"/>
    <mergeCell ref="AC15:AD15"/>
    <mergeCell ref="AF15:AG15"/>
    <mergeCell ref="AI15:AJ15"/>
    <mergeCell ref="AL15:AM15"/>
    <mergeCell ref="B17:C17"/>
    <mergeCell ref="B16:C16"/>
    <mergeCell ref="I16:J16"/>
    <mergeCell ref="L16:M16"/>
    <mergeCell ref="O16:P16"/>
    <mergeCell ref="R16:S16"/>
    <mergeCell ref="U18:V18"/>
    <mergeCell ref="Z16:AA16"/>
    <mergeCell ref="AC16:AD16"/>
    <mergeCell ref="AF16:AG16"/>
    <mergeCell ref="AI16:AJ16"/>
    <mergeCell ref="AL16:AM16"/>
    <mergeCell ref="U16:V16"/>
    <mergeCell ref="C19:D19"/>
    <mergeCell ref="I19:J19"/>
    <mergeCell ref="L19:M19"/>
    <mergeCell ref="O19:P19"/>
    <mergeCell ref="R19:S19"/>
    <mergeCell ref="C18:D18"/>
    <mergeCell ref="I18:J18"/>
    <mergeCell ref="L18:M18"/>
    <mergeCell ref="O18:P18"/>
    <mergeCell ref="R18:S18"/>
    <mergeCell ref="AL19:AM19"/>
    <mergeCell ref="Z18:AA18"/>
    <mergeCell ref="AC18:AD18"/>
    <mergeCell ref="AF18:AG18"/>
    <mergeCell ref="AI18:AJ18"/>
    <mergeCell ref="AL18:AM18"/>
    <mergeCell ref="U20:V20"/>
    <mergeCell ref="U19:V19"/>
    <mergeCell ref="Z19:AA19"/>
    <mergeCell ref="AC19:AD19"/>
    <mergeCell ref="AF19:AG19"/>
    <mergeCell ref="AI19:AJ19"/>
    <mergeCell ref="C21:D21"/>
    <mergeCell ref="I21:J21"/>
    <mergeCell ref="L21:M21"/>
    <mergeCell ref="O21:P21"/>
    <mergeCell ref="R21:S21"/>
    <mergeCell ref="C20:D20"/>
    <mergeCell ref="I20:J20"/>
    <mergeCell ref="L20:M20"/>
    <mergeCell ref="O20:P20"/>
    <mergeCell ref="R20:S20"/>
    <mergeCell ref="AL21:AM21"/>
    <mergeCell ref="Z20:AA20"/>
    <mergeCell ref="AC20:AD20"/>
    <mergeCell ref="AF20:AG20"/>
    <mergeCell ref="AI20:AJ20"/>
    <mergeCell ref="AL20:AM20"/>
    <mergeCell ref="U22:V22"/>
    <mergeCell ref="U21:V21"/>
    <mergeCell ref="Z21:AA21"/>
    <mergeCell ref="AC21:AD21"/>
    <mergeCell ref="AF21:AG21"/>
    <mergeCell ref="AI21:AJ21"/>
    <mergeCell ref="C23:D23"/>
    <mergeCell ref="I23:J23"/>
    <mergeCell ref="L23:M23"/>
    <mergeCell ref="O23:P23"/>
    <mergeCell ref="R23:S23"/>
    <mergeCell ref="C22:D22"/>
    <mergeCell ref="I22:J22"/>
    <mergeCell ref="L22:M22"/>
    <mergeCell ref="O22:P22"/>
    <mergeCell ref="R22:S22"/>
    <mergeCell ref="AL23:AM23"/>
    <mergeCell ref="Z22:AA22"/>
    <mergeCell ref="AC22:AD22"/>
    <mergeCell ref="AF22:AG22"/>
    <mergeCell ref="AI22:AJ22"/>
    <mergeCell ref="AL22:AM22"/>
    <mergeCell ref="U24:V24"/>
    <mergeCell ref="U23:V23"/>
    <mergeCell ref="Z23:AA23"/>
    <mergeCell ref="AC23:AD23"/>
    <mergeCell ref="AF23:AG23"/>
    <mergeCell ref="AI23:AJ23"/>
    <mergeCell ref="C25:D25"/>
    <mergeCell ref="I25:J25"/>
    <mergeCell ref="L25:M25"/>
    <mergeCell ref="O25:P25"/>
    <mergeCell ref="R25:S25"/>
    <mergeCell ref="C24:D24"/>
    <mergeCell ref="I24:J24"/>
    <mergeCell ref="L24:M24"/>
    <mergeCell ref="O24:P24"/>
    <mergeCell ref="R24:S24"/>
    <mergeCell ref="AL25:AM25"/>
    <mergeCell ref="Z24:AA24"/>
    <mergeCell ref="AC24:AD24"/>
    <mergeCell ref="AF24:AG24"/>
    <mergeCell ref="AI24:AJ24"/>
    <mergeCell ref="AL24:AM24"/>
    <mergeCell ref="U26:V26"/>
    <mergeCell ref="U25:V25"/>
    <mergeCell ref="Z25:AA25"/>
    <mergeCell ref="AC25:AD25"/>
    <mergeCell ref="AF25:AG25"/>
    <mergeCell ref="AI25:AJ25"/>
    <mergeCell ref="C27:D27"/>
    <mergeCell ref="I27:J27"/>
    <mergeCell ref="L27:M27"/>
    <mergeCell ref="O27:P27"/>
    <mergeCell ref="R27:S27"/>
    <mergeCell ref="C26:D26"/>
    <mergeCell ref="I26:J26"/>
    <mergeCell ref="L26:M26"/>
    <mergeCell ref="O26:P26"/>
    <mergeCell ref="R26:S26"/>
    <mergeCell ref="AL27:AM27"/>
    <mergeCell ref="Z26:AA26"/>
    <mergeCell ref="AC26:AD26"/>
    <mergeCell ref="AF26:AG26"/>
    <mergeCell ref="AI26:AJ26"/>
    <mergeCell ref="AL26:AM26"/>
    <mergeCell ref="U28:V28"/>
    <mergeCell ref="U27:V27"/>
    <mergeCell ref="Z27:AA27"/>
    <mergeCell ref="AC27:AD27"/>
    <mergeCell ref="AF27:AG27"/>
    <mergeCell ref="AI27:AJ27"/>
    <mergeCell ref="C29:D29"/>
    <mergeCell ref="I29:J29"/>
    <mergeCell ref="L29:M29"/>
    <mergeCell ref="O29:P29"/>
    <mergeCell ref="R29:S29"/>
    <mergeCell ref="C28:D28"/>
    <mergeCell ref="I28:J28"/>
    <mergeCell ref="L28:M28"/>
    <mergeCell ref="O28:P28"/>
    <mergeCell ref="R28:S28"/>
    <mergeCell ref="AL29:AM29"/>
    <mergeCell ref="Z28:AA28"/>
    <mergeCell ref="AC28:AD28"/>
    <mergeCell ref="AF28:AG28"/>
    <mergeCell ref="AI28:AJ28"/>
    <mergeCell ref="AL28:AM28"/>
    <mergeCell ref="U30:V30"/>
    <mergeCell ref="U29:V29"/>
    <mergeCell ref="Z29:AA29"/>
    <mergeCell ref="AC29:AD29"/>
    <mergeCell ref="AF29:AG29"/>
    <mergeCell ref="AI29:AJ29"/>
    <mergeCell ref="C31:D31"/>
    <mergeCell ref="I31:J31"/>
    <mergeCell ref="L31:M31"/>
    <mergeCell ref="O31:P31"/>
    <mergeCell ref="R31:S31"/>
    <mergeCell ref="C30:D30"/>
    <mergeCell ref="I30:J30"/>
    <mergeCell ref="L30:M30"/>
    <mergeCell ref="O30:P30"/>
    <mergeCell ref="R30:S30"/>
    <mergeCell ref="AL31:AM31"/>
    <mergeCell ref="Z30:AA30"/>
    <mergeCell ref="AC30:AD30"/>
    <mergeCell ref="AF30:AG30"/>
    <mergeCell ref="AI30:AJ30"/>
    <mergeCell ref="AL30:AM30"/>
    <mergeCell ref="U32:V32"/>
    <mergeCell ref="U31:V31"/>
    <mergeCell ref="Z31:AA31"/>
    <mergeCell ref="AC31:AD31"/>
    <mergeCell ref="AF31:AG31"/>
    <mergeCell ref="AI31:AJ31"/>
    <mergeCell ref="C33:D33"/>
    <mergeCell ref="I33:J33"/>
    <mergeCell ref="L33:M33"/>
    <mergeCell ref="O33:P33"/>
    <mergeCell ref="R33:S33"/>
    <mergeCell ref="C32:D32"/>
    <mergeCell ref="I32:J32"/>
    <mergeCell ref="L32:M32"/>
    <mergeCell ref="O32:P32"/>
    <mergeCell ref="R32:S32"/>
    <mergeCell ref="AL33:AM33"/>
    <mergeCell ref="Z32:AA32"/>
    <mergeCell ref="AC32:AD32"/>
    <mergeCell ref="AF32:AG32"/>
    <mergeCell ref="AI32:AJ32"/>
    <mergeCell ref="AL32:AM32"/>
    <mergeCell ref="U34:V34"/>
    <mergeCell ref="U33:V33"/>
    <mergeCell ref="Z33:AA33"/>
    <mergeCell ref="AC33:AD33"/>
    <mergeCell ref="AF33:AG33"/>
    <mergeCell ref="AI33:AJ33"/>
    <mergeCell ref="C35:D35"/>
    <mergeCell ref="I35:J35"/>
    <mergeCell ref="L35:M35"/>
    <mergeCell ref="O35:P35"/>
    <mergeCell ref="R35:S35"/>
    <mergeCell ref="C34:D34"/>
    <mergeCell ref="I34:J34"/>
    <mergeCell ref="L34:M34"/>
    <mergeCell ref="O34:P34"/>
    <mergeCell ref="R34:S34"/>
    <mergeCell ref="AL35:AM35"/>
    <mergeCell ref="Z34:AA34"/>
    <mergeCell ref="AC34:AD34"/>
    <mergeCell ref="AF34:AG34"/>
    <mergeCell ref="AI34:AJ34"/>
    <mergeCell ref="AL34:AM34"/>
    <mergeCell ref="U36:V36"/>
    <mergeCell ref="U35:V35"/>
    <mergeCell ref="Z35:AA35"/>
    <mergeCell ref="AC35:AD35"/>
    <mergeCell ref="AF35:AG35"/>
    <mergeCell ref="AI35:AJ35"/>
    <mergeCell ref="C37:D37"/>
    <mergeCell ref="I37:J37"/>
    <mergeCell ref="L37:M37"/>
    <mergeCell ref="O37:P37"/>
    <mergeCell ref="R37:S37"/>
    <mergeCell ref="C36:D36"/>
    <mergeCell ref="I36:J36"/>
    <mergeCell ref="L36:M36"/>
    <mergeCell ref="O36:P36"/>
    <mergeCell ref="R36:S36"/>
    <mergeCell ref="AL37:AM37"/>
    <mergeCell ref="Z36:AA36"/>
    <mergeCell ref="AC36:AD36"/>
    <mergeCell ref="AF36:AG36"/>
    <mergeCell ref="AI36:AJ36"/>
    <mergeCell ref="AL36:AM36"/>
    <mergeCell ref="U38:V38"/>
    <mergeCell ref="U37:V37"/>
    <mergeCell ref="Z37:AA37"/>
    <mergeCell ref="AC37:AD37"/>
    <mergeCell ref="AF37:AG37"/>
    <mergeCell ref="AI37:AJ37"/>
    <mergeCell ref="C39:D39"/>
    <mergeCell ref="I39:J39"/>
    <mergeCell ref="L39:M39"/>
    <mergeCell ref="O39:P39"/>
    <mergeCell ref="R39:S39"/>
    <mergeCell ref="C38:D38"/>
    <mergeCell ref="I38:J38"/>
    <mergeCell ref="L38:M38"/>
    <mergeCell ref="O38:P38"/>
    <mergeCell ref="R38:S38"/>
    <mergeCell ref="AL39:AM39"/>
    <mergeCell ref="Z38:AA38"/>
    <mergeCell ref="AC38:AD38"/>
    <mergeCell ref="AF38:AG38"/>
    <mergeCell ref="AI38:AJ38"/>
    <mergeCell ref="AL38:AM38"/>
    <mergeCell ref="U40:V40"/>
    <mergeCell ref="U39:V39"/>
    <mergeCell ref="Z39:AA39"/>
    <mergeCell ref="AC39:AD39"/>
    <mergeCell ref="AF39:AG39"/>
    <mergeCell ref="AI39:AJ39"/>
    <mergeCell ref="C41:D41"/>
    <mergeCell ref="I41:J41"/>
    <mergeCell ref="L41:M41"/>
    <mergeCell ref="O41:P41"/>
    <mergeCell ref="R41:S41"/>
    <mergeCell ref="C40:D40"/>
    <mergeCell ref="I40:J40"/>
    <mergeCell ref="L40:M40"/>
    <mergeCell ref="O40:P40"/>
    <mergeCell ref="R40:S40"/>
    <mergeCell ref="AI41:AJ41"/>
    <mergeCell ref="AL41:AM41"/>
    <mergeCell ref="Z40:AA40"/>
    <mergeCell ref="AC40:AD40"/>
    <mergeCell ref="AF40:AG40"/>
    <mergeCell ref="AI40:AJ40"/>
    <mergeCell ref="AL40:AM40"/>
    <mergeCell ref="U41:V41"/>
    <mergeCell ref="Z41:AA41"/>
    <mergeCell ref="AC41:AD41"/>
    <mergeCell ref="AF41:AG41"/>
    <mergeCell ref="Z42:AB42"/>
    <mergeCell ref="AC42:AD42"/>
    <mergeCell ref="AI42:AK42"/>
    <mergeCell ref="AL42:AN42"/>
    <mergeCell ref="AS42:AT42"/>
    <mergeCell ref="B47:F47"/>
    <mergeCell ref="I42:K42"/>
    <mergeCell ref="L42:N42"/>
    <mergeCell ref="O42:Q42"/>
    <mergeCell ref="R42:T42"/>
    <mergeCell ref="U42:W42"/>
    <mergeCell ref="X42:Y42"/>
    <mergeCell ref="B48:E50"/>
    <mergeCell ref="F48:W48"/>
    <mergeCell ref="X48:Y50"/>
    <mergeCell ref="Z48:AG48"/>
    <mergeCell ref="AH48:AT48"/>
    <mergeCell ref="F49:H50"/>
    <mergeCell ref="I49:K50"/>
    <mergeCell ref="L49:N50"/>
    <mergeCell ref="O49:W49"/>
    <mergeCell ref="Z49:AB50"/>
    <mergeCell ref="AC49:AE50"/>
    <mergeCell ref="AF49:AG50"/>
    <mergeCell ref="AH49:AK50"/>
    <mergeCell ref="AL49:AN50"/>
    <mergeCell ref="AO49:AT49"/>
    <mergeCell ref="O50:Q50"/>
    <mergeCell ref="R50:T50"/>
    <mergeCell ref="U50:W50"/>
    <mergeCell ref="AO50:AQ50"/>
    <mergeCell ref="AR50:AT50"/>
    <mergeCell ref="B51:C51"/>
    <mergeCell ref="L51:M51"/>
    <mergeCell ref="AC51:AD51"/>
    <mergeCell ref="AH51:AI51"/>
    <mergeCell ref="B52:C52"/>
    <mergeCell ref="L52:M52"/>
    <mergeCell ref="AC52:AD52"/>
    <mergeCell ref="AH52:AI52"/>
    <mergeCell ref="B53:C53"/>
    <mergeCell ref="L53:M53"/>
    <mergeCell ref="AC53:AD53"/>
    <mergeCell ref="AH53:AI53"/>
    <mergeCell ref="B54:C54"/>
    <mergeCell ref="L54:M54"/>
    <mergeCell ref="AC54:AD54"/>
    <mergeCell ref="AH54:AI54"/>
    <mergeCell ref="B55:C55"/>
    <mergeCell ref="L55:M55"/>
    <mergeCell ref="AC55:AD55"/>
    <mergeCell ref="AH55:AI55"/>
    <mergeCell ref="L56:M56"/>
    <mergeCell ref="AO56:AP56"/>
    <mergeCell ref="AR56:AS56"/>
    <mergeCell ref="C57:D57"/>
    <mergeCell ref="L57:M57"/>
    <mergeCell ref="AC57:AD57"/>
    <mergeCell ref="AH57:AI57"/>
    <mergeCell ref="C58:D58"/>
    <mergeCell ref="L58:M58"/>
    <mergeCell ref="AC58:AD58"/>
    <mergeCell ref="AH58:AI58"/>
    <mergeCell ref="C59:D59"/>
    <mergeCell ref="L59:M59"/>
    <mergeCell ref="AC59:AD59"/>
    <mergeCell ref="AH59:AI59"/>
    <mergeCell ref="C60:D60"/>
    <mergeCell ref="L60:M60"/>
    <mergeCell ref="AC60:AD60"/>
    <mergeCell ref="AH60:AI60"/>
    <mergeCell ref="C61:D61"/>
    <mergeCell ref="L61:M61"/>
    <mergeCell ref="AC61:AD61"/>
    <mergeCell ref="AH61:AI61"/>
    <mergeCell ref="C62:D62"/>
    <mergeCell ref="L62:M62"/>
    <mergeCell ref="AC62:AD62"/>
    <mergeCell ref="AH62:AI62"/>
    <mergeCell ref="C63:D63"/>
    <mergeCell ref="L63:M63"/>
    <mergeCell ref="AC63:AD63"/>
    <mergeCell ref="AH63:AI63"/>
    <mergeCell ref="C64:D64"/>
    <mergeCell ref="L64:M64"/>
    <mergeCell ref="AC64:AD64"/>
    <mergeCell ref="AH64:AI64"/>
    <mergeCell ref="C65:D65"/>
    <mergeCell ref="L65:M65"/>
    <mergeCell ref="AC65:AD65"/>
    <mergeCell ref="AH65:AI65"/>
    <mergeCell ref="C66:D66"/>
    <mergeCell ref="L66:M66"/>
    <mergeCell ref="AC66:AD66"/>
    <mergeCell ref="AH66:AI66"/>
    <mergeCell ref="C67:D67"/>
    <mergeCell ref="L67:M67"/>
    <mergeCell ref="AC67:AD67"/>
    <mergeCell ref="AH67:AI67"/>
    <mergeCell ref="C68:D68"/>
    <mergeCell ref="L68:M68"/>
    <mergeCell ref="AC68:AD68"/>
    <mergeCell ref="AH68:AI68"/>
    <mergeCell ref="C69:D69"/>
    <mergeCell ref="L69:M69"/>
    <mergeCell ref="AC69:AD69"/>
    <mergeCell ref="AH69:AI69"/>
    <mergeCell ref="C70:D70"/>
    <mergeCell ref="L70:M70"/>
    <mergeCell ref="AC70:AD70"/>
    <mergeCell ref="AH70:AI70"/>
    <mergeCell ref="C71:D71"/>
    <mergeCell ref="L71:M71"/>
    <mergeCell ref="AC71:AD71"/>
    <mergeCell ref="AH71:AI71"/>
    <mergeCell ref="C72:D72"/>
    <mergeCell ref="L72:M72"/>
    <mergeCell ref="AC72:AD72"/>
    <mergeCell ref="AH72:AI72"/>
    <mergeCell ref="C73:D73"/>
    <mergeCell ref="L73:M73"/>
    <mergeCell ref="AC73:AD73"/>
    <mergeCell ref="AH73:AI73"/>
    <mergeCell ref="C74:D74"/>
    <mergeCell ref="L74:M74"/>
    <mergeCell ref="AC74:AD74"/>
    <mergeCell ref="AH74:AI74"/>
    <mergeCell ref="C75:D75"/>
    <mergeCell ref="L75:M75"/>
    <mergeCell ref="AC75:AD75"/>
    <mergeCell ref="AH75:AI75"/>
    <mergeCell ref="C76:D76"/>
    <mergeCell ref="L76:M76"/>
    <mergeCell ref="AC76:AD76"/>
    <mergeCell ref="AH76:AI76"/>
    <mergeCell ref="C77:D77"/>
    <mergeCell ref="L77:M77"/>
    <mergeCell ref="AC77:AD77"/>
    <mergeCell ref="AH77:AI77"/>
    <mergeCell ref="C78:D78"/>
    <mergeCell ref="L78:M78"/>
    <mergeCell ref="AC78:AD78"/>
    <mergeCell ref="AH78:AI78"/>
    <mergeCell ref="C79:D79"/>
    <mergeCell ref="L79:M79"/>
    <mergeCell ref="AC79:AD79"/>
    <mergeCell ref="AH79:AI79"/>
    <mergeCell ref="C80:D80"/>
    <mergeCell ref="L80:M80"/>
    <mergeCell ref="AC80:AD80"/>
    <mergeCell ref="AH80:AI8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82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3.7109375" style="491" customWidth="1"/>
    <col min="10" max="10" width="1.710937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1.8515625" style="491" customWidth="1"/>
    <col min="15" max="15" width="11.00390625" style="491" customWidth="1"/>
    <col min="16" max="16" width="5.00390625" style="495" customWidth="1"/>
    <col min="17" max="17" width="1.28515625" style="491" customWidth="1"/>
    <col min="18" max="18" width="10.8515625" style="491" bestFit="1" customWidth="1"/>
    <col min="19" max="19" width="5.003906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6.8515625" style="492" customWidth="1"/>
    <col min="33" max="33" width="7.28125" style="492" customWidth="1"/>
    <col min="34" max="34" width="12.28125" style="492" customWidth="1"/>
    <col min="35" max="35" width="3.28125" style="492" customWidth="1"/>
    <col min="36" max="36" width="8.421875" style="492" customWidth="1"/>
    <col min="37" max="37" width="2.421875" style="492" customWidth="1"/>
    <col min="38" max="38" width="10.00390625" style="492" bestFit="1" customWidth="1"/>
    <col min="39" max="39" width="5.8515625" style="492" customWidth="1"/>
    <col min="40" max="40" width="1.7109375" style="492" customWidth="1"/>
    <col min="41" max="41" width="10.00390625" style="492" bestFit="1" customWidth="1"/>
    <col min="42" max="42" width="7.00390625" style="492" bestFit="1" customWidth="1"/>
    <col min="43" max="43" width="1.7109375" style="492" customWidth="1"/>
    <col min="44" max="44" width="9.00390625" style="492" bestFit="1" customWidth="1"/>
    <col min="45" max="45" width="8.28125" style="494" customWidth="1"/>
    <col min="46" max="46" width="1.8515625" style="493" customWidth="1"/>
    <col min="47" max="47" width="9.00390625" style="492" customWidth="1"/>
    <col min="48" max="16384" width="9.28125" style="491" customWidth="1"/>
  </cols>
  <sheetData>
    <row r="1" spans="1:47" s="588" customFormat="1" ht="14.25" customHeight="1">
      <c r="A1" s="588" t="s">
        <v>778</v>
      </c>
      <c r="P1" s="589"/>
      <c r="S1" s="589"/>
      <c r="V1" s="589"/>
      <c r="AS1" s="612"/>
      <c r="AT1" s="589"/>
      <c r="AU1" s="589" t="s">
        <v>777</v>
      </c>
    </row>
    <row r="2" spans="16:46" s="588" customFormat="1" ht="13.5" customHeight="1">
      <c r="P2" s="589"/>
      <c r="S2" s="589"/>
      <c r="V2" s="589"/>
      <c r="AS2" s="612"/>
      <c r="AT2" s="498"/>
    </row>
    <row r="3" spans="16:46" s="613" customFormat="1" ht="16.5" customHeight="1">
      <c r="P3" s="648"/>
      <c r="S3" s="648"/>
      <c r="V3" s="648"/>
      <c r="X3" s="648" t="s">
        <v>776</v>
      </c>
      <c r="Z3" s="613" t="s">
        <v>775</v>
      </c>
      <c r="AS3" s="617"/>
      <c r="AT3" s="647"/>
    </row>
    <row r="4" spans="16:46" s="588" customFormat="1" ht="6" customHeight="1">
      <c r="P4" s="589"/>
      <c r="S4" s="589"/>
      <c r="V4" s="589"/>
      <c r="AS4" s="612"/>
      <c r="AT4" s="498"/>
    </row>
    <row r="5" spans="16:46" s="584" customFormat="1" ht="15" customHeight="1">
      <c r="P5" s="587"/>
      <c r="S5" s="587"/>
      <c r="V5" s="587"/>
      <c r="X5" s="587" t="s">
        <v>774</v>
      </c>
      <c r="Z5" s="584" t="s">
        <v>773</v>
      </c>
      <c r="AS5" s="586"/>
      <c r="AT5" s="585"/>
    </row>
    <row r="6" spans="16:46" s="584" customFormat="1" ht="6.75" customHeight="1">
      <c r="P6" s="587"/>
      <c r="S6" s="587"/>
      <c r="V6" s="587"/>
      <c r="X6" s="587"/>
      <c r="AS6" s="586"/>
      <c r="AT6" s="585"/>
    </row>
    <row r="7" spans="16:46" s="580" customFormat="1" ht="11.25" customHeight="1">
      <c r="P7" s="583"/>
      <c r="S7" s="583"/>
      <c r="V7" s="583"/>
      <c r="X7" s="583" t="s">
        <v>772</v>
      </c>
      <c r="Z7" s="491" t="s">
        <v>771</v>
      </c>
      <c r="AS7" s="614"/>
      <c r="AT7" s="521"/>
    </row>
    <row r="8" spans="16:46" s="580" customFormat="1" ht="11.25" customHeight="1">
      <c r="P8" s="583"/>
      <c r="S8" s="583"/>
      <c r="V8" s="583"/>
      <c r="X8" s="495" t="s">
        <v>770</v>
      </c>
      <c r="Z8" s="491" t="s">
        <v>769</v>
      </c>
      <c r="AS8" s="614"/>
      <c r="AT8" s="521"/>
    </row>
    <row r="9" spans="1:47" s="580" customFormat="1" ht="11.25" customHeight="1">
      <c r="A9" s="521" t="s">
        <v>683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81"/>
      <c r="AT9" s="521"/>
      <c r="AU9" s="521"/>
    </row>
    <row r="10" spans="1:47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768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767</v>
      </c>
      <c r="AD10" s="799"/>
      <c r="AE10" s="803" t="s">
        <v>566</v>
      </c>
      <c r="AF10" s="804"/>
      <c r="AG10" s="804"/>
      <c r="AH10" s="804"/>
      <c r="AI10" s="804"/>
      <c r="AJ10" s="804"/>
      <c r="AK10" s="806"/>
      <c r="AL10" s="797" t="s">
        <v>766</v>
      </c>
      <c r="AM10" s="798"/>
      <c r="AN10" s="799"/>
      <c r="AO10" s="797" t="s">
        <v>146</v>
      </c>
      <c r="AP10" s="798"/>
      <c r="AQ10" s="799"/>
      <c r="AR10" s="797" t="s">
        <v>147</v>
      </c>
      <c r="AS10" s="798"/>
      <c r="AT10" s="798"/>
      <c r="AU10" s="578" t="s">
        <v>765</v>
      </c>
    </row>
    <row r="11" spans="1:47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764</v>
      </c>
      <c r="P11" s="856"/>
      <c r="Q11" s="857"/>
      <c r="R11" s="855" t="s">
        <v>763</v>
      </c>
      <c r="S11" s="856"/>
      <c r="T11" s="857"/>
      <c r="U11" s="855" t="s">
        <v>3</v>
      </c>
      <c r="V11" s="856"/>
      <c r="W11" s="857"/>
      <c r="X11" s="855" t="s">
        <v>4</v>
      </c>
      <c r="Y11" s="856"/>
      <c r="Z11" s="856" t="s">
        <v>36</v>
      </c>
      <c r="AA11" s="856"/>
      <c r="AB11" s="857"/>
      <c r="AC11" s="800"/>
      <c r="AD11" s="802"/>
      <c r="AE11" s="572" t="s">
        <v>561</v>
      </c>
      <c r="AF11" s="858" t="s">
        <v>618</v>
      </c>
      <c r="AG11" s="860"/>
      <c r="AH11" s="610" t="s">
        <v>617</v>
      </c>
      <c r="AI11" s="800" t="s">
        <v>144</v>
      </c>
      <c r="AJ11" s="801"/>
      <c r="AK11" s="802"/>
      <c r="AL11" s="800"/>
      <c r="AM11" s="801"/>
      <c r="AN11" s="802"/>
      <c r="AO11" s="800"/>
      <c r="AP11" s="801"/>
      <c r="AQ11" s="802"/>
      <c r="AR11" s="800"/>
      <c r="AS11" s="801"/>
      <c r="AT11" s="801"/>
      <c r="AU11" s="573" t="s">
        <v>77</v>
      </c>
    </row>
    <row r="12" spans="2:47" s="497" customFormat="1" ht="11.25" customHeight="1">
      <c r="B12" s="917" t="s">
        <v>679</v>
      </c>
      <c r="C12" s="917"/>
      <c r="D12" s="568" t="s">
        <v>666</v>
      </c>
      <c r="E12" s="502"/>
      <c r="F12" s="646">
        <v>848705</v>
      </c>
      <c r="G12" s="607" t="s">
        <v>762</v>
      </c>
      <c r="H12" s="607"/>
      <c r="I12" s="853">
        <v>487518</v>
      </c>
      <c r="J12" s="853"/>
      <c r="K12" s="566"/>
      <c r="L12" s="853">
        <v>223916</v>
      </c>
      <c r="M12" s="853"/>
      <c r="N12" s="566"/>
      <c r="O12" s="853">
        <v>263602</v>
      </c>
      <c r="P12" s="853"/>
      <c r="Q12" s="566"/>
      <c r="R12" s="853">
        <v>116947</v>
      </c>
      <c r="S12" s="853"/>
      <c r="T12" s="566"/>
      <c r="U12" s="853">
        <v>30977</v>
      </c>
      <c r="V12" s="853"/>
      <c r="W12" s="566"/>
      <c r="X12" s="566">
        <v>80570</v>
      </c>
      <c r="Y12" s="566"/>
      <c r="Z12" s="853">
        <v>5400</v>
      </c>
      <c r="AA12" s="853"/>
      <c r="AB12" s="566"/>
      <c r="AC12" s="853">
        <v>2171</v>
      </c>
      <c r="AD12" s="853"/>
      <c r="AE12" s="533">
        <v>20755</v>
      </c>
      <c r="AF12" s="853">
        <v>12808</v>
      </c>
      <c r="AG12" s="853"/>
      <c r="AH12" s="566">
        <v>2550</v>
      </c>
      <c r="AI12" s="853">
        <v>5397</v>
      </c>
      <c r="AJ12" s="853"/>
      <c r="AK12" s="566"/>
      <c r="AL12" s="853">
        <v>21193</v>
      </c>
      <c r="AM12" s="853"/>
      <c r="AN12" s="566"/>
      <c r="AO12" s="566">
        <v>192737</v>
      </c>
      <c r="AP12" s="616" t="s">
        <v>675</v>
      </c>
      <c r="AQ12" s="616"/>
      <c r="AR12" s="566">
        <v>7384</v>
      </c>
      <c r="AS12" s="616" t="s">
        <v>678</v>
      </c>
      <c r="AT12" s="645"/>
      <c r="AU12" s="520">
        <v>21</v>
      </c>
    </row>
    <row r="13" spans="2:47" s="497" customFormat="1" ht="11.25" customHeight="1">
      <c r="B13" s="910" t="s">
        <v>676</v>
      </c>
      <c r="C13" s="910"/>
      <c r="D13" s="568" t="s">
        <v>666</v>
      </c>
      <c r="E13" s="502"/>
      <c r="F13" s="608">
        <v>839638</v>
      </c>
      <c r="G13" s="607" t="s">
        <v>761</v>
      </c>
      <c r="H13" s="607"/>
      <c r="I13" s="846">
        <v>482203</v>
      </c>
      <c r="J13" s="846"/>
      <c r="K13" s="566"/>
      <c r="L13" s="846">
        <v>225228</v>
      </c>
      <c r="M13" s="846"/>
      <c r="N13" s="566"/>
      <c r="O13" s="846">
        <v>256975</v>
      </c>
      <c r="P13" s="846"/>
      <c r="Q13" s="566"/>
      <c r="R13" s="846">
        <v>114317</v>
      </c>
      <c r="S13" s="846"/>
      <c r="T13" s="566"/>
      <c r="U13" s="846">
        <v>30635</v>
      </c>
      <c r="V13" s="846"/>
      <c r="W13" s="566"/>
      <c r="X13" s="566">
        <v>78236</v>
      </c>
      <c r="Y13" s="566"/>
      <c r="Z13" s="846">
        <v>5446</v>
      </c>
      <c r="AA13" s="846"/>
      <c r="AB13" s="566"/>
      <c r="AC13" s="846">
        <v>2071</v>
      </c>
      <c r="AD13" s="846"/>
      <c r="AE13" s="533">
        <v>20411</v>
      </c>
      <c r="AF13" s="846">
        <v>12592</v>
      </c>
      <c r="AG13" s="846"/>
      <c r="AH13" s="566">
        <v>2504</v>
      </c>
      <c r="AI13" s="846">
        <v>5315</v>
      </c>
      <c r="AJ13" s="846"/>
      <c r="AK13" s="566"/>
      <c r="AL13" s="846">
        <v>21106</v>
      </c>
      <c r="AM13" s="846"/>
      <c r="AN13" s="566"/>
      <c r="AO13" s="566">
        <v>192173</v>
      </c>
      <c r="AP13" s="616" t="s">
        <v>675</v>
      </c>
      <c r="AQ13" s="616"/>
      <c r="AR13" s="566">
        <v>7357</v>
      </c>
      <c r="AS13" s="616" t="s">
        <v>672</v>
      </c>
      <c r="AT13" s="645"/>
      <c r="AU13" s="520">
        <v>22</v>
      </c>
    </row>
    <row r="14" spans="2:47" s="497" customFormat="1" ht="11.25" customHeight="1">
      <c r="B14" s="910" t="s">
        <v>667</v>
      </c>
      <c r="C14" s="910"/>
      <c r="D14" s="568" t="s">
        <v>666</v>
      </c>
      <c r="E14" s="609"/>
      <c r="F14" s="608">
        <v>834729</v>
      </c>
      <c r="G14" s="607" t="s">
        <v>760</v>
      </c>
      <c r="H14" s="607"/>
      <c r="I14" s="846">
        <v>480418</v>
      </c>
      <c r="J14" s="846"/>
      <c r="K14" s="566"/>
      <c r="L14" s="846">
        <v>227746</v>
      </c>
      <c r="M14" s="846"/>
      <c r="N14" s="566"/>
      <c r="O14" s="846">
        <v>252672</v>
      </c>
      <c r="P14" s="846"/>
      <c r="Q14" s="566"/>
      <c r="R14" s="846">
        <v>112385</v>
      </c>
      <c r="S14" s="846"/>
      <c r="T14" s="566"/>
      <c r="U14" s="846">
        <v>30335</v>
      </c>
      <c r="V14" s="846"/>
      <c r="W14" s="566"/>
      <c r="X14" s="566">
        <v>76516</v>
      </c>
      <c r="Y14" s="566"/>
      <c r="Z14" s="846">
        <v>5534</v>
      </c>
      <c r="AA14" s="846"/>
      <c r="AB14" s="566"/>
      <c r="AC14" s="846">
        <v>2143</v>
      </c>
      <c r="AD14" s="846"/>
      <c r="AE14" s="533">
        <v>20514</v>
      </c>
      <c r="AF14" s="846">
        <v>12749</v>
      </c>
      <c r="AG14" s="846"/>
      <c r="AH14" s="566">
        <v>2471</v>
      </c>
      <c r="AI14" s="846">
        <v>5294</v>
      </c>
      <c r="AJ14" s="846"/>
      <c r="AK14" s="566"/>
      <c r="AL14" s="846">
        <v>20679</v>
      </c>
      <c r="AM14" s="846"/>
      <c r="AN14" s="566"/>
      <c r="AO14" s="566">
        <v>191418</v>
      </c>
      <c r="AP14" s="615" t="s">
        <v>665</v>
      </c>
      <c r="AQ14" s="615"/>
      <c r="AR14" s="566">
        <v>7172</v>
      </c>
      <c r="AS14" s="615" t="s">
        <v>759</v>
      </c>
      <c r="AT14" s="644"/>
      <c r="AU14" s="520">
        <v>23</v>
      </c>
    </row>
    <row r="15" spans="2:47" s="497" customFormat="1" ht="11.25" customHeight="1">
      <c r="B15" s="910" t="s">
        <v>758</v>
      </c>
      <c r="C15" s="910"/>
      <c r="D15" s="568" t="s">
        <v>666</v>
      </c>
      <c r="E15" s="609"/>
      <c r="F15" s="608">
        <v>833298</v>
      </c>
      <c r="G15" s="485">
        <v>-3110</v>
      </c>
      <c r="H15" s="607"/>
      <c r="I15" s="846">
        <v>478560</v>
      </c>
      <c r="J15" s="846"/>
      <c r="K15" s="566"/>
      <c r="L15" s="846">
        <v>230215</v>
      </c>
      <c r="M15" s="846"/>
      <c r="N15" s="566"/>
      <c r="O15" s="846">
        <v>248345</v>
      </c>
      <c r="P15" s="846"/>
      <c r="Q15" s="566"/>
      <c r="R15" s="846">
        <v>110288</v>
      </c>
      <c r="S15" s="846"/>
      <c r="T15" s="566"/>
      <c r="U15" s="846">
        <v>30128</v>
      </c>
      <c r="V15" s="846"/>
      <c r="W15" s="566"/>
      <c r="X15" s="566">
        <v>74634</v>
      </c>
      <c r="Y15" s="566"/>
      <c r="Z15" s="846">
        <v>5526</v>
      </c>
      <c r="AA15" s="846"/>
      <c r="AB15" s="566"/>
      <c r="AC15" s="846">
        <v>2070</v>
      </c>
      <c r="AD15" s="846"/>
      <c r="AE15" s="627">
        <v>20682</v>
      </c>
      <c r="AF15" s="846">
        <v>12865</v>
      </c>
      <c r="AG15" s="846"/>
      <c r="AH15" s="566">
        <v>2522</v>
      </c>
      <c r="AI15" s="846">
        <v>5295</v>
      </c>
      <c r="AJ15" s="846"/>
      <c r="AK15" s="566"/>
      <c r="AL15" s="846">
        <v>20464</v>
      </c>
      <c r="AM15" s="846"/>
      <c r="AN15" s="566"/>
      <c r="AO15" s="566">
        <v>194300</v>
      </c>
      <c r="AP15" s="615" t="s">
        <v>757</v>
      </c>
      <c r="AQ15" s="561"/>
      <c r="AR15" s="566">
        <v>6934</v>
      </c>
      <c r="AS15" s="643">
        <v>-2910</v>
      </c>
      <c r="AT15" s="618"/>
      <c r="AU15" s="520">
        <v>24</v>
      </c>
    </row>
    <row r="16" spans="2:47" s="548" customFormat="1" ht="11.25" customHeight="1">
      <c r="B16" s="908" t="s">
        <v>756</v>
      </c>
      <c r="C16" s="908"/>
      <c r="D16" s="545" t="s">
        <v>666</v>
      </c>
      <c r="E16" s="602"/>
      <c r="F16" s="642">
        <v>836288</v>
      </c>
      <c r="G16" s="641" t="s">
        <v>755</v>
      </c>
      <c r="H16" s="557"/>
      <c r="I16" s="889">
        <v>477502</v>
      </c>
      <c r="J16" s="889"/>
      <c r="K16" s="550"/>
      <c r="L16" s="889">
        <v>234207</v>
      </c>
      <c r="M16" s="889"/>
      <c r="N16" s="550"/>
      <c r="O16" s="889">
        <v>243295</v>
      </c>
      <c r="P16" s="889"/>
      <c r="Q16" s="550"/>
      <c r="R16" s="889">
        <v>109766</v>
      </c>
      <c r="S16" s="889"/>
      <c r="T16" s="550"/>
      <c r="U16" s="889">
        <v>30440</v>
      </c>
      <c r="V16" s="889"/>
      <c r="W16" s="550"/>
      <c r="X16" s="550">
        <v>73678</v>
      </c>
      <c r="Y16" s="550"/>
      <c r="Z16" s="889">
        <v>5648</v>
      </c>
      <c r="AA16" s="889"/>
      <c r="AB16" s="550"/>
      <c r="AC16" s="889">
        <v>1998</v>
      </c>
      <c r="AD16" s="889"/>
      <c r="AE16" s="555">
        <v>20950</v>
      </c>
      <c r="AF16" s="909">
        <v>13148</v>
      </c>
      <c r="AG16" s="909"/>
      <c r="AH16" s="555">
        <v>2494</v>
      </c>
      <c r="AI16" s="889">
        <v>5308</v>
      </c>
      <c r="AJ16" s="889"/>
      <c r="AK16" s="550"/>
      <c r="AL16" s="889">
        <v>20534</v>
      </c>
      <c r="AM16" s="889"/>
      <c r="AN16" s="550"/>
      <c r="AO16" s="604">
        <v>198708</v>
      </c>
      <c r="AP16" s="640" t="s">
        <v>754</v>
      </c>
      <c r="AQ16" s="557"/>
      <c r="AR16" s="604">
        <v>6830</v>
      </c>
      <c r="AS16" s="639" t="s">
        <v>753</v>
      </c>
      <c r="AT16" s="638"/>
      <c r="AU16" s="603">
        <v>25</v>
      </c>
    </row>
    <row r="17" spans="2:47" s="497" customFormat="1" ht="9" customHeight="1">
      <c r="B17" s="832"/>
      <c r="C17" s="832"/>
      <c r="D17" s="545"/>
      <c r="E17" s="602"/>
      <c r="F17" s="637"/>
      <c r="AU17" s="549"/>
    </row>
    <row r="18" spans="2:47" s="497" customFormat="1" ht="11.25" customHeight="1">
      <c r="B18" s="536" t="s">
        <v>752</v>
      </c>
      <c r="C18" s="774" t="s">
        <v>5</v>
      </c>
      <c r="D18" s="774"/>
      <c r="E18" s="599"/>
      <c r="F18" s="598">
        <v>40474</v>
      </c>
      <c r="G18" s="607" t="s">
        <v>751</v>
      </c>
      <c r="H18" s="597"/>
      <c r="I18" s="883">
        <v>24284</v>
      </c>
      <c r="J18" s="883"/>
      <c r="K18" s="596"/>
      <c r="L18" s="883">
        <v>12283</v>
      </c>
      <c r="M18" s="883"/>
      <c r="N18" s="596"/>
      <c r="O18" s="883">
        <v>12001</v>
      </c>
      <c r="P18" s="883"/>
      <c r="Q18" s="596"/>
      <c r="R18" s="883">
        <v>6691</v>
      </c>
      <c r="S18" s="883"/>
      <c r="T18" s="596"/>
      <c r="U18" s="883">
        <v>833</v>
      </c>
      <c r="V18" s="883"/>
      <c r="W18" s="596"/>
      <c r="X18" s="596">
        <v>5842</v>
      </c>
      <c r="Y18" s="596"/>
      <c r="Z18" s="883">
        <v>16</v>
      </c>
      <c r="AA18" s="883"/>
      <c r="AB18" s="596"/>
      <c r="AC18" s="886">
        <v>217</v>
      </c>
      <c r="AD18" s="886"/>
      <c r="AE18" s="562">
        <v>613</v>
      </c>
      <c r="AF18" s="882">
        <v>364</v>
      </c>
      <c r="AG18" s="882"/>
      <c r="AH18" s="596">
        <v>91</v>
      </c>
      <c r="AI18" s="883">
        <v>158</v>
      </c>
      <c r="AJ18" s="883"/>
      <c r="AK18" s="596"/>
      <c r="AL18" s="883">
        <v>822</v>
      </c>
      <c r="AM18" s="883"/>
      <c r="AN18" s="596"/>
      <c r="AO18" s="531">
        <v>7574</v>
      </c>
      <c r="AP18" s="911" t="s">
        <v>750</v>
      </c>
      <c r="AQ18" s="912"/>
      <c r="AR18" s="531">
        <v>273</v>
      </c>
      <c r="AS18" s="911" t="s">
        <v>749</v>
      </c>
      <c r="AT18" s="912"/>
      <c r="AU18" s="520" t="s">
        <v>62</v>
      </c>
    </row>
    <row r="19" spans="1:47" s="497" customFormat="1" ht="11.25" customHeight="1">
      <c r="A19" s="497" t="s">
        <v>748</v>
      </c>
      <c r="B19" s="536" t="s">
        <v>44</v>
      </c>
      <c r="C19" s="774" t="s">
        <v>6</v>
      </c>
      <c r="D19" s="774" t="s">
        <v>6</v>
      </c>
      <c r="E19" s="599"/>
      <c r="F19" s="598">
        <v>24838</v>
      </c>
      <c r="G19" s="607" t="s">
        <v>729</v>
      </c>
      <c r="H19" s="597"/>
      <c r="I19" s="883">
        <v>15786</v>
      </c>
      <c r="J19" s="883"/>
      <c r="K19" s="596"/>
      <c r="L19" s="883">
        <v>8193</v>
      </c>
      <c r="M19" s="883"/>
      <c r="N19" s="596"/>
      <c r="O19" s="883">
        <v>7593</v>
      </c>
      <c r="P19" s="883"/>
      <c r="Q19" s="596"/>
      <c r="R19" s="883">
        <v>2367</v>
      </c>
      <c r="S19" s="883"/>
      <c r="T19" s="596"/>
      <c r="U19" s="883">
        <v>579</v>
      </c>
      <c r="V19" s="883"/>
      <c r="W19" s="596"/>
      <c r="X19" s="596">
        <v>1786</v>
      </c>
      <c r="Y19" s="596"/>
      <c r="Z19" s="883">
        <v>2</v>
      </c>
      <c r="AA19" s="883"/>
      <c r="AB19" s="596"/>
      <c r="AC19" s="886">
        <v>24</v>
      </c>
      <c r="AD19" s="886"/>
      <c r="AE19" s="562">
        <v>448</v>
      </c>
      <c r="AF19" s="882">
        <v>233</v>
      </c>
      <c r="AG19" s="882"/>
      <c r="AH19" s="596">
        <v>147</v>
      </c>
      <c r="AI19" s="883">
        <v>68</v>
      </c>
      <c r="AJ19" s="883"/>
      <c r="AK19" s="596"/>
      <c r="AL19" s="883">
        <v>726</v>
      </c>
      <c r="AM19" s="883"/>
      <c r="AN19" s="596"/>
      <c r="AO19" s="531">
        <v>5402</v>
      </c>
      <c r="AP19" s="911" t="s">
        <v>690</v>
      </c>
      <c r="AQ19" s="912"/>
      <c r="AR19" s="531">
        <v>85</v>
      </c>
      <c r="AS19" s="911" t="s">
        <v>747</v>
      </c>
      <c r="AT19" s="912"/>
      <c r="AU19" s="520" t="s">
        <v>44</v>
      </c>
    </row>
    <row r="20" spans="2:47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21787</v>
      </c>
      <c r="G20" s="607" t="s">
        <v>746</v>
      </c>
      <c r="H20" s="597"/>
      <c r="I20" s="883">
        <v>11558</v>
      </c>
      <c r="J20" s="883"/>
      <c r="K20" s="596"/>
      <c r="L20" s="883">
        <v>6290</v>
      </c>
      <c r="M20" s="883"/>
      <c r="N20" s="596"/>
      <c r="O20" s="883">
        <v>5268</v>
      </c>
      <c r="P20" s="883"/>
      <c r="Q20" s="596"/>
      <c r="R20" s="883">
        <v>3303</v>
      </c>
      <c r="S20" s="883"/>
      <c r="T20" s="596"/>
      <c r="U20" s="883">
        <v>805</v>
      </c>
      <c r="V20" s="883"/>
      <c r="W20" s="596"/>
      <c r="X20" s="596">
        <v>2459</v>
      </c>
      <c r="Y20" s="596"/>
      <c r="Z20" s="883">
        <v>39</v>
      </c>
      <c r="AA20" s="883"/>
      <c r="AB20" s="596"/>
      <c r="AC20" s="886">
        <v>12</v>
      </c>
      <c r="AD20" s="886"/>
      <c r="AE20" s="562">
        <v>529</v>
      </c>
      <c r="AF20" s="882">
        <v>324</v>
      </c>
      <c r="AG20" s="882"/>
      <c r="AH20" s="596">
        <v>123</v>
      </c>
      <c r="AI20" s="883">
        <v>82</v>
      </c>
      <c r="AJ20" s="883"/>
      <c r="AK20" s="596"/>
      <c r="AL20" s="883">
        <v>504</v>
      </c>
      <c r="AM20" s="883"/>
      <c r="AN20" s="596"/>
      <c r="AO20" s="531">
        <v>4437</v>
      </c>
      <c r="AP20" s="911" t="s">
        <v>745</v>
      </c>
      <c r="AQ20" s="912"/>
      <c r="AR20" s="531">
        <v>1444</v>
      </c>
      <c r="AS20" s="911" t="s">
        <v>744</v>
      </c>
      <c r="AT20" s="912"/>
      <c r="AU20" s="520" t="s">
        <v>45</v>
      </c>
    </row>
    <row r="21" spans="2:47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24224</v>
      </c>
      <c r="G21" s="607" t="s">
        <v>743</v>
      </c>
      <c r="H21" s="597"/>
      <c r="I21" s="883">
        <v>11525</v>
      </c>
      <c r="J21" s="883"/>
      <c r="K21" s="596"/>
      <c r="L21" s="883">
        <v>5640</v>
      </c>
      <c r="M21" s="883"/>
      <c r="N21" s="596"/>
      <c r="O21" s="883">
        <v>5885</v>
      </c>
      <c r="P21" s="883"/>
      <c r="Q21" s="596"/>
      <c r="R21" s="883">
        <v>4595</v>
      </c>
      <c r="S21" s="883"/>
      <c r="T21" s="596"/>
      <c r="U21" s="883">
        <v>2037</v>
      </c>
      <c r="V21" s="883"/>
      <c r="W21" s="596"/>
      <c r="X21" s="596">
        <v>2142</v>
      </c>
      <c r="Y21" s="596"/>
      <c r="Z21" s="883">
        <v>416</v>
      </c>
      <c r="AA21" s="883"/>
      <c r="AB21" s="596"/>
      <c r="AC21" s="886">
        <v>290</v>
      </c>
      <c r="AD21" s="886"/>
      <c r="AE21" s="562">
        <v>1548</v>
      </c>
      <c r="AF21" s="882">
        <v>1194</v>
      </c>
      <c r="AG21" s="882"/>
      <c r="AH21" s="596">
        <v>49</v>
      </c>
      <c r="AI21" s="883">
        <v>305</v>
      </c>
      <c r="AJ21" s="883"/>
      <c r="AK21" s="596"/>
      <c r="AL21" s="883">
        <v>595</v>
      </c>
      <c r="AM21" s="883"/>
      <c r="AN21" s="596"/>
      <c r="AO21" s="531">
        <v>5450</v>
      </c>
      <c r="AP21" s="911" t="s">
        <v>742</v>
      </c>
      <c r="AQ21" s="912"/>
      <c r="AR21" s="531">
        <v>221</v>
      </c>
      <c r="AS21" s="911" t="s">
        <v>741</v>
      </c>
      <c r="AT21" s="912"/>
      <c r="AU21" s="520" t="s">
        <v>46</v>
      </c>
    </row>
    <row r="22" spans="2:47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44071</v>
      </c>
      <c r="G22" s="607" t="s">
        <v>740</v>
      </c>
      <c r="H22" s="597"/>
      <c r="I22" s="883">
        <v>28193</v>
      </c>
      <c r="J22" s="883"/>
      <c r="K22" s="596"/>
      <c r="L22" s="883">
        <v>13844</v>
      </c>
      <c r="M22" s="883"/>
      <c r="N22" s="596"/>
      <c r="O22" s="883">
        <v>14349</v>
      </c>
      <c r="P22" s="883"/>
      <c r="Q22" s="596"/>
      <c r="R22" s="883">
        <v>6756</v>
      </c>
      <c r="S22" s="883"/>
      <c r="T22" s="596"/>
      <c r="U22" s="883">
        <v>473</v>
      </c>
      <c r="V22" s="883"/>
      <c r="W22" s="596"/>
      <c r="X22" s="596">
        <v>6269</v>
      </c>
      <c r="Y22" s="596"/>
      <c r="Z22" s="883">
        <v>14</v>
      </c>
      <c r="AA22" s="883"/>
      <c r="AB22" s="596"/>
      <c r="AC22" s="886">
        <v>36</v>
      </c>
      <c r="AD22" s="886"/>
      <c r="AE22" s="562">
        <v>528</v>
      </c>
      <c r="AF22" s="882">
        <v>228</v>
      </c>
      <c r="AG22" s="882"/>
      <c r="AH22" s="596">
        <v>120</v>
      </c>
      <c r="AI22" s="883">
        <v>180</v>
      </c>
      <c r="AJ22" s="883"/>
      <c r="AK22" s="596"/>
      <c r="AL22" s="883">
        <v>974</v>
      </c>
      <c r="AM22" s="883"/>
      <c r="AN22" s="596"/>
      <c r="AO22" s="531">
        <v>7454</v>
      </c>
      <c r="AP22" s="911" t="s">
        <v>739</v>
      </c>
      <c r="AQ22" s="912"/>
      <c r="AR22" s="531">
        <v>130</v>
      </c>
      <c r="AS22" s="911" t="s">
        <v>738</v>
      </c>
      <c r="AT22" s="912"/>
      <c r="AU22" s="520" t="s">
        <v>47</v>
      </c>
    </row>
    <row r="23" spans="2:47" s="497" customFormat="1" ht="11.25" customHeight="1">
      <c r="B23" s="536" t="s">
        <v>737</v>
      </c>
      <c r="C23" s="774" t="s">
        <v>10</v>
      </c>
      <c r="D23" s="774" t="s">
        <v>10</v>
      </c>
      <c r="E23" s="599"/>
      <c r="F23" s="598">
        <v>34135</v>
      </c>
      <c r="G23" s="607" t="s">
        <v>736</v>
      </c>
      <c r="H23" s="597"/>
      <c r="I23" s="883">
        <v>19433</v>
      </c>
      <c r="J23" s="883"/>
      <c r="K23" s="596"/>
      <c r="L23" s="883">
        <v>9837</v>
      </c>
      <c r="M23" s="883"/>
      <c r="N23" s="596"/>
      <c r="O23" s="883">
        <v>9596</v>
      </c>
      <c r="P23" s="883"/>
      <c r="Q23" s="596"/>
      <c r="R23" s="883">
        <v>6642</v>
      </c>
      <c r="S23" s="883"/>
      <c r="T23" s="596"/>
      <c r="U23" s="883">
        <v>979</v>
      </c>
      <c r="V23" s="883"/>
      <c r="W23" s="596"/>
      <c r="X23" s="596">
        <v>5448</v>
      </c>
      <c r="Y23" s="596"/>
      <c r="Z23" s="883">
        <v>215</v>
      </c>
      <c r="AA23" s="883"/>
      <c r="AB23" s="596"/>
      <c r="AC23" s="886">
        <v>15</v>
      </c>
      <c r="AD23" s="886"/>
      <c r="AE23" s="562">
        <v>698</v>
      </c>
      <c r="AF23" s="882">
        <v>384</v>
      </c>
      <c r="AG23" s="882"/>
      <c r="AH23" s="596">
        <v>63</v>
      </c>
      <c r="AI23" s="883">
        <v>251</v>
      </c>
      <c r="AJ23" s="883"/>
      <c r="AK23" s="596"/>
      <c r="AL23" s="883">
        <v>701</v>
      </c>
      <c r="AM23" s="883"/>
      <c r="AN23" s="596"/>
      <c r="AO23" s="531">
        <v>6257</v>
      </c>
      <c r="AP23" s="911" t="s">
        <v>735</v>
      </c>
      <c r="AQ23" s="912"/>
      <c r="AR23" s="531">
        <v>389</v>
      </c>
      <c r="AS23" s="911" t="s">
        <v>734</v>
      </c>
      <c r="AT23" s="912"/>
      <c r="AU23" s="520" t="s">
        <v>67</v>
      </c>
    </row>
    <row r="24" spans="2:47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27522</v>
      </c>
      <c r="G24" s="607" t="s">
        <v>733</v>
      </c>
      <c r="H24" s="597"/>
      <c r="I24" s="883">
        <v>13170</v>
      </c>
      <c r="J24" s="883"/>
      <c r="K24" s="596"/>
      <c r="L24" s="883">
        <v>6654</v>
      </c>
      <c r="M24" s="883"/>
      <c r="N24" s="596"/>
      <c r="O24" s="883">
        <v>6516</v>
      </c>
      <c r="P24" s="883"/>
      <c r="Q24" s="596"/>
      <c r="R24" s="883">
        <v>5097</v>
      </c>
      <c r="S24" s="883"/>
      <c r="T24" s="596"/>
      <c r="U24" s="883">
        <v>2172</v>
      </c>
      <c r="V24" s="883"/>
      <c r="W24" s="596"/>
      <c r="X24" s="596">
        <v>2440</v>
      </c>
      <c r="Y24" s="596"/>
      <c r="Z24" s="883">
        <v>485</v>
      </c>
      <c r="AA24" s="883"/>
      <c r="AB24" s="596"/>
      <c r="AC24" s="886">
        <v>211</v>
      </c>
      <c r="AD24" s="886"/>
      <c r="AE24" s="562">
        <v>1706</v>
      </c>
      <c r="AF24" s="882">
        <v>821</v>
      </c>
      <c r="AG24" s="882"/>
      <c r="AH24" s="596">
        <v>40</v>
      </c>
      <c r="AI24" s="883">
        <v>845</v>
      </c>
      <c r="AJ24" s="883"/>
      <c r="AK24" s="596"/>
      <c r="AL24" s="883">
        <v>618</v>
      </c>
      <c r="AM24" s="883"/>
      <c r="AN24" s="596"/>
      <c r="AO24" s="531">
        <v>6418</v>
      </c>
      <c r="AP24" s="911" t="s">
        <v>696</v>
      </c>
      <c r="AQ24" s="912"/>
      <c r="AR24" s="531">
        <v>302</v>
      </c>
      <c r="AS24" s="911" t="s">
        <v>732</v>
      </c>
      <c r="AT24" s="912"/>
      <c r="AU24" s="520" t="s">
        <v>49</v>
      </c>
    </row>
    <row r="25" spans="2:47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26320</v>
      </c>
      <c r="G25" s="607" t="s">
        <v>731</v>
      </c>
      <c r="H25" s="597"/>
      <c r="I25" s="883">
        <v>12378</v>
      </c>
      <c r="J25" s="883"/>
      <c r="K25" s="596"/>
      <c r="L25" s="883">
        <v>5893</v>
      </c>
      <c r="M25" s="883"/>
      <c r="N25" s="596"/>
      <c r="O25" s="883">
        <v>6485</v>
      </c>
      <c r="P25" s="883"/>
      <c r="Q25" s="596"/>
      <c r="R25" s="883">
        <v>5303</v>
      </c>
      <c r="S25" s="883"/>
      <c r="T25" s="596"/>
      <c r="U25" s="883">
        <v>2365</v>
      </c>
      <c r="V25" s="883"/>
      <c r="W25" s="596"/>
      <c r="X25" s="596">
        <v>2500</v>
      </c>
      <c r="Y25" s="596"/>
      <c r="Z25" s="883">
        <v>438</v>
      </c>
      <c r="AA25" s="883"/>
      <c r="AB25" s="596"/>
      <c r="AC25" s="886">
        <v>132</v>
      </c>
      <c r="AD25" s="886"/>
      <c r="AE25" s="562">
        <v>1084</v>
      </c>
      <c r="AF25" s="882">
        <v>674</v>
      </c>
      <c r="AG25" s="882"/>
      <c r="AH25" s="596">
        <v>46</v>
      </c>
      <c r="AI25" s="883">
        <v>364</v>
      </c>
      <c r="AJ25" s="883"/>
      <c r="AK25" s="596"/>
      <c r="AL25" s="883">
        <v>507</v>
      </c>
      <c r="AM25" s="883"/>
      <c r="AN25" s="596"/>
      <c r="AO25" s="531">
        <v>6694</v>
      </c>
      <c r="AP25" s="911" t="s">
        <v>703</v>
      </c>
      <c r="AQ25" s="912"/>
      <c r="AR25" s="531">
        <v>222</v>
      </c>
      <c r="AS25" s="911" t="s">
        <v>730</v>
      </c>
      <c r="AT25" s="912"/>
      <c r="AU25" s="520" t="s">
        <v>50</v>
      </c>
    </row>
    <row r="26" spans="2:47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17305</v>
      </c>
      <c r="G26" s="607" t="s">
        <v>729</v>
      </c>
      <c r="H26" s="597"/>
      <c r="I26" s="883">
        <v>11282</v>
      </c>
      <c r="J26" s="883"/>
      <c r="K26" s="596"/>
      <c r="L26" s="883">
        <v>6831</v>
      </c>
      <c r="M26" s="883"/>
      <c r="N26" s="596"/>
      <c r="O26" s="883">
        <v>4451</v>
      </c>
      <c r="P26" s="883"/>
      <c r="Q26" s="596"/>
      <c r="R26" s="883">
        <v>1647</v>
      </c>
      <c r="S26" s="883"/>
      <c r="T26" s="596"/>
      <c r="U26" s="883">
        <v>178</v>
      </c>
      <c r="V26" s="883"/>
      <c r="W26" s="596"/>
      <c r="X26" s="596">
        <v>1468</v>
      </c>
      <c r="Y26" s="596"/>
      <c r="Z26" s="883">
        <v>1</v>
      </c>
      <c r="AA26" s="883"/>
      <c r="AB26" s="596"/>
      <c r="AC26" s="886">
        <v>15</v>
      </c>
      <c r="AD26" s="886"/>
      <c r="AE26" s="562">
        <v>193</v>
      </c>
      <c r="AF26" s="882">
        <v>114</v>
      </c>
      <c r="AG26" s="882"/>
      <c r="AH26" s="596">
        <v>48</v>
      </c>
      <c r="AI26" s="883">
        <v>31</v>
      </c>
      <c r="AJ26" s="883"/>
      <c r="AK26" s="596"/>
      <c r="AL26" s="883">
        <v>411</v>
      </c>
      <c r="AM26" s="883"/>
      <c r="AN26" s="596"/>
      <c r="AO26" s="531">
        <v>3651</v>
      </c>
      <c r="AP26" s="911" t="s">
        <v>728</v>
      </c>
      <c r="AQ26" s="912"/>
      <c r="AR26" s="531">
        <v>106</v>
      </c>
      <c r="AS26" s="911" t="s">
        <v>727</v>
      </c>
      <c r="AT26" s="912"/>
      <c r="AU26" s="520" t="s">
        <v>51</v>
      </c>
    </row>
    <row r="27" spans="2:47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18773</v>
      </c>
      <c r="G27" s="607" t="s">
        <v>726</v>
      </c>
      <c r="H27" s="597"/>
      <c r="I27" s="883">
        <v>9581</v>
      </c>
      <c r="J27" s="883"/>
      <c r="K27" s="596"/>
      <c r="L27" s="883">
        <v>4964</v>
      </c>
      <c r="M27" s="883"/>
      <c r="N27" s="596"/>
      <c r="O27" s="883">
        <v>4617</v>
      </c>
      <c r="P27" s="883"/>
      <c r="Q27" s="596"/>
      <c r="R27" s="883">
        <v>3123</v>
      </c>
      <c r="S27" s="883"/>
      <c r="T27" s="596"/>
      <c r="U27" s="883">
        <v>675</v>
      </c>
      <c r="V27" s="883"/>
      <c r="W27" s="596"/>
      <c r="X27" s="596">
        <v>2437</v>
      </c>
      <c r="Y27" s="596"/>
      <c r="Z27" s="883">
        <v>11</v>
      </c>
      <c r="AA27" s="883"/>
      <c r="AB27" s="596"/>
      <c r="AC27" s="886">
        <v>17</v>
      </c>
      <c r="AD27" s="886"/>
      <c r="AE27" s="562">
        <v>815</v>
      </c>
      <c r="AF27" s="882">
        <v>340</v>
      </c>
      <c r="AG27" s="882"/>
      <c r="AH27" s="596">
        <v>292</v>
      </c>
      <c r="AI27" s="883">
        <v>183</v>
      </c>
      <c r="AJ27" s="883"/>
      <c r="AK27" s="596"/>
      <c r="AL27" s="883">
        <v>367</v>
      </c>
      <c r="AM27" s="883"/>
      <c r="AN27" s="596"/>
      <c r="AO27" s="531">
        <v>4672</v>
      </c>
      <c r="AP27" s="911" t="s">
        <v>708</v>
      </c>
      <c r="AQ27" s="912"/>
      <c r="AR27" s="531">
        <v>198</v>
      </c>
      <c r="AS27" s="911" t="s">
        <v>725</v>
      </c>
      <c r="AT27" s="912"/>
      <c r="AU27" s="520">
        <v>10</v>
      </c>
    </row>
    <row r="28" spans="2:47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37600</v>
      </c>
      <c r="G28" s="607" t="s">
        <v>724</v>
      </c>
      <c r="H28" s="597"/>
      <c r="I28" s="883">
        <v>19823</v>
      </c>
      <c r="J28" s="883"/>
      <c r="K28" s="596"/>
      <c r="L28" s="883">
        <v>9627</v>
      </c>
      <c r="M28" s="883"/>
      <c r="N28" s="596"/>
      <c r="O28" s="883">
        <v>10196</v>
      </c>
      <c r="P28" s="883"/>
      <c r="Q28" s="596"/>
      <c r="R28" s="883">
        <v>6771</v>
      </c>
      <c r="S28" s="883"/>
      <c r="T28" s="596"/>
      <c r="U28" s="883">
        <v>2746</v>
      </c>
      <c r="V28" s="883"/>
      <c r="W28" s="596"/>
      <c r="X28" s="596">
        <v>3772</v>
      </c>
      <c r="Y28" s="596"/>
      <c r="Z28" s="883">
        <v>253</v>
      </c>
      <c r="AA28" s="883"/>
      <c r="AB28" s="596"/>
      <c r="AC28" s="886">
        <v>90</v>
      </c>
      <c r="AD28" s="886"/>
      <c r="AE28" s="562">
        <v>1570</v>
      </c>
      <c r="AF28" s="882">
        <v>1100</v>
      </c>
      <c r="AG28" s="882"/>
      <c r="AH28" s="596">
        <v>78</v>
      </c>
      <c r="AI28" s="883">
        <v>392</v>
      </c>
      <c r="AJ28" s="883"/>
      <c r="AK28" s="596"/>
      <c r="AL28" s="883">
        <v>925</v>
      </c>
      <c r="AM28" s="883"/>
      <c r="AN28" s="596"/>
      <c r="AO28" s="531">
        <v>8056</v>
      </c>
      <c r="AP28" s="911" t="s">
        <v>723</v>
      </c>
      <c r="AQ28" s="912"/>
      <c r="AR28" s="531">
        <v>365</v>
      </c>
      <c r="AS28" s="911" t="s">
        <v>722</v>
      </c>
      <c r="AT28" s="912"/>
      <c r="AU28" s="520">
        <v>11</v>
      </c>
    </row>
    <row r="29" spans="2:47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54381</v>
      </c>
      <c r="G29" s="607" t="s">
        <v>721</v>
      </c>
      <c r="H29" s="597"/>
      <c r="I29" s="883">
        <v>33851</v>
      </c>
      <c r="J29" s="883"/>
      <c r="K29" s="596"/>
      <c r="L29" s="883">
        <v>15299</v>
      </c>
      <c r="M29" s="883"/>
      <c r="N29" s="596"/>
      <c r="O29" s="883">
        <v>18552</v>
      </c>
      <c r="P29" s="883"/>
      <c r="Q29" s="596"/>
      <c r="R29" s="883">
        <v>6804</v>
      </c>
      <c r="S29" s="883"/>
      <c r="T29" s="596"/>
      <c r="U29" s="883">
        <v>1015</v>
      </c>
      <c r="V29" s="883"/>
      <c r="W29" s="596"/>
      <c r="X29" s="596">
        <v>5777</v>
      </c>
      <c r="Y29" s="596"/>
      <c r="Z29" s="883">
        <v>12</v>
      </c>
      <c r="AA29" s="883"/>
      <c r="AB29" s="596"/>
      <c r="AC29" s="886">
        <v>85</v>
      </c>
      <c r="AD29" s="886"/>
      <c r="AE29" s="562">
        <v>546</v>
      </c>
      <c r="AF29" s="882">
        <v>421</v>
      </c>
      <c r="AG29" s="882"/>
      <c r="AH29" s="596">
        <v>87</v>
      </c>
      <c r="AI29" s="883">
        <v>38</v>
      </c>
      <c r="AJ29" s="883"/>
      <c r="AK29" s="596"/>
      <c r="AL29" s="883">
        <v>1468</v>
      </c>
      <c r="AM29" s="883"/>
      <c r="AN29" s="596"/>
      <c r="AO29" s="531">
        <v>11420</v>
      </c>
      <c r="AP29" s="911" t="s">
        <v>720</v>
      </c>
      <c r="AQ29" s="912"/>
      <c r="AR29" s="531">
        <v>207</v>
      </c>
      <c r="AS29" s="911" t="s">
        <v>719</v>
      </c>
      <c r="AT29" s="912"/>
      <c r="AU29" s="520">
        <v>12</v>
      </c>
    </row>
    <row r="30" spans="2:47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47211</v>
      </c>
      <c r="G30" s="607" t="s">
        <v>718</v>
      </c>
      <c r="H30" s="597"/>
      <c r="I30" s="883">
        <v>27769</v>
      </c>
      <c r="J30" s="883"/>
      <c r="K30" s="596"/>
      <c r="L30" s="883">
        <v>12929</v>
      </c>
      <c r="M30" s="883"/>
      <c r="N30" s="596"/>
      <c r="O30" s="883">
        <v>14840</v>
      </c>
      <c r="P30" s="883"/>
      <c r="Q30" s="596"/>
      <c r="R30" s="883">
        <v>4057</v>
      </c>
      <c r="S30" s="883"/>
      <c r="T30" s="596"/>
      <c r="U30" s="883">
        <v>1058</v>
      </c>
      <c r="V30" s="883"/>
      <c r="W30" s="596"/>
      <c r="X30" s="596">
        <v>2997</v>
      </c>
      <c r="Y30" s="596"/>
      <c r="Z30" s="883">
        <v>2</v>
      </c>
      <c r="AA30" s="883"/>
      <c r="AB30" s="596"/>
      <c r="AC30" s="886">
        <v>116</v>
      </c>
      <c r="AD30" s="886"/>
      <c r="AE30" s="562">
        <v>937</v>
      </c>
      <c r="AF30" s="882">
        <v>681</v>
      </c>
      <c r="AG30" s="882"/>
      <c r="AH30" s="596">
        <v>60</v>
      </c>
      <c r="AI30" s="883">
        <v>196</v>
      </c>
      <c r="AJ30" s="883"/>
      <c r="AK30" s="596"/>
      <c r="AL30" s="883">
        <v>1505</v>
      </c>
      <c r="AM30" s="883"/>
      <c r="AN30" s="596"/>
      <c r="AO30" s="531">
        <v>12707</v>
      </c>
      <c r="AP30" s="911" t="s">
        <v>708</v>
      </c>
      <c r="AQ30" s="912"/>
      <c r="AR30" s="531">
        <v>120</v>
      </c>
      <c r="AS30" s="911" t="s">
        <v>717</v>
      </c>
      <c r="AT30" s="912"/>
      <c r="AU30" s="520">
        <v>13</v>
      </c>
    </row>
    <row r="31" spans="2:47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23564</v>
      </c>
      <c r="G31" s="607" t="s">
        <v>716</v>
      </c>
      <c r="H31" s="597"/>
      <c r="I31" s="883">
        <v>13207</v>
      </c>
      <c r="J31" s="883"/>
      <c r="K31" s="596"/>
      <c r="L31" s="883">
        <v>6527</v>
      </c>
      <c r="M31" s="883"/>
      <c r="N31" s="596"/>
      <c r="O31" s="883">
        <v>6680</v>
      </c>
      <c r="P31" s="883"/>
      <c r="Q31" s="596"/>
      <c r="R31" s="883">
        <v>3086</v>
      </c>
      <c r="S31" s="883"/>
      <c r="T31" s="596"/>
      <c r="U31" s="883">
        <v>759</v>
      </c>
      <c r="V31" s="883"/>
      <c r="W31" s="596"/>
      <c r="X31" s="596">
        <v>2308</v>
      </c>
      <c r="Y31" s="596"/>
      <c r="Z31" s="883">
        <v>19</v>
      </c>
      <c r="AA31" s="883"/>
      <c r="AB31" s="596"/>
      <c r="AC31" s="886">
        <v>75</v>
      </c>
      <c r="AD31" s="886"/>
      <c r="AE31" s="562">
        <v>405</v>
      </c>
      <c r="AF31" s="882">
        <v>231</v>
      </c>
      <c r="AG31" s="882"/>
      <c r="AH31" s="596">
        <v>118</v>
      </c>
      <c r="AI31" s="883">
        <v>56</v>
      </c>
      <c r="AJ31" s="883"/>
      <c r="AK31" s="596"/>
      <c r="AL31" s="883">
        <v>602</v>
      </c>
      <c r="AM31" s="883"/>
      <c r="AN31" s="596"/>
      <c r="AO31" s="531">
        <v>5909</v>
      </c>
      <c r="AP31" s="911" t="s">
        <v>711</v>
      </c>
      <c r="AQ31" s="912"/>
      <c r="AR31" s="531">
        <v>280</v>
      </c>
      <c r="AS31" s="911" t="s">
        <v>715</v>
      </c>
      <c r="AT31" s="912"/>
      <c r="AU31" s="520">
        <v>14</v>
      </c>
    </row>
    <row r="32" spans="2:47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37446</v>
      </c>
      <c r="G32" s="607" t="s">
        <v>714</v>
      </c>
      <c r="H32" s="597"/>
      <c r="I32" s="883">
        <v>20437</v>
      </c>
      <c r="J32" s="883"/>
      <c r="K32" s="596"/>
      <c r="L32" s="883">
        <v>9830</v>
      </c>
      <c r="M32" s="883"/>
      <c r="N32" s="596"/>
      <c r="O32" s="883">
        <v>10607</v>
      </c>
      <c r="P32" s="883"/>
      <c r="Q32" s="596"/>
      <c r="R32" s="883">
        <v>3839</v>
      </c>
      <c r="S32" s="883"/>
      <c r="T32" s="596"/>
      <c r="U32" s="883">
        <v>813</v>
      </c>
      <c r="V32" s="883"/>
      <c r="W32" s="596"/>
      <c r="X32" s="596">
        <v>3021</v>
      </c>
      <c r="Y32" s="596"/>
      <c r="Z32" s="883">
        <v>5</v>
      </c>
      <c r="AA32" s="883"/>
      <c r="AB32" s="596"/>
      <c r="AC32" s="886">
        <v>69</v>
      </c>
      <c r="AD32" s="886"/>
      <c r="AE32" s="562">
        <v>665</v>
      </c>
      <c r="AF32" s="882">
        <v>491</v>
      </c>
      <c r="AG32" s="882"/>
      <c r="AH32" s="596">
        <v>83</v>
      </c>
      <c r="AI32" s="883">
        <v>91</v>
      </c>
      <c r="AJ32" s="883"/>
      <c r="AK32" s="596"/>
      <c r="AL32" s="883">
        <v>823</v>
      </c>
      <c r="AM32" s="883"/>
      <c r="AN32" s="596"/>
      <c r="AO32" s="531">
        <v>11139</v>
      </c>
      <c r="AP32" s="911" t="s">
        <v>708</v>
      </c>
      <c r="AQ32" s="912"/>
      <c r="AR32" s="531">
        <v>474</v>
      </c>
      <c r="AS32" s="911" t="s">
        <v>713</v>
      </c>
      <c r="AT32" s="912"/>
      <c r="AU32" s="520">
        <v>15</v>
      </c>
    </row>
    <row r="33" spans="2:47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23894</v>
      </c>
      <c r="G33" s="607" t="s">
        <v>712</v>
      </c>
      <c r="H33" s="597"/>
      <c r="I33" s="883">
        <v>14370</v>
      </c>
      <c r="J33" s="883"/>
      <c r="K33" s="596"/>
      <c r="L33" s="883">
        <v>6830</v>
      </c>
      <c r="M33" s="883"/>
      <c r="N33" s="596"/>
      <c r="O33" s="883">
        <v>7540</v>
      </c>
      <c r="P33" s="883"/>
      <c r="Q33" s="596"/>
      <c r="R33" s="883">
        <v>1810</v>
      </c>
      <c r="S33" s="883"/>
      <c r="T33" s="596"/>
      <c r="U33" s="883">
        <v>368</v>
      </c>
      <c r="V33" s="883"/>
      <c r="W33" s="596"/>
      <c r="X33" s="596">
        <v>1433</v>
      </c>
      <c r="Y33" s="596"/>
      <c r="Z33" s="883">
        <v>9</v>
      </c>
      <c r="AA33" s="883"/>
      <c r="AB33" s="596"/>
      <c r="AC33" s="886">
        <v>35</v>
      </c>
      <c r="AD33" s="886"/>
      <c r="AE33" s="562">
        <v>447</v>
      </c>
      <c r="AF33" s="882">
        <v>351</v>
      </c>
      <c r="AG33" s="882"/>
      <c r="AH33" s="596">
        <v>43</v>
      </c>
      <c r="AI33" s="883">
        <v>53</v>
      </c>
      <c r="AJ33" s="883"/>
      <c r="AK33" s="596"/>
      <c r="AL33" s="883">
        <v>742</v>
      </c>
      <c r="AM33" s="883"/>
      <c r="AN33" s="596"/>
      <c r="AO33" s="531">
        <v>6421</v>
      </c>
      <c r="AP33" s="911" t="s">
        <v>711</v>
      </c>
      <c r="AQ33" s="912"/>
      <c r="AR33" s="531">
        <v>69</v>
      </c>
      <c r="AS33" s="911" t="s">
        <v>710</v>
      </c>
      <c r="AT33" s="912"/>
      <c r="AU33" s="520">
        <v>16</v>
      </c>
    </row>
    <row r="34" spans="2:47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44729</v>
      </c>
      <c r="G34" s="607" t="s">
        <v>709</v>
      </c>
      <c r="H34" s="597"/>
      <c r="I34" s="883">
        <v>27334</v>
      </c>
      <c r="J34" s="883"/>
      <c r="K34" s="596"/>
      <c r="L34" s="883">
        <v>13432</v>
      </c>
      <c r="M34" s="883"/>
      <c r="N34" s="596"/>
      <c r="O34" s="883">
        <v>13902</v>
      </c>
      <c r="P34" s="883"/>
      <c r="Q34" s="596"/>
      <c r="R34" s="883">
        <v>3931</v>
      </c>
      <c r="S34" s="883"/>
      <c r="T34" s="596"/>
      <c r="U34" s="883">
        <v>937</v>
      </c>
      <c r="V34" s="883"/>
      <c r="W34" s="596"/>
      <c r="X34" s="596">
        <v>2976</v>
      </c>
      <c r="Y34" s="596"/>
      <c r="Z34" s="883">
        <v>18</v>
      </c>
      <c r="AA34" s="883"/>
      <c r="AB34" s="596"/>
      <c r="AC34" s="886">
        <v>31</v>
      </c>
      <c r="AD34" s="886"/>
      <c r="AE34" s="562">
        <v>927</v>
      </c>
      <c r="AF34" s="882">
        <v>544</v>
      </c>
      <c r="AG34" s="882"/>
      <c r="AH34" s="596">
        <v>167</v>
      </c>
      <c r="AI34" s="883">
        <v>216</v>
      </c>
      <c r="AJ34" s="883"/>
      <c r="AK34" s="596"/>
      <c r="AL34" s="883">
        <v>1533</v>
      </c>
      <c r="AM34" s="883"/>
      <c r="AN34" s="596"/>
      <c r="AO34" s="531">
        <v>10739</v>
      </c>
      <c r="AP34" s="911" t="s">
        <v>708</v>
      </c>
      <c r="AQ34" s="912"/>
      <c r="AR34" s="531">
        <v>234</v>
      </c>
      <c r="AS34" s="911" t="s">
        <v>707</v>
      </c>
      <c r="AT34" s="912"/>
      <c r="AU34" s="520">
        <v>17</v>
      </c>
    </row>
    <row r="35" spans="2:47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37201</v>
      </c>
      <c r="G35" s="607" t="s">
        <v>706</v>
      </c>
      <c r="H35" s="597"/>
      <c r="I35" s="883">
        <v>21549</v>
      </c>
      <c r="J35" s="883"/>
      <c r="K35" s="596"/>
      <c r="L35" s="883">
        <v>10575</v>
      </c>
      <c r="M35" s="883"/>
      <c r="N35" s="596"/>
      <c r="O35" s="883">
        <v>10974</v>
      </c>
      <c r="P35" s="883"/>
      <c r="Q35" s="596"/>
      <c r="R35" s="883">
        <v>4060</v>
      </c>
      <c r="S35" s="883"/>
      <c r="T35" s="596"/>
      <c r="U35" s="883">
        <v>1641</v>
      </c>
      <c r="V35" s="883"/>
      <c r="W35" s="596"/>
      <c r="X35" s="596">
        <v>2398</v>
      </c>
      <c r="Y35" s="596"/>
      <c r="Z35" s="883">
        <v>21</v>
      </c>
      <c r="AA35" s="883"/>
      <c r="AB35" s="596"/>
      <c r="AC35" s="886">
        <v>32</v>
      </c>
      <c r="AD35" s="886"/>
      <c r="AE35" s="562">
        <v>721</v>
      </c>
      <c r="AF35" s="882">
        <v>461</v>
      </c>
      <c r="AG35" s="882"/>
      <c r="AH35" s="596">
        <v>107</v>
      </c>
      <c r="AI35" s="883">
        <v>153</v>
      </c>
      <c r="AJ35" s="883"/>
      <c r="AK35" s="596"/>
      <c r="AL35" s="883">
        <v>975</v>
      </c>
      <c r="AM35" s="883"/>
      <c r="AN35" s="596"/>
      <c r="AO35" s="531">
        <v>9604</v>
      </c>
      <c r="AP35" s="911" t="s">
        <v>703</v>
      </c>
      <c r="AQ35" s="912"/>
      <c r="AR35" s="531">
        <v>260</v>
      </c>
      <c r="AS35" s="911" t="s">
        <v>705</v>
      </c>
      <c r="AT35" s="912"/>
      <c r="AU35" s="520">
        <v>18</v>
      </c>
    </row>
    <row r="36" spans="2:47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23961</v>
      </c>
      <c r="G36" s="607" t="s">
        <v>704</v>
      </c>
      <c r="H36" s="597"/>
      <c r="I36" s="883">
        <v>16735</v>
      </c>
      <c r="J36" s="883"/>
      <c r="K36" s="596"/>
      <c r="L36" s="883">
        <v>9238</v>
      </c>
      <c r="M36" s="883"/>
      <c r="N36" s="596"/>
      <c r="O36" s="883">
        <v>7497</v>
      </c>
      <c r="P36" s="883"/>
      <c r="Q36" s="596"/>
      <c r="R36" s="883">
        <v>1235</v>
      </c>
      <c r="S36" s="883"/>
      <c r="T36" s="596"/>
      <c r="U36" s="883">
        <v>200</v>
      </c>
      <c r="V36" s="883"/>
      <c r="W36" s="596"/>
      <c r="X36" s="596">
        <v>1034</v>
      </c>
      <c r="Y36" s="596"/>
      <c r="Z36" s="883">
        <v>1</v>
      </c>
      <c r="AA36" s="883"/>
      <c r="AB36" s="596"/>
      <c r="AC36" s="886">
        <v>17</v>
      </c>
      <c r="AD36" s="886"/>
      <c r="AE36" s="562">
        <v>235</v>
      </c>
      <c r="AF36" s="882">
        <v>171</v>
      </c>
      <c r="AG36" s="882"/>
      <c r="AH36" s="596">
        <v>46</v>
      </c>
      <c r="AI36" s="883">
        <v>18</v>
      </c>
      <c r="AJ36" s="883"/>
      <c r="AK36" s="596"/>
      <c r="AL36" s="883">
        <v>652</v>
      </c>
      <c r="AM36" s="883"/>
      <c r="AN36" s="596"/>
      <c r="AO36" s="531">
        <v>5033</v>
      </c>
      <c r="AP36" s="911" t="s">
        <v>703</v>
      </c>
      <c r="AQ36" s="912"/>
      <c r="AR36" s="531">
        <v>54</v>
      </c>
      <c r="AS36" s="911" t="s">
        <v>696</v>
      </c>
      <c r="AT36" s="912"/>
      <c r="AU36" s="520">
        <v>19</v>
      </c>
    </row>
    <row r="37" spans="2:47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51456</v>
      </c>
      <c r="G37" s="607" t="s">
        <v>702</v>
      </c>
      <c r="H37" s="597"/>
      <c r="I37" s="883">
        <v>24947</v>
      </c>
      <c r="J37" s="883"/>
      <c r="K37" s="596"/>
      <c r="L37" s="883">
        <v>11519</v>
      </c>
      <c r="M37" s="883"/>
      <c r="N37" s="596"/>
      <c r="O37" s="883">
        <v>13428</v>
      </c>
      <c r="P37" s="883"/>
      <c r="Q37" s="596"/>
      <c r="R37" s="883">
        <v>11721</v>
      </c>
      <c r="S37" s="883"/>
      <c r="T37" s="596"/>
      <c r="U37" s="883">
        <v>4903</v>
      </c>
      <c r="V37" s="883"/>
      <c r="W37" s="596"/>
      <c r="X37" s="596">
        <v>3320</v>
      </c>
      <c r="Y37" s="596"/>
      <c r="Z37" s="883">
        <v>3498</v>
      </c>
      <c r="AA37" s="883"/>
      <c r="AB37" s="596"/>
      <c r="AC37" s="886">
        <v>197</v>
      </c>
      <c r="AD37" s="886"/>
      <c r="AE37" s="562">
        <v>2769</v>
      </c>
      <c r="AF37" s="882">
        <v>1794</v>
      </c>
      <c r="AG37" s="882"/>
      <c r="AH37" s="596">
        <v>122</v>
      </c>
      <c r="AI37" s="883">
        <v>853</v>
      </c>
      <c r="AJ37" s="883"/>
      <c r="AK37" s="596"/>
      <c r="AL37" s="883">
        <v>907</v>
      </c>
      <c r="AM37" s="883"/>
      <c r="AN37" s="596"/>
      <c r="AO37" s="531">
        <v>10654</v>
      </c>
      <c r="AP37" s="911" t="s">
        <v>701</v>
      </c>
      <c r="AQ37" s="912"/>
      <c r="AR37" s="531">
        <v>261</v>
      </c>
      <c r="AS37" s="911" t="s">
        <v>700</v>
      </c>
      <c r="AT37" s="912"/>
      <c r="AU37" s="520">
        <v>20</v>
      </c>
    </row>
    <row r="38" spans="2:47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39354</v>
      </c>
      <c r="G38" s="607" t="s">
        <v>699</v>
      </c>
      <c r="H38" s="597"/>
      <c r="I38" s="883">
        <v>24987</v>
      </c>
      <c r="J38" s="883"/>
      <c r="K38" s="596"/>
      <c r="L38" s="883">
        <v>12061</v>
      </c>
      <c r="M38" s="883"/>
      <c r="N38" s="596"/>
      <c r="O38" s="883">
        <v>12926</v>
      </c>
      <c r="P38" s="883"/>
      <c r="Q38" s="596"/>
      <c r="R38" s="883">
        <v>2282</v>
      </c>
      <c r="S38" s="883"/>
      <c r="T38" s="596"/>
      <c r="U38" s="883">
        <v>502</v>
      </c>
      <c r="V38" s="883"/>
      <c r="W38" s="596"/>
      <c r="X38" s="596">
        <v>1761</v>
      </c>
      <c r="Y38" s="596"/>
      <c r="Z38" s="883">
        <v>19</v>
      </c>
      <c r="AA38" s="883"/>
      <c r="AB38" s="596"/>
      <c r="AC38" s="886">
        <v>123</v>
      </c>
      <c r="AD38" s="886"/>
      <c r="AE38" s="562">
        <v>793</v>
      </c>
      <c r="AF38" s="882">
        <v>288</v>
      </c>
      <c r="AG38" s="882"/>
      <c r="AH38" s="596">
        <v>64</v>
      </c>
      <c r="AI38" s="883">
        <v>441</v>
      </c>
      <c r="AJ38" s="883"/>
      <c r="AK38" s="596"/>
      <c r="AL38" s="883">
        <v>988</v>
      </c>
      <c r="AM38" s="883"/>
      <c r="AN38" s="596"/>
      <c r="AO38" s="531">
        <v>10123</v>
      </c>
      <c r="AP38" s="911" t="s">
        <v>696</v>
      </c>
      <c r="AQ38" s="912"/>
      <c r="AR38" s="531">
        <v>58</v>
      </c>
      <c r="AS38" s="911" t="s">
        <v>698</v>
      </c>
      <c r="AT38" s="912"/>
      <c r="AU38" s="520">
        <v>21</v>
      </c>
    </row>
    <row r="39" spans="2:47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41040</v>
      </c>
      <c r="G39" s="607" t="s">
        <v>697</v>
      </c>
      <c r="H39" s="597"/>
      <c r="I39" s="883">
        <v>23488</v>
      </c>
      <c r="J39" s="883"/>
      <c r="K39" s="596"/>
      <c r="L39" s="883">
        <v>11525</v>
      </c>
      <c r="M39" s="883"/>
      <c r="N39" s="596"/>
      <c r="O39" s="883">
        <v>11963</v>
      </c>
      <c r="P39" s="883"/>
      <c r="Q39" s="596"/>
      <c r="R39" s="883">
        <v>3871</v>
      </c>
      <c r="S39" s="883"/>
      <c r="T39" s="596"/>
      <c r="U39" s="883">
        <v>1039</v>
      </c>
      <c r="V39" s="883"/>
      <c r="W39" s="596"/>
      <c r="X39" s="596">
        <v>2773</v>
      </c>
      <c r="Y39" s="596"/>
      <c r="Z39" s="883">
        <v>59</v>
      </c>
      <c r="AA39" s="883"/>
      <c r="AB39" s="596"/>
      <c r="AC39" s="886">
        <v>60</v>
      </c>
      <c r="AD39" s="886"/>
      <c r="AE39" s="562">
        <v>858</v>
      </c>
      <c r="AF39" s="882">
        <v>519</v>
      </c>
      <c r="AG39" s="882"/>
      <c r="AH39" s="596">
        <v>221</v>
      </c>
      <c r="AI39" s="883">
        <v>118</v>
      </c>
      <c r="AJ39" s="883"/>
      <c r="AK39" s="596"/>
      <c r="AL39" s="883">
        <v>1134</v>
      </c>
      <c r="AM39" s="883"/>
      <c r="AN39" s="596"/>
      <c r="AO39" s="531">
        <v>11216</v>
      </c>
      <c r="AP39" s="911" t="s">
        <v>696</v>
      </c>
      <c r="AQ39" s="912"/>
      <c r="AR39" s="531">
        <v>413</v>
      </c>
      <c r="AS39" s="911" t="s">
        <v>695</v>
      </c>
      <c r="AT39" s="912"/>
      <c r="AU39" s="520">
        <v>22</v>
      </c>
    </row>
    <row r="40" spans="2:47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69691</v>
      </c>
      <c r="G40" s="607" t="s">
        <v>694</v>
      </c>
      <c r="H40" s="597"/>
      <c r="I40" s="883">
        <v>38787</v>
      </c>
      <c r="J40" s="883"/>
      <c r="K40" s="596"/>
      <c r="L40" s="883">
        <v>18207</v>
      </c>
      <c r="M40" s="883"/>
      <c r="N40" s="596"/>
      <c r="O40" s="883">
        <v>20580</v>
      </c>
      <c r="P40" s="883"/>
      <c r="Q40" s="596"/>
      <c r="R40" s="883">
        <v>7242</v>
      </c>
      <c r="S40" s="883"/>
      <c r="T40" s="596"/>
      <c r="U40" s="883">
        <v>2068</v>
      </c>
      <c r="V40" s="883"/>
      <c r="W40" s="596"/>
      <c r="X40" s="596">
        <v>5122</v>
      </c>
      <c r="Y40" s="596"/>
      <c r="Z40" s="883">
        <v>52</v>
      </c>
      <c r="AA40" s="883"/>
      <c r="AB40" s="596"/>
      <c r="AC40" s="886">
        <v>56</v>
      </c>
      <c r="AD40" s="886"/>
      <c r="AE40" s="562">
        <v>1202</v>
      </c>
      <c r="AF40" s="882">
        <v>928</v>
      </c>
      <c r="AG40" s="882"/>
      <c r="AH40" s="596">
        <v>159</v>
      </c>
      <c r="AI40" s="883">
        <v>115</v>
      </c>
      <c r="AJ40" s="883"/>
      <c r="AK40" s="596"/>
      <c r="AL40" s="883">
        <v>1489</v>
      </c>
      <c r="AM40" s="883"/>
      <c r="AN40" s="596"/>
      <c r="AO40" s="531">
        <v>20413</v>
      </c>
      <c r="AP40" s="911" t="s">
        <v>693</v>
      </c>
      <c r="AQ40" s="912"/>
      <c r="AR40" s="531">
        <v>502</v>
      </c>
      <c r="AS40" s="911" t="s">
        <v>692</v>
      </c>
      <c r="AT40" s="912"/>
      <c r="AU40" s="520">
        <v>23</v>
      </c>
    </row>
    <row r="41" spans="1:47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25311</v>
      </c>
      <c r="G41" s="636" t="s">
        <v>691</v>
      </c>
      <c r="H41" s="592"/>
      <c r="I41" s="879">
        <v>13028</v>
      </c>
      <c r="J41" s="879"/>
      <c r="K41" s="591"/>
      <c r="L41" s="879">
        <v>6179</v>
      </c>
      <c r="M41" s="879"/>
      <c r="N41" s="591"/>
      <c r="O41" s="879">
        <v>6849</v>
      </c>
      <c r="P41" s="879"/>
      <c r="Q41" s="591"/>
      <c r="R41" s="879">
        <v>3533</v>
      </c>
      <c r="S41" s="879"/>
      <c r="T41" s="591"/>
      <c r="U41" s="879">
        <v>1295</v>
      </c>
      <c r="V41" s="879"/>
      <c r="W41" s="591"/>
      <c r="X41" s="591">
        <v>2195</v>
      </c>
      <c r="Y41" s="591"/>
      <c r="Z41" s="879">
        <v>43</v>
      </c>
      <c r="AA41" s="879"/>
      <c r="AB41" s="591"/>
      <c r="AC41" s="880">
        <v>43</v>
      </c>
      <c r="AD41" s="880"/>
      <c r="AE41" s="508">
        <v>713</v>
      </c>
      <c r="AF41" s="881">
        <v>492</v>
      </c>
      <c r="AG41" s="881"/>
      <c r="AH41" s="591">
        <v>120</v>
      </c>
      <c r="AI41" s="879">
        <v>101</v>
      </c>
      <c r="AJ41" s="879"/>
      <c r="AK41" s="591"/>
      <c r="AL41" s="879">
        <v>566</v>
      </c>
      <c r="AM41" s="879"/>
      <c r="AN41" s="591"/>
      <c r="AO41" s="512">
        <v>7265</v>
      </c>
      <c r="AP41" s="913" t="s">
        <v>690</v>
      </c>
      <c r="AQ41" s="914"/>
      <c r="AR41" s="512">
        <v>163</v>
      </c>
      <c r="AS41" s="911" t="s">
        <v>689</v>
      </c>
      <c r="AT41" s="912"/>
      <c r="AU41" s="504">
        <v>24</v>
      </c>
    </row>
    <row r="42" spans="1:47" s="497" customFormat="1" ht="10.5" customHeight="1">
      <c r="A42" s="501"/>
      <c r="B42" s="503" t="s">
        <v>688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0"/>
      <c r="AA42" s="810"/>
      <c r="AB42" s="810"/>
      <c r="AC42" s="810"/>
      <c r="AD42" s="810"/>
      <c r="AE42" s="590"/>
      <c r="AF42" s="590"/>
      <c r="AG42" s="588"/>
      <c r="AH42" s="590"/>
      <c r="AI42" s="810"/>
      <c r="AJ42" s="810"/>
      <c r="AK42" s="810"/>
      <c r="AL42" s="810"/>
      <c r="AM42" s="810"/>
      <c r="AN42" s="810"/>
      <c r="AO42" s="498"/>
      <c r="AP42" s="498"/>
      <c r="AQ42" s="498"/>
      <c r="AR42" s="498"/>
      <c r="AS42" s="811"/>
      <c r="AT42" s="811"/>
      <c r="AU42" s="498"/>
    </row>
    <row r="43" spans="10:47" s="588" customFormat="1" ht="11.25" customHeight="1">
      <c r="J43" s="491"/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8"/>
      <c r="AJ43" s="491"/>
      <c r="AK43" s="498"/>
      <c r="AL43" s="498"/>
      <c r="AM43" s="491"/>
      <c r="AN43" s="498"/>
      <c r="AO43" s="491"/>
      <c r="AP43" s="498"/>
      <c r="AQ43" s="498"/>
      <c r="AR43" s="491"/>
      <c r="AS43" s="496"/>
      <c r="AT43" s="498"/>
      <c r="AU43" s="498"/>
    </row>
    <row r="44" spans="16:46" s="584" customFormat="1" ht="12.75" customHeight="1">
      <c r="P44" s="587"/>
      <c r="S44" s="587"/>
      <c r="V44" s="587"/>
      <c r="X44" s="587" t="s">
        <v>687</v>
      </c>
      <c r="Z44" s="584" t="s">
        <v>686</v>
      </c>
      <c r="AS44" s="586"/>
      <c r="AT44" s="585"/>
    </row>
    <row r="45" spans="16:46" s="584" customFormat="1" ht="9" customHeight="1">
      <c r="P45" s="587"/>
      <c r="S45" s="587"/>
      <c r="V45" s="587"/>
      <c r="X45" s="587"/>
      <c r="AS45" s="586"/>
      <c r="AT45" s="585"/>
    </row>
    <row r="46" spans="16:46" s="580" customFormat="1" ht="10.5">
      <c r="P46" s="583"/>
      <c r="S46" s="583"/>
      <c r="V46" s="583"/>
      <c r="X46" s="583" t="s">
        <v>685</v>
      </c>
      <c r="Z46" s="580" t="s">
        <v>684</v>
      </c>
      <c r="AS46" s="614"/>
      <c r="AT46" s="521"/>
    </row>
    <row r="47" spans="1:47" s="580" customFormat="1" ht="11.25" customHeight="1">
      <c r="A47" s="521"/>
      <c r="B47" s="787" t="s">
        <v>683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21"/>
      <c r="AS47" s="581"/>
      <c r="AT47" s="521"/>
      <c r="AU47" s="521"/>
    </row>
    <row r="48" spans="1:47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4"/>
      <c r="AG48" s="806"/>
      <c r="AH48" s="803" t="s">
        <v>38</v>
      </c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4"/>
      <c r="AT48" s="806"/>
      <c r="AU48" s="577" t="s">
        <v>115</v>
      </c>
    </row>
    <row r="49" spans="1:47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682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791" t="s">
        <v>681</v>
      </c>
      <c r="AD49" s="792"/>
      <c r="AE49" s="793"/>
      <c r="AF49" s="791" t="s">
        <v>39</v>
      </c>
      <c r="AG49" s="793"/>
      <c r="AH49" s="791" t="s">
        <v>1</v>
      </c>
      <c r="AI49" s="792"/>
      <c r="AJ49" s="792"/>
      <c r="AK49" s="793"/>
      <c r="AL49" s="797" t="s">
        <v>680</v>
      </c>
      <c r="AM49" s="798"/>
      <c r="AN49" s="799"/>
      <c r="AO49" s="803" t="s">
        <v>40</v>
      </c>
      <c r="AP49" s="804"/>
      <c r="AQ49" s="805"/>
      <c r="AR49" s="805"/>
      <c r="AS49" s="805"/>
      <c r="AT49" s="805"/>
      <c r="AU49" s="559" t="s">
        <v>35</v>
      </c>
    </row>
    <row r="50" spans="1:47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794" t="s">
        <v>33</v>
      </c>
      <c r="S50" s="795"/>
      <c r="T50" s="796"/>
      <c r="U50" s="794" t="s">
        <v>34</v>
      </c>
      <c r="V50" s="795"/>
      <c r="W50" s="796"/>
      <c r="X50" s="794"/>
      <c r="Y50" s="795"/>
      <c r="Z50" s="806"/>
      <c r="AA50" s="807"/>
      <c r="AB50" s="807"/>
      <c r="AC50" s="794"/>
      <c r="AD50" s="795"/>
      <c r="AE50" s="796"/>
      <c r="AF50" s="794"/>
      <c r="AG50" s="796"/>
      <c r="AH50" s="794"/>
      <c r="AI50" s="795"/>
      <c r="AJ50" s="795"/>
      <c r="AK50" s="796"/>
      <c r="AL50" s="800"/>
      <c r="AM50" s="801"/>
      <c r="AN50" s="802"/>
      <c r="AO50" s="807" t="s">
        <v>41</v>
      </c>
      <c r="AP50" s="808"/>
      <c r="AQ50" s="808"/>
      <c r="AR50" s="807" t="s">
        <v>42</v>
      </c>
      <c r="AS50" s="808"/>
      <c r="AT50" s="809"/>
      <c r="AU50" s="571" t="s">
        <v>116</v>
      </c>
    </row>
    <row r="51" spans="1:47" s="497" customFormat="1" ht="12" customHeight="1">
      <c r="A51" s="548"/>
      <c r="B51" s="917" t="s">
        <v>679</v>
      </c>
      <c r="C51" s="917"/>
      <c r="D51" s="568" t="s">
        <v>666</v>
      </c>
      <c r="E51" s="535"/>
      <c r="F51" s="567">
        <v>192737</v>
      </c>
      <c r="G51" s="565" t="s">
        <v>675</v>
      </c>
      <c r="H51" s="563"/>
      <c r="I51" s="560">
        <v>29757</v>
      </c>
      <c r="J51" s="563"/>
      <c r="K51" s="563"/>
      <c r="L51" s="853">
        <v>14</v>
      </c>
      <c r="M51" s="853"/>
      <c r="N51" s="563"/>
      <c r="O51" s="560">
        <v>162966</v>
      </c>
      <c r="P51" s="565" t="s">
        <v>675</v>
      </c>
      <c r="Q51" s="563"/>
      <c r="R51" s="562">
        <v>90182</v>
      </c>
      <c r="S51" s="565" t="s">
        <v>674</v>
      </c>
      <c r="T51" s="563"/>
      <c r="U51" s="634">
        <v>72784</v>
      </c>
      <c r="V51" s="565" t="s">
        <v>673</v>
      </c>
      <c r="W51" s="563"/>
      <c r="X51" s="634">
        <v>21193</v>
      </c>
      <c r="Y51" s="563"/>
      <c r="Z51" s="633">
        <v>7384</v>
      </c>
      <c r="AA51" s="628" t="s">
        <v>678</v>
      </c>
      <c r="AB51" s="563"/>
      <c r="AC51" s="853">
        <v>72</v>
      </c>
      <c r="AD51" s="853"/>
      <c r="AE51" s="525"/>
      <c r="AF51" s="635">
        <v>7312</v>
      </c>
      <c r="AG51" s="628" t="s">
        <v>677</v>
      </c>
      <c r="AH51" s="915">
        <v>146795</v>
      </c>
      <c r="AI51" s="915"/>
      <c r="AJ51" s="628" t="s">
        <v>670</v>
      </c>
      <c r="AK51" s="563"/>
      <c r="AL51" s="564">
        <v>115524</v>
      </c>
      <c r="AM51" s="528" t="s">
        <v>669</v>
      </c>
      <c r="AN51" s="563"/>
      <c r="AO51" s="562">
        <v>8856</v>
      </c>
      <c r="AP51" s="628" t="s">
        <v>668</v>
      </c>
      <c r="AQ51" s="563"/>
      <c r="AR51" s="562">
        <v>22415</v>
      </c>
      <c r="AS51" s="561"/>
      <c r="AT51" s="560"/>
      <c r="AU51" s="559">
        <v>21</v>
      </c>
    </row>
    <row r="52" spans="1:47" s="497" customFormat="1" ht="12" customHeight="1">
      <c r="A52" s="548"/>
      <c r="B52" s="910" t="s">
        <v>676</v>
      </c>
      <c r="C52" s="910"/>
      <c r="D52" s="568" t="s">
        <v>666</v>
      </c>
      <c r="E52" s="535"/>
      <c r="F52" s="567">
        <v>192173</v>
      </c>
      <c r="G52" s="565" t="s">
        <v>675</v>
      </c>
      <c r="H52" s="563"/>
      <c r="I52" s="560">
        <v>29612</v>
      </c>
      <c r="J52" s="563"/>
      <c r="K52" s="563"/>
      <c r="L52" s="846">
        <v>15</v>
      </c>
      <c r="M52" s="846"/>
      <c r="N52" s="563"/>
      <c r="O52" s="560">
        <v>162546</v>
      </c>
      <c r="P52" s="565" t="s">
        <v>675</v>
      </c>
      <c r="Q52" s="563"/>
      <c r="R52" s="562">
        <v>90013</v>
      </c>
      <c r="S52" s="565" t="s">
        <v>674</v>
      </c>
      <c r="T52" s="563"/>
      <c r="U52" s="634">
        <v>72533</v>
      </c>
      <c r="V52" s="565" t="s">
        <v>673</v>
      </c>
      <c r="W52" s="563"/>
      <c r="X52" s="634">
        <v>21106</v>
      </c>
      <c r="Y52" s="563"/>
      <c r="Z52" s="633">
        <v>7357</v>
      </c>
      <c r="AA52" s="628" t="s">
        <v>672</v>
      </c>
      <c r="AB52" s="563"/>
      <c r="AC52" s="843">
        <v>72</v>
      </c>
      <c r="AD52" s="843"/>
      <c r="AE52" s="525"/>
      <c r="AF52" s="633">
        <v>7285</v>
      </c>
      <c r="AG52" s="628" t="s">
        <v>671</v>
      </c>
      <c r="AH52" s="844">
        <v>146208</v>
      </c>
      <c r="AI52" s="844"/>
      <c r="AJ52" s="628" t="s">
        <v>670</v>
      </c>
      <c r="AK52" s="563"/>
      <c r="AL52" s="564">
        <v>114967</v>
      </c>
      <c r="AM52" s="528" t="s">
        <v>669</v>
      </c>
      <c r="AN52" s="563"/>
      <c r="AO52" s="562">
        <v>8846</v>
      </c>
      <c r="AP52" s="628" t="s">
        <v>668</v>
      </c>
      <c r="AQ52" s="563"/>
      <c r="AR52" s="562">
        <v>22395</v>
      </c>
      <c r="AS52" s="561"/>
      <c r="AT52" s="560"/>
      <c r="AU52" s="559">
        <v>22</v>
      </c>
    </row>
    <row r="53" spans="1:47" s="497" customFormat="1" ht="12" customHeight="1">
      <c r="A53" s="548"/>
      <c r="B53" s="910" t="s">
        <v>667</v>
      </c>
      <c r="C53" s="910"/>
      <c r="D53" s="568" t="s">
        <v>666</v>
      </c>
      <c r="E53" s="535"/>
      <c r="F53" s="567">
        <v>191418</v>
      </c>
      <c r="G53" s="565" t="s">
        <v>665</v>
      </c>
      <c r="H53" s="563"/>
      <c r="I53" s="560">
        <v>28535</v>
      </c>
      <c r="J53" s="563"/>
      <c r="K53" s="563"/>
      <c r="L53" s="846">
        <v>16</v>
      </c>
      <c r="M53" s="846"/>
      <c r="N53" s="563"/>
      <c r="O53" s="560">
        <v>162867</v>
      </c>
      <c r="P53" s="565" t="s">
        <v>665</v>
      </c>
      <c r="Q53" s="563"/>
      <c r="R53" s="562">
        <v>92093</v>
      </c>
      <c r="S53" s="565" t="s">
        <v>664</v>
      </c>
      <c r="T53" s="563"/>
      <c r="U53" s="634">
        <v>70774</v>
      </c>
      <c r="V53" s="565" t="s">
        <v>478</v>
      </c>
      <c r="W53" s="563"/>
      <c r="X53" s="634">
        <v>20679</v>
      </c>
      <c r="Y53" s="563"/>
      <c r="Z53" s="633">
        <v>7172</v>
      </c>
      <c r="AA53" s="628" t="s">
        <v>606</v>
      </c>
      <c r="AB53" s="563"/>
      <c r="AC53" s="843">
        <v>73</v>
      </c>
      <c r="AD53" s="843"/>
      <c r="AE53" s="525"/>
      <c r="AF53" s="633">
        <v>7099</v>
      </c>
      <c r="AG53" s="628" t="s">
        <v>663</v>
      </c>
      <c r="AH53" s="844">
        <v>139846</v>
      </c>
      <c r="AI53" s="844"/>
      <c r="AJ53" s="628" t="s">
        <v>605</v>
      </c>
      <c r="AK53" s="563"/>
      <c r="AL53" s="564">
        <v>108360</v>
      </c>
      <c r="AM53" s="528" t="s">
        <v>604</v>
      </c>
      <c r="AN53" s="563"/>
      <c r="AO53" s="562">
        <v>7948</v>
      </c>
      <c r="AP53" s="628" t="s">
        <v>184</v>
      </c>
      <c r="AQ53" s="563"/>
      <c r="AR53" s="562">
        <v>23538</v>
      </c>
      <c r="AS53" s="561"/>
      <c r="AT53" s="560"/>
      <c r="AU53" s="559">
        <v>23</v>
      </c>
    </row>
    <row r="54" spans="2:47" s="497" customFormat="1" ht="12" customHeight="1">
      <c r="B54" s="910" t="s">
        <v>662</v>
      </c>
      <c r="C54" s="910"/>
      <c r="D54" s="568" t="s">
        <v>71</v>
      </c>
      <c r="E54" s="535"/>
      <c r="F54" s="567">
        <v>194300</v>
      </c>
      <c r="G54" s="565" t="s">
        <v>603</v>
      </c>
      <c r="H54" s="563"/>
      <c r="I54" s="560">
        <v>27307</v>
      </c>
      <c r="J54" s="563"/>
      <c r="K54" s="563"/>
      <c r="L54" s="846">
        <v>16</v>
      </c>
      <c r="M54" s="846"/>
      <c r="N54" s="563"/>
      <c r="O54" s="560">
        <v>166977</v>
      </c>
      <c r="P54" s="565" t="s">
        <v>603</v>
      </c>
      <c r="Q54" s="563"/>
      <c r="R54" s="562">
        <v>99037</v>
      </c>
      <c r="S54" s="565" t="s">
        <v>602</v>
      </c>
      <c r="T54" s="563"/>
      <c r="U54" s="634">
        <v>67940</v>
      </c>
      <c r="V54" s="565" t="s">
        <v>601</v>
      </c>
      <c r="W54" s="563"/>
      <c r="X54" s="634">
        <v>20464</v>
      </c>
      <c r="Y54" s="563"/>
      <c r="Z54" s="633">
        <v>6934</v>
      </c>
      <c r="AA54" s="628" t="s">
        <v>600</v>
      </c>
      <c r="AB54" s="563"/>
      <c r="AC54" s="843">
        <v>69</v>
      </c>
      <c r="AD54" s="843"/>
      <c r="AE54" s="628" t="s">
        <v>185</v>
      </c>
      <c r="AF54" s="633">
        <v>6865</v>
      </c>
      <c r="AG54" s="628" t="s">
        <v>661</v>
      </c>
      <c r="AH54" s="844">
        <v>131023</v>
      </c>
      <c r="AI54" s="844"/>
      <c r="AJ54" s="628" t="s">
        <v>599</v>
      </c>
      <c r="AK54" s="563"/>
      <c r="AL54" s="564">
        <v>97995</v>
      </c>
      <c r="AM54" s="528" t="s">
        <v>598</v>
      </c>
      <c r="AN54" s="563"/>
      <c r="AO54" s="562">
        <v>7038</v>
      </c>
      <c r="AP54" s="628" t="s">
        <v>185</v>
      </c>
      <c r="AQ54" s="563"/>
      <c r="AR54" s="562">
        <v>25990</v>
      </c>
      <c r="AS54" s="628" t="s">
        <v>185</v>
      </c>
      <c r="AT54" s="560"/>
      <c r="AU54" s="559">
        <v>24</v>
      </c>
    </row>
    <row r="55" spans="2:47" s="548" customFormat="1" ht="12" customHeight="1">
      <c r="B55" s="908" t="s">
        <v>660</v>
      </c>
      <c r="C55" s="908"/>
      <c r="D55" s="545" t="s">
        <v>71</v>
      </c>
      <c r="E55" s="544"/>
      <c r="F55" s="558">
        <v>198708</v>
      </c>
      <c r="G55" s="556" t="s">
        <v>659</v>
      </c>
      <c r="H55" s="553"/>
      <c r="I55" s="550">
        <v>27078</v>
      </c>
      <c r="J55" s="553"/>
      <c r="K55" s="553"/>
      <c r="L55" s="918">
        <v>13</v>
      </c>
      <c r="M55" s="918">
        <v>0</v>
      </c>
      <c r="N55" s="553"/>
      <c r="O55" s="550">
        <v>171617</v>
      </c>
      <c r="P55" s="556" t="s">
        <v>659</v>
      </c>
      <c r="Q55" s="553"/>
      <c r="R55" s="552">
        <v>104714</v>
      </c>
      <c r="S55" s="556" t="s">
        <v>352</v>
      </c>
      <c r="T55" s="553"/>
      <c r="U55" s="552">
        <v>66903</v>
      </c>
      <c r="V55" s="556" t="s">
        <v>658</v>
      </c>
      <c r="W55" s="553"/>
      <c r="X55" s="552">
        <v>20534</v>
      </c>
      <c r="Y55" s="553"/>
      <c r="Z55" s="555">
        <v>6830</v>
      </c>
      <c r="AA55" s="551" t="s">
        <v>657</v>
      </c>
      <c r="AB55" s="553"/>
      <c r="AC55" s="889">
        <v>72</v>
      </c>
      <c r="AD55" s="889"/>
      <c r="AE55" s="551" t="s">
        <v>184</v>
      </c>
      <c r="AF55" s="555">
        <v>6758</v>
      </c>
      <c r="AG55" s="551" t="s">
        <v>656</v>
      </c>
      <c r="AH55" s="909">
        <v>127831</v>
      </c>
      <c r="AI55" s="909">
        <v>0</v>
      </c>
      <c r="AJ55" s="551" t="s">
        <v>655</v>
      </c>
      <c r="AK55" s="553"/>
      <c r="AL55" s="555">
        <v>93965</v>
      </c>
      <c r="AM55" s="554" t="s">
        <v>654</v>
      </c>
      <c r="AN55" s="553"/>
      <c r="AO55" s="552">
        <v>6403</v>
      </c>
      <c r="AP55" s="551" t="s">
        <v>180</v>
      </c>
      <c r="AQ55" s="553"/>
      <c r="AR55" s="552">
        <v>27463</v>
      </c>
      <c r="AS55" s="551" t="s">
        <v>175</v>
      </c>
      <c r="AT55" s="550"/>
      <c r="AU55" s="549">
        <v>25</v>
      </c>
    </row>
    <row r="56" spans="1:47" s="497" customFormat="1" ht="9" customHeight="1">
      <c r="A56" s="548"/>
      <c r="B56" s="547"/>
      <c r="C56" s="546"/>
      <c r="D56" s="545"/>
      <c r="E56" s="544"/>
      <c r="F56" s="534"/>
      <c r="G56" s="541"/>
      <c r="H56" s="527"/>
      <c r="I56" s="531"/>
      <c r="J56" s="531"/>
      <c r="K56" s="527"/>
      <c r="L56" s="882"/>
      <c r="M56" s="882"/>
      <c r="N56" s="527"/>
      <c r="O56" s="531"/>
      <c r="P56" s="531"/>
      <c r="Q56" s="527"/>
      <c r="R56" s="531"/>
      <c r="S56" s="533"/>
      <c r="T56" s="627"/>
      <c r="U56" s="531"/>
      <c r="V56" s="531"/>
      <c r="W56" s="527"/>
      <c r="X56" s="531"/>
      <c r="Y56" s="543"/>
      <c r="Z56" s="527"/>
      <c r="AA56" s="531"/>
      <c r="AB56" s="527"/>
      <c r="AC56" s="531"/>
      <c r="AD56" s="529"/>
      <c r="AE56" s="541"/>
      <c r="AF56" s="531"/>
      <c r="AG56" s="541"/>
      <c r="AH56" s="531"/>
      <c r="AI56" s="531"/>
      <c r="AJ56" s="541"/>
      <c r="AK56" s="527"/>
      <c r="AL56" s="531"/>
      <c r="AM56" s="542"/>
      <c r="AN56" s="527"/>
      <c r="AO56" s="867"/>
      <c r="AP56" s="867"/>
      <c r="AQ56" s="631"/>
      <c r="AR56" s="867"/>
      <c r="AS56" s="867"/>
      <c r="AT56" s="521"/>
      <c r="AU56" s="540"/>
    </row>
    <row r="57" spans="2:47" s="497" customFormat="1" ht="12" customHeight="1">
      <c r="B57" s="536" t="s">
        <v>43</v>
      </c>
      <c r="C57" s="774" t="s">
        <v>5</v>
      </c>
      <c r="D57" s="774"/>
      <c r="E57" s="535"/>
      <c r="F57" s="534">
        <v>7574</v>
      </c>
      <c r="G57" s="630" t="s">
        <v>279</v>
      </c>
      <c r="H57" s="527"/>
      <c r="I57" s="529">
        <v>1014</v>
      </c>
      <c r="J57" s="529"/>
      <c r="K57" s="529"/>
      <c r="L57" s="882">
        <v>1</v>
      </c>
      <c r="M57" s="882"/>
      <c r="N57" s="627"/>
      <c r="O57" s="531">
        <v>6559</v>
      </c>
      <c r="P57" s="565" t="s">
        <v>279</v>
      </c>
      <c r="Q57" s="527"/>
      <c r="R57" s="529">
        <v>3079</v>
      </c>
      <c r="S57" s="565" t="s">
        <v>218</v>
      </c>
      <c r="T57" s="627"/>
      <c r="U57" s="529">
        <v>3480</v>
      </c>
      <c r="V57" s="565" t="s">
        <v>175</v>
      </c>
      <c r="W57" s="527"/>
      <c r="X57" s="529">
        <v>822</v>
      </c>
      <c r="Y57" s="529"/>
      <c r="Z57" s="531">
        <v>273</v>
      </c>
      <c r="AA57" s="530" t="s">
        <v>644</v>
      </c>
      <c r="AB57" s="527"/>
      <c r="AC57" s="902">
        <v>1</v>
      </c>
      <c r="AD57" s="902"/>
      <c r="AE57" s="628"/>
      <c r="AF57" s="529">
        <v>272</v>
      </c>
      <c r="AG57" s="628" t="s">
        <v>644</v>
      </c>
      <c r="AH57" s="903">
        <v>4434</v>
      </c>
      <c r="AI57" s="903"/>
      <c r="AJ57" s="628" t="s">
        <v>411</v>
      </c>
      <c r="AK57" s="527"/>
      <c r="AL57" s="529">
        <v>3246</v>
      </c>
      <c r="AM57" s="528" t="s">
        <v>172</v>
      </c>
      <c r="AN57" s="527"/>
      <c r="AO57" s="632">
        <v>260</v>
      </c>
      <c r="AP57" s="628"/>
      <c r="AQ57" s="631"/>
      <c r="AR57" s="523">
        <v>928</v>
      </c>
      <c r="AS57" s="628" t="s">
        <v>175</v>
      </c>
      <c r="AT57" s="521"/>
      <c r="AU57" s="520" t="s">
        <v>43</v>
      </c>
    </row>
    <row r="58" spans="2:47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534">
        <v>5402</v>
      </c>
      <c r="G58" s="530" t="s">
        <v>185</v>
      </c>
      <c r="H58" s="527"/>
      <c r="I58" s="529">
        <v>913</v>
      </c>
      <c r="J58" s="529"/>
      <c r="K58" s="529"/>
      <c r="L58" s="901">
        <v>0</v>
      </c>
      <c r="M58" s="901"/>
      <c r="N58" s="627"/>
      <c r="O58" s="531">
        <v>4489</v>
      </c>
      <c r="P58" s="565" t="s">
        <v>185</v>
      </c>
      <c r="Q58" s="527"/>
      <c r="R58" s="529">
        <v>2617</v>
      </c>
      <c r="S58" s="565" t="s">
        <v>185</v>
      </c>
      <c r="T58" s="627"/>
      <c r="U58" s="529">
        <v>1872</v>
      </c>
      <c r="V58" s="565"/>
      <c r="W58" s="527"/>
      <c r="X58" s="529">
        <v>726</v>
      </c>
      <c r="Y58" s="529"/>
      <c r="Z58" s="531">
        <v>85</v>
      </c>
      <c r="AA58" s="530" t="s">
        <v>653</v>
      </c>
      <c r="AB58" s="527"/>
      <c r="AC58" s="907">
        <v>0</v>
      </c>
      <c r="AD58" s="907"/>
      <c r="AE58" s="628"/>
      <c r="AF58" s="529">
        <v>85</v>
      </c>
      <c r="AG58" s="628" t="s">
        <v>653</v>
      </c>
      <c r="AH58" s="903">
        <v>3902</v>
      </c>
      <c r="AI58" s="903"/>
      <c r="AJ58" s="628" t="s">
        <v>180</v>
      </c>
      <c r="AK58" s="527"/>
      <c r="AL58" s="529">
        <v>2683</v>
      </c>
      <c r="AM58" s="528" t="s">
        <v>180</v>
      </c>
      <c r="AN58" s="527"/>
      <c r="AO58" s="629">
        <v>228</v>
      </c>
      <c r="AP58" s="628"/>
      <c r="AQ58" s="627"/>
      <c r="AR58" s="626">
        <v>991</v>
      </c>
      <c r="AS58" s="625"/>
      <c r="AT58" s="521"/>
      <c r="AU58" s="520" t="s">
        <v>63</v>
      </c>
    </row>
    <row r="59" spans="2:47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534">
        <v>4437</v>
      </c>
      <c r="G59" s="630" t="s">
        <v>576</v>
      </c>
      <c r="H59" s="527"/>
      <c r="I59" s="529">
        <v>615</v>
      </c>
      <c r="J59" s="529"/>
      <c r="K59" s="529"/>
      <c r="L59" s="882">
        <v>3</v>
      </c>
      <c r="M59" s="882"/>
      <c r="N59" s="627"/>
      <c r="O59" s="531">
        <v>3819</v>
      </c>
      <c r="P59" s="565" t="s">
        <v>576</v>
      </c>
      <c r="Q59" s="527"/>
      <c r="R59" s="529">
        <v>1855</v>
      </c>
      <c r="S59" s="565" t="s">
        <v>576</v>
      </c>
      <c r="T59" s="627"/>
      <c r="U59" s="529">
        <v>1964</v>
      </c>
      <c r="V59" s="565"/>
      <c r="W59" s="527"/>
      <c r="X59" s="529">
        <v>504</v>
      </c>
      <c r="Y59" s="529"/>
      <c r="Z59" s="531">
        <v>1444</v>
      </c>
      <c r="AA59" s="530" t="s">
        <v>652</v>
      </c>
      <c r="AB59" s="527"/>
      <c r="AC59" s="902">
        <v>2</v>
      </c>
      <c r="AD59" s="902"/>
      <c r="AE59" s="628"/>
      <c r="AF59" s="529">
        <v>1442</v>
      </c>
      <c r="AG59" s="628" t="s">
        <v>652</v>
      </c>
      <c r="AH59" s="903">
        <v>2404</v>
      </c>
      <c r="AI59" s="903"/>
      <c r="AJ59" s="628" t="s">
        <v>576</v>
      </c>
      <c r="AK59" s="527"/>
      <c r="AL59" s="529">
        <v>1798</v>
      </c>
      <c r="AM59" s="528" t="s">
        <v>576</v>
      </c>
      <c r="AN59" s="527"/>
      <c r="AO59" s="629">
        <v>114</v>
      </c>
      <c r="AP59" s="628"/>
      <c r="AQ59" s="627"/>
      <c r="AR59" s="626">
        <v>492</v>
      </c>
      <c r="AS59" s="625"/>
      <c r="AT59" s="521"/>
      <c r="AU59" s="520" t="s">
        <v>64</v>
      </c>
    </row>
    <row r="60" spans="2:47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534">
        <v>5450</v>
      </c>
      <c r="G60" s="630" t="s">
        <v>180</v>
      </c>
      <c r="H60" s="527"/>
      <c r="I60" s="529">
        <v>871</v>
      </c>
      <c r="J60" s="529"/>
      <c r="K60" s="529"/>
      <c r="L60" s="901">
        <v>0</v>
      </c>
      <c r="M60" s="901"/>
      <c r="N60" s="627"/>
      <c r="O60" s="531">
        <v>4579</v>
      </c>
      <c r="P60" s="565" t="s">
        <v>180</v>
      </c>
      <c r="Q60" s="527"/>
      <c r="R60" s="529">
        <v>2789</v>
      </c>
      <c r="S60" s="565" t="s">
        <v>184</v>
      </c>
      <c r="T60" s="627"/>
      <c r="U60" s="529">
        <v>1790</v>
      </c>
      <c r="V60" s="565" t="s">
        <v>175</v>
      </c>
      <c r="W60" s="527"/>
      <c r="X60" s="529">
        <v>595</v>
      </c>
      <c r="Y60" s="529"/>
      <c r="Z60" s="531">
        <v>221</v>
      </c>
      <c r="AA60" s="530" t="s">
        <v>651</v>
      </c>
      <c r="AB60" s="527"/>
      <c r="AC60" s="902">
        <v>0</v>
      </c>
      <c r="AD60" s="902"/>
      <c r="AE60" s="628"/>
      <c r="AF60" s="529">
        <v>221</v>
      </c>
      <c r="AG60" s="628" t="s">
        <v>651</v>
      </c>
      <c r="AH60" s="903">
        <v>3831</v>
      </c>
      <c r="AI60" s="903"/>
      <c r="AJ60" s="628" t="s">
        <v>180</v>
      </c>
      <c r="AK60" s="527"/>
      <c r="AL60" s="529">
        <v>2798</v>
      </c>
      <c r="AM60" s="528" t="s">
        <v>180</v>
      </c>
      <c r="AN60" s="527"/>
      <c r="AO60" s="629">
        <v>181</v>
      </c>
      <c r="AP60" s="628"/>
      <c r="AQ60" s="627"/>
      <c r="AR60" s="626">
        <v>852</v>
      </c>
      <c r="AS60" s="625"/>
      <c r="AT60" s="521"/>
      <c r="AU60" s="520" t="s">
        <v>65</v>
      </c>
    </row>
    <row r="61" spans="2:47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534">
        <v>7454</v>
      </c>
      <c r="G61" s="630" t="s">
        <v>218</v>
      </c>
      <c r="H61" s="527"/>
      <c r="I61" s="529">
        <v>812</v>
      </c>
      <c r="J61" s="529"/>
      <c r="K61" s="529"/>
      <c r="L61" s="882">
        <v>1</v>
      </c>
      <c r="M61" s="882"/>
      <c r="N61" s="627"/>
      <c r="O61" s="531">
        <v>6641</v>
      </c>
      <c r="P61" s="565" t="s">
        <v>218</v>
      </c>
      <c r="Q61" s="527"/>
      <c r="R61" s="529">
        <v>3070</v>
      </c>
      <c r="S61" s="565" t="s">
        <v>294</v>
      </c>
      <c r="T61" s="627"/>
      <c r="U61" s="529">
        <v>3571</v>
      </c>
      <c r="V61" s="565" t="s">
        <v>175</v>
      </c>
      <c r="W61" s="527"/>
      <c r="X61" s="529">
        <v>974</v>
      </c>
      <c r="Y61" s="529"/>
      <c r="Z61" s="531">
        <v>130</v>
      </c>
      <c r="AA61" s="530" t="s">
        <v>650</v>
      </c>
      <c r="AB61" s="527"/>
      <c r="AC61" s="902">
        <v>1</v>
      </c>
      <c r="AD61" s="902"/>
      <c r="AE61" s="628"/>
      <c r="AF61" s="529">
        <v>129</v>
      </c>
      <c r="AG61" s="628" t="s">
        <v>650</v>
      </c>
      <c r="AH61" s="903">
        <v>4423</v>
      </c>
      <c r="AI61" s="903"/>
      <c r="AJ61" s="628" t="s">
        <v>593</v>
      </c>
      <c r="AK61" s="527"/>
      <c r="AL61" s="529">
        <v>3393</v>
      </c>
      <c r="AM61" s="528" t="s">
        <v>593</v>
      </c>
      <c r="AN61" s="527"/>
      <c r="AO61" s="629">
        <v>229</v>
      </c>
      <c r="AP61" s="628"/>
      <c r="AQ61" s="627"/>
      <c r="AR61" s="626">
        <v>801</v>
      </c>
      <c r="AS61" s="625"/>
      <c r="AT61" s="521"/>
      <c r="AU61" s="520" t="s">
        <v>66</v>
      </c>
    </row>
    <row r="62" spans="2:47" s="497" customFormat="1" ht="12" customHeight="1">
      <c r="B62" s="536" t="s">
        <v>48</v>
      </c>
      <c r="C62" s="774" t="s">
        <v>10</v>
      </c>
      <c r="D62" s="774" t="s">
        <v>10</v>
      </c>
      <c r="E62" s="535"/>
      <c r="F62" s="534">
        <v>6257</v>
      </c>
      <c r="G62" s="630" t="s">
        <v>649</v>
      </c>
      <c r="H62" s="527"/>
      <c r="I62" s="529">
        <v>778</v>
      </c>
      <c r="J62" s="529"/>
      <c r="K62" s="529"/>
      <c r="L62" s="882">
        <v>1</v>
      </c>
      <c r="M62" s="882"/>
      <c r="N62" s="627"/>
      <c r="O62" s="531">
        <v>5478</v>
      </c>
      <c r="P62" s="565" t="s">
        <v>649</v>
      </c>
      <c r="Q62" s="527"/>
      <c r="R62" s="529">
        <v>2473</v>
      </c>
      <c r="S62" s="565" t="s">
        <v>240</v>
      </c>
      <c r="T62" s="627"/>
      <c r="U62" s="529">
        <v>3005</v>
      </c>
      <c r="V62" s="565" t="s">
        <v>294</v>
      </c>
      <c r="W62" s="527"/>
      <c r="X62" s="529">
        <v>701</v>
      </c>
      <c r="Y62" s="529"/>
      <c r="Z62" s="531">
        <v>389</v>
      </c>
      <c r="AA62" s="530" t="s">
        <v>237</v>
      </c>
      <c r="AB62" s="527"/>
      <c r="AC62" s="902">
        <v>0</v>
      </c>
      <c r="AD62" s="902"/>
      <c r="AE62" s="628"/>
      <c r="AF62" s="529">
        <v>389</v>
      </c>
      <c r="AG62" s="628" t="s">
        <v>237</v>
      </c>
      <c r="AH62" s="903">
        <v>3033</v>
      </c>
      <c r="AI62" s="903"/>
      <c r="AJ62" s="628" t="s">
        <v>574</v>
      </c>
      <c r="AK62" s="527"/>
      <c r="AL62" s="529">
        <v>2243</v>
      </c>
      <c r="AM62" s="528" t="s">
        <v>574</v>
      </c>
      <c r="AN62" s="527"/>
      <c r="AO62" s="629">
        <v>195</v>
      </c>
      <c r="AP62" s="628"/>
      <c r="AQ62" s="627"/>
      <c r="AR62" s="626">
        <v>595</v>
      </c>
      <c r="AS62" s="625"/>
      <c r="AT62" s="521"/>
      <c r="AU62" s="520" t="s">
        <v>48</v>
      </c>
    </row>
    <row r="63" spans="2:47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534">
        <v>6418</v>
      </c>
      <c r="G63" s="530" t="s">
        <v>573</v>
      </c>
      <c r="H63" s="527"/>
      <c r="I63" s="529">
        <v>911</v>
      </c>
      <c r="J63" s="529"/>
      <c r="K63" s="529"/>
      <c r="L63" s="901">
        <v>0</v>
      </c>
      <c r="M63" s="901"/>
      <c r="N63" s="627"/>
      <c r="O63" s="531">
        <v>5507</v>
      </c>
      <c r="P63" s="565" t="s">
        <v>573</v>
      </c>
      <c r="Q63" s="527"/>
      <c r="R63" s="529">
        <v>3117</v>
      </c>
      <c r="S63" s="565" t="s">
        <v>573</v>
      </c>
      <c r="T63" s="627"/>
      <c r="U63" s="529">
        <v>2390</v>
      </c>
      <c r="V63" s="565"/>
      <c r="W63" s="527"/>
      <c r="X63" s="529">
        <v>618</v>
      </c>
      <c r="Y63" s="529"/>
      <c r="Z63" s="531">
        <v>302</v>
      </c>
      <c r="AA63" s="530" t="s">
        <v>648</v>
      </c>
      <c r="AB63" s="527"/>
      <c r="AC63" s="902">
        <v>0</v>
      </c>
      <c r="AD63" s="902"/>
      <c r="AE63" s="628"/>
      <c r="AF63" s="529">
        <v>302</v>
      </c>
      <c r="AG63" s="628" t="s">
        <v>648</v>
      </c>
      <c r="AH63" s="903">
        <v>3161</v>
      </c>
      <c r="AI63" s="903"/>
      <c r="AJ63" s="628" t="s">
        <v>478</v>
      </c>
      <c r="AK63" s="527"/>
      <c r="AL63" s="529">
        <v>2259</v>
      </c>
      <c r="AM63" s="528" t="s">
        <v>478</v>
      </c>
      <c r="AN63" s="527"/>
      <c r="AO63" s="629">
        <v>180</v>
      </c>
      <c r="AP63" s="628"/>
      <c r="AQ63" s="627"/>
      <c r="AR63" s="626">
        <v>722</v>
      </c>
      <c r="AS63" s="625"/>
      <c r="AT63" s="521"/>
      <c r="AU63" s="520" t="s">
        <v>68</v>
      </c>
    </row>
    <row r="64" spans="2:47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534">
        <v>6694</v>
      </c>
      <c r="G64" s="630" t="s">
        <v>478</v>
      </c>
      <c r="H64" s="527"/>
      <c r="I64" s="529">
        <v>889</v>
      </c>
      <c r="J64" s="529"/>
      <c r="K64" s="529"/>
      <c r="L64" s="882">
        <v>1</v>
      </c>
      <c r="M64" s="882"/>
      <c r="N64" s="627"/>
      <c r="O64" s="531">
        <v>5804</v>
      </c>
      <c r="P64" s="565" t="s">
        <v>478</v>
      </c>
      <c r="Q64" s="527"/>
      <c r="R64" s="529">
        <v>3586</v>
      </c>
      <c r="S64" s="565" t="s">
        <v>180</v>
      </c>
      <c r="T64" s="627"/>
      <c r="U64" s="529">
        <v>2218</v>
      </c>
      <c r="V64" s="565" t="s">
        <v>185</v>
      </c>
      <c r="W64" s="527"/>
      <c r="X64" s="529">
        <v>507</v>
      </c>
      <c r="Y64" s="529"/>
      <c r="Z64" s="531">
        <v>222</v>
      </c>
      <c r="AA64" s="530" t="s">
        <v>601</v>
      </c>
      <c r="AB64" s="527"/>
      <c r="AC64" s="902">
        <v>3</v>
      </c>
      <c r="AD64" s="902"/>
      <c r="AE64" s="628"/>
      <c r="AF64" s="529">
        <v>219</v>
      </c>
      <c r="AG64" s="628" t="s">
        <v>601</v>
      </c>
      <c r="AH64" s="903">
        <v>3648</v>
      </c>
      <c r="AI64" s="903"/>
      <c r="AJ64" s="628" t="s">
        <v>184</v>
      </c>
      <c r="AK64" s="527"/>
      <c r="AL64" s="529">
        <v>2653</v>
      </c>
      <c r="AM64" s="528" t="s">
        <v>184</v>
      </c>
      <c r="AN64" s="527"/>
      <c r="AO64" s="629">
        <v>141</v>
      </c>
      <c r="AP64" s="628"/>
      <c r="AQ64" s="627"/>
      <c r="AR64" s="626">
        <v>854</v>
      </c>
      <c r="AS64" s="625"/>
      <c r="AT64" s="521"/>
      <c r="AU64" s="520" t="s">
        <v>52</v>
      </c>
    </row>
    <row r="65" spans="2:47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534">
        <v>3651</v>
      </c>
      <c r="G65" s="630" t="s">
        <v>184</v>
      </c>
      <c r="H65" s="527"/>
      <c r="I65" s="529">
        <v>539</v>
      </c>
      <c r="J65" s="529"/>
      <c r="K65" s="529"/>
      <c r="L65" s="901">
        <v>0</v>
      </c>
      <c r="M65" s="901"/>
      <c r="N65" s="627"/>
      <c r="O65" s="531">
        <v>3112</v>
      </c>
      <c r="P65" s="565" t="s">
        <v>184</v>
      </c>
      <c r="Q65" s="527"/>
      <c r="R65" s="529">
        <v>1661</v>
      </c>
      <c r="S65" s="565" t="s">
        <v>185</v>
      </c>
      <c r="T65" s="627"/>
      <c r="U65" s="529">
        <v>1451</v>
      </c>
      <c r="V65" s="565" t="s">
        <v>175</v>
      </c>
      <c r="W65" s="527"/>
      <c r="X65" s="529">
        <v>411</v>
      </c>
      <c r="Y65" s="529"/>
      <c r="Z65" s="531">
        <v>106</v>
      </c>
      <c r="AA65" s="530" t="s">
        <v>609</v>
      </c>
      <c r="AB65" s="527"/>
      <c r="AC65" s="902">
        <v>0</v>
      </c>
      <c r="AD65" s="902"/>
      <c r="AE65" s="628"/>
      <c r="AF65" s="529">
        <v>106</v>
      </c>
      <c r="AG65" s="628" t="s">
        <v>609</v>
      </c>
      <c r="AH65" s="903">
        <v>2554</v>
      </c>
      <c r="AI65" s="903"/>
      <c r="AJ65" s="628" t="s">
        <v>478</v>
      </c>
      <c r="AK65" s="527"/>
      <c r="AL65" s="529">
        <v>1840</v>
      </c>
      <c r="AM65" s="528" t="s">
        <v>174</v>
      </c>
      <c r="AN65" s="527"/>
      <c r="AO65" s="629">
        <v>148</v>
      </c>
      <c r="AP65" s="628" t="s">
        <v>175</v>
      </c>
      <c r="AQ65" s="627"/>
      <c r="AR65" s="626">
        <v>566</v>
      </c>
      <c r="AS65" s="625"/>
      <c r="AT65" s="521"/>
      <c r="AU65" s="520" t="s">
        <v>58</v>
      </c>
    </row>
    <row r="66" spans="2:47" s="497" customFormat="1" ht="12" customHeight="1">
      <c r="B66" s="536">
        <v>10</v>
      </c>
      <c r="C66" s="774" t="s">
        <v>14</v>
      </c>
      <c r="D66" s="774" t="s">
        <v>14</v>
      </c>
      <c r="E66" s="535"/>
      <c r="F66" s="534">
        <v>4672</v>
      </c>
      <c r="G66" s="630" t="s">
        <v>174</v>
      </c>
      <c r="H66" s="527"/>
      <c r="I66" s="529">
        <v>582</v>
      </c>
      <c r="J66" s="529"/>
      <c r="K66" s="529"/>
      <c r="L66" s="882">
        <v>1</v>
      </c>
      <c r="M66" s="882"/>
      <c r="N66" s="627"/>
      <c r="O66" s="531">
        <v>4089</v>
      </c>
      <c r="P66" s="565" t="s">
        <v>174</v>
      </c>
      <c r="Q66" s="527"/>
      <c r="R66" s="529">
        <v>1839</v>
      </c>
      <c r="S66" s="565" t="s">
        <v>180</v>
      </c>
      <c r="T66" s="627"/>
      <c r="U66" s="529">
        <v>2250</v>
      </c>
      <c r="V66" s="565" t="s">
        <v>175</v>
      </c>
      <c r="W66" s="527"/>
      <c r="X66" s="529">
        <v>367</v>
      </c>
      <c r="Y66" s="529"/>
      <c r="Z66" s="531">
        <v>198</v>
      </c>
      <c r="AA66" s="530" t="s">
        <v>357</v>
      </c>
      <c r="AB66" s="527"/>
      <c r="AC66" s="902">
        <v>0</v>
      </c>
      <c r="AD66" s="902"/>
      <c r="AE66" s="628"/>
      <c r="AF66" s="529">
        <v>198</v>
      </c>
      <c r="AG66" s="628" t="s">
        <v>357</v>
      </c>
      <c r="AH66" s="903">
        <v>2360</v>
      </c>
      <c r="AI66" s="903"/>
      <c r="AJ66" s="628" t="s">
        <v>576</v>
      </c>
      <c r="AK66" s="527"/>
      <c r="AL66" s="529">
        <v>1843</v>
      </c>
      <c r="AM66" s="528" t="s">
        <v>576</v>
      </c>
      <c r="AN66" s="527"/>
      <c r="AO66" s="629">
        <v>125</v>
      </c>
      <c r="AP66" s="628"/>
      <c r="AQ66" s="627"/>
      <c r="AR66" s="626">
        <v>392</v>
      </c>
      <c r="AS66" s="625"/>
      <c r="AT66" s="521"/>
      <c r="AU66" s="520">
        <v>10</v>
      </c>
    </row>
    <row r="67" spans="2:47" s="497" customFormat="1" ht="12" customHeight="1">
      <c r="B67" s="536">
        <v>11</v>
      </c>
      <c r="C67" s="774" t="s">
        <v>15</v>
      </c>
      <c r="D67" s="774" t="s">
        <v>15</v>
      </c>
      <c r="E67" s="535"/>
      <c r="F67" s="534">
        <v>8056</v>
      </c>
      <c r="G67" s="630" t="s">
        <v>576</v>
      </c>
      <c r="H67" s="527"/>
      <c r="I67" s="529">
        <v>1178</v>
      </c>
      <c r="J67" s="529"/>
      <c r="K67" s="529"/>
      <c r="L67" s="901">
        <v>0</v>
      </c>
      <c r="M67" s="901"/>
      <c r="N67" s="627"/>
      <c r="O67" s="531">
        <v>6878</v>
      </c>
      <c r="P67" s="565" t="s">
        <v>576</v>
      </c>
      <c r="Q67" s="527"/>
      <c r="R67" s="529">
        <v>4322</v>
      </c>
      <c r="S67" s="565" t="s">
        <v>180</v>
      </c>
      <c r="T67" s="627"/>
      <c r="U67" s="529">
        <v>2556</v>
      </c>
      <c r="V67" s="565" t="s">
        <v>184</v>
      </c>
      <c r="W67" s="527"/>
      <c r="X67" s="529">
        <v>925</v>
      </c>
      <c r="Y67" s="529"/>
      <c r="Z67" s="531">
        <v>365</v>
      </c>
      <c r="AA67" s="530" t="s">
        <v>647</v>
      </c>
      <c r="AB67" s="527"/>
      <c r="AC67" s="902">
        <v>1</v>
      </c>
      <c r="AD67" s="902"/>
      <c r="AE67" s="628"/>
      <c r="AF67" s="529">
        <v>364</v>
      </c>
      <c r="AG67" s="628" t="s">
        <v>647</v>
      </c>
      <c r="AH67" s="903">
        <v>5425</v>
      </c>
      <c r="AI67" s="903"/>
      <c r="AJ67" s="628" t="s">
        <v>265</v>
      </c>
      <c r="AK67" s="527"/>
      <c r="AL67" s="529">
        <v>3931</v>
      </c>
      <c r="AM67" s="528" t="s">
        <v>465</v>
      </c>
      <c r="AN67" s="527"/>
      <c r="AO67" s="629">
        <v>204</v>
      </c>
      <c r="AP67" s="615" t="s">
        <v>175</v>
      </c>
      <c r="AQ67" s="627"/>
      <c r="AR67" s="626">
        <v>1290</v>
      </c>
      <c r="AS67" s="628"/>
      <c r="AT67" s="521"/>
      <c r="AU67" s="520">
        <v>11</v>
      </c>
    </row>
    <row r="68" spans="2:47" s="497" customFormat="1" ht="12" customHeight="1">
      <c r="B68" s="536">
        <v>12</v>
      </c>
      <c r="C68" s="774" t="s">
        <v>16</v>
      </c>
      <c r="D68" s="774" t="s">
        <v>16</v>
      </c>
      <c r="E68" s="535"/>
      <c r="F68" s="534">
        <v>11420</v>
      </c>
      <c r="G68" s="630" t="s">
        <v>169</v>
      </c>
      <c r="H68" s="527"/>
      <c r="I68" s="529">
        <v>2052</v>
      </c>
      <c r="J68" s="529"/>
      <c r="K68" s="529"/>
      <c r="L68" s="882">
        <v>1</v>
      </c>
      <c r="M68" s="882"/>
      <c r="N68" s="627"/>
      <c r="O68" s="531">
        <v>9367</v>
      </c>
      <c r="P68" s="565" t="s">
        <v>169</v>
      </c>
      <c r="Q68" s="527"/>
      <c r="R68" s="529">
        <v>5741</v>
      </c>
      <c r="S68" s="565" t="s">
        <v>646</v>
      </c>
      <c r="T68" s="627"/>
      <c r="U68" s="529">
        <v>3626</v>
      </c>
      <c r="V68" s="565" t="s">
        <v>573</v>
      </c>
      <c r="W68" s="527"/>
      <c r="X68" s="529">
        <v>1468</v>
      </c>
      <c r="Y68" s="529"/>
      <c r="Z68" s="531">
        <v>207</v>
      </c>
      <c r="AA68" s="530" t="s">
        <v>164</v>
      </c>
      <c r="AB68" s="527"/>
      <c r="AC68" s="902">
        <v>0</v>
      </c>
      <c r="AD68" s="902"/>
      <c r="AE68" s="628"/>
      <c r="AF68" s="529">
        <v>207</v>
      </c>
      <c r="AG68" s="628" t="s">
        <v>164</v>
      </c>
      <c r="AH68" s="903">
        <v>9341</v>
      </c>
      <c r="AI68" s="903"/>
      <c r="AJ68" s="628" t="s">
        <v>265</v>
      </c>
      <c r="AK68" s="527"/>
      <c r="AL68" s="529">
        <v>6839</v>
      </c>
      <c r="AM68" s="528" t="s">
        <v>265</v>
      </c>
      <c r="AN68" s="527"/>
      <c r="AO68" s="629">
        <v>428</v>
      </c>
      <c r="AP68" s="628"/>
      <c r="AQ68" s="627"/>
      <c r="AR68" s="626">
        <v>2074</v>
      </c>
      <c r="AS68" s="625"/>
      <c r="AT68" s="521"/>
      <c r="AU68" s="520">
        <v>12</v>
      </c>
    </row>
    <row r="69" spans="2:47" s="497" customFormat="1" ht="12" customHeight="1">
      <c r="B69" s="536">
        <v>13</v>
      </c>
      <c r="C69" s="774" t="s">
        <v>17</v>
      </c>
      <c r="D69" s="774" t="s">
        <v>17</v>
      </c>
      <c r="E69" s="535"/>
      <c r="F69" s="534">
        <v>12707</v>
      </c>
      <c r="G69" s="530" t="s">
        <v>174</v>
      </c>
      <c r="H69" s="527"/>
      <c r="I69" s="529">
        <v>2384</v>
      </c>
      <c r="J69" s="529"/>
      <c r="K69" s="529"/>
      <c r="L69" s="901">
        <v>0</v>
      </c>
      <c r="M69" s="901"/>
      <c r="N69" s="627"/>
      <c r="O69" s="531">
        <v>10323</v>
      </c>
      <c r="P69" s="565" t="s">
        <v>174</v>
      </c>
      <c r="Q69" s="527"/>
      <c r="R69" s="529">
        <v>7148</v>
      </c>
      <c r="S69" s="565" t="s">
        <v>184</v>
      </c>
      <c r="T69" s="627"/>
      <c r="U69" s="529">
        <v>3175</v>
      </c>
      <c r="V69" s="565" t="s">
        <v>185</v>
      </c>
      <c r="W69" s="527"/>
      <c r="X69" s="529">
        <v>1505</v>
      </c>
      <c r="Y69" s="529"/>
      <c r="Z69" s="531">
        <v>120</v>
      </c>
      <c r="AA69" s="530" t="s">
        <v>645</v>
      </c>
      <c r="AB69" s="527"/>
      <c r="AC69" s="902">
        <v>3</v>
      </c>
      <c r="AD69" s="902"/>
      <c r="AE69" s="628"/>
      <c r="AF69" s="529">
        <v>117</v>
      </c>
      <c r="AG69" s="628" t="s">
        <v>645</v>
      </c>
      <c r="AH69" s="903">
        <v>11490</v>
      </c>
      <c r="AI69" s="903"/>
      <c r="AJ69" s="628" t="s">
        <v>574</v>
      </c>
      <c r="AK69" s="527"/>
      <c r="AL69" s="529">
        <v>8319</v>
      </c>
      <c r="AM69" s="528" t="s">
        <v>574</v>
      </c>
      <c r="AN69" s="527"/>
      <c r="AO69" s="629">
        <v>441</v>
      </c>
      <c r="AP69" s="628"/>
      <c r="AQ69" s="627"/>
      <c r="AR69" s="626">
        <v>2730</v>
      </c>
      <c r="AS69" s="625"/>
      <c r="AT69" s="521"/>
      <c r="AU69" s="520">
        <v>13</v>
      </c>
    </row>
    <row r="70" spans="2:47" s="497" customFormat="1" ht="12" customHeight="1">
      <c r="B70" s="536">
        <v>14</v>
      </c>
      <c r="C70" s="774" t="s">
        <v>18</v>
      </c>
      <c r="D70" s="774" t="s">
        <v>18</v>
      </c>
      <c r="E70" s="535"/>
      <c r="F70" s="534">
        <v>5909</v>
      </c>
      <c r="G70" s="530" t="s">
        <v>180</v>
      </c>
      <c r="H70" s="527"/>
      <c r="I70" s="529">
        <v>802</v>
      </c>
      <c r="J70" s="529"/>
      <c r="K70" s="529"/>
      <c r="L70" s="901">
        <v>0</v>
      </c>
      <c r="M70" s="901"/>
      <c r="N70" s="627"/>
      <c r="O70" s="531">
        <v>5107</v>
      </c>
      <c r="P70" s="565" t="s">
        <v>180</v>
      </c>
      <c r="Q70" s="527"/>
      <c r="R70" s="529">
        <v>2939</v>
      </c>
      <c r="S70" s="565" t="s">
        <v>184</v>
      </c>
      <c r="T70" s="627"/>
      <c r="U70" s="529">
        <v>2168</v>
      </c>
      <c r="V70" s="565" t="s">
        <v>175</v>
      </c>
      <c r="W70" s="527"/>
      <c r="X70" s="529">
        <v>602</v>
      </c>
      <c r="Y70" s="529"/>
      <c r="Z70" s="531">
        <v>280</v>
      </c>
      <c r="AA70" s="530" t="s">
        <v>644</v>
      </c>
      <c r="AB70" s="527"/>
      <c r="AC70" s="902">
        <v>1</v>
      </c>
      <c r="AD70" s="902"/>
      <c r="AE70" s="628"/>
      <c r="AF70" s="529">
        <v>279</v>
      </c>
      <c r="AG70" s="628" t="s">
        <v>644</v>
      </c>
      <c r="AH70" s="903">
        <v>3693</v>
      </c>
      <c r="AI70" s="903"/>
      <c r="AJ70" s="628" t="s">
        <v>180</v>
      </c>
      <c r="AK70" s="527"/>
      <c r="AL70" s="529">
        <v>2667</v>
      </c>
      <c r="AM70" s="528" t="s">
        <v>180</v>
      </c>
      <c r="AN70" s="527"/>
      <c r="AO70" s="629">
        <v>209</v>
      </c>
      <c r="AP70" s="628"/>
      <c r="AQ70" s="627"/>
      <c r="AR70" s="626">
        <v>817</v>
      </c>
      <c r="AS70" s="625"/>
      <c r="AT70" s="521"/>
      <c r="AU70" s="520">
        <v>14</v>
      </c>
    </row>
    <row r="71" spans="2:47" s="497" customFormat="1" ht="12" customHeight="1">
      <c r="B71" s="536">
        <v>15</v>
      </c>
      <c r="C71" s="774" t="s">
        <v>19</v>
      </c>
      <c r="D71" s="774" t="s">
        <v>19</v>
      </c>
      <c r="E71" s="535"/>
      <c r="F71" s="534">
        <v>11139</v>
      </c>
      <c r="G71" s="630" t="s">
        <v>174</v>
      </c>
      <c r="H71" s="527"/>
      <c r="I71" s="529">
        <v>1173</v>
      </c>
      <c r="J71" s="529"/>
      <c r="K71" s="529"/>
      <c r="L71" s="901">
        <v>0</v>
      </c>
      <c r="M71" s="901"/>
      <c r="N71" s="627"/>
      <c r="O71" s="531">
        <v>9966</v>
      </c>
      <c r="P71" s="565" t="s">
        <v>174</v>
      </c>
      <c r="Q71" s="527"/>
      <c r="R71" s="529">
        <v>6020</v>
      </c>
      <c r="S71" s="565" t="s">
        <v>184</v>
      </c>
      <c r="T71" s="627"/>
      <c r="U71" s="529">
        <v>3946</v>
      </c>
      <c r="V71" s="565" t="s">
        <v>185</v>
      </c>
      <c r="W71" s="527"/>
      <c r="X71" s="529">
        <v>823</v>
      </c>
      <c r="Y71" s="529"/>
      <c r="Z71" s="531">
        <v>474</v>
      </c>
      <c r="AA71" s="530" t="s">
        <v>643</v>
      </c>
      <c r="AB71" s="527"/>
      <c r="AC71" s="902">
        <v>3</v>
      </c>
      <c r="AD71" s="902"/>
      <c r="AE71" s="628"/>
      <c r="AF71" s="529">
        <v>471</v>
      </c>
      <c r="AG71" s="628" t="s">
        <v>643</v>
      </c>
      <c r="AH71" s="903">
        <v>7523</v>
      </c>
      <c r="AI71" s="903"/>
      <c r="AJ71" s="628" t="s">
        <v>265</v>
      </c>
      <c r="AK71" s="527"/>
      <c r="AL71" s="529">
        <v>5665</v>
      </c>
      <c r="AM71" s="528" t="s">
        <v>265</v>
      </c>
      <c r="AN71" s="527"/>
      <c r="AO71" s="629">
        <v>407</v>
      </c>
      <c r="AP71" s="628"/>
      <c r="AQ71" s="627"/>
      <c r="AR71" s="626">
        <v>1451</v>
      </c>
      <c r="AS71" s="625"/>
      <c r="AT71" s="521"/>
      <c r="AU71" s="520">
        <v>15</v>
      </c>
    </row>
    <row r="72" spans="2:47" s="497" customFormat="1" ht="12" customHeight="1">
      <c r="B72" s="536">
        <v>16</v>
      </c>
      <c r="C72" s="774" t="s">
        <v>20</v>
      </c>
      <c r="D72" s="774" t="s">
        <v>20</v>
      </c>
      <c r="E72" s="535"/>
      <c r="F72" s="534">
        <v>6421</v>
      </c>
      <c r="G72" s="530" t="s">
        <v>180</v>
      </c>
      <c r="H72" s="527"/>
      <c r="I72" s="529">
        <v>1016</v>
      </c>
      <c r="J72" s="529"/>
      <c r="K72" s="529"/>
      <c r="L72" s="901">
        <v>0</v>
      </c>
      <c r="M72" s="901"/>
      <c r="N72" s="627"/>
      <c r="O72" s="531">
        <v>5405</v>
      </c>
      <c r="P72" s="565" t="s">
        <v>180</v>
      </c>
      <c r="Q72" s="527"/>
      <c r="R72" s="529">
        <v>3455</v>
      </c>
      <c r="S72" s="565" t="s">
        <v>184</v>
      </c>
      <c r="T72" s="627"/>
      <c r="U72" s="529">
        <v>1950</v>
      </c>
      <c r="V72" s="565" t="s">
        <v>175</v>
      </c>
      <c r="W72" s="527"/>
      <c r="X72" s="529">
        <v>742</v>
      </c>
      <c r="Y72" s="529"/>
      <c r="Z72" s="531">
        <v>69</v>
      </c>
      <c r="AA72" s="530" t="s">
        <v>240</v>
      </c>
      <c r="AB72" s="527"/>
      <c r="AC72" s="902">
        <v>0</v>
      </c>
      <c r="AD72" s="902"/>
      <c r="AE72" s="628"/>
      <c r="AF72" s="529">
        <v>69</v>
      </c>
      <c r="AG72" s="628" t="s">
        <v>240</v>
      </c>
      <c r="AH72" s="903">
        <v>4126</v>
      </c>
      <c r="AI72" s="903"/>
      <c r="AJ72" s="628" t="s">
        <v>370</v>
      </c>
      <c r="AK72" s="527"/>
      <c r="AL72" s="529">
        <v>2823</v>
      </c>
      <c r="AM72" s="528" t="s">
        <v>574</v>
      </c>
      <c r="AN72" s="527"/>
      <c r="AO72" s="629">
        <v>216</v>
      </c>
      <c r="AP72" s="628" t="s">
        <v>175</v>
      </c>
      <c r="AQ72" s="627"/>
      <c r="AR72" s="626">
        <v>1087</v>
      </c>
      <c r="AS72" s="625"/>
      <c r="AT72" s="521"/>
      <c r="AU72" s="520">
        <v>16</v>
      </c>
    </row>
    <row r="73" spans="2:47" s="497" customFormat="1" ht="12" customHeight="1">
      <c r="B73" s="536">
        <v>17</v>
      </c>
      <c r="C73" s="774" t="s">
        <v>21</v>
      </c>
      <c r="D73" s="774" t="s">
        <v>21</v>
      </c>
      <c r="E73" s="535"/>
      <c r="F73" s="534">
        <v>10739</v>
      </c>
      <c r="G73" s="530" t="s">
        <v>174</v>
      </c>
      <c r="H73" s="527"/>
      <c r="I73" s="529">
        <v>1730</v>
      </c>
      <c r="J73" s="529"/>
      <c r="K73" s="529"/>
      <c r="L73" s="901">
        <v>0</v>
      </c>
      <c r="M73" s="901"/>
      <c r="N73" s="627"/>
      <c r="O73" s="531">
        <v>9009</v>
      </c>
      <c r="P73" s="565" t="s">
        <v>174</v>
      </c>
      <c r="Q73" s="527"/>
      <c r="R73" s="529">
        <v>5976</v>
      </c>
      <c r="S73" s="565" t="s">
        <v>184</v>
      </c>
      <c r="T73" s="627"/>
      <c r="U73" s="529">
        <v>3033</v>
      </c>
      <c r="V73" s="565" t="s">
        <v>185</v>
      </c>
      <c r="W73" s="527"/>
      <c r="X73" s="529">
        <v>1533</v>
      </c>
      <c r="Y73" s="529"/>
      <c r="Z73" s="531">
        <v>234</v>
      </c>
      <c r="AA73" s="530" t="s">
        <v>642</v>
      </c>
      <c r="AB73" s="527"/>
      <c r="AC73" s="902">
        <v>3</v>
      </c>
      <c r="AD73" s="902"/>
      <c r="AE73" s="628"/>
      <c r="AF73" s="529">
        <v>231</v>
      </c>
      <c r="AG73" s="628" t="s">
        <v>642</v>
      </c>
      <c r="AH73" s="903">
        <v>7517</v>
      </c>
      <c r="AI73" s="903"/>
      <c r="AJ73" s="628" t="s">
        <v>478</v>
      </c>
      <c r="AK73" s="527"/>
      <c r="AL73" s="529">
        <v>5205</v>
      </c>
      <c r="AM73" s="528" t="s">
        <v>478</v>
      </c>
      <c r="AN73" s="527"/>
      <c r="AO73" s="629">
        <v>459</v>
      </c>
      <c r="AP73" s="628"/>
      <c r="AQ73" s="627"/>
      <c r="AR73" s="626">
        <v>1853</v>
      </c>
      <c r="AS73" s="625"/>
      <c r="AT73" s="521"/>
      <c r="AU73" s="520">
        <v>17</v>
      </c>
    </row>
    <row r="74" spans="2:47" s="497" customFormat="1" ht="12" customHeight="1">
      <c r="B74" s="536">
        <v>18</v>
      </c>
      <c r="C74" s="774" t="s">
        <v>22</v>
      </c>
      <c r="D74" s="774" t="s">
        <v>22</v>
      </c>
      <c r="E74" s="535"/>
      <c r="F74" s="534">
        <v>9604</v>
      </c>
      <c r="G74" s="530" t="s">
        <v>478</v>
      </c>
      <c r="H74" s="527"/>
      <c r="I74" s="529">
        <v>1270</v>
      </c>
      <c r="J74" s="529"/>
      <c r="K74" s="529"/>
      <c r="L74" s="882">
        <v>1</v>
      </c>
      <c r="M74" s="882"/>
      <c r="N74" s="627"/>
      <c r="O74" s="531">
        <v>8333</v>
      </c>
      <c r="P74" s="565" t="s">
        <v>478</v>
      </c>
      <c r="Q74" s="527"/>
      <c r="R74" s="529">
        <v>5797</v>
      </c>
      <c r="S74" s="565" t="s">
        <v>174</v>
      </c>
      <c r="T74" s="627"/>
      <c r="U74" s="529">
        <v>2536</v>
      </c>
      <c r="V74" s="565" t="s">
        <v>175</v>
      </c>
      <c r="W74" s="527"/>
      <c r="X74" s="529">
        <v>975</v>
      </c>
      <c r="Y74" s="529"/>
      <c r="Z74" s="531">
        <v>260</v>
      </c>
      <c r="AA74" s="530" t="s">
        <v>641</v>
      </c>
      <c r="AB74" s="527"/>
      <c r="AC74" s="902">
        <v>10</v>
      </c>
      <c r="AD74" s="902"/>
      <c r="AE74" s="628"/>
      <c r="AF74" s="529">
        <v>250</v>
      </c>
      <c r="AG74" s="628" t="s">
        <v>641</v>
      </c>
      <c r="AH74" s="903">
        <v>6465</v>
      </c>
      <c r="AI74" s="903"/>
      <c r="AJ74" s="628" t="s">
        <v>265</v>
      </c>
      <c r="AK74" s="527"/>
      <c r="AL74" s="529">
        <v>4679</v>
      </c>
      <c r="AM74" s="528" t="s">
        <v>265</v>
      </c>
      <c r="AN74" s="527"/>
      <c r="AO74" s="629">
        <v>295</v>
      </c>
      <c r="AP74" s="628"/>
      <c r="AQ74" s="627"/>
      <c r="AR74" s="626">
        <v>1491</v>
      </c>
      <c r="AS74" s="625"/>
      <c r="AT74" s="521"/>
      <c r="AU74" s="520">
        <v>18</v>
      </c>
    </row>
    <row r="75" spans="2:47" s="497" customFormat="1" ht="12" customHeight="1">
      <c r="B75" s="536">
        <v>19</v>
      </c>
      <c r="C75" s="774" t="s">
        <v>23</v>
      </c>
      <c r="D75" s="774" t="s">
        <v>23</v>
      </c>
      <c r="E75" s="535"/>
      <c r="F75" s="534">
        <v>5033</v>
      </c>
      <c r="G75" s="530" t="s">
        <v>478</v>
      </c>
      <c r="H75" s="527"/>
      <c r="I75" s="529">
        <v>776</v>
      </c>
      <c r="J75" s="529"/>
      <c r="K75" s="529"/>
      <c r="L75" s="901">
        <v>0</v>
      </c>
      <c r="M75" s="901"/>
      <c r="N75" s="627"/>
      <c r="O75" s="531">
        <v>4257</v>
      </c>
      <c r="P75" s="565" t="s">
        <v>478</v>
      </c>
      <c r="Q75" s="527"/>
      <c r="R75" s="529">
        <v>2665</v>
      </c>
      <c r="S75" s="565" t="s">
        <v>185</v>
      </c>
      <c r="T75" s="627"/>
      <c r="U75" s="529">
        <v>1592</v>
      </c>
      <c r="V75" s="565" t="s">
        <v>180</v>
      </c>
      <c r="W75" s="527"/>
      <c r="X75" s="529">
        <v>652</v>
      </c>
      <c r="Y75" s="529"/>
      <c r="Z75" s="531">
        <v>54</v>
      </c>
      <c r="AA75" s="530" t="s">
        <v>573</v>
      </c>
      <c r="AB75" s="527"/>
      <c r="AC75" s="902">
        <v>1</v>
      </c>
      <c r="AD75" s="902"/>
      <c r="AE75" s="628"/>
      <c r="AF75" s="529">
        <v>53</v>
      </c>
      <c r="AG75" s="628" t="s">
        <v>573</v>
      </c>
      <c r="AH75" s="903">
        <v>3359</v>
      </c>
      <c r="AI75" s="903"/>
      <c r="AJ75" s="628" t="s">
        <v>573</v>
      </c>
      <c r="AK75" s="527"/>
      <c r="AL75" s="529">
        <v>2417</v>
      </c>
      <c r="AM75" s="528" t="s">
        <v>576</v>
      </c>
      <c r="AN75" s="527"/>
      <c r="AO75" s="629">
        <v>221</v>
      </c>
      <c r="AP75" s="628" t="s">
        <v>175</v>
      </c>
      <c r="AQ75" s="627"/>
      <c r="AR75" s="626">
        <v>721</v>
      </c>
      <c r="AS75" s="625"/>
      <c r="AT75" s="521"/>
      <c r="AU75" s="520">
        <v>19</v>
      </c>
    </row>
    <row r="76" spans="2:47" s="497" customFormat="1" ht="12" customHeight="1">
      <c r="B76" s="536">
        <v>20</v>
      </c>
      <c r="C76" s="774" t="s">
        <v>24</v>
      </c>
      <c r="D76" s="774" t="s">
        <v>24</v>
      </c>
      <c r="E76" s="535"/>
      <c r="F76" s="534">
        <v>10654</v>
      </c>
      <c r="G76" s="630" t="s">
        <v>577</v>
      </c>
      <c r="H76" s="527"/>
      <c r="I76" s="529">
        <v>1312</v>
      </c>
      <c r="J76" s="529"/>
      <c r="K76" s="529"/>
      <c r="L76" s="901">
        <v>0</v>
      </c>
      <c r="M76" s="901"/>
      <c r="N76" s="627"/>
      <c r="O76" s="531">
        <v>9342</v>
      </c>
      <c r="P76" s="565" t="s">
        <v>577</v>
      </c>
      <c r="Q76" s="527"/>
      <c r="R76" s="529">
        <v>6214</v>
      </c>
      <c r="S76" s="565" t="s">
        <v>478</v>
      </c>
      <c r="T76" s="627"/>
      <c r="U76" s="529">
        <v>3128</v>
      </c>
      <c r="V76" s="565" t="s">
        <v>184</v>
      </c>
      <c r="W76" s="527"/>
      <c r="X76" s="529">
        <v>907</v>
      </c>
      <c r="Y76" s="529"/>
      <c r="Z76" s="531">
        <v>261</v>
      </c>
      <c r="AA76" s="530" t="s">
        <v>640</v>
      </c>
      <c r="AB76" s="527"/>
      <c r="AC76" s="902">
        <v>4</v>
      </c>
      <c r="AD76" s="902"/>
      <c r="AE76" s="628"/>
      <c r="AF76" s="529">
        <v>257</v>
      </c>
      <c r="AG76" s="628" t="s">
        <v>640</v>
      </c>
      <c r="AH76" s="903">
        <v>5482</v>
      </c>
      <c r="AI76" s="903"/>
      <c r="AJ76" s="628" t="s">
        <v>574</v>
      </c>
      <c r="AK76" s="527"/>
      <c r="AL76" s="529">
        <v>4176</v>
      </c>
      <c r="AM76" s="528" t="s">
        <v>574</v>
      </c>
      <c r="AN76" s="527"/>
      <c r="AO76" s="629">
        <v>274</v>
      </c>
      <c r="AP76" s="628"/>
      <c r="AQ76" s="627"/>
      <c r="AR76" s="626">
        <v>1032</v>
      </c>
      <c r="AS76" s="625"/>
      <c r="AT76" s="521"/>
      <c r="AU76" s="520">
        <v>20</v>
      </c>
    </row>
    <row r="77" spans="2:47" s="497" customFormat="1" ht="12" customHeight="1">
      <c r="B77" s="536">
        <v>21</v>
      </c>
      <c r="C77" s="774" t="s">
        <v>25</v>
      </c>
      <c r="D77" s="774" t="s">
        <v>25</v>
      </c>
      <c r="E77" s="535"/>
      <c r="F77" s="534">
        <v>10123</v>
      </c>
      <c r="G77" s="630" t="s">
        <v>573</v>
      </c>
      <c r="H77" s="527"/>
      <c r="I77" s="529">
        <v>1331</v>
      </c>
      <c r="J77" s="529"/>
      <c r="K77" s="529"/>
      <c r="L77" s="882">
        <v>1</v>
      </c>
      <c r="M77" s="882"/>
      <c r="N77" s="627"/>
      <c r="O77" s="531">
        <v>8791</v>
      </c>
      <c r="P77" s="565" t="s">
        <v>573</v>
      </c>
      <c r="Q77" s="527"/>
      <c r="R77" s="529">
        <v>6106</v>
      </c>
      <c r="S77" s="565" t="s">
        <v>174</v>
      </c>
      <c r="T77" s="627"/>
      <c r="U77" s="529">
        <v>2685</v>
      </c>
      <c r="V77" s="565" t="s">
        <v>184</v>
      </c>
      <c r="W77" s="527"/>
      <c r="X77" s="529">
        <v>988</v>
      </c>
      <c r="Y77" s="529"/>
      <c r="Z77" s="531">
        <v>58</v>
      </c>
      <c r="AA77" s="530" t="s">
        <v>294</v>
      </c>
      <c r="AB77" s="527"/>
      <c r="AC77" s="902">
        <v>10</v>
      </c>
      <c r="AD77" s="902"/>
      <c r="AE77" s="628" t="s">
        <v>184</v>
      </c>
      <c r="AF77" s="529">
        <v>48</v>
      </c>
      <c r="AG77" s="628" t="s">
        <v>465</v>
      </c>
      <c r="AH77" s="903">
        <v>6373</v>
      </c>
      <c r="AI77" s="903"/>
      <c r="AJ77" s="628" t="s">
        <v>577</v>
      </c>
      <c r="AK77" s="527"/>
      <c r="AL77" s="529">
        <v>4693</v>
      </c>
      <c r="AM77" s="528" t="s">
        <v>577</v>
      </c>
      <c r="AN77" s="527"/>
      <c r="AO77" s="629">
        <v>330</v>
      </c>
      <c r="AP77" s="628"/>
      <c r="AQ77" s="627"/>
      <c r="AR77" s="626">
        <v>1350</v>
      </c>
      <c r="AS77" s="625"/>
      <c r="AT77" s="521"/>
      <c r="AU77" s="520">
        <v>21</v>
      </c>
    </row>
    <row r="78" spans="2:47" s="497" customFormat="1" ht="12" customHeight="1">
      <c r="B78" s="536">
        <v>22</v>
      </c>
      <c r="C78" s="774" t="s">
        <v>26</v>
      </c>
      <c r="D78" s="774" t="s">
        <v>26</v>
      </c>
      <c r="E78" s="535"/>
      <c r="F78" s="534">
        <v>11216</v>
      </c>
      <c r="G78" s="630" t="s">
        <v>573</v>
      </c>
      <c r="H78" s="527"/>
      <c r="I78" s="529">
        <v>1278</v>
      </c>
      <c r="J78" s="529"/>
      <c r="K78" s="529"/>
      <c r="L78" s="901">
        <v>0</v>
      </c>
      <c r="M78" s="901"/>
      <c r="N78" s="627"/>
      <c r="O78" s="531">
        <v>9938</v>
      </c>
      <c r="P78" s="565" t="s">
        <v>573</v>
      </c>
      <c r="Q78" s="527"/>
      <c r="R78" s="529">
        <v>6253</v>
      </c>
      <c r="S78" s="565" t="s">
        <v>478</v>
      </c>
      <c r="T78" s="627"/>
      <c r="U78" s="529">
        <v>3685</v>
      </c>
      <c r="V78" s="565" t="s">
        <v>185</v>
      </c>
      <c r="W78" s="527"/>
      <c r="X78" s="529">
        <v>1134</v>
      </c>
      <c r="Y78" s="529"/>
      <c r="Z78" s="531">
        <v>413</v>
      </c>
      <c r="AA78" s="530" t="s">
        <v>639</v>
      </c>
      <c r="AB78" s="527"/>
      <c r="AC78" s="902">
        <v>15</v>
      </c>
      <c r="AD78" s="902"/>
      <c r="AE78" s="628"/>
      <c r="AF78" s="529">
        <v>398</v>
      </c>
      <c r="AG78" s="628" t="s">
        <v>639</v>
      </c>
      <c r="AH78" s="903">
        <v>6436</v>
      </c>
      <c r="AI78" s="903"/>
      <c r="AJ78" s="628" t="s">
        <v>577</v>
      </c>
      <c r="AK78" s="527"/>
      <c r="AL78" s="529">
        <v>4793</v>
      </c>
      <c r="AM78" s="528" t="s">
        <v>577</v>
      </c>
      <c r="AN78" s="527"/>
      <c r="AO78" s="629">
        <v>360</v>
      </c>
      <c r="AP78" s="628"/>
      <c r="AQ78" s="627"/>
      <c r="AR78" s="626">
        <v>1283</v>
      </c>
      <c r="AS78" s="625"/>
      <c r="AT78" s="521"/>
      <c r="AU78" s="520">
        <v>22</v>
      </c>
    </row>
    <row r="79" spans="2:47" s="497" customFormat="1" ht="12" customHeight="1">
      <c r="B79" s="536">
        <v>23</v>
      </c>
      <c r="C79" s="774" t="s">
        <v>27</v>
      </c>
      <c r="D79" s="774" t="s">
        <v>27</v>
      </c>
      <c r="E79" s="535"/>
      <c r="F79" s="534">
        <v>20413</v>
      </c>
      <c r="G79" s="530" t="s">
        <v>574</v>
      </c>
      <c r="H79" s="527"/>
      <c r="I79" s="529">
        <v>1991</v>
      </c>
      <c r="J79" s="529"/>
      <c r="K79" s="529"/>
      <c r="L79" s="882">
        <v>2</v>
      </c>
      <c r="M79" s="882"/>
      <c r="N79" s="627"/>
      <c r="O79" s="531">
        <v>18420</v>
      </c>
      <c r="P79" s="565" t="s">
        <v>574</v>
      </c>
      <c r="Q79" s="527"/>
      <c r="R79" s="529">
        <v>12280</v>
      </c>
      <c r="S79" s="565" t="s">
        <v>478</v>
      </c>
      <c r="T79" s="627"/>
      <c r="U79" s="529">
        <v>6140</v>
      </c>
      <c r="V79" s="565" t="s">
        <v>180</v>
      </c>
      <c r="W79" s="527"/>
      <c r="X79" s="529">
        <v>1489</v>
      </c>
      <c r="Y79" s="529"/>
      <c r="Z79" s="531">
        <v>502</v>
      </c>
      <c r="AA79" s="530" t="s">
        <v>638</v>
      </c>
      <c r="AB79" s="527"/>
      <c r="AC79" s="902">
        <v>13</v>
      </c>
      <c r="AD79" s="902"/>
      <c r="AE79" s="628"/>
      <c r="AF79" s="529">
        <v>489</v>
      </c>
      <c r="AG79" s="628" t="s">
        <v>638</v>
      </c>
      <c r="AH79" s="903">
        <v>12425</v>
      </c>
      <c r="AI79" s="903"/>
      <c r="AJ79" s="628" t="s">
        <v>465</v>
      </c>
      <c r="AK79" s="527"/>
      <c r="AL79" s="529">
        <v>9656</v>
      </c>
      <c r="AM79" s="528" t="s">
        <v>465</v>
      </c>
      <c r="AN79" s="527"/>
      <c r="AO79" s="629">
        <v>508</v>
      </c>
      <c r="AP79" s="628"/>
      <c r="AQ79" s="627"/>
      <c r="AR79" s="626">
        <v>2261</v>
      </c>
      <c r="AS79" s="625"/>
      <c r="AT79" s="521"/>
      <c r="AU79" s="520">
        <v>23</v>
      </c>
    </row>
    <row r="80" spans="1:47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516">
        <v>7265</v>
      </c>
      <c r="G80" s="513" t="s">
        <v>185</v>
      </c>
      <c r="H80" s="510"/>
      <c r="I80" s="512">
        <v>861</v>
      </c>
      <c r="J80" s="512"/>
      <c r="K80" s="512"/>
      <c r="L80" s="904">
        <v>0</v>
      </c>
      <c r="M80" s="904"/>
      <c r="N80" s="621"/>
      <c r="O80" s="512">
        <v>6404</v>
      </c>
      <c r="P80" s="624" t="s">
        <v>185</v>
      </c>
      <c r="Q80" s="510"/>
      <c r="R80" s="512">
        <v>3712</v>
      </c>
      <c r="S80" s="624" t="s">
        <v>175</v>
      </c>
      <c r="T80" s="621"/>
      <c r="U80" s="512">
        <v>2692</v>
      </c>
      <c r="V80" s="624" t="s">
        <v>175</v>
      </c>
      <c r="W80" s="510"/>
      <c r="X80" s="512">
        <v>566</v>
      </c>
      <c r="Y80" s="512"/>
      <c r="Z80" s="512">
        <v>163</v>
      </c>
      <c r="AA80" s="513" t="s">
        <v>591</v>
      </c>
      <c r="AB80" s="510"/>
      <c r="AC80" s="905">
        <v>1</v>
      </c>
      <c r="AD80" s="905"/>
      <c r="AE80" s="622"/>
      <c r="AF80" s="512">
        <v>162</v>
      </c>
      <c r="AG80" s="622" t="s">
        <v>591</v>
      </c>
      <c r="AH80" s="906">
        <v>4426</v>
      </c>
      <c r="AI80" s="906"/>
      <c r="AJ80" s="622" t="s">
        <v>180</v>
      </c>
      <c r="AK80" s="510"/>
      <c r="AL80" s="512">
        <v>3346</v>
      </c>
      <c r="AM80" s="511" t="s">
        <v>180</v>
      </c>
      <c r="AN80" s="510"/>
      <c r="AO80" s="623">
        <v>250</v>
      </c>
      <c r="AP80" s="622"/>
      <c r="AQ80" s="621"/>
      <c r="AR80" s="620">
        <v>830</v>
      </c>
      <c r="AS80" s="619"/>
      <c r="AT80" s="505"/>
      <c r="AU80" s="504">
        <v>24</v>
      </c>
    </row>
    <row r="81" spans="1:47" s="497" customFormat="1" ht="10.5" customHeight="1">
      <c r="A81" s="501"/>
      <c r="B81" s="503" t="s">
        <v>80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811"/>
      <c r="AF81" s="811"/>
      <c r="AG81" s="811"/>
      <c r="AH81" s="811"/>
      <c r="AI81" s="811"/>
      <c r="AJ81" s="498"/>
      <c r="AK81" s="498"/>
      <c r="AL81" s="498"/>
      <c r="AM81" s="499"/>
      <c r="AN81" s="498"/>
      <c r="AO81" s="492"/>
      <c r="AP81" s="492"/>
      <c r="AQ81" s="498"/>
      <c r="AR81" s="916"/>
      <c r="AS81" s="916"/>
      <c r="AT81" s="498"/>
      <c r="AU81" s="498"/>
    </row>
    <row r="82" spans="26:45" ht="10.5">
      <c r="Z82" s="491"/>
      <c r="AA82" s="491"/>
      <c r="AC82" s="491"/>
      <c r="AG82" s="491"/>
      <c r="AH82" s="491"/>
      <c r="AI82" s="491"/>
      <c r="AJ82" s="491"/>
      <c r="AL82" s="491"/>
      <c r="AM82" s="491"/>
      <c r="AP82" s="491"/>
      <c r="AS82" s="496"/>
    </row>
  </sheetData>
  <sheetProtection/>
  <mergeCells count="540">
    <mergeCell ref="AS42:AT42"/>
    <mergeCell ref="AP40:AQ40"/>
    <mergeCell ref="AP36:AQ36"/>
    <mergeCell ref="AP35:AQ35"/>
    <mergeCell ref="AP34:AQ34"/>
    <mergeCell ref="AS35:AT35"/>
    <mergeCell ref="AS36:AT36"/>
    <mergeCell ref="AS37:AT37"/>
    <mergeCell ref="L55:M55"/>
    <mergeCell ref="L56:M56"/>
    <mergeCell ref="L42:N42"/>
    <mergeCell ref="O42:Q42"/>
    <mergeCell ref="I42:K42"/>
    <mergeCell ref="AH70:AI70"/>
    <mergeCell ref="AH69:AI69"/>
    <mergeCell ref="AH68:AI68"/>
    <mergeCell ref="AH67:AI67"/>
    <mergeCell ref="Z42:AB42"/>
    <mergeCell ref="L52:M52"/>
    <mergeCell ref="L51:M51"/>
    <mergeCell ref="AS38:AT38"/>
    <mergeCell ref="AS39:AT39"/>
    <mergeCell ref="AS40:AT40"/>
    <mergeCell ref="AS41:AT41"/>
    <mergeCell ref="X42:Y42"/>
    <mergeCell ref="AC42:AD42"/>
    <mergeCell ref="AI42:AK42"/>
    <mergeCell ref="AL42:AN42"/>
    <mergeCell ref="AS18:AT18"/>
    <mergeCell ref="AS19:AT19"/>
    <mergeCell ref="AS20:AT20"/>
    <mergeCell ref="AS21:AT21"/>
    <mergeCell ref="AS22:AT22"/>
    <mergeCell ref="AS23:AT23"/>
    <mergeCell ref="AL37:AM37"/>
    <mergeCell ref="AL38:AM38"/>
    <mergeCell ref="AL39:AM39"/>
    <mergeCell ref="AL40:AM40"/>
    <mergeCell ref="AL41:AM41"/>
    <mergeCell ref="AS24:AT24"/>
    <mergeCell ref="AP39:AQ39"/>
    <mergeCell ref="AP38:AQ38"/>
    <mergeCell ref="AP37:AQ37"/>
    <mergeCell ref="AS34:AT34"/>
    <mergeCell ref="AL35:AM35"/>
    <mergeCell ref="AL36:AM36"/>
    <mergeCell ref="AS25:AT25"/>
    <mergeCell ref="AS26:AT26"/>
    <mergeCell ref="AS27:AT27"/>
    <mergeCell ref="AS28:AT28"/>
    <mergeCell ref="AS29:AT29"/>
    <mergeCell ref="AL32:AM32"/>
    <mergeCell ref="AL33:AM33"/>
    <mergeCell ref="AP27:AQ27"/>
    <mergeCell ref="AS30:AT30"/>
    <mergeCell ref="AS31:AT31"/>
    <mergeCell ref="AS32:AT32"/>
    <mergeCell ref="AS33:AT33"/>
    <mergeCell ref="AP32:AQ32"/>
    <mergeCell ref="AP31:AQ31"/>
    <mergeCell ref="AP30:AQ30"/>
    <mergeCell ref="AH73:AI73"/>
    <mergeCell ref="AH72:AI72"/>
    <mergeCell ref="AH71:AI71"/>
    <mergeCell ref="AL23:AM23"/>
    <mergeCell ref="AL24:AM24"/>
    <mergeCell ref="AL25:AM25"/>
    <mergeCell ref="AL26:AM26"/>
    <mergeCell ref="AL27:AM27"/>
    <mergeCell ref="AL28:AM28"/>
    <mergeCell ref="AL34:AM34"/>
    <mergeCell ref="AL29:AM29"/>
    <mergeCell ref="AL30:AM30"/>
    <mergeCell ref="AL31:AM31"/>
    <mergeCell ref="AH80:AI80"/>
    <mergeCell ref="AH79:AI79"/>
    <mergeCell ref="AH78:AI78"/>
    <mergeCell ref="AH77:AI77"/>
    <mergeCell ref="AH76:AI76"/>
    <mergeCell ref="AH75:AI75"/>
    <mergeCell ref="AH74:AI74"/>
    <mergeCell ref="AI39:AJ39"/>
    <mergeCell ref="AI40:AJ40"/>
    <mergeCell ref="AI41:AJ41"/>
    <mergeCell ref="AL21:AM21"/>
    <mergeCell ref="AL22:AM22"/>
    <mergeCell ref="AH61:AI61"/>
    <mergeCell ref="AH60:AI60"/>
    <mergeCell ref="AH59:AI59"/>
    <mergeCell ref="AH58:AI58"/>
    <mergeCell ref="AH57:AI57"/>
    <mergeCell ref="AI33:AJ33"/>
    <mergeCell ref="AI34:AJ34"/>
    <mergeCell ref="AI35:AJ35"/>
    <mergeCell ref="AI36:AJ36"/>
    <mergeCell ref="AI37:AJ37"/>
    <mergeCell ref="AI38:AJ38"/>
    <mergeCell ref="AI24:AJ24"/>
    <mergeCell ref="AI25:AJ25"/>
    <mergeCell ref="AI26:AJ26"/>
    <mergeCell ref="AI27:AJ27"/>
    <mergeCell ref="AI28:AJ28"/>
    <mergeCell ref="AI29:AJ29"/>
    <mergeCell ref="AI18:AJ18"/>
    <mergeCell ref="AI19:AJ19"/>
    <mergeCell ref="AI20:AJ20"/>
    <mergeCell ref="AI21:AJ21"/>
    <mergeCell ref="AI22:AJ22"/>
    <mergeCell ref="AI23:AJ23"/>
    <mergeCell ref="AC36:AD36"/>
    <mergeCell ref="AC37:AD37"/>
    <mergeCell ref="AC38:AD38"/>
    <mergeCell ref="AC39:AD39"/>
    <mergeCell ref="AC40:AD40"/>
    <mergeCell ref="AC41:AD41"/>
    <mergeCell ref="AC26:AD26"/>
    <mergeCell ref="AC27:AD27"/>
    <mergeCell ref="AC28:AD28"/>
    <mergeCell ref="AC29:AD29"/>
    <mergeCell ref="AC30:AD30"/>
    <mergeCell ref="AC31:AD31"/>
    <mergeCell ref="AC20:AD20"/>
    <mergeCell ref="AC21:AD21"/>
    <mergeCell ref="AC22:AD22"/>
    <mergeCell ref="AC23:AD23"/>
    <mergeCell ref="AC24:AD24"/>
    <mergeCell ref="AC25:AD25"/>
    <mergeCell ref="Z36:AA36"/>
    <mergeCell ref="Z37:AA37"/>
    <mergeCell ref="Z38:AA38"/>
    <mergeCell ref="Z39:AA39"/>
    <mergeCell ref="Z40:AA40"/>
    <mergeCell ref="Z41:AA41"/>
    <mergeCell ref="U41:V41"/>
    <mergeCell ref="Z22:AA22"/>
    <mergeCell ref="Z23:AA23"/>
    <mergeCell ref="Z24:AA24"/>
    <mergeCell ref="Z25:AA25"/>
    <mergeCell ref="Z26:AA26"/>
    <mergeCell ref="Z27:AA27"/>
    <mergeCell ref="Z28:AA28"/>
    <mergeCell ref="Z33:AA33"/>
    <mergeCell ref="Z34:AA34"/>
    <mergeCell ref="U36:V36"/>
    <mergeCell ref="U37:V37"/>
    <mergeCell ref="U38:V38"/>
    <mergeCell ref="U39:V39"/>
    <mergeCell ref="U40:V40"/>
    <mergeCell ref="Z29:AA29"/>
    <mergeCell ref="Z30:AA30"/>
    <mergeCell ref="Z31:AA31"/>
    <mergeCell ref="Z32:AA32"/>
    <mergeCell ref="Z35:AA35"/>
    <mergeCell ref="U34:V34"/>
    <mergeCell ref="U35:V35"/>
    <mergeCell ref="AP29:AQ29"/>
    <mergeCell ref="AC32:AD32"/>
    <mergeCell ref="AC33:AD33"/>
    <mergeCell ref="AC34:AD34"/>
    <mergeCell ref="AC35:AD35"/>
    <mergeCell ref="AI30:AJ30"/>
    <mergeCell ref="AI31:AJ31"/>
    <mergeCell ref="AI32:AJ32"/>
    <mergeCell ref="R40:S40"/>
    <mergeCell ref="R41:S41"/>
    <mergeCell ref="U19:V19"/>
    <mergeCell ref="U20:V20"/>
    <mergeCell ref="U21:V21"/>
    <mergeCell ref="U26:V26"/>
    <mergeCell ref="U27:V27"/>
    <mergeCell ref="U28:V28"/>
    <mergeCell ref="U29:V29"/>
    <mergeCell ref="U31:V31"/>
    <mergeCell ref="R34:S34"/>
    <mergeCell ref="R35:S35"/>
    <mergeCell ref="R36:S36"/>
    <mergeCell ref="R37:S37"/>
    <mergeCell ref="R38:S38"/>
    <mergeCell ref="R39:S39"/>
    <mergeCell ref="U22:V22"/>
    <mergeCell ref="U23:V23"/>
    <mergeCell ref="U24:V24"/>
    <mergeCell ref="U25:V25"/>
    <mergeCell ref="U30:V30"/>
    <mergeCell ref="R33:S33"/>
    <mergeCell ref="U32:V32"/>
    <mergeCell ref="U33:V33"/>
    <mergeCell ref="R27:S27"/>
    <mergeCell ref="R28:S28"/>
    <mergeCell ref="R29:S29"/>
    <mergeCell ref="R30:S30"/>
    <mergeCell ref="R31:S31"/>
    <mergeCell ref="R32:S32"/>
    <mergeCell ref="R21:S21"/>
    <mergeCell ref="R22:S22"/>
    <mergeCell ref="R23:S23"/>
    <mergeCell ref="R24:S24"/>
    <mergeCell ref="R25:S25"/>
    <mergeCell ref="R26:S26"/>
    <mergeCell ref="O36:P36"/>
    <mergeCell ref="O37:P37"/>
    <mergeCell ref="O38:P38"/>
    <mergeCell ref="O39:P39"/>
    <mergeCell ref="O40:P40"/>
    <mergeCell ref="O41:P41"/>
    <mergeCell ref="B54:C54"/>
    <mergeCell ref="B51:C51"/>
    <mergeCell ref="B52:C52"/>
    <mergeCell ref="B53:C53"/>
    <mergeCell ref="C33:D33"/>
    <mergeCell ref="C25:D25"/>
    <mergeCell ref="B47:F47"/>
    <mergeCell ref="C40:D40"/>
    <mergeCell ref="C41:D41"/>
    <mergeCell ref="C27:D27"/>
    <mergeCell ref="B17:C17"/>
    <mergeCell ref="C24:D24"/>
    <mergeCell ref="C34:D34"/>
    <mergeCell ref="C35:D35"/>
    <mergeCell ref="C39:D39"/>
    <mergeCell ref="C38:D38"/>
    <mergeCell ref="C36:D36"/>
    <mergeCell ref="C37:D37"/>
    <mergeCell ref="C32:D32"/>
    <mergeCell ref="C26:D26"/>
    <mergeCell ref="C18:D18"/>
    <mergeCell ref="C21:D21"/>
    <mergeCell ref="C22:D22"/>
    <mergeCell ref="C23:D23"/>
    <mergeCell ref="C19:D19"/>
    <mergeCell ref="C20:D20"/>
    <mergeCell ref="B12:C12"/>
    <mergeCell ref="B15:C15"/>
    <mergeCell ref="U16:V16"/>
    <mergeCell ref="R16:S16"/>
    <mergeCell ref="B13:C13"/>
    <mergeCell ref="L16:M16"/>
    <mergeCell ref="O16:P16"/>
    <mergeCell ref="I16:J16"/>
    <mergeCell ref="B14:C14"/>
    <mergeCell ref="B16:C16"/>
    <mergeCell ref="B10:D11"/>
    <mergeCell ref="F10:H11"/>
    <mergeCell ref="R10:Y10"/>
    <mergeCell ref="X11:Y11"/>
    <mergeCell ref="X48:Y50"/>
    <mergeCell ref="R50:T50"/>
    <mergeCell ref="U50:W50"/>
    <mergeCell ref="O49:W49"/>
    <mergeCell ref="F48:W48"/>
    <mergeCell ref="F49:H50"/>
    <mergeCell ref="O50:Q50"/>
    <mergeCell ref="I49:K50"/>
    <mergeCell ref="L49:N50"/>
    <mergeCell ref="C57:D57"/>
    <mergeCell ref="C58:D58"/>
    <mergeCell ref="C59:D59"/>
    <mergeCell ref="B48:E50"/>
    <mergeCell ref="L54:M54"/>
    <mergeCell ref="L53:M53"/>
    <mergeCell ref="B55:C55"/>
    <mergeCell ref="C60:D60"/>
    <mergeCell ref="C64:D64"/>
    <mergeCell ref="C65:D65"/>
    <mergeCell ref="C66:D66"/>
    <mergeCell ref="C61:D61"/>
    <mergeCell ref="C62:D62"/>
    <mergeCell ref="C63:D63"/>
    <mergeCell ref="C80:D80"/>
    <mergeCell ref="C74:D74"/>
    <mergeCell ref="C75:D75"/>
    <mergeCell ref="C76:D76"/>
    <mergeCell ref="C77:D77"/>
    <mergeCell ref="C78:D78"/>
    <mergeCell ref="C79:D79"/>
    <mergeCell ref="C71:D71"/>
    <mergeCell ref="C72:D72"/>
    <mergeCell ref="C73:D73"/>
    <mergeCell ref="C67:D67"/>
    <mergeCell ref="C68:D68"/>
    <mergeCell ref="C69:D69"/>
    <mergeCell ref="C70:D70"/>
    <mergeCell ref="U42:W42"/>
    <mergeCell ref="R42:T42"/>
    <mergeCell ref="O28:P28"/>
    <mergeCell ref="O29:P29"/>
    <mergeCell ref="O30:P30"/>
    <mergeCell ref="O31:P31"/>
    <mergeCell ref="O32:P32"/>
    <mergeCell ref="O33:P33"/>
    <mergeCell ref="O34:P34"/>
    <mergeCell ref="O35:P35"/>
    <mergeCell ref="C28:D28"/>
    <mergeCell ref="C29:D29"/>
    <mergeCell ref="C30:D30"/>
    <mergeCell ref="C31:D31"/>
    <mergeCell ref="O23:P23"/>
    <mergeCell ref="O24:P24"/>
    <mergeCell ref="O25:P25"/>
    <mergeCell ref="O26:P26"/>
    <mergeCell ref="O27:P27"/>
    <mergeCell ref="L30:M30"/>
    <mergeCell ref="AR10:AT11"/>
    <mergeCell ref="Z11:AB11"/>
    <mergeCell ref="AC10:AD11"/>
    <mergeCell ref="AL10:AN11"/>
    <mergeCell ref="AO10:AQ11"/>
    <mergeCell ref="AH66:AI66"/>
    <mergeCell ref="AH65:AI65"/>
    <mergeCell ref="AH64:AI64"/>
    <mergeCell ref="AH63:AI63"/>
    <mergeCell ref="AH62:AI62"/>
    <mergeCell ref="O21:P21"/>
    <mergeCell ref="O22:P22"/>
    <mergeCell ref="O18:P18"/>
    <mergeCell ref="O19:P19"/>
    <mergeCell ref="O20:P20"/>
    <mergeCell ref="L14:M14"/>
    <mergeCell ref="R20:S20"/>
    <mergeCell ref="Z18:AA18"/>
    <mergeCell ref="Z19:AA19"/>
    <mergeCell ref="Z20:AA20"/>
    <mergeCell ref="I10:Q10"/>
    <mergeCell ref="I11:K11"/>
    <mergeCell ref="L11:N11"/>
    <mergeCell ref="O11:Q11"/>
    <mergeCell ref="O12:P12"/>
    <mergeCell ref="I15:J15"/>
    <mergeCell ref="AC12:AD12"/>
    <mergeCell ref="R11:T11"/>
    <mergeCell ref="U11:W11"/>
    <mergeCell ref="U18:V18"/>
    <mergeCell ref="AC18:AD18"/>
    <mergeCell ref="AC19:AD19"/>
    <mergeCell ref="R15:S15"/>
    <mergeCell ref="R14:S14"/>
    <mergeCell ref="R13:S13"/>
    <mergeCell ref="R18:S18"/>
    <mergeCell ref="AP25:AQ25"/>
    <mergeCell ref="AP23:AQ23"/>
    <mergeCell ref="AP22:AQ22"/>
    <mergeCell ref="AL18:AM18"/>
    <mergeCell ref="AL19:AM19"/>
    <mergeCell ref="AL20:AM20"/>
    <mergeCell ref="AP18:AQ18"/>
    <mergeCell ref="AP19:AQ19"/>
    <mergeCell ref="AP24:AQ24"/>
    <mergeCell ref="AR56:AS56"/>
    <mergeCell ref="Z48:AG48"/>
    <mergeCell ref="Z49:AB50"/>
    <mergeCell ref="AL49:AN50"/>
    <mergeCell ref="AO49:AT49"/>
    <mergeCell ref="AO50:AQ50"/>
    <mergeCell ref="AR50:AT50"/>
    <mergeCell ref="AH54:AI54"/>
    <mergeCell ref="AF49:AG50"/>
    <mergeCell ref="AC51:AD51"/>
    <mergeCell ref="AR81:AS81"/>
    <mergeCell ref="L57:M57"/>
    <mergeCell ref="L58:M58"/>
    <mergeCell ref="L59:M59"/>
    <mergeCell ref="L36:M36"/>
    <mergeCell ref="L37:M37"/>
    <mergeCell ref="L38:M38"/>
    <mergeCell ref="L39:M39"/>
    <mergeCell ref="L40:M40"/>
    <mergeCell ref="L41:M41"/>
    <mergeCell ref="L60:M60"/>
    <mergeCell ref="L61:M61"/>
    <mergeCell ref="L62:M62"/>
    <mergeCell ref="L63:M63"/>
    <mergeCell ref="L64:M64"/>
    <mergeCell ref="L65:M65"/>
    <mergeCell ref="L75:M75"/>
    <mergeCell ref="L66:M66"/>
    <mergeCell ref="L67:M67"/>
    <mergeCell ref="L68:M68"/>
    <mergeCell ref="L69:M69"/>
    <mergeCell ref="L70:M70"/>
    <mergeCell ref="L71:M71"/>
    <mergeCell ref="L27:M27"/>
    <mergeCell ref="L28:M28"/>
    <mergeCell ref="L80:M80"/>
    <mergeCell ref="L76:M76"/>
    <mergeCell ref="L77:M77"/>
    <mergeCell ref="L78:M78"/>
    <mergeCell ref="L79:M79"/>
    <mergeCell ref="L72:M72"/>
    <mergeCell ref="L73:M73"/>
    <mergeCell ref="L74:M74"/>
    <mergeCell ref="AC14:AD14"/>
    <mergeCell ref="I41:J41"/>
    <mergeCell ref="L18:M18"/>
    <mergeCell ref="L19:M19"/>
    <mergeCell ref="L20:M20"/>
    <mergeCell ref="L21:M21"/>
    <mergeCell ref="L22:M22"/>
    <mergeCell ref="L31:M31"/>
    <mergeCell ref="L32:M32"/>
    <mergeCell ref="L33:M33"/>
    <mergeCell ref="I36:J36"/>
    <mergeCell ref="I37:J37"/>
    <mergeCell ref="I38:J38"/>
    <mergeCell ref="I39:J39"/>
    <mergeCell ref="L29:M29"/>
    <mergeCell ref="AC15:AD15"/>
    <mergeCell ref="L34:M34"/>
    <mergeCell ref="L35:M35"/>
    <mergeCell ref="L24:M24"/>
    <mergeCell ref="L25:M25"/>
    <mergeCell ref="I27:J27"/>
    <mergeCell ref="I28:J28"/>
    <mergeCell ref="I40:J40"/>
    <mergeCell ref="I29:J29"/>
    <mergeCell ref="I30:J30"/>
    <mergeCell ref="I31:J31"/>
    <mergeCell ref="I32:J32"/>
    <mergeCell ref="I33:J33"/>
    <mergeCell ref="I34:J34"/>
    <mergeCell ref="I35:J35"/>
    <mergeCell ref="AC16:AD16"/>
    <mergeCell ref="AI16:AJ16"/>
    <mergeCell ref="Z16:AA16"/>
    <mergeCell ref="I24:J24"/>
    <mergeCell ref="I25:J25"/>
    <mergeCell ref="I26:J26"/>
    <mergeCell ref="L23:M23"/>
    <mergeCell ref="L26:M26"/>
    <mergeCell ref="Z21:AA21"/>
    <mergeCell ref="R19:S19"/>
    <mergeCell ref="AI11:AK11"/>
    <mergeCell ref="AE10:AK10"/>
    <mergeCell ref="AH48:AT48"/>
    <mergeCell ref="AH49:AK50"/>
    <mergeCell ref="AH51:AI51"/>
    <mergeCell ref="AH52:AI52"/>
    <mergeCell ref="AL16:AM16"/>
    <mergeCell ref="AP21:AQ21"/>
    <mergeCell ref="AP20:AQ20"/>
    <mergeCell ref="AP28:AQ28"/>
    <mergeCell ref="AP26:AQ26"/>
    <mergeCell ref="AP33:AQ33"/>
    <mergeCell ref="AP41:AQ41"/>
    <mergeCell ref="AE81:AG81"/>
    <mergeCell ref="AH81:AI81"/>
    <mergeCell ref="AH53:AI53"/>
    <mergeCell ref="AH55:AI55"/>
    <mergeCell ref="AO56:AP56"/>
    <mergeCell ref="AF28:AG28"/>
    <mergeCell ref="AF29:AG29"/>
    <mergeCell ref="I14:J14"/>
    <mergeCell ref="I13:J13"/>
    <mergeCell ref="I12:J12"/>
    <mergeCell ref="L15:M15"/>
    <mergeCell ref="L13:M13"/>
    <mergeCell ref="L12:M12"/>
    <mergeCell ref="U15:V15"/>
    <mergeCell ref="U14:V14"/>
    <mergeCell ref="U13:V13"/>
    <mergeCell ref="U12:V12"/>
    <mergeCell ref="R12:S12"/>
    <mergeCell ref="O15:P15"/>
    <mergeCell ref="O14:P14"/>
    <mergeCell ref="O13:P13"/>
    <mergeCell ref="Z14:AA14"/>
    <mergeCell ref="Z13:AA13"/>
    <mergeCell ref="Z12:AA12"/>
    <mergeCell ref="AL15:AM15"/>
    <mergeCell ref="AL14:AM14"/>
    <mergeCell ref="AL13:AM13"/>
    <mergeCell ref="AL12:AM12"/>
    <mergeCell ref="AI15:AJ15"/>
    <mergeCell ref="AI14:AJ14"/>
    <mergeCell ref="AC13:AD13"/>
    <mergeCell ref="AI13:AJ13"/>
    <mergeCell ref="AI12:AJ12"/>
    <mergeCell ref="I18:J18"/>
    <mergeCell ref="I19:J19"/>
    <mergeCell ref="I20:J20"/>
    <mergeCell ref="I21:J21"/>
    <mergeCell ref="AF14:AG14"/>
    <mergeCell ref="AF15:AG15"/>
    <mergeCell ref="AF16:AG16"/>
    <mergeCell ref="AF18:AG18"/>
    <mergeCell ref="AF11:AG11"/>
    <mergeCell ref="AF12:AG12"/>
    <mergeCell ref="AF13:AG13"/>
    <mergeCell ref="I22:J22"/>
    <mergeCell ref="I23:J23"/>
    <mergeCell ref="AC49:AE50"/>
    <mergeCell ref="AF25:AG25"/>
    <mergeCell ref="AF26:AG26"/>
    <mergeCell ref="AF27:AG27"/>
    <mergeCell ref="Z15:AA15"/>
    <mergeCell ref="AF19:AG19"/>
    <mergeCell ref="AF20:AG20"/>
    <mergeCell ref="AF21:AG21"/>
    <mergeCell ref="AF22:AG22"/>
    <mergeCell ref="AF23:AG23"/>
    <mergeCell ref="AF24:AG24"/>
    <mergeCell ref="AF30:AG30"/>
    <mergeCell ref="AF31:AG31"/>
    <mergeCell ref="AF32:AG32"/>
    <mergeCell ref="AF33:AG33"/>
    <mergeCell ref="AF34:AG34"/>
    <mergeCell ref="AF35:AG35"/>
    <mergeCell ref="AF36:AG36"/>
    <mergeCell ref="AF37:AG37"/>
    <mergeCell ref="AF38:AG38"/>
    <mergeCell ref="AF39:AG39"/>
    <mergeCell ref="AF40:AG40"/>
    <mergeCell ref="AF41:AG41"/>
    <mergeCell ref="AC52:AD52"/>
    <mergeCell ref="AC53:AD53"/>
    <mergeCell ref="AC54:AD54"/>
    <mergeCell ref="AC55:AD55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AC65:AD65"/>
    <mergeCell ref="AC66:AD66"/>
    <mergeCell ref="AC67:AD67"/>
    <mergeCell ref="AC68:AD68"/>
    <mergeCell ref="AC69:AD69"/>
    <mergeCell ref="AC70:AD70"/>
    <mergeCell ref="AC71:AD71"/>
    <mergeCell ref="AC72:AD72"/>
    <mergeCell ref="AC79:AD79"/>
    <mergeCell ref="AC80:AD80"/>
    <mergeCell ref="AC73:AD73"/>
    <mergeCell ref="AC74:AD74"/>
    <mergeCell ref="AC75:AD75"/>
    <mergeCell ref="AC76:AD76"/>
    <mergeCell ref="AC77:AD77"/>
    <mergeCell ref="AC78:AD7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82"/>
  <sheetViews>
    <sheetView zoomScaleSheetLayoutView="115" zoomScalePageLayoutView="0" workbookViewId="0" topLeftCell="A1">
      <selection activeCell="B2" sqref="B2"/>
    </sheetView>
  </sheetViews>
  <sheetFormatPr defaultColWidth="9.140625" defaultRowHeight="12"/>
  <cols>
    <col min="1" max="1" width="1.8515625" style="491" customWidth="1"/>
    <col min="2" max="2" width="3.8515625" style="491" customWidth="1"/>
    <col min="3" max="4" width="5.8515625" style="491" customWidth="1"/>
    <col min="5" max="5" width="1.7109375" style="491" customWidth="1"/>
    <col min="6" max="6" width="11.140625" style="491" customWidth="1"/>
    <col min="7" max="7" width="7.8515625" style="491" customWidth="1"/>
    <col min="8" max="8" width="1.421875" style="491" customWidth="1"/>
    <col min="9" max="9" width="13.7109375" style="491" customWidth="1"/>
    <col min="10" max="10" width="1.7109375" style="491" customWidth="1"/>
    <col min="11" max="11" width="1.8515625" style="491" customWidth="1"/>
    <col min="12" max="12" width="6.8515625" style="491" customWidth="1"/>
    <col min="13" max="13" width="6.28125" style="491" customWidth="1"/>
    <col min="14" max="14" width="1.8515625" style="491" customWidth="1"/>
    <col min="15" max="15" width="11.00390625" style="491" customWidth="1"/>
    <col min="16" max="16" width="5.00390625" style="495" customWidth="1"/>
    <col min="17" max="17" width="1.28515625" style="491" customWidth="1"/>
    <col min="18" max="18" width="8.28125" style="491" customWidth="1"/>
    <col min="19" max="19" width="5.00390625" style="495" customWidth="1"/>
    <col min="20" max="20" width="1.1484375" style="491" customWidth="1"/>
    <col min="21" max="21" width="8.28125" style="491" customWidth="1"/>
    <col min="22" max="22" width="5.00390625" style="495" customWidth="1"/>
    <col min="23" max="23" width="1.421875" style="491" customWidth="1"/>
    <col min="24" max="24" width="12.00390625" style="491" customWidth="1"/>
    <col min="25" max="25" width="1.28515625" style="491" customWidth="1"/>
    <col min="26" max="26" width="7.7109375" style="492" customWidth="1"/>
    <col min="27" max="27" width="7.8515625" style="492" customWidth="1"/>
    <col min="28" max="28" width="1.7109375" style="492" customWidth="1"/>
    <col min="29" max="29" width="6.28125" style="492" customWidth="1"/>
    <col min="30" max="30" width="1.7109375" style="492" customWidth="1"/>
    <col min="31" max="31" width="9.28125" style="492" customWidth="1"/>
    <col min="32" max="32" width="13.28125" style="492" customWidth="1"/>
    <col min="33" max="33" width="12.28125" style="492" customWidth="1"/>
    <col min="34" max="34" width="3.28125" style="492" customWidth="1"/>
    <col min="35" max="35" width="8.421875" style="492" customWidth="1"/>
    <col min="36" max="36" width="2.421875" style="492" customWidth="1"/>
    <col min="37" max="37" width="10.00390625" style="492" bestFit="1" customWidth="1"/>
    <col min="38" max="38" width="5.8515625" style="492" customWidth="1"/>
    <col min="39" max="39" width="1.7109375" style="492" customWidth="1"/>
    <col min="40" max="40" width="10.00390625" style="492" bestFit="1" customWidth="1"/>
    <col min="41" max="41" width="5.421875" style="492" customWidth="1"/>
    <col min="42" max="42" width="1.7109375" style="492" customWidth="1"/>
    <col min="43" max="43" width="9.00390625" style="492" bestFit="1" customWidth="1"/>
    <col min="44" max="44" width="8.28125" style="494" customWidth="1"/>
    <col min="45" max="45" width="1.8515625" style="493" customWidth="1"/>
    <col min="46" max="46" width="9.00390625" style="492" customWidth="1"/>
    <col min="47" max="16384" width="9.28125" style="491" customWidth="1"/>
  </cols>
  <sheetData>
    <row r="1" spans="1:46" s="588" customFormat="1" ht="14.25" customHeight="1">
      <c r="A1" s="588" t="s">
        <v>620</v>
      </c>
      <c r="P1" s="589"/>
      <c r="S1" s="589"/>
      <c r="V1" s="589"/>
      <c r="AR1" s="612"/>
      <c r="AS1" s="589"/>
      <c r="AT1" s="589" t="s">
        <v>619</v>
      </c>
    </row>
    <row r="2" spans="16:45" s="588" customFormat="1" ht="13.5" customHeight="1">
      <c r="P2" s="589"/>
      <c r="S2" s="589"/>
      <c r="V2" s="589"/>
      <c r="AR2" s="612"/>
      <c r="AS2" s="498"/>
    </row>
    <row r="3" spans="1:46" s="613" customFormat="1" ht="16.5" customHeight="1">
      <c r="A3" s="939" t="s">
        <v>621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39"/>
      <c r="Y3" s="939"/>
      <c r="Z3" s="939"/>
      <c r="AA3" s="939"/>
      <c r="AB3" s="939"/>
      <c r="AC3" s="939"/>
      <c r="AD3" s="939"/>
      <c r="AE3" s="939"/>
      <c r="AF3" s="939"/>
      <c r="AG3" s="939"/>
      <c r="AH3" s="939"/>
      <c r="AI3" s="939"/>
      <c r="AJ3" s="939"/>
      <c r="AK3" s="939"/>
      <c r="AL3" s="939"/>
      <c r="AM3" s="939"/>
      <c r="AN3" s="939"/>
      <c r="AO3" s="939"/>
      <c r="AP3" s="939"/>
      <c r="AQ3" s="939"/>
      <c r="AR3" s="939"/>
      <c r="AS3" s="939"/>
      <c r="AT3" s="939"/>
    </row>
    <row r="4" spans="16:45" s="588" customFormat="1" ht="6" customHeight="1">
      <c r="P4" s="589"/>
      <c r="S4" s="589"/>
      <c r="V4" s="589"/>
      <c r="AR4" s="612"/>
      <c r="AS4" s="498"/>
    </row>
    <row r="5" spans="1:46" s="584" customFormat="1" ht="15" customHeight="1">
      <c r="A5" s="940" t="s">
        <v>622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0"/>
      <c r="AB5" s="940"/>
      <c r="AC5" s="940"/>
      <c r="AD5" s="940"/>
      <c r="AE5" s="940"/>
      <c r="AF5" s="940"/>
      <c r="AG5" s="940"/>
      <c r="AH5" s="940"/>
      <c r="AI5" s="940"/>
      <c r="AJ5" s="940"/>
      <c r="AK5" s="940"/>
      <c r="AL5" s="940"/>
      <c r="AM5" s="940"/>
      <c r="AN5" s="940"/>
      <c r="AO5" s="940"/>
      <c r="AP5" s="940"/>
      <c r="AQ5" s="940"/>
      <c r="AR5" s="940"/>
      <c r="AS5" s="940"/>
      <c r="AT5" s="940"/>
    </row>
    <row r="6" spans="16:45" s="584" customFormat="1" ht="6.75" customHeight="1">
      <c r="P6" s="587"/>
      <c r="S6" s="587"/>
      <c r="V6" s="587"/>
      <c r="X6" s="587"/>
      <c r="AR6" s="586"/>
      <c r="AS6" s="585"/>
    </row>
    <row r="7" spans="1:46" s="580" customFormat="1" ht="11.25" customHeight="1">
      <c r="A7" s="933" t="s">
        <v>623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3"/>
      <c r="Y7" s="933"/>
      <c r="Z7" s="933"/>
      <c r="AA7" s="933"/>
      <c r="AB7" s="933"/>
      <c r="AC7" s="933"/>
      <c r="AD7" s="933"/>
      <c r="AE7" s="933"/>
      <c r="AF7" s="933"/>
      <c r="AG7" s="933"/>
      <c r="AH7" s="933"/>
      <c r="AI7" s="933"/>
      <c r="AJ7" s="933"/>
      <c r="AK7" s="933"/>
      <c r="AL7" s="933"/>
      <c r="AM7" s="933"/>
      <c r="AN7" s="933"/>
      <c r="AO7" s="933"/>
      <c r="AP7" s="933"/>
      <c r="AQ7" s="933"/>
      <c r="AR7" s="933"/>
      <c r="AS7" s="933"/>
      <c r="AT7" s="933"/>
    </row>
    <row r="8" spans="1:46" s="580" customFormat="1" ht="11.25" customHeight="1">
      <c r="A8" s="938" t="s">
        <v>626</v>
      </c>
      <c r="B8" s="938"/>
      <c r="C8" s="938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8"/>
      <c r="AL8" s="938"/>
      <c r="AM8" s="938"/>
      <c r="AN8" s="938"/>
      <c r="AO8" s="938"/>
      <c r="AP8" s="938"/>
      <c r="AQ8" s="938"/>
      <c r="AR8" s="938"/>
      <c r="AS8" s="938"/>
      <c r="AT8" s="938"/>
    </row>
    <row r="9" spans="1:46" s="580" customFormat="1" ht="11.25" customHeight="1">
      <c r="A9" s="521" t="s">
        <v>69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82"/>
      <c r="Q9" s="521"/>
      <c r="R9" s="521"/>
      <c r="S9" s="582"/>
      <c r="T9" s="521"/>
      <c r="U9" s="521"/>
      <c r="V9" s="582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81"/>
      <c r="AS9" s="521"/>
      <c r="AT9" s="521"/>
    </row>
    <row r="10" spans="1:46" s="570" customFormat="1" ht="10.5" customHeight="1">
      <c r="A10" s="579"/>
      <c r="B10" s="798" t="s">
        <v>141</v>
      </c>
      <c r="C10" s="798"/>
      <c r="D10" s="798"/>
      <c r="E10" s="576"/>
      <c r="F10" s="798" t="s">
        <v>1</v>
      </c>
      <c r="G10" s="798"/>
      <c r="H10" s="799"/>
      <c r="I10" s="855" t="s">
        <v>2</v>
      </c>
      <c r="J10" s="856"/>
      <c r="K10" s="856"/>
      <c r="L10" s="856"/>
      <c r="M10" s="856"/>
      <c r="N10" s="856"/>
      <c r="O10" s="856"/>
      <c r="P10" s="856"/>
      <c r="Q10" s="857"/>
      <c r="R10" s="803" t="s">
        <v>74</v>
      </c>
      <c r="S10" s="804"/>
      <c r="T10" s="804"/>
      <c r="U10" s="804"/>
      <c r="V10" s="804"/>
      <c r="W10" s="804"/>
      <c r="X10" s="804"/>
      <c r="Y10" s="804"/>
      <c r="Z10" s="575" t="s">
        <v>56</v>
      </c>
      <c r="AA10" s="575"/>
      <c r="AB10" s="611"/>
      <c r="AC10" s="797" t="s">
        <v>72</v>
      </c>
      <c r="AD10" s="799"/>
      <c r="AE10" s="803" t="s">
        <v>566</v>
      </c>
      <c r="AF10" s="804"/>
      <c r="AG10" s="804"/>
      <c r="AH10" s="804"/>
      <c r="AI10" s="804"/>
      <c r="AJ10" s="806"/>
      <c r="AK10" s="797" t="s">
        <v>84</v>
      </c>
      <c r="AL10" s="798"/>
      <c r="AM10" s="799"/>
      <c r="AN10" s="797" t="s">
        <v>146</v>
      </c>
      <c r="AO10" s="798"/>
      <c r="AP10" s="799"/>
      <c r="AQ10" s="797" t="s">
        <v>147</v>
      </c>
      <c r="AR10" s="798"/>
      <c r="AS10" s="798"/>
      <c r="AT10" s="578" t="s">
        <v>78</v>
      </c>
    </row>
    <row r="11" spans="1:46" s="570" customFormat="1" ht="10.5" customHeight="1">
      <c r="A11" s="574"/>
      <c r="B11" s="801"/>
      <c r="C11" s="801"/>
      <c r="D11" s="801"/>
      <c r="E11" s="572"/>
      <c r="F11" s="801"/>
      <c r="G11" s="801"/>
      <c r="H11" s="802"/>
      <c r="I11" s="855" t="s">
        <v>1</v>
      </c>
      <c r="J11" s="856"/>
      <c r="K11" s="857"/>
      <c r="L11" s="803" t="s">
        <v>3</v>
      </c>
      <c r="M11" s="804"/>
      <c r="N11" s="806"/>
      <c r="O11" s="855" t="s">
        <v>81</v>
      </c>
      <c r="P11" s="856"/>
      <c r="Q11" s="857"/>
      <c r="R11" s="855" t="s">
        <v>75</v>
      </c>
      <c r="S11" s="856"/>
      <c r="T11" s="857"/>
      <c r="U11" s="855" t="s">
        <v>3</v>
      </c>
      <c r="V11" s="856"/>
      <c r="W11" s="857"/>
      <c r="X11" s="855" t="s">
        <v>4</v>
      </c>
      <c r="Y11" s="856"/>
      <c r="Z11" s="856" t="s">
        <v>36</v>
      </c>
      <c r="AA11" s="856"/>
      <c r="AB11" s="857"/>
      <c r="AC11" s="800"/>
      <c r="AD11" s="802"/>
      <c r="AE11" s="572" t="s">
        <v>561</v>
      </c>
      <c r="AF11" s="610" t="s">
        <v>618</v>
      </c>
      <c r="AG11" s="610" t="s">
        <v>617</v>
      </c>
      <c r="AH11" s="800" t="s">
        <v>144</v>
      </c>
      <c r="AI11" s="801"/>
      <c r="AJ11" s="802"/>
      <c r="AK11" s="800"/>
      <c r="AL11" s="801"/>
      <c r="AM11" s="802"/>
      <c r="AN11" s="800"/>
      <c r="AO11" s="801"/>
      <c r="AP11" s="802"/>
      <c r="AQ11" s="800"/>
      <c r="AR11" s="801"/>
      <c r="AS11" s="801"/>
      <c r="AT11" s="573" t="s">
        <v>77</v>
      </c>
    </row>
    <row r="12" spans="2:46" s="497" customFormat="1" ht="11.25" customHeight="1">
      <c r="B12" s="917" t="s">
        <v>612</v>
      </c>
      <c r="C12" s="917"/>
      <c r="D12" s="568" t="s">
        <v>71</v>
      </c>
      <c r="E12" s="502"/>
      <c r="F12" s="608">
        <v>863396</v>
      </c>
      <c r="G12" s="607" t="s">
        <v>437</v>
      </c>
      <c r="H12" s="607"/>
      <c r="I12" s="846">
        <v>498570</v>
      </c>
      <c r="J12" s="846"/>
      <c r="K12" s="846"/>
      <c r="L12" s="846">
        <v>228472</v>
      </c>
      <c r="M12" s="846"/>
      <c r="N12" s="846"/>
      <c r="O12" s="846">
        <v>270098</v>
      </c>
      <c r="P12" s="846"/>
      <c r="Q12" s="846"/>
      <c r="R12" s="846">
        <v>120348</v>
      </c>
      <c r="S12" s="846"/>
      <c r="T12" s="846"/>
      <c r="U12" s="846">
        <v>31474</v>
      </c>
      <c r="V12" s="846"/>
      <c r="W12" s="846"/>
      <c r="X12" s="846">
        <v>83334</v>
      </c>
      <c r="Y12" s="846"/>
      <c r="Z12" s="846">
        <v>5540</v>
      </c>
      <c r="AA12" s="846"/>
      <c r="AB12" s="846"/>
      <c r="AC12" s="846">
        <v>2220</v>
      </c>
      <c r="AD12" s="846"/>
      <c r="AE12" s="533">
        <v>20607</v>
      </c>
      <c r="AF12" s="566">
        <v>12749</v>
      </c>
      <c r="AG12" s="566">
        <v>2477</v>
      </c>
      <c r="AH12" s="846">
        <v>5381</v>
      </c>
      <c r="AI12" s="846"/>
      <c r="AJ12" s="846"/>
      <c r="AK12" s="846">
        <v>21380</v>
      </c>
      <c r="AL12" s="846"/>
      <c r="AM12" s="846"/>
      <c r="AN12" s="566">
        <v>192770</v>
      </c>
      <c r="AO12" s="930" t="s">
        <v>294</v>
      </c>
      <c r="AP12" s="930"/>
      <c r="AQ12" s="566">
        <v>7501</v>
      </c>
      <c r="AR12" s="930" t="s">
        <v>438</v>
      </c>
      <c r="AS12" s="929"/>
      <c r="AT12" s="520">
        <v>20</v>
      </c>
    </row>
    <row r="13" spans="2:46" s="497" customFormat="1" ht="11.25" customHeight="1">
      <c r="B13" s="910">
        <v>21</v>
      </c>
      <c r="C13" s="910"/>
      <c r="D13" s="568" t="s">
        <v>71</v>
      </c>
      <c r="E13" s="502"/>
      <c r="F13" s="608">
        <v>848705</v>
      </c>
      <c r="G13" s="607" t="s">
        <v>616</v>
      </c>
      <c r="H13" s="607"/>
      <c r="I13" s="846">
        <v>487518</v>
      </c>
      <c r="J13" s="846"/>
      <c r="K13" s="846"/>
      <c r="L13" s="846">
        <v>223916</v>
      </c>
      <c r="M13" s="846"/>
      <c r="N13" s="846"/>
      <c r="O13" s="846">
        <v>263602</v>
      </c>
      <c r="P13" s="846"/>
      <c r="Q13" s="846"/>
      <c r="R13" s="846">
        <v>116947</v>
      </c>
      <c r="S13" s="846"/>
      <c r="T13" s="846"/>
      <c r="U13" s="846">
        <v>30977</v>
      </c>
      <c r="V13" s="846"/>
      <c r="W13" s="846"/>
      <c r="X13" s="846">
        <v>80570</v>
      </c>
      <c r="Y13" s="846"/>
      <c r="Z13" s="846">
        <v>5400</v>
      </c>
      <c r="AA13" s="846"/>
      <c r="AB13" s="846"/>
      <c r="AC13" s="846">
        <v>2171</v>
      </c>
      <c r="AD13" s="846"/>
      <c r="AE13" s="533">
        <v>20755</v>
      </c>
      <c r="AF13" s="566">
        <v>12808</v>
      </c>
      <c r="AG13" s="566">
        <v>2550</v>
      </c>
      <c r="AH13" s="846">
        <v>5397</v>
      </c>
      <c r="AI13" s="846"/>
      <c r="AJ13" s="846"/>
      <c r="AK13" s="846">
        <v>21193</v>
      </c>
      <c r="AL13" s="846"/>
      <c r="AM13" s="846"/>
      <c r="AN13" s="566">
        <v>192737</v>
      </c>
      <c r="AO13" s="931" t="s">
        <v>610</v>
      </c>
      <c r="AP13" s="930"/>
      <c r="AQ13" s="566">
        <v>7384</v>
      </c>
      <c r="AR13" s="931" t="s">
        <v>611</v>
      </c>
      <c r="AS13" s="929"/>
      <c r="AT13" s="520">
        <v>21</v>
      </c>
    </row>
    <row r="14" spans="2:46" s="497" customFormat="1" ht="11.25" customHeight="1">
      <c r="B14" s="910">
        <v>22</v>
      </c>
      <c r="C14" s="910"/>
      <c r="D14" s="568" t="s">
        <v>71</v>
      </c>
      <c r="E14" s="609"/>
      <c r="F14" s="608">
        <v>837134</v>
      </c>
      <c r="G14" s="607" t="s">
        <v>615</v>
      </c>
      <c r="H14" s="607"/>
      <c r="I14" s="846">
        <v>482203</v>
      </c>
      <c r="J14" s="846"/>
      <c r="K14" s="846"/>
      <c r="L14" s="846">
        <v>225228</v>
      </c>
      <c r="M14" s="846"/>
      <c r="N14" s="846"/>
      <c r="O14" s="846">
        <v>256975</v>
      </c>
      <c r="P14" s="846"/>
      <c r="Q14" s="846"/>
      <c r="R14" s="846">
        <v>114317</v>
      </c>
      <c r="S14" s="846"/>
      <c r="T14" s="846"/>
      <c r="U14" s="846">
        <v>30635</v>
      </c>
      <c r="V14" s="846"/>
      <c r="W14" s="846"/>
      <c r="X14" s="846">
        <v>78236</v>
      </c>
      <c r="Y14" s="846"/>
      <c r="Z14" s="846">
        <v>5446</v>
      </c>
      <c r="AA14" s="846"/>
      <c r="AB14" s="846"/>
      <c r="AC14" s="846">
        <v>2071</v>
      </c>
      <c r="AD14" s="846"/>
      <c r="AE14" s="533">
        <v>20411</v>
      </c>
      <c r="AF14" s="566">
        <v>12592</v>
      </c>
      <c r="AG14" s="566">
        <v>2504</v>
      </c>
      <c r="AH14" s="846">
        <v>5315</v>
      </c>
      <c r="AI14" s="846"/>
      <c r="AJ14" s="846"/>
      <c r="AK14" s="846">
        <v>21106</v>
      </c>
      <c r="AL14" s="846"/>
      <c r="AM14" s="846"/>
      <c r="AN14" s="566">
        <v>192173</v>
      </c>
      <c r="AO14" s="931" t="s">
        <v>610</v>
      </c>
      <c r="AP14" s="930"/>
      <c r="AQ14" s="566">
        <v>7357</v>
      </c>
      <c r="AR14" s="931" t="s">
        <v>608</v>
      </c>
      <c r="AS14" s="929"/>
      <c r="AT14" s="520">
        <v>22</v>
      </c>
    </row>
    <row r="15" spans="2:46" s="548" customFormat="1" ht="11.25" customHeight="1">
      <c r="B15" s="910">
        <v>23</v>
      </c>
      <c r="C15" s="910"/>
      <c r="D15" s="568" t="s">
        <v>71</v>
      </c>
      <c r="E15" s="609"/>
      <c r="F15" s="608">
        <v>834729</v>
      </c>
      <c r="G15" s="607" t="s">
        <v>614</v>
      </c>
      <c r="H15" s="607"/>
      <c r="I15" s="846">
        <v>480418</v>
      </c>
      <c r="J15" s="846"/>
      <c r="K15" s="846"/>
      <c r="L15" s="846">
        <v>227746</v>
      </c>
      <c r="M15" s="846"/>
      <c r="N15" s="846"/>
      <c r="O15" s="846">
        <v>252672</v>
      </c>
      <c r="P15" s="846"/>
      <c r="Q15" s="846"/>
      <c r="R15" s="846">
        <v>112385</v>
      </c>
      <c r="S15" s="846"/>
      <c r="T15" s="846"/>
      <c r="U15" s="846">
        <v>30335</v>
      </c>
      <c r="V15" s="846"/>
      <c r="W15" s="846"/>
      <c r="X15" s="846">
        <v>76516</v>
      </c>
      <c r="Y15" s="846"/>
      <c r="Z15" s="846">
        <v>5534</v>
      </c>
      <c r="AA15" s="846"/>
      <c r="AB15" s="846"/>
      <c r="AC15" s="846">
        <v>2143</v>
      </c>
      <c r="AD15" s="846"/>
      <c r="AE15" s="533">
        <v>20514</v>
      </c>
      <c r="AF15" s="566">
        <v>12749</v>
      </c>
      <c r="AG15" s="566">
        <v>2471</v>
      </c>
      <c r="AH15" s="846">
        <v>5294</v>
      </c>
      <c r="AI15" s="846"/>
      <c r="AJ15" s="846"/>
      <c r="AK15" s="846">
        <v>20679</v>
      </c>
      <c r="AL15" s="846"/>
      <c r="AM15" s="846"/>
      <c r="AN15" s="566">
        <v>191418</v>
      </c>
      <c r="AO15" s="892" t="s">
        <v>252</v>
      </c>
      <c r="AP15" s="930"/>
      <c r="AQ15" s="566">
        <v>7172</v>
      </c>
      <c r="AR15" s="892" t="s">
        <v>606</v>
      </c>
      <c r="AS15" s="929"/>
      <c r="AT15" s="520">
        <v>23</v>
      </c>
    </row>
    <row r="16" spans="2:46" s="548" customFormat="1" ht="11.25" customHeight="1">
      <c r="B16" s="908">
        <v>24</v>
      </c>
      <c r="C16" s="908"/>
      <c r="D16" s="545" t="s">
        <v>71</v>
      </c>
      <c r="E16" s="602"/>
      <c r="F16" s="606">
        <v>835576</v>
      </c>
      <c r="G16" s="482">
        <v>-3110</v>
      </c>
      <c r="H16" s="605"/>
      <c r="I16" s="918">
        <v>478560</v>
      </c>
      <c r="J16" s="918"/>
      <c r="K16" s="918"/>
      <c r="L16" s="918">
        <v>230215</v>
      </c>
      <c r="M16" s="918"/>
      <c r="N16" s="918"/>
      <c r="O16" s="918">
        <v>248345</v>
      </c>
      <c r="P16" s="918"/>
      <c r="Q16" s="918"/>
      <c r="R16" s="918">
        <v>110288</v>
      </c>
      <c r="S16" s="918"/>
      <c r="T16" s="918"/>
      <c r="U16" s="918">
        <v>30128</v>
      </c>
      <c r="V16" s="918"/>
      <c r="W16" s="918"/>
      <c r="X16" s="918">
        <v>74634</v>
      </c>
      <c r="Y16" s="918"/>
      <c r="Z16" s="918">
        <v>5526</v>
      </c>
      <c r="AA16" s="918"/>
      <c r="AB16" s="918"/>
      <c r="AC16" s="918">
        <v>2070</v>
      </c>
      <c r="AD16" s="918"/>
      <c r="AE16" s="604">
        <v>20682</v>
      </c>
      <c r="AF16" s="557">
        <v>12865</v>
      </c>
      <c r="AG16" s="557">
        <v>2522</v>
      </c>
      <c r="AH16" s="918">
        <v>5295</v>
      </c>
      <c r="AI16" s="918"/>
      <c r="AJ16" s="918"/>
      <c r="AK16" s="918">
        <v>22742</v>
      </c>
      <c r="AL16" s="918"/>
      <c r="AM16" s="918"/>
      <c r="AN16" s="557">
        <v>194300</v>
      </c>
      <c r="AO16" s="927" t="s">
        <v>603</v>
      </c>
      <c r="AP16" s="928"/>
      <c r="AQ16" s="557">
        <v>6934</v>
      </c>
      <c r="AR16" s="925">
        <v>-2910</v>
      </c>
      <c r="AS16" s="926"/>
      <c r="AT16" s="603">
        <v>24</v>
      </c>
    </row>
    <row r="17" spans="2:46" s="497" customFormat="1" ht="9" customHeight="1">
      <c r="B17" s="832"/>
      <c r="C17" s="832"/>
      <c r="D17" s="545"/>
      <c r="E17" s="602"/>
      <c r="F17" s="598"/>
      <c r="G17" s="601"/>
      <c r="H17" s="583"/>
      <c r="I17" s="922"/>
      <c r="J17" s="922"/>
      <c r="K17" s="533"/>
      <c r="L17" s="932"/>
      <c r="M17" s="932"/>
      <c r="N17" s="533"/>
      <c r="O17" s="923"/>
      <c r="P17" s="923"/>
      <c r="Q17" s="533"/>
      <c r="R17" s="923"/>
      <c r="S17" s="923"/>
      <c r="T17" s="529"/>
      <c r="U17" s="923"/>
      <c r="V17" s="923"/>
      <c r="W17" s="533"/>
      <c r="X17" s="533"/>
      <c r="Y17" s="533"/>
      <c r="Z17" s="923"/>
      <c r="AA17" s="923"/>
      <c r="AB17" s="533"/>
      <c r="AC17" s="533"/>
      <c r="AD17" s="533"/>
      <c r="AE17" s="533"/>
      <c r="AF17" s="539"/>
      <c r="AG17" s="539"/>
      <c r="AH17" s="923"/>
      <c r="AI17" s="923"/>
      <c r="AJ17" s="533"/>
      <c r="AK17" s="867"/>
      <c r="AL17" s="867"/>
      <c r="AM17" s="533"/>
      <c r="AN17" s="533"/>
      <c r="AO17" s="533"/>
      <c r="AP17" s="583"/>
      <c r="AQ17" s="533"/>
      <c r="AR17" s="533"/>
      <c r="AS17" s="600"/>
      <c r="AT17" s="549"/>
    </row>
    <row r="18" spans="2:46" s="497" customFormat="1" ht="11.25" customHeight="1">
      <c r="B18" s="536" t="s">
        <v>43</v>
      </c>
      <c r="C18" s="774" t="s">
        <v>5</v>
      </c>
      <c r="D18" s="774"/>
      <c r="E18" s="599"/>
      <c r="F18" s="598">
        <v>39958</v>
      </c>
      <c r="G18" s="485">
        <v>-105</v>
      </c>
      <c r="H18" s="597"/>
      <c r="I18" s="883">
        <v>23732</v>
      </c>
      <c r="J18" s="883"/>
      <c r="K18" s="883"/>
      <c r="L18" s="922">
        <v>11757</v>
      </c>
      <c r="M18" s="922"/>
      <c r="N18" s="922"/>
      <c r="O18" s="932">
        <v>11975</v>
      </c>
      <c r="P18" s="932"/>
      <c r="Q18" s="932"/>
      <c r="R18" s="883">
        <v>6956</v>
      </c>
      <c r="S18" s="883"/>
      <c r="T18" s="883"/>
      <c r="U18" s="932">
        <v>899</v>
      </c>
      <c r="V18" s="932"/>
      <c r="W18" s="932"/>
      <c r="X18" s="932">
        <v>6009</v>
      </c>
      <c r="Y18" s="932"/>
      <c r="Z18" s="883">
        <v>48</v>
      </c>
      <c r="AA18" s="883"/>
      <c r="AB18" s="883"/>
      <c r="AC18" s="886">
        <v>196</v>
      </c>
      <c r="AD18" s="886"/>
      <c r="AE18" s="562">
        <v>609</v>
      </c>
      <c r="AF18" s="531">
        <v>348</v>
      </c>
      <c r="AG18" s="596">
        <v>102</v>
      </c>
      <c r="AH18" s="883">
        <v>159</v>
      </c>
      <c r="AI18" s="883"/>
      <c r="AJ18" s="883"/>
      <c r="AK18" s="883">
        <v>957</v>
      </c>
      <c r="AL18" s="883"/>
      <c r="AM18" s="883"/>
      <c r="AN18" s="529">
        <v>7252</v>
      </c>
      <c r="AO18" s="919" t="s">
        <v>218</v>
      </c>
      <c r="AP18" s="920"/>
      <c r="AQ18" s="529">
        <v>256</v>
      </c>
      <c r="AR18" s="934">
        <v>-89</v>
      </c>
      <c r="AS18" s="935"/>
      <c r="AT18" s="520" t="s">
        <v>62</v>
      </c>
    </row>
    <row r="19" spans="1:46" s="497" customFormat="1" ht="11.25" customHeight="1">
      <c r="A19" s="497" t="s">
        <v>226</v>
      </c>
      <c r="B19" s="536" t="s">
        <v>44</v>
      </c>
      <c r="C19" s="774" t="s">
        <v>6</v>
      </c>
      <c r="D19" s="774" t="s">
        <v>6</v>
      </c>
      <c r="E19" s="599"/>
      <c r="F19" s="598">
        <v>25017</v>
      </c>
      <c r="G19" s="485">
        <v>-48</v>
      </c>
      <c r="H19" s="597"/>
      <c r="I19" s="883">
        <v>15838</v>
      </c>
      <c r="J19" s="883"/>
      <c r="K19" s="883"/>
      <c r="L19" s="922">
        <v>8075</v>
      </c>
      <c r="M19" s="922"/>
      <c r="N19" s="922"/>
      <c r="O19" s="932">
        <v>7763</v>
      </c>
      <c r="P19" s="932"/>
      <c r="Q19" s="932"/>
      <c r="R19" s="883">
        <v>2403</v>
      </c>
      <c r="S19" s="883"/>
      <c r="T19" s="883"/>
      <c r="U19" s="932">
        <v>578</v>
      </c>
      <c r="V19" s="932"/>
      <c r="W19" s="932"/>
      <c r="X19" s="932">
        <v>1825</v>
      </c>
      <c r="Y19" s="932"/>
      <c r="Z19" s="882">
        <v>0</v>
      </c>
      <c r="AA19" s="882"/>
      <c r="AB19" s="882"/>
      <c r="AC19" s="886">
        <v>25</v>
      </c>
      <c r="AD19" s="886"/>
      <c r="AE19" s="562">
        <v>443</v>
      </c>
      <c r="AF19" s="531">
        <v>228</v>
      </c>
      <c r="AG19" s="596">
        <v>147</v>
      </c>
      <c r="AH19" s="883">
        <v>68</v>
      </c>
      <c r="AI19" s="883"/>
      <c r="AJ19" s="883"/>
      <c r="AK19" s="883">
        <v>829</v>
      </c>
      <c r="AL19" s="883"/>
      <c r="AM19" s="883"/>
      <c r="AN19" s="529">
        <v>5388</v>
      </c>
      <c r="AO19" s="919" t="s">
        <v>185</v>
      </c>
      <c r="AP19" s="920"/>
      <c r="AQ19" s="529">
        <v>91</v>
      </c>
      <c r="AR19" s="934">
        <v>-46</v>
      </c>
      <c r="AS19" s="935"/>
      <c r="AT19" s="520" t="s">
        <v>44</v>
      </c>
    </row>
    <row r="20" spans="2:46" s="497" customFormat="1" ht="11.25" customHeight="1">
      <c r="B20" s="536" t="s">
        <v>45</v>
      </c>
      <c r="C20" s="774" t="s">
        <v>7</v>
      </c>
      <c r="D20" s="774" t="s">
        <v>7</v>
      </c>
      <c r="E20" s="599"/>
      <c r="F20" s="598">
        <v>21917</v>
      </c>
      <c r="G20" s="485">
        <v>-859</v>
      </c>
      <c r="H20" s="597"/>
      <c r="I20" s="883">
        <v>11581</v>
      </c>
      <c r="J20" s="883"/>
      <c r="K20" s="883"/>
      <c r="L20" s="922">
        <v>6084</v>
      </c>
      <c r="M20" s="922"/>
      <c r="N20" s="922"/>
      <c r="O20" s="932">
        <v>5497</v>
      </c>
      <c r="P20" s="932"/>
      <c r="Q20" s="932"/>
      <c r="R20" s="883">
        <v>3448</v>
      </c>
      <c r="S20" s="883"/>
      <c r="T20" s="883"/>
      <c r="U20" s="932">
        <v>842</v>
      </c>
      <c r="V20" s="932"/>
      <c r="W20" s="932"/>
      <c r="X20" s="932">
        <v>2557</v>
      </c>
      <c r="Y20" s="932"/>
      <c r="Z20" s="883">
        <v>49</v>
      </c>
      <c r="AA20" s="883"/>
      <c r="AB20" s="883"/>
      <c r="AC20" s="886">
        <v>25</v>
      </c>
      <c r="AD20" s="886"/>
      <c r="AE20" s="562">
        <v>529</v>
      </c>
      <c r="AF20" s="531">
        <v>326</v>
      </c>
      <c r="AG20" s="596">
        <v>121</v>
      </c>
      <c r="AH20" s="883">
        <v>82</v>
      </c>
      <c r="AI20" s="883"/>
      <c r="AJ20" s="883"/>
      <c r="AK20" s="883">
        <v>532</v>
      </c>
      <c r="AL20" s="883"/>
      <c r="AM20" s="883"/>
      <c r="AN20" s="529">
        <v>4348</v>
      </c>
      <c r="AO20" s="919" t="s">
        <v>576</v>
      </c>
      <c r="AP20" s="920"/>
      <c r="AQ20" s="529">
        <v>1454</v>
      </c>
      <c r="AR20" s="934">
        <v>-852</v>
      </c>
      <c r="AS20" s="935"/>
      <c r="AT20" s="520" t="s">
        <v>45</v>
      </c>
    </row>
    <row r="21" spans="2:46" s="497" customFormat="1" ht="11.25" customHeight="1">
      <c r="B21" s="536" t="s">
        <v>46</v>
      </c>
      <c r="C21" s="774" t="s">
        <v>8</v>
      </c>
      <c r="D21" s="774" t="s">
        <v>8</v>
      </c>
      <c r="E21" s="599"/>
      <c r="F21" s="598">
        <v>24059</v>
      </c>
      <c r="G21" s="485">
        <v>-85</v>
      </c>
      <c r="H21" s="597"/>
      <c r="I21" s="883">
        <v>11461</v>
      </c>
      <c r="J21" s="883"/>
      <c r="K21" s="883"/>
      <c r="L21" s="922">
        <v>5485</v>
      </c>
      <c r="M21" s="922"/>
      <c r="N21" s="922"/>
      <c r="O21" s="932">
        <v>5976</v>
      </c>
      <c r="P21" s="932"/>
      <c r="Q21" s="932"/>
      <c r="R21" s="883">
        <v>4504</v>
      </c>
      <c r="S21" s="883"/>
      <c r="T21" s="883"/>
      <c r="U21" s="932">
        <v>1999</v>
      </c>
      <c r="V21" s="932"/>
      <c r="W21" s="932"/>
      <c r="X21" s="932">
        <v>2125</v>
      </c>
      <c r="Y21" s="932"/>
      <c r="Z21" s="883">
        <v>380</v>
      </c>
      <c r="AA21" s="883"/>
      <c r="AB21" s="883"/>
      <c r="AC21" s="886">
        <v>284</v>
      </c>
      <c r="AD21" s="886"/>
      <c r="AE21" s="562">
        <v>1523</v>
      </c>
      <c r="AF21" s="531">
        <v>1168</v>
      </c>
      <c r="AG21" s="596">
        <v>50</v>
      </c>
      <c r="AH21" s="883">
        <v>305</v>
      </c>
      <c r="AI21" s="883"/>
      <c r="AJ21" s="883"/>
      <c r="AK21" s="883">
        <v>688</v>
      </c>
      <c r="AL21" s="883"/>
      <c r="AM21" s="883"/>
      <c r="AN21" s="529">
        <v>5374</v>
      </c>
      <c r="AO21" s="919" t="s">
        <v>180</v>
      </c>
      <c r="AP21" s="920"/>
      <c r="AQ21" s="529">
        <v>225</v>
      </c>
      <c r="AR21" s="934">
        <v>-81</v>
      </c>
      <c r="AS21" s="935"/>
      <c r="AT21" s="520" t="s">
        <v>46</v>
      </c>
    </row>
    <row r="22" spans="2:46" s="497" customFormat="1" ht="11.25" customHeight="1">
      <c r="B22" s="536" t="s">
        <v>47</v>
      </c>
      <c r="C22" s="774" t="s">
        <v>9</v>
      </c>
      <c r="D22" s="774" t="s">
        <v>9</v>
      </c>
      <c r="E22" s="599"/>
      <c r="F22" s="598">
        <v>43966</v>
      </c>
      <c r="G22" s="485">
        <v>-73</v>
      </c>
      <c r="H22" s="597"/>
      <c r="I22" s="883">
        <v>27852</v>
      </c>
      <c r="J22" s="883"/>
      <c r="K22" s="883"/>
      <c r="L22" s="922">
        <v>13359</v>
      </c>
      <c r="M22" s="922"/>
      <c r="N22" s="922"/>
      <c r="O22" s="932">
        <v>14493</v>
      </c>
      <c r="P22" s="932"/>
      <c r="Q22" s="932"/>
      <c r="R22" s="883">
        <v>6958</v>
      </c>
      <c r="S22" s="883"/>
      <c r="T22" s="883"/>
      <c r="U22" s="932">
        <v>484</v>
      </c>
      <c r="V22" s="932"/>
      <c r="W22" s="932"/>
      <c r="X22" s="932">
        <v>6461</v>
      </c>
      <c r="Y22" s="932"/>
      <c r="Z22" s="883">
        <v>13</v>
      </c>
      <c r="AA22" s="883"/>
      <c r="AB22" s="883"/>
      <c r="AC22" s="886">
        <v>36</v>
      </c>
      <c r="AD22" s="886"/>
      <c r="AE22" s="562">
        <v>550</v>
      </c>
      <c r="AF22" s="531">
        <v>250</v>
      </c>
      <c r="AG22" s="596">
        <v>120</v>
      </c>
      <c r="AH22" s="883">
        <v>180</v>
      </c>
      <c r="AI22" s="883"/>
      <c r="AJ22" s="883"/>
      <c r="AK22" s="883">
        <v>1074</v>
      </c>
      <c r="AL22" s="883"/>
      <c r="AM22" s="883"/>
      <c r="AN22" s="529">
        <v>7360</v>
      </c>
      <c r="AO22" s="919" t="s">
        <v>218</v>
      </c>
      <c r="AP22" s="920"/>
      <c r="AQ22" s="529">
        <v>136</v>
      </c>
      <c r="AR22" s="934">
        <v>-57</v>
      </c>
      <c r="AS22" s="935"/>
      <c r="AT22" s="520" t="s">
        <v>47</v>
      </c>
    </row>
    <row r="23" spans="2:46" s="497" customFormat="1" ht="11.25" customHeight="1">
      <c r="B23" s="536" t="s">
        <v>48</v>
      </c>
      <c r="C23" s="774" t="s">
        <v>10</v>
      </c>
      <c r="D23" s="774" t="s">
        <v>10</v>
      </c>
      <c r="E23" s="599"/>
      <c r="F23" s="598">
        <v>34120</v>
      </c>
      <c r="G23" s="485">
        <v>-180</v>
      </c>
      <c r="H23" s="597"/>
      <c r="I23" s="883">
        <v>19253</v>
      </c>
      <c r="J23" s="883"/>
      <c r="K23" s="883"/>
      <c r="L23" s="922">
        <v>9597</v>
      </c>
      <c r="M23" s="922"/>
      <c r="N23" s="922"/>
      <c r="O23" s="932">
        <v>9656</v>
      </c>
      <c r="P23" s="932"/>
      <c r="Q23" s="932"/>
      <c r="R23" s="883">
        <v>6766</v>
      </c>
      <c r="S23" s="883"/>
      <c r="T23" s="883"/>
      <c r="U23" s="932">
        <v>946</v>
      </c>
      <c r="V23" s="932"/>
      <c r="W23" s="932"/>
      <c r="X23" s="932">
        <v>5601</v>
      </c>
      <c r="Y23" s="932"/>
      <c r="Z23" s="883">
        <v>219</v>
      </c>
      <c r="AA23" s="883"/>
      <c r="AB23" s="883"/>
      <c r="AC23" s="886">
        <v>16</v>
      </c>
      <c r="AD23" s="886"/>
      <c r="AE23" s="562">
        <v>692</v>
      </c>
      <c r="AF23" s="531">
        <v>382</v>
      </c>
      <c r="AG23" s="596">
        <v>59</v>
      </c>
      <c r="AH23" s="883">
        <v>251</v>
      </c>
      <c r="AI23" s="883"/>
      <c r="AJ23" s="883"/>
      <c r="AK23" s="883">
        <v>750</v>
      </c>
      <c r="AL23" s="883"/>
      <c r="AM23" s="883"/>
      <c r="AN23" s="529">
        <v>6248</v>
      </c>
      <c r="AO23" s="919" t="s">
        <v>591</v>
      </c>
      <c r="AP23" s="920"/>
      <c r="AQ23" s="529">
        <v>395</v>
      </c>
      <c r="AR23" s="934">
        <v>-148</v>
      </c>
      <c r="AS23" s="935"/>
      <c r="AT23" s="520" t="s">
        <v>67</v>
      </c>
    </row>
    <row r="24" spans="2:46" s="497" customFormat="1" ht="11.25" customHeight="1">
      <c r="B24" s="536" t="s">
        <v>49</v>
      </c>
      <c r="C24" s="774" t="s">
        <v>11</v>
      </c>
      <c r="D24" s="774" t="s">
        <v>11</v>
      </c>
      <c r="E24" s="599"/>
      <c r="F24" s="598">
        <v>27553</v>
      </c>
      <c r="G24" s="485">
        <v>-117</v>
      </c>
      <c r="H24" s="597"/>
      <c r="I24" s="883">
        <v>13209</v>
      </c>
      <c r="J24" s="883"/>
      <c r="K24" s="883"/>
      <c r="L24" s="922">
        <v>6485</v>
      </c>
      <c r="M24" s="922"/>
      <c r="N24" s="922"/>
      <c r="O24" s="932">
        <v>6724</v>
      </c>
      <c r="P24" s="932"/>
      <c r="Q24" s="932"/>
      <c r="R24" s="883">
        <v>5085</v>
      </c>
      <c r="S24" s="883"/>
      <c r="T24" s="883"/>
      <c r="U24" s="932">
        <v>2132</v>
      </c>
      <c r="V24" s="932"/>
      <c r="W24" s="932"/>
      <c r="X24" s="932">
        <v>2438</v>
      </c>
      <c r="Y24" s="932"/>
      <c r="Z24" s="883">
        <v>515</v>
      </c>
      <c r="AA24" s="883"/>
      <c r="AB24" s="883"/>
      <c r="AC24" s="886">
        <v>271</v>
      </c>
      <c r="AD24" s="886"/>
      <c r="AE24" s="562">
        <v>1697</v>
      </c>
      <c r="AF24" s="531">
        <v>762</v>
      </c>
      <c r="AG24" s="596">
        <v>81</v>
      </c>
      <c r="AH24" s="883">
        <v>854</v>
      </c>
      <c r="AI24" s="883"/>
      <c r="AJ24" s="883"/>
      <c r="AK24" s="883">
        <v>719</v>
      </c>
      <c r="AL24" s="883"/>
      <c r="AM24" s="883"/>
      <c r="AN24" s="529">
        <v>6265</v>
      </c>
      <c r="AO24" s="919" t="s">
        <v>576</v>
      </c>
      <c r="AP24" s="920"/>
      <c r="AQ24" s="529">
        <v>307</v>
      </c>
      <c r="AR24" s="934">
        <v>-110</v>
      </c>
      <c r="AS24" s="935"/>
      <c r="AT24" s="520" t="s">
        <v>49</v>
      </c>
    </row>
    <row r="25" spans="2:46" s="497" customFormat="1" ht="11.25" customHeight="1">
      <c r="B25" s="536" t="s">
        <v>50</v>
      </c>
      <c r="C25" s="774" t="s">
        <v>12</v>
      </c>
      <c r="D25" s="774" t="s">
        <v>12</v>
      </c>
      <c r="E25" s="599"/>
      <c r="F25" s="598">
        <v>26407</v>
      </c>
      <c r="G25" s="485">
        <v>-50</v>
      </c>
      <c r="H25" s="597"/>
      <c r="I25" s="883">
        <v>12553</v>
      </c>
      <c r="J25" s="883"/>
      <c r="K25" s="883"/>
      <c r="L25" s="922">
        <v>5870</v>
      </c>
      <c r="M25" s="922"/>
      <c r="N25" s="922"/>
      <c r="O25" s="932">
        <v>6683</v>
      </c>
      <c r="P25" s="932"/>
      <c r="Q25" s="932"/>
      <c r="R25" s="883">
        <v>5295</v>
      </c>
      <c r="S25" s="883"/>
      <c r="T25" s="883"/>
      <c r="U25" s="932">
        <v>2345</v>
      </c>
      <c r="V25" s="932"/>
      <c r="W25" s="932"/>
      <c r="X25" s="932">
        <v>2517</v>
      </c>
      <c r="Y25" s="932"/>
      <c r="Z25" s="883">
        <v>433</v>
      </c>
      <c r="AA25" s="883"/>
      <c r="AB25" s="883"/>
      <c r="AC25" s="886">
        <v>113</v>
      </c>
      <c r="AD25" s="886"/>
      <c r="AE25" s="562">
        <v>1075</v>
      </c>
      <c r="AF25" s="531">
        <v>676</v>
      </c>
      <c r="AG25" s="596">
        <v>42</v>
      </c>
      <c r="AH25" s="883">
        <v>357</v>
      </c>
      <c r="AI25" s="883"/>
      <c r="AJ25" s="883"/>
      <c r="AK25" s="883">
        <v>572</v>
      </c>
      <c r="AL25" s="883"/>
      <c r="AM25" s="883"/>
      <c r="AN25" s="529">
        <v>6584</v>
      </c>
      <c r="AO25" s="919" t="s">
        <v>174</v>
      </c>
      <c r="AP25" s="920"/>
      <c r="AQ25" s="529">
        <v>215</v>
      </c>
      <c r="AR25" s="934">
        <v>-45</v>
      </c>
      <c r="AS25" s="935"/>
      <c r="AT25" s="520" t="s">
        <v>50</v>
      </c>
    </row>
    <row r="26" spans="2:46" s="497" customFormat="1" ht="11.25" customHeight="1">
      <c r="B26" s="536" t="s">
        <v>51</v>
      </c>
      <c r="C26" s="774" t="s">
        <v>13</v>
      </c>
      <c r="D26" s="774" t="s">
        <v>13</v>
      </c>
      <c r="E26" s="599"/>
      <c r="F26" s="598">
        <v>17248</v>
      </c>
      <c r="G26" s="485">
        <v>-42</v>
      </c>
      <c r="H26" s="597"/>
      <c r="I26" s="883">
        <v>11196</v>
      </c>
      <c r="J26" s="883"/>
      <c r="K26" s="883"/>
      <c r="L26" s="922">
        <v>6622</v>
      </c>
      <c r="M26" s="922"/>
      <c r="N26" s="922"/>
      <c r="O26" s="932">
        <v>4574</v>
      </c>
      <c r="P26" s="932"/>
      <c r="Q26" s="932"/>
      <c r="R26" s="883">
        <v>1687</v>
      </c>
      <c r="S26" s="883"/>
      <c r="T26" s="883"/>
      <c r="U26" s="932">
        <v>175</v>
      </c>
      <c r="V26" s="932"/>
      <c r="W26" s="932"/>
      <c r="X26" s="932">
        <v>1511</v>
      </c>
      <c r="Y26" s="932"/>
      <c r="Z26" s="883">
        <v>1</v>
      </c>
      <c r="AA26" s="883"/>
      <c r="AB26" s="883"/>
      <c r="AC26" s="886">
        <v>12</v>
      </c>
      <c r="AD26" s="886"/>
      <c r="AE26" s="562">
        <v>188</v>
      </c>
      <c r="AF26" s="531">
        <v>109</v>
      </c>
      <c r="AG26" s="596">
        <v>48</v>
      </c>
      <c r="AH26" s="883">
        <v>31</v>
      </c>
      <c r="AI26" s="883"/>
      <c r="AJ26" s="883"/>
      <c r="AK26" s="883">
        <v>455</v>
      </c>
      <c r="AL26" s="883"/>
      <c r="AM26" s="883"/>
      <c r="AN26" s="529">
        <v>3605</v>
      </c>
      <c r="AO26" s="919" t="s">
        <v>175</v>
      </c>
      <c r="AP26" s="920"/>
      <c r="AQ26" s="529">
        <v>105</v>
      </c>
      <c r="AR26" s="934">
        <v>-41</v>
      </c>
      <c r="AS26" s="935"/>
      <c r="AT26" s="520" t="s">
        <v>51</v>
      </c>
    </row>
    <row r="27" spans="2:46" s="497" customFormat="1" ht="11.25" customHeight="1">
      <c r="B27" s="536">
        <v>10</v>
      </c>
      <c r="C27" s="774" t="s">
        <v>14</v>
      </c>
      <c r="D27" s="774" t="s">
        <v>14</v>
      </c>
      <c r="E27" s="599"/>
      <c r="F27" s="598">
        <v>18751</v>
      </c>
      <c r="G27" s="485">
        <v>-69</v>
      </c>
      <c r="H27" s="597"/>
      <c r="I27" s="883">
        <v>9481</v>
      </c>
      <c r="J27" s="883"/>
      <c r="K27" s="883"/>
      <c r="L27" s="922">
        <v>4799</v>
      </c>
      <c r="M27" s="922"/>
      <c r="N27" s="922"/>
      <c r="O27" s="932">
        <v>4682</v>
      </c>
      <c r="P27" s="932"/>
      <c r="Q27" s="932"/>
      <c r="R27" s="883">
        <v>3196</v>
      </c>
      <c r="S27" s="883"/>
      <c r="T27" s="883"/>
      <c r="U27" s="932">
        <v>701</v>
      </c>
      <c r="V27" s="932"/>
      <c r="W27" s="932"/>
      <c r="X27" s="932">
        <v>2484</v>
      </c>
      <c r="Y27" s="932"/>
      <c r="Z27" s="883">
        <v>11</v>
      </c>
      <c r="AA27" s="883"/>
      <c r="AB27" s="883"/>
      <c r="AC27" s="886">
        <v>17</v>
      </c>
      <c r="AD27" s="886"/>
      <c r="AE27" s="562">
        <v>809</v>
      </c>
      <c r="AF27" s="531">
        <v>340</v>
      </c>
      <c r="AG27" s="596">
        <v>286</v>
      </c>
      <c r="AH27" s="883">
        <v>183</v>
      </c>
      <c r="AI27" s="883"/>
      <c r="AJ27" s="883"/>
      <c r="AK27" s="883">
        <v>445</v>
      </c>
      <c r="AL27" s="883"/>
      <c r="AM27" s="883"/>
      <c r="AN27" s="529">
        <v>4592</v>
      </c>
      <c r="AO27" s="919" t="s">
        <v>174</v>
      </c>
      <c r="AP27" s="920"/>
      <c r="AQ27" s="529">
        <v>211</v>
      </c>
      <c r="AR27" s="934">
        <v>-64</v>
      </c>
      <c r="AS27" s="935"/>
      <c r="AT27" s="520">
        <v>10</v>
      </c>
    </row>
    <row r="28" spans="2:46" s="497" customFormat="1" ht="11.25" customHeight="1">
      <c r="B28" s="536">
        <v>11</v>
      </c>
      <c r="C28" s="774" t="s">
        <v>15</v>
      </c>
      <c r="D28" s="774" t="s">
        <v>15</v>
      </c>
      <c r="E28" s="599"/>
      <c r="F28" s="598">
        <v>37605</v>
      </c>
      <c r="G28" s="485">
        <v>-114</v>
      </c>
      <c r="H28" s="597"/>
      <c r="I28" s="883">
        <v>19996</v>
      </c>
      <c r="J28" s="883"/>
      <c r="K28" s="883"/>
      <c r="L28" s="922">
        <v>9529</v>
      </c>
      <c r="M28" s="922"/>
      <c r="N28" s="922"/>
      <c r="O28" s="932">
        <v>10467</v>
      </c>
      <c r="P28" s="932"/>
      <c r="Q28" s="932"/>
      <c r="R28" s="883">
        <v>6828</v>
      </c>
      <c r="S28" s="883"/>
      <c r="T28" s="883"/>
      <c r="U28" s="932">
        <v>2775</v>
      </c>
      <c r="V28" s="932"/>
      <c r="W28" s="932"/>
      <c r="X28" s="932">
        <v>3805</v>
      </c>
      <c r="Y28" s="932"/>
      <c r="Z28" s="883">
        <v>248</v>
      </c>
      <c r="AA28" s="883"/>
      <c r="AB28" s="883"/>
      <c r="AC28" s="886">
        <v>79</v>
      </c>
      <c r="AD28" s="886"/>
      <c r="AE28" s="562">
        <v>1527</v>
      </c>
      <c r="AF28" s="531">
        <v>1063</v>
      </c>
      <c r="AG28" s="596">
        <v>76</v>
      </c>
      <c r="AH28" s="883">
        <v>388</v>
      </c>
      <c r="AI28" s="883"/>
      <c r="AJ28" s="883"/>
      <c r="AK28" s="883">
        <v>955</v>
      </c>
      <c r="AL28" s="883"/>
      <c r="AM28" s="883"/>
      <c r="AN28" s="529">
        <v>7858</v>
      </c>
      <c r="AO28" s="919" t="s">
        <v>577</v>
      </c>
      <c r="AP28" s="920"/>
      <c r="AQ28" s="529">
        <v>362</v>
      </c>
      <c r="AR28" s="934">
        <v>-105</v>
      </c>
      <c r="AS28" s="935"/>
      <c r="AT28" s="520">
        <v>11</v>
      </c>
    </row>
    <row r="29" spans="2:46" s="497" customFormat="1" ht="11.25" customHeight="1">
      <c r="B29" s="536">
        <v>12</v>
      </c>
      <c r="C29" s="774" t="s">
        <v>16</v>
      </c>
      <c r="D29" s="774" t="s">
        <v>16</v>
      </c>
      <c r="E29" s="599"/>
      <c r="F29" s="598">
        <v>53877</v>
      </c>
      <c r="G29" s="485">
        <v>-111</v>
      </c>
      <c r="H29" s="597"/>
      <c r="I29" s="883">
        <v>33567</v>
      </c>
      <c r="J29" s="883"/>
      <c r="K29" s="883"/>
      <c r="L29" s="922">
        <v>15044</v>
      </c>
      <c r="M29" s="922"/>
      <c r="N29" s="922"/>
      <c r="O29" s="932">
        <v>18523</v>
      </c>
      <c r="P29" s="932"/>
      <c r="Q29" s="932"/>
      <c r="R29" s="883">
        <v>6679</v>
      </c>
      <c r="S29" s="883"/>
      <c r="T29" s="883"/>
      <c r="U29" s="932">
        <v>1003</v>
      </c>
      <c r="V29" s="932"/>
      <c r="W29" s="932"/>
      <c r="X29" s="932">
        <v>5662</v>
      </c>
      <c r="Y29" s="932"/>
      <c r="Z29" s="883">
        <v>14</v>
      </c>
      <c r="AA29" s="883"/>
      <c r="AB29" s="883"/>
      <c r="AC29" s="886">
        <v>77</v>
      </c>
      <c r="AD29" s="886"/>
      <c r="AE29" s="562">
        <v>558</v>
      </c>
      <c r="AF29" s="531">
        <v>416</v>
      </c>
      <c r="AG29" s="596">
        <v>101</v>
      </c>
      <c r="AH29" s="883">
        <v>41</v>
      </c>
      <c r="AI29" s="883"/>
      <c r="AJ29" s="883"/>
      <c r="AK29" s="883">
        <v>1701</v>
      </c>
      <c r="AL29" s="883"/>
      <c r="AM29" s="883"/>
      <c r="AN29" s="529">
        <v>11087</v>
      </c>
      <c r="AO29" s="919" t="s">
        <v>584</v>
      </c>
      <c r="AP29" s="920"/>
      <c r="AQ29" s="529">
        <v>208</v>
      </c>
      <c r="AR29" s="934">
        <v>-83</v>
      </c>
      <c r="AS29" s="935"/>
      <c r="AT29" s="520">
        <v>12</v>
      </c>
    </row>
    <row r="30" spans="2:46" s="497" customFormat="1" ht="11.25" customHeight="1">
      <c r="B30" s="536">
        <v>13</v>
      </c>
      <c r="C30" s="774" t="s">
        <v>17</v>
      </c>
      <c r="D30" s="774" t="s">
        <v>17</v>
      </c>
      <c r="E30" s="599"/>
      <c r="F30" s="598">
        <v>47443</v>
      </c>
      <c r="G30" s="485">
        <v>-77</v>
      </c>
      <c r="H30" s="597"/>
      <c r="I30" s="883">
        <v>28042</v>
      </c>
      <c r="J30" s="883"/>
      <c r="K30" s="883"/>
      <c r="L30" s="922">
        <v>12769</v>
      </c>
      <c r="M30" s="922"/>
      <c r="N30" s="922"/>
      <c r="O30" s="932">
        <v>15273</v>
      </c>
      <c r="P30" s="932"/>
      <c r="Q30" s="932"/>
      <c r="R30" s="883">
        <v>4055</v>
      </c>
      <c r="S30" s="883"/>
      <c r="T30" s="883"/>
      <c r="U30" s="932">
        <v>1043</v>
      </c>
      <c r="V30" s="932"/>
      <c r="W30" s="932"/>
      <c r="X30" s="932">
        <v>3010</v>
      </c>
      <c r="Y30" s="932"/>
      <c r="Z30" s="883">
        <v>2</v>
      </c>
      <c r="AA30" s="883"/>
      <c r="AB30" s="883"/>
      <c r="AC30" s="886">
        <v>143</v>
      </c>
      <c r="AD30" s="886"/>
      <c r="AE30" s="562">
        <v>912</v>
      </c>
      <c r="AF30" s="531">
        <v>661</v>
      </c>
      <c r="AG30" s="596">
        <v>55</v>
      </c>
      <c r="AH30" s="883">
        <v>196</v>
      </c>
      <c r="AI30" s="883"/>
      <c r="AJ30" s="883"/>
      <c r="AK30" s="883">
        <v>1721</v>
      </c>
      <c r="AL30" s="883"/>
      <c r="AM30" s="883"/>
      <c r="AN30" s="529">
        <v>12448</v>
      </c>
      <c r="AO30" s="919" t="s">
        <v>180</v>
      </c>
      <c r="AP30" s="920"/>
      <c r="AQ30" s="529">
        <v>122</v>
      </c>
      <c r="AR30" s="934">
        <v>-73</v>
      </c>
      <c r="AS30" s="935"/>
      <c r="AT30" s="520">
        <v>13</v>
      </c>
    </row>
    <row r="31" spans="2:46" s="497" customFormat="1" ht="11.25" customHeight="1">
      <c r="B31" s="536">
        <v>14</v>
      </c>
      <c r="C31" s="774" t="s">
        <v>18</v>
      </c>
      <c r="D31" s="774" t="s">
        <v>18</v>
      </c>
      <c r="E31" s="599"/>
      <c r="F31" s="598">
        <v>23633</v>
      </c>
      <c r="G31" s="485">
        <v>-119</v>
      </c>
      <c r="H31" s="597"/>
      <c r="I31" s="883">
        <v>13264</v>
      </c>
      <c r="J31" s="883"/>
      <c r="K31" s="883"/>
      <c r="L31" s="922">
        <v>6459</v>
      </c>
      <c r="M31" s="922"/>
      <c r="N31" s="922"/>
      <c r="O31" s="932">
        <v>6805</v>
      </c>
      <c r="P31" s="932"/>
      <c r="Q31" s="932"/>
      <c r="R31" s="883">
        <v>3078</v>
      </c>
      <c r="S31" s="883"/>
      <c r="T31" s="883"/>
      <c r="U31" s="932">
        <v>750</v>
      </c>
      <c r="V31" s="932"/>
      <c r="W31" s="932"/>
      <c r="X31" s="932">
        <v>2309</v>
      </c>
      <c r="Y31" s="932"/>
      <c r="Z31" s="883">
        <v>19</v>
      </c>
      <c r="AA31" s="883"/>
      <c r="AB31" s="883"/>
      <c r="AC31" s="886">
        <v>67</v>
      </c>
      <c r="AD31" s="886"/>
      <c r="AE31" s="562">
        <v>398</v>
      </c>
      <c r="AF31" s="531">
        <v>226</v>
      </c>
      <c r="AG31" s="596">
        <v>116</v>
      </c>
      <c r="AH31" s="883">
        <v>56</v>
      </c>
      <c r="AI31" s="883"/>
      <c r="AJ31" s="883"/>
      <c r="AK31" s="883">
        <v>694</v>
      </c>
      <c r="AL31" s="883"/>
      <c r="AM31" s="883"/>
      <c r="AN31" s="529">
        <v>5840</v>
      </c>
      <c r="AO31" s="919" t="s">
        <v>174</v>
      </c>
      <c r="AP31" s="920"/>
      <c r="AQ31" s="529">
        <v>292</v>
      </c>
      <c r="AR31" s="934">
        <v>-114</v>
      </c>
      <c r="AS31" s="935"/>
      <c r="AT31" s="520">
        <v>14</v>
      </c>
    </row>
    <row r="32" spans="2:46" s="497" customFormat="1" ht="11.25" customHeight="1">
      <c r="B32" s="536">
        <v>15</v>
      </c>
      <c r="C32" s="774" t="s">
        <v>19</v>
      </c>
      <c r="D32" s="774" t="s">
        <v>19</v>
      </c>
      <c r="E32" s="599"/>
      <c r="F32" s="598">
        <v>37416</v>
      </c>
      <c r="G32" s="485">
        <v>-158</v>
      </c>
      <c r="H32" s="597"/>
      <c r="I32" s="883">
        <v>20547</v>
      </c>
      <c r="J32" s="883"/>
      <c r="K32" s="883"/>
      <c r="L32" s="922">
        <v>9716</v>
      </c>
      <c r="M32" s="922"/>
      <c r="N32" s="922"/>
      <c r="O32" s="932">
        <v>10831</v>
      </c>
      <c r="P32" s="932"/>
      <c r="Q32" s="932"/>
      <c r="R32" s="883">
        <v>3793</v>
      </c>
      <c r="S32" s="883"/>
      <c r="T32" s="883"/>
      <c r="U32" s="932">
        <v>788</v>
      </c>
      <c r="V32" s="932"/>
      <c r="W32" s="932"/>
      <c r="X32" s="932">
        <v>3001</v>
      </c>
      <c r="Y32" s="932"/>
      <c r="Z32" s="883">
        <v>4</v>
      </c>
      <c r="AA32" s="883"/>
      <c r="AB32" s="883"/>
      <c r="AC32" s="886">
        <v>70</v>
      </c>
      <c r="AD32" s="886"/>
      <c r="AE32" s="562">
        <v>650</v>
      </c>
      <c r="AF32" s="531">
        <v>481</v>
      </c>
      <c r="AG32" s="596">
        <v>78</v>
      </c>
      <c r="AH32" s="883">
        <v>91</v>
      </c>
      <c r="AI32" s="883"/>
      <c r="AJ32" s="883"/>
      <c r="AK32" s="883">
        <v>912</v>
      </c>
      <c r="AL32" s="883"/>
      <c r="AM32" s="883"/>
      <c r="AN32" s="529">
        <v>10960</v>
      </c>
      <c r="AO32" s="919" t="s">
        <v>174</v>
      </c>
      <c r="AP32" s="920"/>
      <c r="AQ32" s="529">
        <v>484</v>
      </c>
      <c r="AR32" s="934">
        <v>-153</v>
      </c>
      <c r="AS32" s="935"/>
      <c r="AT32" s="520">
        <v>15</v>
      </c>
    </row>
    <row r="33" spans="2:46" s="497" customFormat="1" ht="11.25" customHeight="1">
      <c r="B33" s="536">
        <v>16</v>
      </c>
      <c r="C33" s="774" t="s">
        <v>20</v>
      </c>
      <c r="D33" s="774" t="s">
        <v>20</v>
      </c>
      <c r="E33" s="599"/>
      <c r="F33" s="598">
        <v>23891</v>
      </c>
      <c r="G33" s="485">
        <v>-25</v>
      </c>
      <c r="H33" s="597"/>
      <c r="I33" s="883">
        <v>14423</v>
      </c>
      <c r="J33" s="883"/>
      <c r="K33" s="883"/>
      <c r="L33" s="922">
        <v>6746</v>
      </c>
      <c r="M33" s="922"/>
      <c r="N33" s="922"/>
      <c r="O33" s="932">
        <v>7677</v>
      </c>
      <c r="P33" s="932"/>
      <c r="Q33" s="932"/>
      <c r="R33" s="883">
        <v>1847</v>
      </c>
      <c r="S33" s="883"/>
      <c r="T33" s="883"/>
      <c r="U33" s="932">
        <v>366</v>
      </c>
      <c r="V33" s="932"/>
      <c r="W33" s="932"/>
      <c r="X33" s="932">
        <v>1473</v>
      </c>
      <c r="Y33" s="932"/>
      <c r="Z33" s="883">
        <v>8</v>
      </c>
      <c r="AA33" s="883"/>
      <c r="AB33" s="883"/>
      <c r="AC33" s="886">
        <v>38</v>
      </c>
      <c r="AD33" s="886"/>
      <c r="AE33" s="562">
        <v>417</v>
      </c>
      <c r="AF33" s="531">
        <v>325</v>
      </c>
      <c r="AG33" s="596">
        <v>40</v>
      </c>
      <c r="AH33" s="883">
        <v>52</v>
      </c>
      <c r="AI33" s="883"/>
      <c r="AJ33" s="883"/>
      <c r="AK33" s="883">
        <v>820</v>
      </c>
      <c r="AL33" s="883"/>
      <c r="AM33" s="883"/>
      <c r="AN33" s="529">
        <v>6273</v>
      </c>
      <c r="AO33" s="919" t="s">
        <v>180</v>
      </c>
      <c r="AP33" s="920"/>
      <c r="AQ33" s="529">
        <v>73</v>
      </c>
      <c r="AR33" s="934">
        <v>-21</v>
      </c>
      <c r="AS33" s="935"/>
      <c r="AT33" s="520">
        <v>16</v>
      </c>
    </row>
    <row r="34" spans="2:46" s="497" customFormat="1" ht="11.25" customHeight="1">
      <c r="B34" s="536">
        <v>17</v>
      </c>
      <c r="C34" s="774" t="s">
        <v>21</v>
      </c>
      <c r="D34" s="774" t="s">
        <v>21</v>
      </c>
      <c r="E34" s="599"/>
      <c r="F34" s="598">
        <v>44823</v>
      </c>
      <c r="G34" s="485">
        <v>-106</v>
      </c>
      <c r="H34" s="597"/>
      <c r="I34" s="883">
        <v>27518</v>
      </c>
      <c r="J34" s="883"/>
      <c r="K34" s="883"/>
      <c r="L34" s="922">
        <v>13196</v>
      </c>
      <c r="M34" s="922"/>
      <c r="N34" s="922"/>
      <c r="O34" s="932">
        <v>14322</v>
      </c>
      <c r="P34" s="932"/>
      <c r="Q34" s="932"/>
      <c r="R34" s="883">
        <v>4033</v>
      </c>
      <c r="S34" s="883"/>
      <c r="T34" s="883"/>
      <c r="U34" s="932">
        <v>953</v>
      </c>
      <c r="V34" s="932"/>
      <c r="W34" s="932"/>
      <c r="X34" s="932">
        <v>3062</v>
      </c>
      <c r="Y34" s="932"/>
      <c r="Z34" s="883">
        <v>18</v>
      </c>
      <c r="AA34" s="883"/>
      <c r="AB34" s="883"/>
      <c r="AC34" s="886">
        <v>33</v>
      </c>
      <c r="AD34" s="886"/>
      <c r="AE34" s="562">
        <v>920</v>
      </c>
      <c r="AF34" s="531">
        <v>538</v>
      </c>
      <c r="AG34" s="596">
        <v>166</v>
      </c>
      <c r="AH34" s="883">
        <v>216</v>
      </c>
      <c r="AI34" s="883"/>
      <c r="AJ34" s="883"/>
      <c r="AK34" s="883">
        <v>1569</v>
      </c>
      <c r="AL34" s="883"/>
      <c r="AM34" s="883"/>
      <c r="AN34" s="529">
        <v>10505</v>
      </c>
      <c r="AO34" s="919" t="s">
        <v>180</v>
      </c>
      <c r="AP34" s="920"/>
      <c r="AQ34" s="529">
        <v>245</v>
      </c>
      <c r="AR34" s="934">
        <v>-102</v>
      </c>
      <c r="AS34" s="935"/>
      <c r="AT34" s="520">
        <v>17</v>
      </c>
    </row>
    <row r="35" spans="2:46" s="497" customFormat="1" ht="11.25" customHeight="1">
      <c r="B35" s="536">
        <v>18</v>
      </c>
      <c r="C35" s="774" t="s">
        <v>22</v>
      </c>
      <c r="D35" s="774" t="s">
        <v>22</v>
      </c>
      <c r="E35" s="599"/>
      <c r="F35" s="598">
        <v>37130</v>
      </c>
      <c r="G35" s="485">
        <v>-59</v>
      </c>
      <c r="H35" s="597"/>
      <c r="I35" s="883">
        <v>21645</v>
      </c>
      <c r="J35" s="883"/>
      <c r="K35" s="883"/>
      <c r="L35" s="922">
        <v>10468</v>
      </c>
      <c r="M35" s="922"/>
      <c r="N35" s="922"/>
      <c r="O35" s="932">
        <v>11177</v>
      </c>
      <c r="P35" s="932"/>
      <c r="Q35" s="932"/>
      <c r="R35" s="883">
        <v>4106</v>
      </c>
      <c r="S35" s="883"/>
      <c r="T35" s="883"/>
      <c r="U35" s="932">
        <v>1630</v>
      </c>
      <c r="V35" s="932"/>
      <c r="W35" s="932"/>
      <c r="X35" s="932">
        <v>2454</v>
      </c>
      <c r="Y35" s="932"/>
      <c r="Z35" s="883">
        <v>22</v>
      </c>
      <c r="AA35" s="883"/>
      <c r="AB35" s="883"/>
      <c r="AC35" s="886">
        <v>30</v>
      </c>
      <c r="AD35" s="886"/>
      <c r="AE35" s="562">
        <v>722</v>
      </c>
      <c r="AF35" s="531">
        <v>461</v>
      </c>
      <c r="AG35" s="596">
        <v>108</v>
      </c>
      <c r="AH35" s="883">
        <v>153</v>
      </c>
      <c r="AI35" s="883"/>
      <c r="AJ35" s="883"/>
      <c r="AK35" s="883">
        <v>1015</v>
      </c>
      <c r="AL35" s="883"/>
      <c r="AM35" s="883"/>
      <c r="AN35" s="529">
        <v>9347</v>
      </c>
      <c r="AO35" s="919" t="s">
        <v>478</v>
      </c>
      <c r="AP35" s="920"/>
      <c r="AQ35" s="529">
        <v>265</v>
      </c>
      <c r="AR35" s="934">
        <v>-53</v>
      </c>
      <c r="AS35" s="935"/>
      <c r="AT35" s="520">
        <v>18</v>
      </c>
    </row>
    <row r="36" spans="2:46" s="497" customFormat="1" ht="11.25" customHeight="1">
      <c r="B36" s="536">
        <v>19</v>
      </c>
      <c r="C36" s="774" t="s">
        <v>23</v>
      </c>
      <c r="D36" s="774" t="s">
        <v>23</v>
      </c>
      <c r="E36" s="599"/>
      <c r="F36" s="598">
        <v>23988</v>
      </c>
      <c r="G36" s="485">
        <v>-12</v>
      </c>
      <c r="H36" s="597"/>
      <c r="I36" s="883">
        <v>16804</v>
      </c>
      <c r="J36" s="883"/>
      <c r="K36" s="883"/>
      <c r="L36" s="922">
        <v>9112</v>
      </c>
      <c r="M36" s="922"/>
      <c r="N36" s="922"/>
      <c r="O36" s="932">
        <v>7692</v>
      </c>
      <c r="P36" s="932"/>
      <c r="Q36" s="932"/>
      <c r="R36" s="883">
        <v>1269</v>
      </c>
      <c r="S36" s="883"/>
      <c r="T36" s="883"/>
      <c r="U36" s="932">
        <v>217</v>
      </c>
      <c r="V36" s="932"/>
      <c r="W36" s="932"/>
      <c r="X36" s="932">
        <v>1051</v>
      </c>
      <c r="Y36" s="932"/>
      <c r="Z36" s="883">
        <v>1</v>
      </c>
      <c r="AA36" s="883"/>
      <c r="AB36" s="883"/>
      <c r="AC36" s="886">
        <v>17</v>
      </c>
      <c r="AD36" s="886"/>
      <c r="AE36" s="562">
        <v>239</v>
      </c>
      <c r="AF36" s="531">
        <v>178</v>
      </c>
      <c r="AG36" s="596">
        <v>43</v>
      </c>
      <c r="AH36" s="883">
        <v>18</v>
      </c>
      <c r="AI36" s="883"/>
      <c r="AJ36" s="883"/>
      <c r="AK36" s="883">
        <v>718</v>
      </c>
      <c r="AL36" s="883"/>
      <c r="AM36" s="883"/>
      <c r="AN36" s="529">
        <v>4885</v>
      </c>
      <c r="AO36" s="919" t="s">
        <v>174</v>
      </c>
      <c r="AP36" s="920"/>
      <c r="AQ36" s="529">
        <v>56</v>
      </c>
      <c r="AR36" s="934">
        <v>-7</v>
      </c>
      <c r="AS36" s="935"/>
      <c r="AT36" s="520">
        <v>19</v>
      </c>
    </row>
    <row r="37" spans="2:46" s="497" customFormat="1" ht="11.25" customHeight="1">
      <c r="B37" s="536">
        <v>20</v>
      </c>
      <c r="C37" s="774" t="s">
        <v>24</v>
      </c>
      <c r="D37" s="774" t="s">
        <v>24</v>
      </c>
      <c r="E37" s="599"/>
      <c r="F37" s="598">
        <v>51294</v>
      </c>
      <c r="G37" s="485">
        <v>-183</v>
      </c>
      <c r="H37" s="597"/>
      <c r="I37" s="883">
        <v>25372</v>
      </c>
      <c r="J37" s="883"/>
      <c r="K37" s="883"/>
      <c r="L37" s="922">
        <v>11500</v>
      </c>
      <c r="M37" s="922"/>
      <c r="N37" s="922"/>
      <c r="O37" s="932">
        <v>13872</v>
      </c>
      <c r="P37" s="932"/>
      <c r="Q37" s="932"/>
      <c r="R37" s="883">
        <v>11328</v>
      </c>
      <c r="S37" s="883"/>
      <c r="T37" s="883"/>
      <c r="U37" s="932">
        <v>4671</v>
      </c>
      <c r="V37" s="932"/>
      <c r="W37" s="932"/>
      <c r="X37" s="932">
        <v>3310</v>
      </c>
      <c r="Y37" s="932"/>
      <c r="Z37" s="883">
        <v>3347</v>
      </c>
      <c r="AA37" s="883"/>
      <c r="AB37" s="883"/>
      <c r="AC37" s="886">
        <v>203</v>
      </c>
      <c r="AD37" s="886"/>
      <c r="AE37" s="562">
        <v>2745</v>
      </c>
      <c r="AF37" s="531">
        <v>1778</v>
      </c>
      <c r="AG37" s="596">
        <v>128</v>
      </c>
      <c r="AH37" s="883">
        <v>839</v>
      </c>
      <c r="AI37" s="883"/>
      <c r="AJ37" s="883"/>
      <c r="AK37" s="883">
        <v>1032</v>
      </c>
      <c r="AL37" s="883"/>
      <c r="AM37" s="883"/>
      <c r="AN37" s="529">
        <v>10336</v>
      </c>
      <c r="AO37" s="919" t="s">
        <v>577</v>
      </c>
      <c r="AP37" s="920"/>
      <c r="AQ37" s="529">
        <v>278</v>
      </c>
      <c r="AR37" s="934">
        <v>-174</v>
      </c>
      <c r="AS37" s="935"/>
      <c r="AT37" s="520">
        <v>20</v>
      </c>
    </row>
    <row r="38" spans="2:46" s="497" customFormat="1" ht="11.25" customHeight="1">
      <c r="B38" s="536">
        <v>21</v>
      </c>
      <c r="C38" s="774" t="s">
        <v>25</v>
      </c>
      <c r="D38" s="774" t="s">
        <v>25</v>
      </c>
      <c r="E38" s="599"/>
      <c r="F38" s="598">
        <v>39492</v>
      </c>
      <c r="G38" s="485">
        <v>-22</v>
      </c>
      <c r="H38" s="597"/>
      <c r="I38" s="883">
        <v>25215</v>
      </c>
      <c r="J38" s="883"/>
      <c r="K38" s="883"/>
      <c r="L38" s="922">
        <v>11943</v>
      </c>
      <c r="M38" s="922"/>
      <c r="N38" s="922"/>
      <c r="O38" s="932">
        <v>13272</v>
      </c>
      <c r="P38" s="932"/>
      <c r="Q38" s="932"/>
      <c r="R38" s="883">
        <v>2337</v>
      </c>
      <c r="S38" s="883"/>
      <c r="T38" s="883"/>
      <c r="U38" s="932">
        <v>508</v>
      </c>
      <c r="V38" s="932"/>
      <c r="W38" s="932"/>
      <c r="X38" s="932">
        <v>1809</v>
      </c>
      <c r="Y38" s="932"/>
      <c r="Z38" s="883">
        <v>20</v>
      </c>
      <c r="AA38" s="883"/>
      <c r="AB38" s="883"/>
      <c r="AC38" s="886">
        <v>110</v>
      </c>
      <c r="AD38" s="886"/>
      <c r="AE38" s="562">
        <v>791</v>
      </c>
      <c r="AF38" s="531">
        <v>289</v>
      </c>
      <c r="AG38" s="596">
        <v>61</v>
      </c>
      <c r="AH38" s="883">
        <v>441</v>
      </c>
      <c r="AI38" s="883"/>
      <c r="AJ38" s="883"/>
      <c r="AK38" s="883">
        <v>1110</v>
      </c>
      <c r="AL38" s="883"/>
      <c r="AM38" s="883"/>
      <c r="AN38" s="529">
        <v>9874</v>
      </c>
      <c r="AO38" s="919" t="s">
        <v>573</v>
      </c>
      <c r="AP38" s="920"/>
      <c r="AQ38" s="529">
        <v>55</v>
      </c>
      <c r="AR38" s="934">
        <v>-14</v>
      </c>
      <c r="AS38" s="935"/>
      <c r="AT38" s="520">
        <v>21</v>
      </c>
    </row>
    <row r="39" spans="2:46" s="497" customFormat="1" ht="11.25" customHeight="1">
      <c r="B39" s="536">
        <v>22</v>
      </c>
      <c r="C39" s="774" t="s">
        <v>26</v>
      </c>
      <c r="D39" s="774" t="s">
        <v>26</v>
      </c>
      <c r="E39" s="599"/>
      <c r="F39" s="598">
        <v>40946</v>
      </c>
      <c r="G39" s="485">
        <v>-267</v>
      </c>
      <c r="H39" s="597"/>
      <c r="I39" s="883">
        <v>23592</v>
      </c>
      <c r="J39" s="883"/>
      <c r="K39" s="883"/>
      <c r="L39" s="922">
        <v>11413</v>
      </c>
      <c r="M39" s="922"/>
      <c r="N39" s="922"/>
      <c r="O39" s="932">
        <v>12179</v>
      </c>
      <c r="P39" s="932"/>
      <c r="Q39" s="932"/>
      <c r="R39" s="883">
        <v>3873</v>
      </c>
      <c r="S39" s="883"/>
      <c r="T39" s="883"/>
      <c r="U39" s="932">
        <v>1019</v>
      </c>
      <c r="V39" s="932"/>
      <c r="W39" s="932"/>
      <c r="X39" s="932">
        <v>2817</v>
      </c>
      <c r="Y39" s="932"/>
      <c r="Z39" s="883">
        <v>37</v>
      </c>
      <c r="AA39" s="883"/>
      <c r="AB39" s="883"/>
      <c r="AC39" s="886">
        <v>39</v>
      </c>
      <c r="AD39" s="886"/>
      <c r="AE39" s="562">
        <v>845</v>
      </c>
      <c r="AF39" s="531">
        <v>513</v>
      </c>
      <c r="AG39" s="596">
        <v>213</v>
      </c>
      <c r="AH39" s="883">
        <v>119</v>
      </c>
      <c r="AI39" s="883"/>
      <c r="AJ39" s="883"/>
      <c r="AK39" s="883">
        <v>1201</v>
      </c>
      <c r="AL39" s="883"/>
      <c r="AM39" s="883"/>
      <c r="AN39" s="529">
        <v>10961</v>
      </c>
      <c r="AO39" s="919" t="s">
        <v>577</v>
      </c>
      <c r="AP39" s="920"/>
      <c r="AQ39" s="529">
        <v>435</v>
      </c>
      <c r="AR39" s="934">
        <v>-258</v>
      </c>
      <c r="AS39" s="935"/>
      <c r="AT39" s="520">
        <v>22</v>
      </c>
    </row>
    <row r="40" spans="2:46" s="497" customFormat="1" ht="11.25" customHeight="1">
      <c r="B40" s="536">
        <v>23</v>
      </c>
      <c r="C40" s="774" t="s">
        <v>27</v>
      </c>
      <c r="D40" s="774" t="s">
        <v>27</v>
      </c>
      <c r="E40" s="599"/>
      <c r="F40" s="598">
        <v>69562</v>
      </c>
      <c r="G40" s="485">
        <v>-199</v>
      </c>
      <c r="H40" s="597"/>
      <c r="I40" s="883">
        <v>39188</v>
      </c>
      <c r="J40" s="883"/>
      <c r="K40" s="883"/>
      <c r="L40" s="922">
        <v>17977</v>
      </c>
      <c r="M40" s="922"/>
      <c r="N40" s="922"/>
      <c r="O40" s="932">
        <v>21211</v>
      </c>
      <c r="P40" s="932"/>
      <c r="Q40" s="932"/>
      <c r="R40" s="883">
        <v>7213</v>
      </c>
      <c r="S40" s="883"/>
      <c r="T40" s="883"/>
      <c r="U40" s="932">
        <v>2019</v>
      </c>
      <c r="V40" s="932"/>
      <c r="W40" s="932"/>
      <c r="X40" s="932">
        <v>5121</v>
      </c>
      <c r="Y40" s="932"/>
      <c r="Z40" s="883">
        <v>73</v>
      </c>
      <c r="AA40" s="883"/>
      <c r="AB40" s="883"/>
      <c r="AC40" s="886">
        <v>127</v>
      </c>
      <c r="AD40" s="886"/>
      <c r="AE40" s="562">
        <v>1140</v>
      </c>
      <c r="AF40" s="531">
        <v>861</v>
      </c>
      <c r="AG40" s="596">
        <v>164</v>
      </c>
      <c r="AH40" s="883">
        <v>115</v>
      </c>
      <c r="AI40" s="883"/>
      <c r="AJ40" s="883"/>
      <c r="AK40" s="883">
        <v>1607</v>
      </c>
      <c r="AL40" s="883"/>
      <c r="AM40" s="883"/>
      <c r="AN40" s="529">
        <v>19784</v>
      </c>
      <c r="AO40" s="919" t="s">
        <v>573</v>
      </c>
      <c r="AP40" s="920"/>
      <c r="AQ40" s="529">
        <v>503</v>
      </c>
      <c r="AR40" s="934">
        <v>-191</v>
      </c>
      <c r="AS40" s="935"/>
      <c r="AT40" s="520">
        <v>23</v>
      </c>
    </row>
    <row r="41" spans="1:46" s="497" customFormat="1" ht="11.25" customHeight="1">
      <c r="A41" s="519"/>
      <c r="B41" s="518">
        <v>24</v>
      </c>
      <c r="C41" s="770" t="s">
        <v>28</v>
      </c>
      <c r="D41" s="770" t="s">
        <v>28</v>
      </c>
      <c r="E41" s="595"/>
      <c r="F41" s="594">
        <v>25480</v>
      </c>
      <c r="G41" s="593">
        <v>-30</v>
      </c>
      <c r="H41" s="592"/>
      <c r="I41" s="879">
        <v>13231</v>
      </c>
      <c r="J41" s="879"/>
      <c r="K41" s="879"/>
      <c r="L41" s="881">
        <v>6210</v>
      </c>
      <c r="M41" s="881"/>
      <c r="N41" s="881"/>
      <c r="O41" s="879">
        <v>7021</v>
      </c>
      <c r="P41" s="879"/>
      <c r="Q41" s="879"/>
      <c r="R41" s="879">
        <v>3551</v>
      </c>
      <c r="S41" s="879"/>
      <c r="T41" s="879"/>
      <c r="U41" s="879">
        <v>1285</v>
      </c>
      <c r="V41" s="879"/>
      <c r="W41" s="879"/>
      <c r="X41" s="879">
        <v>2222</v>
      </c>
      <c r="Y41" s="879"/>
      <c r="Z41" s="879">
        <v>44</v>
      </c>
      <c r="AA41" s="879"/>
      <c r="AB41" s="879"/>
      <c r="AC41" s="880">
        <v>42</v>
      </c>
      <c r="AD41" s="880"/>
      <c r="AE41" s="508">
        <v>703</v>
      </c>
      <c r="AF41" s="512">
        <v>486</v>
      </c>
      <c r="AG41" s="591">
        <v>117</v>
      </c>
      <c r="AH41" s="879">
        <v>100</v>
      </c>
      <c r="AI41" s="879"/>
      <c r="AJ41" s="879"/>
      <c r="AK41" s="879">
        <v>666</v>
      </c>
      <c r="AL41" s="879"/>
      <c r="AM41" s="879"/>
      <c r="AN41" s="512">
        <v>7126</v>
      </c>
      <c r="AO41" s="914" t="s">
        <v>175</v>
      </c>
      <c r="AP41" s="921"/>
      <c r="AQ41" s="512">
        <v>161</v>
      </c>
      <c r="AR41" s="936">
        <v>-29</v>
      </c>
      <c r="AS41" s="937"/>
      <c r="AT41" s="504">
        <v>24</v>
      </c>
    </row>
    <row r="42" spans="1:46" s="497" customFormat="1" ht="10.5" customHeight="1">
      <c r="A42" s="501"/>
      <c r="B42" s="503" t="s">
        <v>79</v>
      </c>
      <c r="C42" s="501"/>
      <c r="D42" s="501"/>
      <c r="E42" s="501"/>
      <c r="F42" s="501"/>
      <c r="G42" s="501"/>
      <c r="H42" s="501"/>
      <c r="I42" s="819"/>
      <c r="J42" s="819"/>
      <c r="K42" s="819"/>
      <c r="L42" s="878"/>
      <c r="M42" s="878"/>
      <c r="N42" s="878"/>
      <c r="O42" s="878"/>
      <c r="P42" s="878"/>
      <c r="Q42" s="878"/>
      <c r="R42" s="878"/>
      <c r="S42" s="878"/>
      <c r="T42" s="878"/>
      <c r="U42" s="878"/>
      <c r="V42" s="878"/>
      <c r="W42" s="878"/>
      <c r="X42" s="878"/>
      <c r="Y42" s="878"/>
      <c r="Z42" s="811"/>
      <c r="AA42" s="811"/>
      <c r="AB42" s="811"/>
      <c r="AC42" s="811"/>
      <c r="AD42" s="811"/>
      <c r="AE42" s="590"/>
      <c r="AF42" s="588"/>
      <c r="AG42" s="500"/>
      <c r="AH42" s="811"/>
      <c r="AI42" s="811"/>
      <c r="AJ42" s="811"/>
      <c r="AK42" s="811"/>
      <c r="AL42" s="811"/>
      <c r="AM42" s="811"/>
      <c r="AN42" s="498"/>
      <c r="AO42" s="498"/>
      <c r="AP42" s="498"/>
      <c r="AQ42" s="498"/>
      <c r="AR42" s="811"/>
      <c r="AS42" s="811"/>
      <c r="AT42" s="498"/>
    </row>
    <row r="43" spans="10:46" s="588" customFormat="1" ht="11.25" customHeight="1">
      <c r="J43" s="491"/>
      <c r="M43" s="491"/>
      <c r="P43" s="495"/>
      <c r="R43" s="491"/>
      <c r="S43" s="589"/>
      <c r="V43" s="495"/>
      <c r="X43" s="491"/>
      <c r="Z43" s="498"/>
      <c r="AA43" s="491"/>
      <c r="AB43" s="498"/>
      <c r="AC43" s="491"/>
      <c r="AD43" s="498"/>
      <c r="AE43" s="498"/>
      <c r="AF43" s="498"/>
      <c r="AG43" s="498"/>
      <c r="AH43" s="498"/>
      <c r="AI43" s="491"/>
      <c r="AJ43" s="498"/>
      <c r="AK43" s="498"/>
      <c r="AL43" s="491"/>
      <c r="AM43" s="498"/>
      <c r="AN43" s="491"/>
      <c r="AO43" s="498"/>
      <c r="AP43" s="498"/>
      <c r="AQ43" s="491"/>
      <c r="AR43" s="496"/>
      <c r="AS43" s="498"/>
      <c r="AT43" s="498"/>
    </row>
    <row r="44" spans="1:46" s="584" customFormat="1" ht="12.75" customHeight="1">
      <c r="A44" s="940" t="s">
        <v>624</v>
      </c>
      <c r="B44" s="940"/>
      <c r="C44" s="940"/>
      <c r="D44" s="940"/>
      <c r="E44" s="940"/>
      <c r="F44" s="940"/>
      <c r="G44" s="940"/>
      <c r="H44" s="940"/>
      <c r="I44" s="940"/>
      <c r="J44" s="940"/>
      <c r="K44" s="940"/>
      <c r="L44" s="940"/>
      <c r="M44" s="940"/>
      <c r="N44" s="940"/>
      <c r="O44" s="940"/>
      <c r="P44" s="940"/>
      <c r="Q44" s="940"/>
      <c r="R44" s="940"/>
      <c r="S44" s="940"/>
      <c r="T44" s="940"/>
      <c r="U44" s="940"/>
      <c r="V44" s="940"/>
      <c r="W44" s="940"/>
      <c r="X44" s="940"/>
      <c r="Y44" s="940"/>
      <c r="Z44" s="940"/>
      <c r="AA44" s="940"/>
      <c r="AB44" s="940"/>
      <c r="AC44" s="940"/>
      <c r="AD44" s="940"/>
      <c r="AE44" s="940"/>
      <c r="AF44" s="940"/>
      <c r="AG44" s="940"/>
      <c r="AH44" s="940"/>
      <c r="AI44" s="940"/>
      <c r="AJ44" s="940"/>
      <c r="AK44" s="940"/>
      <c r="AL44" s="940"/>
      <c r="AM44" s="940"/>
      <c r="AN44" s="940"/>
      <c r="AO44" s="940"/>
      <c r="AP44" s="940"/>
      <c r="AQ44" s="940"/>
      <c r="AR44" s="940"/>
      <c r="AS44" s="940"/>
      <c r="AT44" s="940"/>
    </row>
    <row r="45" spans="16:45" s="584" customFormat="1" ht="9" customHeight="1">
      <c r="P45" s="587"/>
      <c r="S45" s="587"/>
      <c r="V45" s="587"/>
      <c r="X45" s="587"/>
      <c r="AR45" s="586"/>
      <c r="AS45" s="585"/>
    </row>
    <row r="46" spans="1:46" s="580" customFormat="1" ht="10.5">
      <c r="A46" s="933" t="s">
        <v>625</v>
      </c>
      <c r="B46" s="933"/>
      <c r="C46" s="933"/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3"/>
      <c r="O46" s="933"/>
      <c r="P46" s="933"/>
      <c r="Q46" s="933"/>
      <c r="R46" s="933"/>
      <c r="S46" s="933"/>
      <c r="T46" s="933"/>
      <c r="U46" s="933"/>
      <c r="V46" s="933"/>
      <c r="W46" s="933"/>
      <c r="X46" s="933"/>
      <c r="Y46" s="933"/>
      <c r="Z46" s="933"/>
      <c r="AA46" s="933"/>
      <c r="AB46" s="933"/>
      <c r="AC46" s="933"/>
      <c r="AD46" s="933"/>
      <c r="AE46" s="933"/>
      <c r="AF46" s="933"/>
      <c r="AG46" s="933"/>
      <c r="AH46" s="933"/>
      <c r="AI46" s="933"/>
      <c r="AJ46" s="933"/>
      <c r="AK46" s="933"/>
      <c r="AL46" s="933"/>
      <c r="AM46" s="933"/>
      <c r="AN46" s="933"/>
      <c r="AO46" s="933"/>
      <c r="AP46" s="933"/>
      <c r="AQ46" s="933"/>
      <c r="AR46" s="933"/>
      <c r="AS46" s="933"/>
      <c r="AT46" s="933"/>
    </row>
    <row r="47" spans="1:46" s="580" customFormat="1" ht="11.25" customHeight="1">
      <c r="A47" s="521"/>
      <c r="B47" s="787" t="s">
        <v>69</v>
      </c>
      <c r="C47" s="787"/>
      <c r="D47" s="787"/>
      <c r="E47" s="787"/>
      <c r="F47" s="787"/>
      <c r="G47" s="521"/>
      <c r="H47" s="521"/>
      <c r="I47" s="521"/>
      <c r="J47" s="521"/>
      <c r="K47" s="521"/>
      <c r="L47" s="521"/>
      <c r="M47" s="521"/>
      <c r="N47" s="521"/>
      <c r="O47" s="521"/>
      <c r="P47" s="582"/>
      <c r="Q47" s="521"/>
      <c r="R47" s="521"/>
      <c r="S47" s="582"/>
      <c r="T47" s="521"/>
      <c r="U47" s="521"/>
      <c r="V47" s="582"/>
      <c r="W47" s="521"/>
      <c r="X47" s="521"/>
      <c r="Y47" s="521"/>
      <c r="Z47" s="521"/>
      <c r="AA47" s="521"/>
      <c r="AB47" s="521"/>
      <c r="AC47" s="521"/>
      <c r="AD47" s="521"/>
      <c r="AE47" s="521"/>
      <c r="AF47" s="521"/>
      <c r="AG47" s="521"/>
      <c r="AH47" s="521"/>
      <c r="AI47" s="521"/>
      <c r="AJ47" s="521"/>
      <c r="AK47" s="521"/>
      <c r="AL47" s="521"/>
      <c r="AM47" s="521"/>
      <c r="AN47" s="521"/>
      <c r="AO47" s="521"/>
      <c r="AP47" s="521"/>
      <c r="AQ47" s="521"/>
      <c r="AR47" s="581"/>
      <c r="AS47" s="521"/>
      <c r="AT47" s="521"/>
    </row>
    <row r="48" spans="1:46" s="570" customFormat="1" ht="10.5" customHeight="1">
      <c r="A48" s="579"/>
      <c r="B48" s="792" t="s">
        <v>141</v>
      </c>
      <c r="C48" s="792"/>
      <c r="D48" s="792"/>
      <c r="E48" s="793"/>
      <c r="F48" s="803" t="s">
        <v>29</v>
      </c>
      <c r="G48" s="804"/>
      <c r="H48" s="804"/>
      <c r="I48" s="804"/>
      <c r="J48" s="804"/>
      <c r="K48" s="804"/>
      <c r="L48" s="804"/>
      <c r="M48" s="804"/>
      <c r="N48" s="804"/>
      <c r="O48" s="804"/>
      <c r="P48" s="804"/>
      <c r="Q48" s="804"/>
      <c r="R48" s="804"/>
      <c r="S48" s="804"/>
      <c r="T48" s="804"/>
      <c r="U48" s="804"/>
      <c r="V48" s="804"/>
      <c r="W48" s="806"/>
      <c r="X48" s="791" t="s">
        <v>30</v>
      </c>
      <c r="Y48" s="792"/>
      <c r="Z48" s="804" t="s">
        <v>160</v>
      </c>
      <c r="AA48" s="804"/>
      <c r="AB48" s="804"/>
      <c r="AC48" s="804"/>
      <c r="AD48" s="804"/>
      <c r="AE48" s="804"/>
      <c r="AF48" s="806"/>
      <c r="AG48" s="803" t="s">
        <v>38</v>
      </c>
      <c r="AH48" s="804"/>
      <c r="AI48" s="804"/>
      <c r="AJ48" s="804"/>
      <c r="AK48" s="804"/>
      <c r="AL48" s="804"/>
      <c r="AM48" s="804"/>
      <c r="AN48" s="804"/>
      <c r="AO48" s="804"/>
      <c r="AP48" s="804"/>
      <c r="AQ48" s="804"/>
      <c r="AR48" s="804"/>
      <c r="AS48" s="806"/>
      <c r="AT48" s="577" t="s">
        <v>115</v>
      </c>
    </row>
    <row r="49" spans="1:46" s="570" customFormat="1" ht="10.5" customHeight="1">
      <c r="A49" s="503"/>
      <c r="B49" s="812"/>
      <c r="C49" s="812"/>
      <c r="D49" s="812"/>
      <c r="E49" s="813"/>
      <c r="F49" s="791" t="s">
        <v>1</v>
      </c>
      <c r="G49" s="792"/>
      <c r="H49" s="793"/>
      <c r="I49" s="797" t="s">
        <v>613</v>
      </c>
      <c r="J49" s="798"/>
      <c r="K49" s="799"/>
      <c r="L49" s="791" t="s">
        <v>31</v>
      </c>
      <c r="M49" s="792"/>
      <c r="N49" s="793"/>
      <c r="O49" s="803" t="s">
        <v>32</v>
      </c>
      <c r="P49" s="804"/>
      <c r="Q49" s="804"/>
      <c r="R49" s="804"/>
      <c r="S49" s="804"/>
      <c r="T49" s="804"/>
      <c r="U49" s="804"/>
      <c r="V49" s="804"/>
      <c r="W49" s="806"/>
      <c r="X49" s="814"/>
      <c r="Y49" s="812"/>
      <c r="Z49" s="806" t="s">
        <v>1</v>
      </c>
      <c r="AA49" s="807"/>
      <c r="AB49" s="807"/>
      <c r="AC49" s="807" t="s">
        <v>57</v>
      </c>
      <c r="AD49" s="807"/>
      <c r="AE49" s="791" t="s">
        <v>39</v>
      </c>
      <c r="AF49" s="793"/>
      <c r="AG49" s="791" t="s">
        <v>1</v>
      </c>
      <c r="AH49" s="792"/>
      <c r="AI49" s="792"/>
      <c r="AJ49" s="793"/>
      <c r="AK49" s="797" t="s">
        <v>73</v>
      </c>
      <c r="AL49" s="798"/>
      <c r="AM49" s="799"/>
      <c r="AN49" s="803" t="s">
        <v>40</v>
      </c>
      <c r="AO49" s="804"/>
      <c r="AP49" s="805"/>
      <c r="AQ49" s="805"/>
      <c r="AR49" s="805"/>
      <c r="AS49" s="805"/>
      <c r="AT49" s="559" t="s">
        <v>35</v>
      </c>
    </row>
    <row r="50" spans="1:46" s="570" customFormat="1" ht="10.5" customHeight="1">
      <c r="A50" s="574"/>
      <c r="B50" s="795"/>
      <c r="C50" s="795"/>
      <c r="D50" s="795"/>
      <c r="E50" s="796"/>
      <c r="F50" s="794"/>
      <c r="G50" s="795"/>
      <c r="H50" s="796"/>
      <c r="I50" s="800"/>
      <c r="J50" s="801"/>
      <c r="K50" s="802"/>
      <c r="L50" s="794"/>
      <c r="M50" s="795"/>
      <c r="N50" s="796"/>
      <c r="O50" s="794" t="s">
        <v>1</v>
      </c>
      <c r="P50" s="795"/>
      <c r="Q50" s="796"/>
      <c r="R50" s="794" t="s">
        <v>33</v>
      </c>
      <c r="S50" s="795"/>
      <c r="T50" s="796"/>
      <c r="U50" s="794" t="s">
        <v>34</v>
      </c>
      <c r="V50" s="795"/>
      <c r="W50" s="796"/>
      <c r="X50" s="794"/>
      <c r="Y50" s="795"/>
      <c r="Z50" s="806"/>
      <c r="AA50" s="807"/>
      <c r="AB50" s="807"/>
      <c r="AC50" s="807"/>
      <c r="AD50" s="807"/>
      <c r="AE50" s="794"/>
      <c r="AF50" s="796"/>
      <c r="AG50" s="794"/>
      <c r="AH50" s="795"/>
      <c r="AI50" s="795"/>
      <c r="AJ50" s="796"/>
      <c r="AK50" s="800"/>
      <c r="AL50" s="801"/>
      <c r="AM50" s="802"/>
      <c r="AN50" s="807" t="s">
        <v>41</v>
      </c>
      <c r="AO50" s="808"/>
      <c r="AP50" s="808"/>
      <c r="AQ50" s="807" t="s">
        <v>42</v>
      </c>
      <c r="AR50" s="808"/>
      <c r="AS50" s="809"/>
      <c r="AT50" s="571" t="s">
        <v>116</v>
      </c>
    </row>
    <row r="51" spans="1:46" s="497" customFormat="1" ht="12" customHeight="1">
      <c r="A51" s="548"/>
      <c r="B51" s="917" t="s">
        <v>612</v>
      </c>
      <c r="C51" s="917"/>
      <c r="D51" s="568" t="s">
        <v>71</v>
      </c>
      <c r="E51" s="535"/>
      <c r="F51" s="567">
        <v>193770</v>
      </c>
      <c r="G51" s="569" t="s">
        <v>294</v>
      </c>
      <c r="H51" s="563"/>
      <c r="I51" s="560">
        <v>30513</v>
      </c>
      <c r="J51" s="563"/>
      <c r="K51" s="563"/>
      <c r="L51" s="846">
        <v>14</v>
      </c>
      <c r="M51" s="846"/>
      <c r="N51" s="563"/>
      <c r="O51" s="560">
        <v>163243</v>
      </c>
      <c r="P51" s="569" t="s">
        <v>294</v>
      </c>
      <c r="Q51" s="563"/>
      <c r="R51" s="562">
        <v>88508</v>
      </c>
      <c r="S51" s="569" t="s">
        <v>184</v>
      </c>
      <c r="T51" s="563"/>
      <c r="U51" s="562">
        <v>74735</v>
      </c>
      <c r="V51" s="569" t="s">
        <v>465</v>
      </c>
      <c r="W51" s="563"/>
      <c r="X51" s="562">
        <v>21380</v>
      </c>
      <c r="Y51" s="563"/>
      <c r="Z51" s="564">
        <v>7501</v>
      </c>
      <c r="AA51" s="525" t="s">
        <v>438</v>
      </c>
      <c r="AB51" s="563"/>
      <c r="AC51" s="560">
        <v>72</v>
      </c>
      <c r="AD51" s="563"/>
      <c r="AE51" s="924">
        <v>7429</v>
      </c>
      <c r="AF51" s="924"/>
      <c r="AG51" s="924">
        <v>151756</v>
      </c>
      <c r="AH51" s="924"/>
      <c r="AI51" s="525" t="s">
        <v>472</v>
      </c>
      <c r="AJ51" s="563"/>
      <c r="AK51" s="564">
        <v>120845</v>
      </c>
      <c r="AL51" s="528" t="s">
        <v>385</v>
      </c>
      <c r="AM51" s="563"/>
      <c r="AN51" s="562">
        <v>9242</v>
      </c>
      <c r="AO51" s="525" t="s">
        <v>175</v>
      </c>
      <c r="AP51" s="563"/>
      <c r="AQ51" s="562">
        <v>21669</v>
      </c>
      <c r="AR51" s="561"/>
      <c r="AS51" s="560"/>
      <c r="AT51" s="559">
        <v>20</v>
      </c>
    </row>
    <row r="52" spans="1:46" s="497" customFormat="1" ht="12" customHeight="1">
      <c r="A52" s="548"/>
      <c r="B52" s="910">
        <v>21</v>
      </c>
      <c r="C52" s="910"/>
      <c r="D52" s="568" t="s">
        <v>71</v>
      </c>
      <c r="E52" s="535"/>
      <c r="F52" s="567">
        <v>192737</v>
      </c>
      <c r="G52" s="569" t="s">
        <v>610</v>
      </c>
      <c r="H52" s="563"/>
      <c r="I52" s="560">
        <v>29757</v>
      </c>
      <c r="J52" s="563"/>
      <c r="K52" s="563"/>
      <c r="L52" s="846">
        <v>14</v>
      </c>
      <c r="M52" s="846"/>
      <c r="N52" s="563"/>
      <c r="O52" s="560">
        <v>162966</v>
      </c>
      <c r="P52" s="569" t="s">
        <v>610</v>
      </c>
      <c r="Q52" s="563"/>
      <c r="R52" s="562">
        <v>90182</v>
      </c>
      <c r="S52" s="569" t="s">
        <v>609</v>
      </c>
      <c r="T52" s="563"/>
      <c r="U52" s="562">
        <v>72784</v>
      </c>
      <c r="V52" s="569" t="s">
        <v>577</v>
      </c>
      <c r="W52" s="563"/>
      <c r="X52" s="562">
        <v>21193</v>
      </c>
      <c r="Y52" s="563"/>
      <c r="Z52" s="564">
        <v>7384</v>
      </c>
      <c r="AA52" s="525" t="s">
        <v>611</v>
      </c>
      <c r="AB52" s="563"/>
      <c r="AC52" s="560">
        <v>72</v>
      </c>
      <c r="AD52" s="563"/>
      <c r="AE52" s="924">
        <v>7312</v>
      </c>
      <c r="AF52" s="924"/>
      <c r="AG52" s="924">
        <v>146795</v>
      </c>
      <c r="AH52" s="924"/>
      <c r="AI52" s="525" t="s">
        <v>385</v>
      </c>
      <c r="AJ52" s="563"/>
      <c r="AK52" s="564">
        <v>115524</v>
      </c>
      <c r="AL52" s="528" t="s">
        <v>238</v>
      </c>
      <c r="AM52" s="563"/>
      <c r="AN52" s="562">
        <v>8856</v>
      </c>
      <c r="AO52" s="525" t="s">
        <v>175</v>
      </c>
      <c r="AP52" s="563"/>
      <c r="AQ52" s="562">
        <v>22415</v>
      </c>
      <c r="AR52" s="561"/>
      <c r="AS52" s="560"/>
      <c r="AT52" s="559">
        <v>21</v>
      </c>
    </row>
    <row r="53" spans="1:46" s="497" customFormat="1" ht="12" customHeight="1">
      <c r="A53" s="548"/>
      <c r="B53" s="910">
        <v>22</v>
      </c>
      <c r="C53" s="910"/>
      <c r="D53" s="568" t="s">
        <v>71</v>
      </c>
      <c r="E53" s="535"/>
      <c r="F53" s="567">
        <v>192173</v>
      </c>
      <c r="G53" s="569" t="s">
        <v>610</v>
      </c>
      <c r="H53" s="563"/>
      <c r="I53" s="560">
        <v>29612</v>
      </c>
      <c r="J53" s="563"/>
      <c r="K53" s="563"/>
      <c r="L53" s="846">
        <v>15</v>
      </c>
      <c r="M53" s="846"/>
      <c r="N53" s="563"/>
      <c r="O53" s="560">
        <v>162546</v>
      </c>
      <c r="P53" s="569" t="s">
        <v>610</v>
      </c>
      <c r="Q53" s="563"/>
      <c r="R53" s="562">
        <v>90013</v>
      </c>
      <c r="S53" s="569" t="s">
        <v>609</v>
      </c>
      <c r="T53" s="563"/>
      <c r="U53" s="562">
        <v>72533</v>
      </c>
      <c r="V53" s="569" t="s">
        <v>577</v>
      </c>
      <c r="W53" s="563"/>
      <c r="X53" s="562">
        <v>21106</v>
      </c>
      <c r="Y53" s="563"/>
      <c r="Z53" s="564">
        <v>7357</v>
      </c>
      <c r="AA53" s="525" t="s">
        <v>608</v>
      </c>
      <c r="AB53" s="563"/>
      <c r="AC53" s="560">
        <v>72</v>
      </c>
      <c r="AD53" s="563"/>
      <c r="AE53" s="924">
        <v>7285</v>
      </c>
      <c r="AF53" s="924"/>
      <c r="AG53" s="924">
        <v>146208</v>
      </c>
      <c r="AH53" s="924"/>
      <c r="AI53" s="525" t="s">
        <v>385</v>
      </c>
      <c r="AJ53" s="563"/>
      <c r="AK53" s="564">
        <v>114967</v>
      </c>
      <c r="AL53" s="528" t="s">
        <v>238</v>
      </c>
      <c r="AM53" s="563"/>
      <c r="AN53" s="562">
        <v>8846</v>
      </c>
      <c r="AO53" s="525" t="s">
        <v>175</v>
      </c>
      <c r="AP53" s="563"/>
      <c r="AQ53" s="562">
        <v>22395</v>
      </c>
      <c r="AR53" s="561"/>
      <c r="AS53" s="560"/>
      <c r="AT53" s="559">
        <v>22</v>
      </c>
    </row>
    <row r="54" spans="2:46" s="497" customFormat="1" ht="12" customHeight="1">
      <c r="B54" s="910">
        <v>23</v>
      </c>
      <c r="C54" s="910"/>
      <c r="D54" s="568" t="s">
        <v>71</v>
      </c>
      <c r="E54" s="535"/>
      <c r="F54" s="567">
        <v>191418</v>
      </c>
      <c r="G54" s="565" t="s">
        <v>252</v>
      </c>
      <c r="H54" s="563"/>
      <c r="I54" s="560">
        <v>28535</v>
      </c>
      <c r="J54" s="563"/>
      <c r="K54" s="563"/>
      <c r="L54" s="846">
        <v>16</v>
      </c>
      <c r="M54" s="846"/>
      <c r="N54" s="563"/>
      <c r="O54" s="560">
        <v>162867</v>
      </c>
      <c r="P54" s="565" t="s">
        <v>252</v>
      </c>
      <c r="Q54" s="563"/>
      <c r="R54" s="562">
        <v>92093</v>
      </c>
      <c r="S54" s="565" t="s">
        <v>607</v>
      </c>
      <c r="T54" s="563"/>
      <c r="U54" s="562">
        <v>70774</v>
      </c>
      <c r="V54" s="565" t="s">
        <v>478</v>
      </c>
      <c r="W54" s="563"/>
      <c r="X54" s="562">
        <v>20679</v>
      </c>
      <c r="Y54" s="563"/>
      <c r="Z54" s="564">
        <v>7172</v>
      </c>
      <c r="AA54" s="525" t="s">
        <v>606</v>
      </c>
      <c r="AB54" s="563"/>
      <c r="AC54" s="560">
        <v>73</v>
      </c>
      <c r="AD54" s="563"/>
      <c r="AE54" s="924">
        <v>7099</v>
      </c>
      <c r="AF54" s="924"/>
      <c r="AG54" s="924">
        <v>139846</v>
      </c>
      <c r="AH54" s="924"/>
      <c r="AI54" s="525" t="s">
        <v>605</v>
      </c>
      <c r="AJ54" s="563"/>
      <c r="AK54" s="564">
        <v>108360</v>
      </c>
      <c r="AL54" s="528" t="s">
        <v>604</v>
      </c>
      <c r="AM54" s="563"/>
      <c r="AN54" s="562">
        <v>7948</v>
      </c>
      <c r="AO54" s="525" t="s">
        <v>184</v>
      </c>
      <c r="AP54" s="563"/>
      <c r="AQ54" s="562">
        <v>23538</v>
      </c>
      <c r="AR54" s="561"/>
      <c r="AS54" s="560"/>
      <c r="AT54" s="559">
        <v>23</v>
      </c>
    </row>
    <row r="55" spans="1:46" s="497" customFormat="1" ht="12" customHeight="1">
      <c r="A55" s="548"/>
      <c r="B55" s="908">
        <v>24</v>
      </c>
      <c r="C55" s="908"/>
      <c r="D55" s="545" t="s">
        <v>71</v>
      </c>
      <c r="E55" s="544"/>
      <c r="F55" s="558">
        <v>194300</v>
      </c>
      <c r="G55" s="556" t="s">
        <v>603</v>
      </c>
      <c r="H55" s="553"/>
      <c r="I55" s="550">
        <v>27307</v>
      </c>
      <c r="J55" s="553"/>
      <c r="K55" s="553"/>
      <c r="L55" s="918">
        <v>16</v>
      </c>
      <c r="M55" s="918"/>
      <c r="N55" s="553"/>
      <c r="O55" s="550">
        <v>166977</v>
      </c>
      <c r="P55" s="556" t="s">
        <v>603</v>
      </c>
      <c r="Q55" s="553"/>
      <c r="R55" s="552">
        <v>99037</v>
      </c>
      <c r="S55" s="556" t="s">
        <v>602</v>
      </c>
      <c r="T55" s="553"/>
      <c r="U55" s="552">
        <v>67940</v>
      </c>
      <c r="V55" s="556" t="s">
        <v>601</v>
      </c>
      <c r="W55" s="553"/>
      <c r="X55" s="552">
        <v>20464</v>
      </c>
      <c r="Y55" s="553"/>
      <c r="Z55" s="555">
        <v>6934</v>
      </c>
      <c r="AA55" s="551" t="s">
        <v>600</v>
      </c>
      <c r="AB55" s="553"/>
      <c r="AC55" s="550">
        <v>69</v>
      </c>
      <c r="AD55" s="553"/>
      <c r="AE55" s="909">
        <v>6865</v>
      </c>
      <c r="AF55" s="909"/>
      <c r="AG55" s="909">
        <v>131023</v>
      </c>
      <c r="AH55" s="909"/>
      <c r="AI55" s="551" t="s">
        <v>599</v>
      </c>
      <c r="AJ55" s="553"/>
      <c r="AK55" s="555">
        <v>97995</v>
      </c>
      <c r="AL55" s="554" t="s">
        <v>598</v>
      </c>
      <c r="AM55" s="553"/>
      <c r="AN55" s="552">
        <v>7038</v>
      </c>
      <c r="AO55" s="551" t="s">
        <v>185</v>
      </c>
      <c r="AP55" s="553"/>
      <c r="AQ55" s="552">
        <v>25990</v>
      </c>
      <c r="AR55" s="551" t="s">
        <v>185</v>
      </c>
      <c r="AS55" s="550"/>
      <c r="AT55" s="549">
        <v>24</v>
      </c>
    </row>
    <row r="56" spans="1:46" s="497" customFormat="1" ht="9" customHeight="1">
      <c r="A56" s="548"/>
      <c r="B56" s="547"/>
      <c r="C56" s="546"/>
      <c r="D56" s="545"/>
      <c r="E56" s="544"/>
      <c r="F56" s="534"/>
      <c r="G56" s="541"/>
      <c r="H56" s="527"/>
      <c r="I56" s="531"/>
      <c r="J56" s="531"/>
      <c r="K56" s="527"/>
      <c r="L56" s="882"/>
      <c r="M56" s="882"/>
      <c r="N56" s="527"/>
      <c r="O56" s="531"/>
      <c r="P56" s="531"/>
      <c r="Q56" s="527"/>
      <c r="R56" s="531"/>
      <c r="S56" s="533"/>
      <c r="T56" s="533"/>
      <c r="U56" s="531"/>
      <c r="V56" s="531"/>
      <c r="W56" s="527"/>
      <c r="X56" s="531"/>
      <c r="Y56" s="543"/>
      <c r="Z56" s="527"/>
      <c r="AA56" s="531"/>
      <c r="AB56" s="527"/>
      <c r="AC56" s="531"/>
      <c r="AD56" s="529"/>
      <c r="AE56" s="867"/>
      <c r="AF56" s="867"/>
      <c r="AG56" s="531"/>
      <c r="AH56" s="531"/>
      <c r="AI56" s="541"/>
      <c r="AJ56" s="527"/>
      <c r="AK56" s="531"/>
      <c r="AL56" s="542"/>
      <c r="AM56" s="527"/>
      <c r="AN56" s="867"/>
      <c r="AO56" s="867"/>
      <c r="AP56" s="524"/>
      <c r="AQ56" s="867"/>
      <c r="AR56" s="867"/>
      <c r="AS56" s="521"/>
      <c r="AT56" s="540"/>
    </row>
    <row r="57" spans="2:46" s="497" customFormat="1" ht="12" customHeight="1">
      <c r="B57" s="536" t="s">
        <v>43</v>
      </c>
      <c r="C57" s="774" t="s">
        <v>5</v>
      </c>
      <c r="D57" s="774"/>
      <c r="E57" s="535"/>
      <c r="F57" s="534">
        <v>7252</v>
      </c>
      <c r="G57" s="537" t="s">
        <v>594</v>
      </c>
      <c r="H57" s="527"/>
      <c r="I57" s="529">
        <v>1069</v>
      </c>
      <c r="J57" s="529"/>
      <c r="K57" s="529"/>
      <c r="L57" s="882">
        <v>1</v>
      </c>
      <c r="M57" s="882"/>
      <c r="N57" s="533"/>
      <c r="O57" s="531">
        <v>6182</v>
      </c>
      <c r="P57" s="532" t="s">
        <v>218</v>
      </c>
      <c r="Q57" s="527"/>
      <c r="R57" s="529">
        <v>2695</v>
      </c>
      <c r="S57" s="532" t="s">
        <v>294</v>
      </c>
      <c r="T57" s="533"/>
      <c r="U57" s="529">
        <v>3487</v>
      </c>
      <c r="V57" s="532" t="s">
        <v>175</v>
      </c>
      <c r="W57" s="527"/>
      <c r="X57" s="529">
        <v>840</v>
      </c>
      <c r="Y57" s="529"/>
      <c r="Z57" s="531">
        <v>256</v>
      </c>
      <c r="AA57" s="530" t="s">
        <v>442</v>
      </c>
      <c r="AB57" s="527"/>
      <c r="AC57" s="529">
        <v>1</v>
      </c>
      <c r="AD57" s="529"/>
      <c r="AE57" s="922">
        <v>255</v>
      </c>
      <c r="AF57" s="922"/>
      <c r="AG57" s="903">
        <v>4622</v>
      </c>
      <c r="AH57" s="903"/>
      <c r="AI57" s="525" t="s">
        <v>590</v>
      </c>
      <c r="AJ57" s="527"/>
      <c r="AK57" s="529">
        <v>3438</v>
      </c>
      <c r="AL57" s="528" t="s">
        <v>593</v>
      </c>
      <c r="AM57" s="527"/>
      <c r="AN57" s="526">
        <v>319</v>
      </c>
      <c r="AO57" s="525"/>
      <c r="AP57" s="524"/>
      <c r="AQ57" s="523">
        <v>865</v>
      </c>
      <c r="AR57" s="525" t="s">
        <v>175</v>
      </c>
      <c r="AS57" s="521"/>
      <c r="AT57" s="520" t="s">
        <v>43</v>
      </c>
    </row>
    <row r="58" spans="2:46" s="497" customFormat="1" ht="12" customHeight="1">
      <c r="B58" s="536" t="s">
        <v>44</v>
      </c>
      <c r="C58" s="774" t="s">
        <v>6</v>
      </c>
      <c r="D58" s="774" t="s">
        <v>6</v>
      </c>
      <c r="E58" s="535"/>
      <c r="F58" s="534">
        <v>5388</v>
      </c>
      <c r="G58" s="530" t="s">
        <v>393</v>
      </c>
      <c r="H58" s="527"/>
      <c r="I58" s="529">
        <v>953</v>
      </c>
      <c r="J58" s="529"/>
      <c r="K58" s="529"/>
      <c r="L58" s="901">
        <v>0</v>
      </c>
      <c r="M58" s="901"/>
      <c r="N58" s="533"/>
      <c r="O58" s="531">
        <v>4435</v>
      </c>
      <c r="P58" s="532" t="s">
        <v>185</v>
      </c>
      <c r="Q58" s="527"/>
      <c r="R58" s="529">
        <v>2495</v>
      </c>
      <c r="S58" s="532" t="s">
        <v>185</v>
      </c>
      <c r="T58" s="533"/>
      <c r="U58" s="529">
        <v>1940</v>
      </c>
      <c r="V58" s="532"/>
      <c r="W58" s="527"/>
      <c r="X58" s="529">
        <v>730</v>
      </c>
      <c r="Y58" s="529"/>
      <c r="Z58" s="531">
        <v>91</v>
      </c>
      <c r="AA58" s="530" t="s">
        <v>597</v>
      </c>
      <c r="AB58" s="527"/>
      <c r="AC58" s="538">
        <v>0</v>
      </c>
      <c r="AD58" s="538"/>
      <c r="AE58" s="922">
        <v>91</v>
      </c>
      <c r="AF58" s="922"/>
      <c r="AG58" s="903">
        <v>4044</v>
      </c>
      <c r="AH58" s="903"/>
      <c r="AI58" s="525" t="s">
        <v>180</v>
      </c>
      <c r="AJ58" s="527"/>
      <c r="AK58" s="529">
        <v>2833</v>
      </c>
      <c r="AL58" s="528" t="s">
        <v>180</v>
      </c>
      <c r="AM58" s="527"/>
      <c r="AN58" s="526">
        <v>242</v>
      </c>
      <c r="AO58" s="525"/>
      <c r="AP58" s="524"/>
      <c r="AQ58" s="523">
        <v>969</v>
      </c>
      <c r="AR58" s="522"/>
      <c r="AS58" s="521"/>
      <c r="AT58" s="520" t="s">
        <v>63</v>
      </c>
    </row>
    <row r="59" spans="2:46" s="497" customFormat="1" ht="12" customHeight="1">
      <c r="B59" s="536" t="s">
        <v>45</v>
      </c>
      <c r="C59" s="774" t="s">
        <v>7</v>
      </c>
      <c r="D59" s="774" t="s">
        <v>7</v>
      </c>
      <c r="E59" s="535"/>
      <c r="F59" s="534">
        <v>4348</v>
      </c>
      <c r="G59" s="537" t="s">
        <v>406</v>
      </c>
      <c r="H59" s="527"/>
      <c r="I59" s="529">
        <v>614</v>
      </c>
      <c r="J59" s="529"/>
      <c r="K59" s="529"/>
      <c r="L59" s="882">
        <v>4</v>
      </c>
      <c r="M59" s="882"/>
      <c r="N59" s="533"/>
      <c r="O59" s="531">
        <v>3730</v>
      </c>
      <c r="P59" s="532" t="s">
        <v>576</v>
      </c>
      <c r="Q59" s="527"/>
      <c r="R59" s="529">
        <v>1731</v>
      </c>
      <c r="S59" s="532" t="s">
        <v>576</v>
      </c>
      <c r="T59" s="533"/>
      <c r="U59" s="529">
        <v>1999</v>
      </c>
      <c r="V59" s="532"/>
      <c r="W59" s="527"/>
      <c r="X59" s="529">
        <v>488</v>
      </c>
      <c r="Y59" s="529"/>
      <c r="Z59" s="531">
        <v>1454</v>
      </c>
      <c r="AA59" s="530" t="s">
        <v>596</v>
      </c>
      <c r="AB59" s="527"/>
      <c r="AC59" s="529">
        <v>2</v>
      </c>
      <c r="AD59" s="529"/>
      <c r="AE59" s="922">
        <v>1452</v>
      </c>
      <c r="AF59" s="922"/>
      <c r="AG59" s="903">
        <v>2496</v>
      </c>
      <c r="AH59" s="903"/>
      <c r="AI59" s="525" t="s">
        <v>478</v>
      </c>
      <c r="AJ59" s="527"/>
      <c r="AK59" s="529">
        <v>1909</v>
      </c>
      <c r="AL59" s="528" t="s">
        <v>478</v>
      </c>
      <c r="AM59" s="527"/>
      <c r="AN59" s="526">
        <v>117</v>
      </c>
      <c r="AO59" s="525"/>
      <c r="AP59" s="524"/>
      <c r="AQ59" s="523">
        <v>470</v>
      </c>
      <c r="AR59" s="522"/>
      <c r="AS59" s="521"/>
      <c r="AT59" s="520" t="s">
        <v>64</v>
      </c>
    </row>
    <row r="60" spans="2:46" s="497" customFormat="1" ht="12" customHeight="1">
      <c r="B60" s="536" t="s">
        <v>46</v>
      </c>
      <c r="C60" s="774" t="s">
        <v>8</v>
      </c>
      <c r="D60" s="774" t="s">
        <v>8</v>
      </c>
      <c r="E60" s="535"/>
      <c r="F60" s="534">
        <v>5374</v>
      </c>
      <c r="G60" s="537" t="s">
        <v>408</v>
      </c>
      <c r="H60" s="527"/>
      <c r="I60" s="529">
        <v>884</v>
      </c>
      <c r="J60" s="529"/>
      <c r="K60" s="529"/>
      <c r="L60" s="901">
        <v>0</v>
      </c>
      <c r="M60" s="901"/>
      <c r="N60" s="533"/>
      <c r="O60" s="531">
        <v>4490</v>
      </c>
      <c r="P60" s="532" t="s">
        <v>180</v>
      </c>
      <c r="Q60" s="527"/>
      <c r="R60" s="529">
        <v>2651</v>
      </c>
      <c r="S60" s="532" t="s">
        <v>184</v>
      </c>
      <c r="T60" s="533"/>
      <c r="U60" s="529">
        <v>1839</v>
      </c>
      <c r="V60" s="532" t="s">
        <v>175</v>
      </c>
      <c r="W60" s="527"/>
      <c r="X60" s="529">
        <v>607</v>
      </c>
      <c r="Y60" s="529"/>
      <c r="Z60" s="531">
        <v>225</v>
      </c>
      <c r="AA60" s="539" t="s">
        <v>595</v>
      </c>
      <c r="AB60" s="527"/>
      <c r="AC60" s="538">
        <v>0</v>
      </c>
      <c r="AD60" s="529"/>
      <c r="AE60" s="922">
        <v>225</v>
      </c>
      <c r="AF60" s="922"/>
      <c r="AG60" s="903">
        <v>3880</v>
      </c>
      <c r="AH60" s="903"/>
      <c r="AI60" s="525" t="s">
        <v>174</v>
      </c>
      <c r="AJ60" s="527"/>
      <c r="AK60" s="529">
        <v>2877</v>
      </c>
      <c r="AL60" s="528" t="s">
        <v>174</v>
      </c>
      <c r="AM60" s="527"/>
      <c r="AN60" s="526">
        <v>189</v>
      </c>
      <c r="AO60" s="525"/>
      <c r="AP60" s="524"/>
      <c r="AQ60" s="523">
        <v>814</v>
      </c>
      <c r="AR60" s="522"/>
      <c r="AS60" s="521"/>
      <c r="AT60" s="520" t="s">
        <v>65</v>
      </c>
    </row>
    <row r="61" spans="2:46" s="497" customFormat="1" ht="12" customHeight="1">
      <c r="B61" s="536" t="s">
        <v>47</v>
      </c>
      <c r="C61" s="774" t="s">
        <v>9</v>
      </c>
      <c r="D61" s="774" t="s">
        <v>9</v>
      </c>
      <c r="E61" s="535"/>
      <c r="F61" s="534">
        <v>7360</v>
      </c>
      <c r="G61" s="537" t="s">
        <v>594</v>
      </c>
      <c r="H61" s="527"/>
      <c r="I61" s="529">
        <v>803</v>
      </c>
      <c r="J61" s="529"/>
      <c r="K61" s="529"/>
      <c r="L61" s="882">
        <v>1</v>
      </c>
      <c r="M61" s="882"/>
      <c r="N61" s="533"/>
      <c r="O61" s="531">
        <v>6556</v>
      </c>
      <c r="P61" s="532" t="s">
        <v>218</v>
      </c>
      <c r="Q61" s="527"/>
      <c r="R61" s="529">
        <v>2928</v>
      </c>
      <c r="S61" s="532" t="s">
        <v>294</v>
      </c>
      <c r="T61" s="533"/>
      <c r="U61" s="529">
        <v>3628</v>
      </c>
      <c r="V61" s="532" t="s">
        <v>175</v>
      </c>
      <c r="W61" s="527"/>
      <c r="X61" s="529">
        <v>954</v>
      </c>
      <c r="Y61" s="529"/>
      <c r="Z61" s="531">
        <v>136</v>
      </c>
      <c r="AA61" s="530" t="s">
        <v>358</v>
      </c>
      <c r="AB61" s="527"/>
      <c r="AC61" s="529">
        <v>1</v>
      </c>
      <c r="AD61" s="529"/>
      <c r="AE61" s="922">
        <v>135</v>
      </c>
      <c r="AF61" s="922"/>
      <c r="AG61" s="903">
        <v>4592</v>
      </c>
      <c r="AH61" s="903"/>
      <c r="AI61" s="525" t="s">
        <v>593</v>
      </c>
      <c r="AJ61" s="527"/>
      <c r="AK61" s="529">
        <v>3601</v>
      </c>
      <c r="AL61" s="528" t="s">
        <v>593</v>
      </c>
      <c r="AM61" s="527"/>
      <c r="AN61" s="526">
        <v>249</v>
      </c>
      <c r="AO61" s="525"/>
      <c r="AP61" s="524"/>
      <c r="AQ61" s="523">
        <v>742</v>
      </c>
      <c r="AR61" s="522"/>
      <c r="AS61" s="521"/>
      <c r="AT61" s="520" t="s">
        <v>66</v>
      </c>
    </row>
    <row r="62" spans="2:46" s="497" customFormat="1" ht="12" customHeight="1">
      <c r="B62" s="536" t="s">
        <v>48</v>
      </c>
      <c r="C62" s="774" t="s">
        <v>10</v>
      </c>
      <c r="D62" s="774" t="s">
        <v>10</v>
      </c>
      <c r="E62" s="535"/>
      <c r="F62" s="534">
        <v>6248</v>
      </c>
      <c r="G62" s="537" t="s">
        <v>592</v>
      </c>
      <c r="H62" s="527"/>
      <c r="I62" s="529">
        <v>791</v>
      </c>
      <c r="J62" s="529"/>
      <c r="K62" s="529"/>
      <c r="L62" s="882">
        <v>1</v>
      </c>
      <c r="M62" s="882"/>
      <c r="N62" s="533"/>
      <c r="O62" s="531">
        <v>5456</v>
      </c>
      <c r="P62" s="532" t="s">
        <v>591</v>
      </c>
      <c r="Q62" s="527"/>
      <c r="R62" s="529">
        <v>2378</v>
      </c>
      <c r="S62" s="532" t="s">
        <v>590</v>
      </c>
      <c r="T62" s="533"/>
      <c r="U62" s="529">
        <v>3078</v>
      </c>
      <c r="V62" s="532" t="s">
        <v>465</v>
      </c>
      <c r="W62" s="527"/>
      <c r="X62" s="529">
        <v>682</v>
      </c>
      <c r="Y62" s="529"/>
      <c r="Z62" s="531">
        <v>395</v>
      </c>
      <c r="AA62" s="530" t="s">
        <v>589</v>
      </c>
      <c r="AB62" s="527"/>
      <c r="AC62" s="529">
        <v>1</v>
      </c>
      <c r="AD62" s="529"/>
      <c r="AE62" s="922">
        <v>394</v>
      </c>
      <c r="AF62" s="922"/>
      <c r="AG62" s="903">
        <v>3178</v>
      </c>
      <c r="AH62" s="903"/>
      <c r="AI62" s="525" t="s">
        <v>577</v>
      </c>
      <c r="AJ62" s="527"/>
      <c r="AK62" s="529">
        <v>2396</v>
      </c>
      <c r="AL62" s="528" t="s">
        <v>577</v>
      </c>
      <c r="AM62" s="527"/>
      <c r="AN62" s="526">
        <v>229</v>
      </c>
      <c r="AO62" s="525"/>
      <c r="AP62" s="524"/>
      <c r="AQ62" s="523">
        <v>553</v>
      </c>
      <c r="AR62" s="522"/>
      <c r="AS62" s="521"/>
      <c r="AT62" s="520" t="s">
        <v>48</v>
      </c>
    </row>
    <row r="63" spans="2:46" s="497" customFormat="1" ht="12" customHeight="1">
      <c r="B63" s="536" t="s">
        <v>49</v>
      </c>
      <c r="C63" s="774" t="s">
        <v>11</v>
      </c>
      <c r="D63" s="774" t="s">
        <v>11</v>
      </c>
      <c r="E63" s="535"/>
      <c r="F63" s="534">
        <v>6265</v>
      </c>
      <c r="G63" s="530" t="s">
        <v>406</v>
      </c>
      <c r="H63" s="527"/>
      <c r="I63" s="529">
        <v>910</v>
      </c>
      <c r="J63" s="529"/>
      <c r="K63" s="529"/>
      <c r="L63" s="901">
        <v>0</v>
      </c>
      <c r="M63" s="901"/>
      <c r="N63" s="533"/>
      <c r="O63" s="531">
        <v>5355</v>
      </c>
      <c r="P63" s="532" t="s">
        <v>576</v>
      </c>
      <c r="Q63" s="527"/>
      <c r="R63" s="529">
        <v>2952</v>
      </c>
      <c r="S63" s="532" t="s">
        <v>576</v>
      </c>
      <c r="T63" s="533"/>
      <c r="U63" s="529">
        <v>2403</v>
      </c>
      <c r="V63" s="532"/>
      <c r="W63" s="527"/>
      <c r="X63" s="529">
        <v>624</v>
      </c>
      <c r="Y63" s="529"/>
      <c r="Z63" s="531">
        <v>307</v>
      </c>
      <c r="AA63" s="530" t="s">
        <v>588</v>
      </c>
      <c r="AB63" s="527"/>
      <c r="AC63" s="538">
        <v>0</v>
      </c>
      <c r="AD63" s="529"/>
      <c r="AE63" s="922">
        <v>307</v>
      </c>
      <c r="AF63" s="922"/>
      <c r="AG63" s="903">
        <v>3237</v>
      </c>
      <c r="AH63" s="903"/>
      <c r="AI63" s="525" t="s">
        <v>174</v>
      </c>
      <c r="AJ63" s="527"/>
      <c r="AK63" s="529">
        <v>2343</v>
      </c>
      <c r="AL63" s="528" t="s">
        <v>174</v>
      </c>
      <c r="AM63" s="527"/>
      <c r="AN63" s="526">
        <v>191</v>
      </c>
      <c r="AO63" s="525"/>
      <c r="AP63" s="524"/>
      <c r="AQ63" s="523">
        <v>703</v>
      </c>
      <c r="AR63" s="522"/>
      <c r="AS63" s="521"/>
      <c r="AT63" s="520" t="s">
        <v>68</v>
      </c>
    </row>
    <row r="64" spans="2:46" s="497" customFormat="1" ht="12" customHeight="1">
      <c r="B64" s="536" t="s">
        <v>50</v>
      </c>
      <c r="C64" s="774" t="s">
        <v>12</v>
      </c>
      <c r="D64" s="774" t="s">
        <v>12</v>
      </c>
      <c r="E64" s="535"/>
      <c r="F64" s="534">
        <v>6584</v>
      </c>
      <c r="G64" s="537" t="s">
        <v>410</v>
      </c>
      <c r="H64" s="527"/>
      <c r="I64" s="529">
        <v>875</v>
      </c>
      <c r="J64" s="529"/>
      <c r="K64" s="529"/>
      <c r="L64" s="882">
        <v>1</v>
      </c>
      <c r="M64" s="882"/>
      <c r="N64" s="533"/>
      <c r="O64" s="531">
        <v>5708</v>
      </c>
      <c r="P64" s="532" t="s">
        <v>174</v>
      </c>
      <c r="Q64" s="527"/>
      <c r="R64" s="529">
        <v>3432</v>
      </c>
      <c r="S64" s="532" t="s">
        <v>184</v>
      </c>
      <c r="T64" s="533"/>
      <c r="U64" s="529">
        <v>2276</v>
      </c>
      <c r="V64" s="532" t="s">
        <v>185</v>
      </c>
      <c r="W64" s="527"/>
      <c r="X64" s="529">
        <v>505</v>
      </c>
      <c r="Y64" s="529"/>
      <c r="Z64" s="531">
        <v>215</v>
      </c>
      <c r="AA64" s="530" t="s">
        <v>587</v>
      </c>
      <c r="AB64" s="527"/>
      <c r="AC64" s="529">
        <v>3</v>
      </c>
      <c r="AD64" s="529"/>
      <c r="AE64" s="922">
        <v>212</v>
      </c>
      <c r="AF64" s="922"/>
      <c r="AG64" s="903">
        <v>3775</v>
      </c>
      <c r="AH64" s="903"/>
      <c r="AI64" s="525" t="s">
        <v>184</v>
      </c>
      <c r="AJ64" s="527"/>
      <c r="AK64" s="529">
        <v>2812</v>
      </c>
      <c r="AL64" s="528" t="s">
        <v>184</v>
      </c>
      <c r="AM64" s="527"/>
      <c r="AN64" s="526">
        <v>164</v>
      </c>
      <c r="AO64" s="525"/>
      <c r="AP64" s="524"/>
      <c r="AQ64" s="523">
        <v>799</v>
      </c>
      <c r="AR64" s="522"/>
      <c r="AS64" s="521"/>
      <c r="AT64" s="520" t="s">
        <v>52</v>
      </c>
    </row>
    <row r="65" spans="2:46" s="497" customFormat="1" ht="12" customHeight="1">
      <c r="B65" s="536" t="s">
        <v>51</v>
      </c>
      <c r="C65" s="774" t="s">
        <v>13</v>
      </c>
      <c r="D65" s="774" t="s">
        <v>13</v>
      </c>
      <c r="E65" s="535"/>
      <c r="F65" s="534">
        <v>3605</v>
      </c>
      <c r="G65" s="537" t="s">
        <v>387</v>
      </c>
      <c r="H65" s="527"/>
      <c r="I65" s="529">
        <v>553</v>
      </c>
      <c r="J65" s="529"/>
      <c r="K65" s="529"/>
      <c r="L65" s="901">
        <v>0</v>
      </c>
      <c r="M65" s="901"/>
      <c r="N65" s="533"/>
      <c r="O65" s="531">
        <v>3052</v>
      </c>
      <c r="P65" s="532" t="s">
        <v>175</v>
      </c>
      <c r="Q65" s="527"/>
      <c r="R65" s="529">
        <v>1578</v>
      </c>
      <c r="S65" s="532" t="s">
        <v>175</v>
      </c>
      <c r="T65" s="533"/>
      <c r="U65" s="529">
        <v>1474</v>
      </c>
      <c r="V65" s="532"/>
      <c r="W65" s="527"/>
      <c r="X65" s="529">
        <v>399</v>
      </c>
      <c r="Y65" s="529"/>
      <c r="Z65" s="531">
        <v>105</v>
      </c>
      <c r="AA65" s="530" t="s">
        <v>462</v>
      </c>
      <c r="AB65" s="527"/>
      <c r="AC65" s="538">
        <v>0</v>
      </c>
      <c r="AD65" s="529"/>
      <c r="AE65" s="922">
        <v>105</v>
      </c>
      <c r="AF65" s="922"/>
      <c r="AG65" s="903">
        <v>2682</v>
      </c>
      <c r="AH65" s="903"/>
      <c r="AI65" s="525" t="s">
        <v>180</v>
      </c>
      <c r="AJ65" s="527"/>
      <c r="AK65" s="529">
        <v>1977</v>
      </c>
      <c r="AL65" s="528" t="s">
        <v>180</v>
      </c>
      <c r="AM65" s="527"/>
      <c r="AN65" s="526">
        <v>166</v>
      </c>
      <c r="AO65" s="525"/>
      <c r="AP65" s="524"/>
      <c r="AQ65" s="523">
        <v>539</v>
      </c>
      <c r="AR65" s="522"/>
      <c r="AS65" s="521"/>
      <c r="AT65" s="520" t="s">
        <v>58</v>
      </c>
    </row>
    <row r="66" spans="2:46" s="497" customFormat="1" ht="12" customHeight="1">
      <c r="B66" s="536">
        <v>10</v>
      </c>
      <c r="C66" s="774" t="s">
        <v>14</v>
      </c>
      <c r="D66" s="774" t="s">
        <v>14</v>
      </c>
      <c r="E66" s="535"/>
      <c r="F66" s="534">
        <v>4592</v>
      </c>
      <c r="G66" s="537" t="s">
        <v>410</v>
      </c>
      <c r="H66" s="527"/>
      <c r="I66" s="529">
        <v>574</v>
      </c>
      <c r="J66" s="529"/>
      <c r="K66" s="529"/>
      <c r="L66" s="882">
        <v>1</v>
      </c>
      <c r="M66" s="882"/>
      <c r="N66" s="533"/>
      <c r="O66" s="531">
        <v>4017</v>
      </c>
      <c r="P66" s="532" t="s">
        <v>174</v>
      </c>
      <c r="Q66" s="527"/>
      <c r="R66" s="529">
        <v>1698</v>
      </c>
      <c r="S66" s="532" t="s">
        <v>180</v>
      </c>
      <c r="T66" s="533"/>
      <c r="U66" s="529">
        <v>2319</v>
      </c>
      <c r="V66" s="532" t="s">
        <v>175</v>
      </c>
      <c r="W66" s="527"/>
      <c r="X66" s="529">
        <v>376</v>
      </c>
      <c r="Y66" s="529"/>
      <c r="Z66" s="531">
        <v>211</v>
      </c>
      <c r="AA66" s="530" t="s">
        <v>586</v>
      </c>
      <c r="AB66" s="527"/>
      <c r="AC66" s="538">
        <v>0</v>
      </c>
      <c r="AD66" s="529"/>
      <c r="AE66" s="922">
        <v>211</v>
      </c>
      <c r="AF66" s="922"/>
      <c r="AG66" s="903">
        <v>2430</v>
      </c>
      <c r="AH66" s="903"/>
      <c r="AI66" s="525" t="s">
        <v>573</v>
      </c>
      <c r="AJ66" s="527"/>
      <c r="AK66" s="529">
        <v>1925</v>
      </c>
      <c r="AL66" s="528" t="s">
        <v>573</v>
      </c>
      <c r="AM66" s="527"/>
      <c r="AN66" s="526">
        <v>143</v>
      </c>
      <c r="AO66" s="525"/>
      <c r="AP66" s="524"/>
      <c r="AQ66" s="523">
        <v>362</v>
      </c>
      <c r="AR66" s="522"/>
      <c r="AS66" s="521"/>
      <c r="AT66" s="520">
        <v>10</v>
      </c>
    </row>
    <row r="67" spans="2:46" s="497" customFormat="1" ht="12" customHeight="1">
      <c r="B67" s="536">
        <v>11</v>
      </c>
      <c r="C67" s="774" t="s">
        <v>15</v>
      </c>
      <c r="D67" s="774" t="s">
        <v>15</v>
      </c>
      <c r="E67" s="535"/>
      <c r="F67" s="534">
        <v>7858</v>
      </c>
      <c r="G67" s="537" t="s">
        <v>477</v>
      </c>
      <c r="H67" s="527"/>
      <c r="I67" s="529">
        <v>1202</v>
      </c>
      <c r="J67" s="529"/>
      <c r="K67" s="529"/>
      <c r="L67" s="901">
        <v>0</v>
      </c>
      <c r="M67" s="901"/>
      <c r="N67" s="533"/>
      <c r="O67" s="531">
        <v>6656</v>
      </c>
      <c r="P67" s="532" t="s">
        <v>577</v>
      </c>
      <c r="Q67" s="527"/>
      <c r="R67" s="529">
        <v>4085</v>
      </c>
      <c r="S67" s="532" t="s">
        <v>478</v>
      </c>
      <c r="T67" s="533"/>
      <c r="U67" s="529">
        <v>2571</v>
      </c>
      <c r="V67" s="532" t="s">
        <v>184</v>
      </c>
      <c r="W67" s="527"/>
      <c r="X67" s="529">
        <v>878</v>
      </c>
      <c r="Y67" s="529"/>
      <c r="Z67" s="531">
        <v>362</v>
      </c>
      <c r="AA67" s="530" t="s">
        <v>585</v>
      </c>
      <c r="AB67" s="527"/>
      <c r="AC67" s="529">
        <v>1</v>
      </c>
      <c r="AD67" s="529"/>
      <c r="AE67" s="922">
        <v>361</v>
      </c>
      <c r="AF67" s="922"/>
      <c r="AG67" s="903">
        <v>5577</v>
      </c>
      <c r="AH67" s="903"/>
      <c r="AI67" s="525" t="s">
        <v>370</v>
      </c>
      <c r="AJ67" s="527"/>
      <c r="AK67" s="529">
        <v>4128</v>
      </c>
      <c r="AL67" s="528" t="s">
        <v>574</v>
      </c>
      <c r="AM67" s="527"/>
      <c r="AN67" s="526">
        <v>246</v>
      </c>
      <c r="AP67" s="524"/>
      <c r="AQ67" s="523">
        <v>1203</v>
      </c>
      <c r="AR67" s="525" t="s">
        <v>175</v>
      </c>
      <c r="AS67" s="521"/>
      <c r="AT67" s="520">
        <v>11</v>
      </c>
    </row>
    <row r="68" spans="2:46" s="497" customFormat="1" ht="12" customHeight="1">
      <c r="B68" s="536">
        <v>12</v>
      </c>
      <c r="C68" s="774" t="s">
        <v>16</v>
      </c>
      <c r="D68" s="774" t="s">
        <v>16</v>
      </c>
      <c r="E68" s="535"/>
      <c r="F68" s="534">
        <v>11087</v>
      </c>
      <c r="G68" s="537" t="s">
        <v>468</v>
      </c>
      <c r="H68" s="527"/>
      <c r="I68" s="529">
        <v>2046</v>
      </c>
      <c r="J68" s="529"/>
      <c r="K68" s="529"/>
      <c r="L68" s="882">
        <v>1</v>
      </c>
      <c r="M68" s="882"/>
      <c r="N68" s="533"/>
      <c r="O68" s="531">
        <v>9040</v>
      </c>
      <c r="P68" s="532" t="s">
        <v>584</v>
      </c>
      <c r="Q68" s="527"/>
      <c r="R68" s="529">
        <v>5369</v>
      </c>
      <c r="S68" s="532" t="s">
        <v>240</v>
      </c>
      <c r="T68" s="533"/>
      <c r="U68" s="529">
        <v>3671</v>
      </c>
      <c r="V68" s="532" t="s">
        <v>576</v>
      </c>
      <c r="W68" s="527"/>
      <c r="X68" s="529">
        <v>1489</v>
      </c>
      <c r="Y68" s="529"/>
      <c r="Z68" s="531">
        <v>208</v>
      </c>
      <c r="AA68" s="530" t="s">
        <v>359</v>
      </c>
      <c r="AB68" s="527"/>
      <c r="AC68" s="538">
        <v>0</v>
      </c>
      <c r="AD68" s="529"/>
      <c r="AE68" s="922">
        <v>208</v>
      </c>
      <c r="AF68" s="922"/>
      <c r="AG68" s="903">
        <v>9241</v>
      </c>
      <c r="AH68" s="903"/>
      <c r="AI68" s="525" t="s">
        <v>274</v>
      </c>
      <c r="AJ68" s="527"/>
      <c r="AK68" s="529">
        <v>6856</v>
      </c>
      <c r="AL68" s="528" t="s">
        <v>274</v>
      </c>
      <c r="AM68" s="527"/>
      <c r="AN68" s="526">
        <v>461</v>
      </c>
      <c r="AO68" s="525"/>
      <c r="AP68" s="524"/>
      <c r="AQ68" s="523">
        <v>1924</v>
      </c>
      <c r="AR68" s="522"/>
      <c r="AS68" s="521"/>
      <c r="AT68" s="520">
        <v>12</v>
      </c>
    </row>
    <row r="69" spans="2:46" s="497" customFormat="1" ht="12" customHeight="1">
      <c r="B69" s="536">
        <v>13</v>
      </c>
      <c r="C69" s="774" t="s">
        <v>17</v>
      </c>
      <c r="D69" s="774" t="s">
        <v>17</v>
      </c>
      <c r="E69" s="535"/>
      <c r="F69" s="534">
        <v>12448</v>
      </c>
      <c r="G69" s="530" t="s">
        <v>408</v>
      </c>
      <c r="H69" s="527"/>
      <c r="I69" s="529">
        <v>2485</v>
      </c>
      <c r="J69" s="529"/>
      <c r="K69" s="529"/>
      <c r="L69" s="901">
        <v>0</v>
      </c>
      <c r="M69" s="901"/>
      <c r="N69" s="533"/>
      <c r="O69" s="531">
        <v>9963</v>
      </c>
      <c r="P69" s="532" t="s">
        <v>180</v>
      </c>
      <c r="Q69" s="527"/>
      <c r="R69" s="529">
        <v>6794</v>
      </c>
      <c r="S69" s="532" t="s">
        <v>184</v>
      </c>
      <c r="T69" s="533"/>
      <c r="U69" s="529">
        <v>3169</v>
      </c>
      <c r="V69" s="532" t="s">
        <v>175</v>
      </c>
      <c r="W69" s="527"/>
      <c r="X69" s="529">
        <v>1523</v>
      </c>
      <c r="Y69" s="529"/>
      <c r="Z69" s="531">
        <v>122</v>
      </c>
      <c r="AA69" s="530" t="s">
        <v>583</v>
      </c>
      <c r="AB69" s="527"/>
      <c r="AC69" s="529">
        <v>2</v>
      </c>
      <c r="AD69" s="529"/>
      <c r="AE69" s="922">
        <v>120</v>
      </c>
      <c r="AF69" s="922"/>
      <c r="AG69" s="903">
        <v>11724</v>
      </c>
      <c r="AH69" s="903"/>
      <c r="AI69" s="525" t="s">
        <v>265</v>
      </c>
      <c r="AJ69" s="527"/>
      <c r="AK69" s="529">
        <v>8645</v>
      </c>
      <c r="AL69" s="528" t="s">
        <v>265</v>
      </c>
      <c r="AM69" s="527"/>
      <c r="AN69" s="526">
        <v>510</v>
      </c>
      <c r="AO69" s="525"/>
      <c r="AP69" s="524"/>
      <c r="AQ69" s="523">
        <v>2569</v>
      </c>
      <c r="AR69" s="522"/>
      <c r="AS69" s="521"/>
      <c r="AT69" s="520">
        <v>13</v>
      </c>
    </row>
    <row r="70" spans="2:46" s="497" customFormat="1" ht="12" customHeight="1">
      <c r="B70" s="536">
        <v>14</v>
      </c>
      <c r="C70" s="774" t="s">
        <v>18</v>
      </c>
      <c r="D70" s="774" t="s">
        <v>18</v>
      </c>
      <c r="E70" s="535"/>
      <c r="F70" s="534">
        <v>5840</v>
      </c>
      <c r="G70" s="530" t="s">
        <v>410</v>
      </c>
      <c r="H70" s="527"/>
      <c r="I70" s="529">
        <v>821</v>
      </c>
      <c r="J70" s="529"/>
      <c r="K70" s="529"/>
      <c r="L70" s="901">
        <v>0</v>
      </c>
      <c r="M70" s="901"/>
      <c r="N70" s="533"/>
      <c r="O70" s="531">
        <v>5019</v>
      </c>
      <c r="P70" s="532" t="s">
        <v>174</v>
      </c>
      <c r="Q70" s="527"/>
      <c r="R70" s="529">
        <v>2805</v>
      </c>
      <c r="S70" s="532" t="s">
        <v>180</v>
      </c>
      <c r="T70" s="533"/>
      <c r="U70" s="529">
        <v>2214</v>
      </c>
      <c r="V70" s="532" t="s">
        <v>175</v>
      </c>
      <c r="W70" s="527"/>
      <c r="X70" s="529">
        <v>617</v>
      </c>
      <c r="Y70" s="529"/>
      <c r="Z70" s="531">
        <v>292</v>
      </c>
      <c r="AA70" s="530" t="s">
        <v>458</v>
      </c>
      <c r="AB70" s="527"/>
      <c r="AC70" s="529">
        <v>1</v>
      </c>
      <c r="AD70" s="529"/>
      <c r="AE70" s="922">
        <v>291</v>
      </c>
      <c r="AF70" s="922"/>
      <c r="AG70" s="903">
        <v>3766</v>
      </c>
      <c r="AH70" s="903"/>
      <c r="AI70" s="525" t="s">
        <v>478</v>
      </c>
      <c r="AJ70" s="527"/>
      <c r="AK70" s="529">
        <v>2791</v>
      </c>
      <c r="AL70" s="528" t="s">
        <v>478</v>
      </c>
      <c r="AM70" s="527"/>
      <c r="AN70" s="526">
        <v>238</v>
      </c>
      <c r="AO70" s="525"/>
      <c r="AP70" s="524"/>
      <c r="AQ70" s="523">
        <v>737</v>
      </c>
      <c r="AR70" s="522"/>
      <c r="AS70" s="521"/>
      <c r="AT70" s="520">
        <v>14</v>
      </c>
    </row>
    <row r="71" spans="2:46" s="497" customFormat="1" ht="12" customHeight="1">
      <c r="B71" s="536">
        <v>15</v>
      </c>
      <c r="C71" s="774" t="s">
        <v>19</v>
      </c>
      <c r="D71" s="774" t="s">
        <v>19</v>
      </c>
      <c r="E71" s="535"/>
      <c r="F71" s="534">
        <v>10960</v>
      </c>
      <c r="G71" s="537" t="s">
        <v>410</v>
      </c>
      <c r="H71" s="527"/>
      <c r="I71" s="529">
        <v>1181</v>
      </c>
      <c r="J71" s="529"/>
      <c r="K71" s="529"/>
      <c r="L71" s="901">
        <v>0</v>
      </c>
      <c r="M71" s="901"/>
      <c r="N71" s="533"/>
      <c r="O71" s="531">
        <v>9779</v>
      </c>
      <c r="P71" s="532" t="s">
        <v>174</v>
      </c>
      <c r="Q71" s="527"/>
      <c r="R71" s="529">
        <v>5765</v>
      </c>
      <c r="S71" s="532" t="s">
        <v>184</v>
      </c>
      <c r="T71" s="533"/>
      <c r="U71" s="529">
        <v>4014</v>
      </c>
      <c r="V71" s="532" t="s">
        <v>185</v>
      </c>
      <c r="W71" s="527"/>
      <c r="X71" s="529">
        <v>815</v>
      </c>
      <c r="Y71" s="529"/>
      <c r="Z71" s="531">
        <v>484</v>
      </c>
      <c r="AA71" s="530" t="s">
        <v>582</v>
      </c>
      <c r="AB71" s="527"/>
      <c r="AC71" s="529">
        <v>3</v>
      </c>
      <c r="AD71" s="529"/>
      <c r="AE71" s="922">
        <v>481</v>
      </c>
      <c r="AF71" s="922"/>
      <c r="AG71" s="903">
        <v>7707</v>
      </c>
      <c r="AH71" s="903"/>
      <c r="AI71" s="525" t="s">
        <v>465</v>
      </c>
      <c r="AJ71" s="527"/>
      <c r="AK71" s="529">
        <v>5887</v>
      </c>
      <c r="AL71" s="528" t="s">
        <v>465</v>
      </c>
      <c r="AM71" s="527"/>
      <c r="AN71" s="526">
        <v>460</v>
      </c>
      <c r="AO71" s="525"/>
      <c r="AP71" s="524"/>
      <c r="AQ71" s="523">
        <v>1360</v>
      </c>
      <c r="AR71" s="522"/>
      <c r="AS71" s="521"/>
      <c r="AT71" s="520">
        <v>15</v>
      </c>
    </row>
    <row r="72" spans="2:46" s="497" customFormat="1" ht="12" customHeight="1">
      <c r="B72" s="536">
        <v>16</v>
      </c>
      <c r="C72" s="774" t="s">
        <v>20</v>
      </c>
      <c r="D72" s="774" t="s">
        <v>20</v>
      </c>
      <c r="E72" s="535"/>
      <c r="F72" s="534">
        <v>6273</v>
      </c>
      <c r="G72" s="530" t="s">
        <v>408</v>
      </c>
      <c r="H72" s="527"/>
      <c r="I72" s="529">
        <v>1034</v>
      </c>
      <c r="J72" s="529"/>
      <c r="K72" s="529"/>
      <c r="L72" s="901">
        <v>0</v>
      </c>
      <c r="M72" s="901"/>
      <c r="N72" s="533"/>
      <c r="O72" s="531">
        <v>5239</v>
      </c>
      <c r="P72" s="532" t="s">
        <v>180</v>
      </c>
      <c r="Q72" s="527"/>
      <c r="R72" s="529">
        <v>3291</v>
      </c>
      <c r="S72" s="532" t="s">
        <v>184</v>
      </c>
      <c r="T72" s="533"/>
      <c r="U72" s="529">
        <v>1948</v>
      </c>
      <c r="V72" s="532" t="s">
        <v>175</v>
      </c>
      <c r="W72" s="527"/>
      <c r="X72" s="529">
        <v>717</v>
      </c>
      <c r="Y72" s="529"/>
      <c r="Z72" s="531">
        <v>73</v>
      </c>
      <c r="AA72" s="530" t="s">
        <v>454</v>
      </c>
      <c r="AB72" s="527"/>
      <c r="AC72" s="529">
        <v>1</v>
      </c>
      <c r="AD72" s="529"/>
      <c r="AE72" s="922">
        <v>72</v>
      </c>
      <c r="AF72" s="922"/>
      <c r="AG72" s="903">
        <v>4205</v>
      </c>
      <c r="AH72" s="903"/>
      <c r="AI72" s="525" t="s">
        <v>574</v>
      </c>
      <c r="AJ72" s="527"/>
      <c r="AK72" s="529">
        <v>2942</v>
      </c>
      <c r="AL72" s="528" t="s">
        <v>577</v>
      </c>
      <c r="AM72" s="527"/>
      <c r="AN72" s="526">
        <v>220</v>
      </c>
      <c r="AO72" s="525" t="s">
        <v>175</v>
      </c>
      <c r="AP72" s="524"/>
      <c r="AQ72" s="523">
        <v>1043</v>
      </c>
      <c r="AR72" s="522"/>
      <c r="AS72" s="521"/>
      <c r="AT72" s="520">
        <v>16</v>
      </c>
    </row>
    <row r="73" spans="2:46" s="497" customFormat="1" ht="12" customHeight="1">
      <c r="B73" s="536">
        <v>17</v>
      </c>
      <c r="C73" s="774" t="s">
        <v>21</v>
      </c>
      <c r="D73" s="774" t="s">
        <v>21</v>
      </c>
      <c r="E73" s="535"/>
      <c r="F73" s="534">
        <v>10505</v>
      </c>
      <c r="G73" s="530" t="s">
        <v>408</v>
      </c>
      <c r="H73" s="527"/>
      <c r="I73" s="529">
        <v>1771</v>
      </c>
      <c r="J73" s="529"/>
      <c r="K73" s="529"/>
      <c r="L73" s="882">
        <v>1</v>
      </c>
      <c r="M73" s="882"/>
      <c r="N73" s="533"/>
      <c r="O73" s="531">
        <v>8733</v>
      </c>
      <c r="P73" s="532" t="s">
        <v>180</v>
      </c>
      <c r="Q73" s="527"/>
      <c r="R73" s="529">
        <v>5618</v>
      </c>
      <c r="S73" s="532" t="s">
        <v>185</v>
      </c>
      <c r="T73" s="533"/>
      <c r="U73" s="529">
        <v>3115</v>
      </c>
      <c r="V73" s="532" t="s">
        <v>185</v>
      </c>
      <c r="W73" s="527"/>
      <c r="X73" s="529">
        <v>1548</v>
      </c>
      <c r="Y73" s="529"/>
      <c r="Z73" s="531">
        <v>245</v>
      </c>
      <c r="AA73" s="530" t="s">
        <v>581</v>
      </c>
      <c r="AB73" s="527"/>
      <c r="AC73" s="529">
        <v>3</v>
      </c>
      <c r="AD73" s="529"/>
      <c r="AE73" s="922">
        <v>242</v>
      </c>
      <c r="AF73" s="922"/>
      <c r="AG73" s="903">
        <v>7800</v>
      </c>
      <c r="AH73" s="903"/>
      <c r="AI73" s="525" t="s">
        <v>573</v>
      </c>
      <c r="AJ73" s="527"/>
      <c r="AK73" s="529">
        <v>5530</v>
      </c>
      <c r="AL73" s="528" t="s">
        <v>573</v>
      </c>
      <c r="AM73" s="527"/>
      <c r="AN73" s="526">
        <v>502</v>
      </c>
      <c r="AO73" s="525"/>
      <c r="AP73" s="524"/>
      <c r="AQ73" s="523">
        <v>1768</v>
      </c>
      <c r="AR73" s="522"/>
      <c r="AS73" s="521"/>
      <c r="AT73" s="520">
        <v>17</v>
      </c>
    </row>
    <row r="74" spans="2:46" s="497" customFormat="1" ht="12" customHeight="1">
      <c r="B74" s="536">
        <v>18</v>
      </c>
      <c r="C74" s="774" t="s">
        <v>22</v>
      </c>
      <c r="D74" s="774" t="s">
        <v>22</v>
      </c>
      <c r="E74" s="535"/>
      <c r="F74" s="534">
        <v>9347</v>
      </c>
      <c r="G74" s="530" t="s">
        <v>481</v>
      </c>
      <c r="H74" s="527"/>
      <c r="I74" s="529">
        <v>1261</v>
      </c>
      <c r="J74" s="529"/>
      <c r="K74" s="529"/>
      <c r="L74" s="882">
        <v>1</v>
      </c>
      <c r="M74" s="882"/>
      <c r="N74" s="533"/>
      <c r="O74" s="531">
        <v>8085</v>
      </c>
      <c r="P74" s="532" t="s">
        <v>478</v>
      </c>
      <c r="Q74" s="527"/>
      <c r="R74" s="529">
        <v>5524</v>
      </c>
      <c r="S74" s="532" t="s">
        <v>174</v>
      </c>
      <c r="T74" s="533"/>
      <c r="U74" s="529">
        <v>2561</v>
      </c>
      <c r="V74" s="532" t="s">
        <v>175</v>
      </c>
      <c r="W74" s="527"/>
      <c r="X74" s="529">
        <v>966</v>
      </c>
      <c r="Y74" s="529"/>
      <c r="Z74" s="531">
        <v>265</v>
      </c>
      <c r="AA74" s="530" t="s">
        <v>580</v>
      </c>
      <c r="AB74" s="527"/>
      <c r="AC74" s="529">
        <v>10</v>
      </c>
      <c r="AD74" s="529"/>
      <c r="AE74" s="922">
        <v>255</v>
      </c>
      <c r="AF74" s="922"/>
      <c r="AG74" s="903">
        <v>6593</v>
      </c>
      <c r="AH74" s="903"/>
      <c r="AI74" s="525" t="s">
        <v>574</v>
      </c>
      <c r="AJ74" s="527"/>
      <c r="AK74" s="529">
        <v>4877</v>
      </c>
      <c r="AL74" s="528" t="s">
        <v>574</v>
      </c>
      <c r="AM74" s="527"/>
      <c r="AN74" s="526">
        <v>296</v>
      </c>
      <c r="AO74" s="525"/>
      <c r="AP74" s="524"/>
      <c r="AQ74" s="523">
        <v>1420</v>
      </c>
      <c r="AR74" s="522"/>
      <c r="AS74" s="521"/>
      <c r="AT74" s="520">
        <v>18</v>
      </c>
    </row>
    <row r="75" spans="2:46" s="497" customFormat="1" ht="12" customHeight="1">
      <c r="B75" s="536">
        <v>19</v>
      </c>
      <c r="C75" s="774" t="s">
        <v>23</v>
      </c>
      <c r="D75" s="774" t="s">
        <v>23</v>
      </c>
      <c r="E75" s="535"/>
      <c r="F75" s="534">
        <v>4885</v>
      </c>
      <c r="G75" s="530" t="s">
        <v>410</v>
      </c>
      <c r="H75" s="527"/>
      <c r="I75" s="529">
        <v>769</v>
      </c>
      <c r="J75" s="529"/>
      <c r="K75" s="529"/>
      <c r="L75" s="901">
        <v>0</v>
      </c>
      <c r="M75" s="901"/>
      <c r="N75" s="533"/>
      <c r="O75" s="531">
        <v>4116</v>
      </c>
      <c r="P75" s="532" t="s">
        <v>174</v>
      </c>
      <c r="Q75" s="527"/>
      <c r="R75" s="529">
        <v>2523</v>
      </c>
      <c r="S75" s="532" t="s">
        <v>185</v>
      </c>
      <c r="T75" s="533"/>
      <c r="U75" s="529">
        <v>1593</v>
      </c>
      <c r="V75" s="532" t="s">
        <v>184</v>
      </c>
      <c r="W75" s="527"/>
      <c r="X75" s="529">
        <v>658</v>
      </c>
      <c r="Y75" s="529"/>
      <c r="Z75" s="531">
        <v>56</v>
      </c>
      <c r="AA75" s="530" t="s">
        <v>406</v>
      </c>
      <c r="AB75" s="527"/>
      <c r="AC75" s="529">
        <v>1</v>
      </c>
      <c r="AD75" s="529"/>
      <c r="AE75" s="922">
        <v>55</v>
      </c>
      <c r="AF75" s="922"/>
      <c r="AG75" s="903">
        <v>3558</v>
      </c>
      <c r="AH75" s="903"/>
      <c r="AI75" s="525" t="s">
        <v>577</v>
      </c>
      <c r="AJ75" s="527"/>
      <c r="AK75" s="529">
        <v>2603</v>
      </c>
      <c r="AL75" s="528" t="s">
        <v>573</v>
      </c>
      <c r="AM75" s="527"/>
      <c r="AN75" s="526">
        <v>235</v>
      </c>
      <c r="AO75" s="525" t="s">
        <v>175</v>
      </c>
      <c r="AP75" s="524"/>
      <c r="AQ75" s="523">
        <v>720</v>
      </c>
      <c r="AR75" s="522"/>
      <c r="AS75" s="521"/>
      <c r="AT75" s="520">
        <v>19</v>
      </c>
    </row>
    <row r="76" spans="2:46" s="497" customFormat="1" ht="12" customHeight="1">
      <c r="B76" s="536">
        <v>20</v>
      </c>
      <c r="C76" s="774" t="s">
        <v>24</v>
      </c>
      <c r="D76" s="774" t="s">
        <v>24</v>
      </c>
      <c r="E76" s="535"/>
      <c r="F76" s="534">
        <v>10336</v>
      </c>
      <c r="G76" s="537" t="s">
        <v>477</v>
      </c>
      <c r="H76" s="527"/>
      <c r="I76" s="529">
        <v>1287</v>
      </c>
      <c r="J76" s="529"/>
      <c r="K76" s="529"/>
      <c r="L76" s="882">
        <v>1</v>
      </c>
      <c r="M76" s="882"/>
      <c r="N76" s="533"/>
      <c r="O76" s="531">
        <v>9048</v>
      </c>
      <c r="P76" s="532" t="s">
        <v>577</v>
      </c>
      <c r="Q76" s="527"/>
      <c r="R76" s="529">
        <v>5815</v>
      </c>
      <c r="S76" s="532" t="s">
        <v>576</v>
      </c>
      <c r="T76" s="533"/>
      <c r="U76" s="529">
        <v>3233</v>
      </c>
      <c r="V76" s="532" t="s">
        <v>185</v>
      </c>
      <c r="W76" s="527"/>
      <c r="X76" s="529">
        <v>920</v>
      </c>
      <c r="Y76" s="529"/>
      <c r="Z76" s="531">
        <v>278</v>
      </c>
      <c r="AA76" s="530" t="s">
        <v>579</v>
      </c>
      <c r="AB76" s="527"/>
      <c r="AC76" s="529">
        <v>4</v>
      </c>
      <c r="AD76" s="529"/>
      <c r="AE76" s="922">
        <v>274</v>
      </c>
      <c r="AF76" s="922"/>
      <c r="AG76" s="903">
        <v>5670</v>
      </c>
      <c r="AH76" s="903"/>
      <c r="AI76" s="525" t="s">
        <v>574</v>
      </c>
      <c r="AJ76" s="527"/>
      <c r="AK76" s="529">
        <v>4369</v>
      </c>
      <c r="AL76" s="528" t="s">
        <v>574</v>
      </c>
      <c r="AM76" s="527"/>
      <c r="AN76" s="526">
        <v>297</v>
      </c>
      <c r="AO76" s="525"/>
      <c r="AP76" s="524"/>
      <c r="AQ76" s="523">
        <v>1004</v>
      </c>
      <c r="AR76" s="522"/>
      <c r="AS76" s="521"/>
      <c r="AT76" s="520">
        <v>20</v>
      </c>
    </row>
    <row r="77" spans="2:46" s="497" customFormat="1" ht="12" customHeight="1">
      <c r="B77" s="536">
        <v>21</v>
      </c>
      <c r="C77" s="774" t="s">
        <v>25</v>
      </c>
      <c r="D77" s="774" t="s">
        <v>25</v>
      </c>
      <c r="E77" s="535"/>
      <c r="F77" s="534">
        <v>9874</v>
      </c>
      <c r="G77" s="537" t="s">
        <v>367</v>
      </c>
      <c r="H77" s="527"/>
      <c r="I77" s="529">
        <v>1339</v>
      </c>
      <c r="J77" s="529"/>
      <c r="K77" s="529"/>
      <c r="L77" s="882">
        <v>1</v>
      </c>
      <c r="M77" s="882"/>
      <c r="N77" s="533"/>
      <c r="O77" s="531">
        <v>8534</v>
      </c>
      <c r="P77" s="532" t="s">
        <v>573</v>
      </c>
      <c r="Q77" s="527"/>
      <c r="R77" s="529">
        <v>5800</v>
      </c>
      <c r="S77" s="532" t="s">
        <v>174</v>
      </c>
      <c r="T77" s="533"/>
      <c r="U77" s="529">
        <v>2734</v>
      </c>
      <c r="V77" s="532" t="s">
        <v>184</v>
      </c>
      <c r="W77" s="527"/>
      <c r="X77" s="529">
        <v>979</v>
      </c>
      <c r="Y77" s="529"/>
      <c r="Z77" s="531">
        <v>55</v>
      </c>
      <c r="AA77" s="530" t="s">
        <v>578</v>
      </c>
      <c r="AB77" s="527"/>
      <c r="AC77" s="529">
        <v>8</v>
      </c>
      <c r="AD77" s="529"/>
      <c r="AE77" s="922">
        <v>47</v>
      </c>
      <c r="AF77" s="922"/>
      <c r="AG77" s="903">
        <v>6473</v>
      </c>
      <c r="AH77" s="903"/>
      <c r="AI77" s="525" t="s">
        <v>577</v>
      </c>
      <c r="AJ77" s="527"/>
      <c r="AK77" s="529">
        <v>4845</v>
      </c>
      <c r="AL77" s="528" t="s">
        <v>577</v>
      </c>
      <c r="AM77" s="527"/>
      <c r="AN77" s="526">
        <v>366</v>
      </c>
      <c r="AO77" s="525"/>
      <c r="AP77" s="524"/>
      <c r="AQ77" s="523">
        <v>1262</v>
      </c>
      <c r="AR77" s="522"/>
      <c r="AS77" s="521"/>
      <c r="AT77" s="520">
        <v>21</v>
      </c>
    </row>
    <row r="78" spans="2:46" s="497" customFormat="1" ht="12" customHeight="1">
      <c r="B78" s="536">
        <v>22</v>
      </c>
      <c r="C78" s="774" t="s">
        <v>26</v>
      </c>
      <c r="D78" s="774" t="s">
        <v>26</v>
      </c>
      <c r="E78" s="535"/>
      <c r="F78" s="534">
        <v>10961</v>
      </c>
      <c r="G78" s="537" t="s">
        <v>477</v>
      </c>
      <c r="H78" s="527"/>
      <c r="I78" s="529">
        <v>1236</v>
      </c>
      <c r="J78" s="529"/>
      <c r="K78" s="529"/>
      <c r="L78" s="901">
        <v>0</v>
      </c>
      <c r="M78" s="901"/>
      <c r="N78" s="533"/>
      <c r="O78" s="531">
        <v>9725</v>
      </c>
      <c r="P78" s="532" t="s">
        <v>577</v>
      </c>
      <c r="Q78" s="527"/>
      <c r="R78" s="529">
        <v>5971</v>
      </c>
      <c r="S78" s="532" t="s">
        <v>576</v>
      </c>
      <c r="T78" s="533"/>
      <c r="U78" s="529">
        <v>3754</v>
      </c>
      <c r="V78" s="532" t="s">
        <v>185</v>
      </c>
      <c r="W78" s="527"/>
      <c r="X78" s="529">
        <v>1102</v>
      </c>
      <c r="Y78" s="529"/>
      <c r="Z78" s="531">
        <v>435</v>
      </c>
      <c r="AA78" s="530" t="s">
        <v>575</v>
      </c>
      <c r="AB78" s="527"/>
      <c r="AC78" s="529">
        <v>15</v>
      </c>
      <c r="AD78" s="529"/>
      <c r="AE78" s="922">
        <v>420</v>
      </c>
      <c r="AF78" s="922"/>
      <c r="AG78" s="903">
        <v>6591</v>
      </c>
      <c r="AH78" s="903"/>
      <c r="AI78" s="525" t="s">
        <v>574</v>
      </c>
      <c r="AJ78" s="527"/>
      <c r="AK78" s="529">
        <v>4987</v>
      </c>
      <c r="AL78" s="528" t="s">
        <v>574</v>
      </c>
      <c r="AM78" s="527"/>
      <c r="AN78" s="526">
        <v>391</v>
      </c>
      <c r="AO78" s="525"/>
      <c r="AP78" s="524"/>
      <c r="AQ78" s="523">
        <v>1213</v>
      </c>
      <c r="AR78" s="522"/>
      <c r="AS78" s="521"/>
      <c r="AT78" s="520">
        <v>22</v>
      </c>
    </row>
    <row r="79" spans="2:46" s="497" customFormat="1" ht="12" customHeight="1">
      <c r="B79" s="536">
        <v>23</v>
      </c>
      <c r="C79" s="774" t="s">
        <v>27</v>
      </c>
      <c r="D79" s="774" t="s">
        <v>27</v>
      </c>
      <c r="E79" s="535"/>
      <c r="F79" s="534">
        <v>19784</v>
      </c>
      <c r="G79" s="530" t="s">
        <v>367</v>
      </c>
      <c r="H79" s="527"/>
      <c r="I79" s="529">
        <v>1975</v>
      </c>
      <c r="J79" s="529"/>
      <c r="K79" s="529"/>
      <c r="L79" s="882">
        <v>2</v>
      </c>
      <c r="M79" s="882"/>
      <c r="N79" s="533"/>
      <c r="O79" s="531">
        <v>17807</v>
      </c>
      <c r="P79" s="532" t="s">
        <v>573</v>
      </c>
      <c r="Q79" s="527"/>
      <c r="R79" s="529">
        <v>11633</v>
      </c>
      <c r="S79" s="532" t="s">
        <v>478</v>
      </c>
      <c r="T79" s="533"/>
      <c r="U79" s="529">
        <v>6174</v>
      </c>
      <c r="V79" s="532" t="s">
        <v>185</v>
      </c>
      <c r="W79" s="527"/>
      <c r="X79" s="529">
        <v>1485</v>
      </c>
      <c r="Y79" s="529"/>
      <c r="Z79" s="531">
        <v>503</v>
      </c>
      <c r="AA79" s="530" t="s">
        <v>572</v>
      </c>
      <c r="AB79" s="527"/>
      <c r="AC79" s="529">
        <v>11</v>
      </c>
      <c r="AD79" s="529"/>
      <c r="AE79" s="922">
        <v>492</v>
      </c>
      <c r="AF79" s="922"/>
      <c r="AG79" s="903">
        <v>12593</v>
      </c>
      <c r="AH79" s="903"/>
      <c r="AI79" s="525" t="s">
        <v>370</v>
      </c>
      <c r="AJ79" s="527"/>
      <c r="AK79" s="529">
        <v>9905</v>
      </c>
      <c r="AL79" s="528" t="s">
        <v>370</v>
      </c>
      <c r="AM79" s="527"/>
      <c r="AN79" s="526">
        <v>534</v>
      </c>
      <c r="AO79" s="525"/>
      <c r="AP79" s="524"/>
      <c r="AQ79" s="523">
        <v>2154</v>
      </c>
      <c r="AR79" s="522"/>
      <c r="AS79" s="521"/>
      <c r="AT79" s="520">
        <v>23</v>
      </c>
    </row>
    <row r="80" spans="1:46" s="497" customFormat="1" ht="12" customHeight="1">
      <c r="A80" s="519"/>
      <c r="B80" s="518">
        <v>24</v>
      </c>
      <c r="C80" s="770" t="s">
        <v>28</v>
      </c>
      <c r="D80" s="770" t="s">
        <v>28</v>
      </c>
      <c r="E80" s="517"/>
      <c r="F80" s="516">
        <v>7126</v>
      </c>
      <c r="G80" s="513" t="s">
        <v>387</v>
      </c>
      <c r="H80" s="510"/>
      <c r="I80" s="512">
        <v>874</v>
      </c>
      <c r="J80" s="512"/>
      <c r="K80" s="512"/>
      <c r="L80" s="904">
        <v>0</v>
      </c>
      <c r="M80" s="904"/>
      <c r="N80" s="515"/>
      <c r="O80" s="512">
        <v>6252</v>
      </c>
      <c r="P80" s="514" t="s">
        <v>175</v>
      </c>
      <c r="Q80" s="510"/>
      <c r="R80" s="512">
        <v>3506</v>
      </c>
      <c r="S80" s="514" t="s">
        <v>175</v>
      </c>
      <c r="T80" s="515"/>
      <c r="U80" s="512">
        <v>2746</v>
      </c>
      <c r="V80" s="514"/>
      <c r="W80" s="510"/>
      <c r="X80" s="512">
        <v>562</v>
      </c>
      <c r="Y80" s="512"/>
      <c r="Z80" s="512">
        <v>161</v>
      </c>
      <c r="AA80" s="513" t="s">
        <v>571</v>
      </c>
      <c r="AB80" s="510"/>
      <c r="AC80" s="512">
        <v>1</v>
      </c>
      <c r="AD80" s="512"/>
      <c r="AE80" s="881">
        <v>160</v>
      </c>
      <c r="AF80" s="881"/>
      <c r="AG80" s="906">
        <v>4589</v>
      </c>
      <c r="AH80" s="906"/>
      <c r="AI80" s="509" t="s">
        <v>180</v>
      </c>
      <c r="AJ80" s="510"/>
      <c r="AK80" s="512">
        <v>3519</v>
      </c>
      <c r="AL80" s="511" t="s">
        <v>180</v>
      </c>
      <c r="AM80" s="510"/>
      <c r="AN80" s="506">
        <v>273</v>
      </c>
      <c r="AO80" s="509"/>
      <c r="AP80" s="508"/>
      <c r="AQ80" s="507">
        <v>797</v>
      </c>
      <c r="AR80" s="506"/>
      <c r="AS80" s="505"/>
      <c r="AT80" s="504">
        <v>24</v>
      </c>
    </row>
    <row r="81" spans="1:46" s="497" customFormat="1" ht="10.5" customHeight="1">
      <c r="A81" s="501"/>
      <c r="B81" s="503" t="s">
        <v>80</v>
      </c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  <c r="O81" s="501"/>
      <c r="P81" s="502"/>
      <c r="Q81" s="501"/>
      <c r="R81" s="501"/>
      <c r="S81" s="502"/>
      <c r="T81" s="501"/>
      <c r="U81" s="501"/>
      <c r="V81" s="502"/>
      <c r="W81" s="501"/>
      <c r="X81" s="501"/>
      <c r="Y81" s="501"/>
      <c r="Z81" s="498"/>
      <c r="AA81" s="498"/>
      <c r="AB81" s="498"/>
      <c r="AC81" s="498"/>
      <c r="AD81" s="498"/>
      <c r="AE81" s="811"/>
      <c r="AF81" s="811"/>
      <c r="AG81" s="811"/>
      <c r="AH81" s="811"/>
      <c r="AI81" s="498"/>
      <c r="AJ81" s="498"/>
      <c r="AK81" s="498"/>
      <c r="AL81" s="499"/>
      <c r="AM81" s="498"/>
      <c r="AN81" s="492"/>
      <c r="AO81" s="492"/>
      <c r="AP81" s="498"/>
      <c r="AQ81" s="916"/>
      <c r="AR81" s="916"/>
      <c r="AS81" s="498"/>
      <c r="AT81" s="498"/>
    </row>
    <row r="82" spans="26:44" ht="10.5">
      <c r="Z82" s="491"/>
      <c r="AA82" s="491"/>
      <c r="AC82" s="491"/>
      <c r="AF82" s="491"/>
      <c r="AG82" s="491"/>
      <c r="AH82" s="491"/>
      <c r="AI82" s="491"/>
      <c r="AK82" s="491"/>
      <c r="AL82" s="491"/>
      <c r="AO82" s="491"/>
      <c r="AR82" s="496"/>
    </row>
  </sheetData>
  <sheetProtection/>
  <mergeCells count="564">
    <mergeCell ref="AR40:AS40"/>
    <mergeCell ref="A7:AT7"/>
    <mergeCell ref="A8:AT8"/>
    <mergeCell ref="A3:AT3"/>
    <mergeCell ref="A5:AT5"/>
    <mergeCell ref="A44:AT44"/>
    <mergeCell ref="AR42:AS42"/>
    <mergeCell ref="AO40:AP40"/>
    <mergeCell ref="AO36:AP36"/>
    <mergeCell ref="AO35:AP35"/>
    <mergeCell ref="X37:Y37"/>
    <mergeCell ref="U36:W36"/>
    <mergeCell ref="AC42:AD42"/>
    <mergeCell ref="AH42:AJ42"/>
    <mergeCell ref="AK42:AM42"/>
    <mergeCell ref="AR41:AS41"/>
    <mergeCell ref="AH41:AJ41"/>
    <mergeCell ref="AO39:AP39"/>
    <mergeCell ref="AO38:AP38"/>
    <mergeCell ref="AO37:AP37"/>
    <mergeCell ref="AC33:AD33"/>
    <mergeCell ref="R37:T37"/>
    <mergeCell ref="U34:W34"/>
    <mergeCell ref="AO18:AP18"/>
    <mergeCell ref="AO27:AP27"/>
    <mergeCell ref="AR21:AS21"/>
    <mergeCell ref="AR22:AS22"/>
    <mergeCell ref="AR23:AS23"/>
    <mergeCell ref="X36:Y36"/>
    <mergeCell ref="X33:Y33"/>
    <mergeCell ref="AR39:AS39"/>
    <mergeCell ref="AC34:AD34"/>
    <mergeCell ref="AC35:AD35"/>
    <mergeCell ref="AC36:AD36"/>
    <mergeCell ref="AR37:AS37"/>
    <mergeCell ref="AR35:AS35"/>
    <mergeCell ref="AR36:AS36"/>
    <mergeCell ref="AO34:AP34"/>
    <mergeCell ref="AR34:AS34"/>
    <mergeCell ref="X42:Y42"/>
    <mergeCell ref="AG61:AH61"/>
    <mergeCell ref="AG60:AH60"/>
    <mergeCell ref="L55:M55"/>
    <mergeCell ref="L51:M51"/>
    <mergeCell ref="L34:N34"/>
    <mergeCell ref="L35:N35"/>
    <mergeCell ref="U37:W37"/>
    <mergeCell ref="L56:M56"/>
    <mergeCell ref="L42:N42"/>
    <mergeCell ref="I42:K42"/>
    <mergeCell ref="AG70:AH70"/>
    <mergeCell ref="AG69:AH69"/>
    <mergeCell ref="AG68:AH68"/>
    <mergeCell ref="AG67:AH67"/>
    <mergeCell ref="Z42:AB42"/>
    <mergeCell ref="L52:M52"/>
    <mergeCell ref="O50:Q50"/>
    <mergeCell ref="I49:K50"/>
    <mergeCell ref="L49:N50"/>
    <mergeCell ref="X40:Y40"/>
    <mergeCell ref="R41:T41"/>
    <mergeCell ref="U41:W41"/>
    <mergeCell ref="X41:Y41"/>
    <mergeCell ref="X38:Y38"/>
    <mergeCell ref="R39:T39"/>
    <mergeCell ref="U39:W39"/>
    <mergeCell ref="X39:Y39"/>
    <mergeCell ref="R36:T36"/>
    <mergeCell ref="U35:W35"/>
    <mergeCell ref="X35:Y35"/>
    <mergeCell ref="R28:T28"/>
    <mergeCell ref="U28:W28"/>
    <mergeCell ref="X28:Y28"/>
    <mergeCell ref="R29:T29"/>
    <mergeCell ref="U29:W29"/>
    <mergeCell ref="X29:Y29"/>
    <mergeCell ref="R31:T31"/>
    <mergeCell ref="R26:T26"/>
    <mergeCell ref="U26:W26"/>
    <mergeCell ref="X26:Y26"/>
    <mergeCell ref="R27:T27"/>
    <mergeCell ref="U27:W27"/>
    <mergeCell ref="X27:Y27"/>
    <mergeCell ref="R24:T24"/>
    <mergeCell ref="U24:W24"/>
    <mergeCell ref="X24:Y24"/>
    <mergeCell ref="R25:T25"/>
    <mergeCell ref="U25:W25"/>
    <mergeCell ref="X25:Y25"/>
    <mergeCell ref="R22:T22"/>
    <mergeCell ref="U22:W22"/>
    <mergeCell ref="X22:Y22"/>
    <mergeCell ref="R23:T23"/>
    <mergeCell ref="U23:W23"/>
    <mergeCell ref="X23:Y23"/>
    <mergeCell ref="L18:N18"/>
    <mergeCell ref="L19:N19"/>
    <mergeCell ref="L20:N20"/>
    <mergeCell ref="L21:N21"/>
    <mergeCell ref="L22:N22"/>
    <mergeCell ref="L23:N23"/>
    <mergeCell ref="L24:N24"/>
    <mergeCell ref="AK35:AM35"/>
    <mergeCell ref="AK36:AM36"/>
    <mergeCell ref="AK37:AM37"/>
    <mergeCell ref="AK38:AM38"/>
    <mergeCell ref="AK31:AM31"/>
    <mergeCell ref="AK32:AM32"/>
    <mergeCell ref="AK33:AM33"/>
    <mergeCell ref="AK34:AM34"/>
    <mergeCell ref="AK26:AM26"/>
    <mergeCell ref="AK18:AM18"/>
    <mergeCell ref="AR25:AS25"/>
    <mergeCell ref="AR26:AS26"/>
    <mergeCell ref="AR27:AS27"/>
    <mergeCell ref="AR28:AS28"/>
    <mergeCell ref="AR29:AS29"/>
    <mergeCell ref="AR24:AS24"/>
    <mergeCell ref="AR18:AS18"/>
    <mergeCell ref="AR19:AS19"/>
    <mergeCell ref="AR20:AS20"/>
    <mergeCell ref="AR33:AS33"/>
    <mergeCell ref="AH37:AJ37"/>
    <mergeCell ref="AH38:AJ38"/>
    <mergeCell ref="AO32:AP32"/>
    <mergeCell ref="AO31:AP31"/>
    <mergeCell ref="AO30:AP30"/>
    <mergeCell ref="AH31:AJ31"/>
    <mergeCell ref="AR38:AS38"/>
    <mergeCell ref="AK19:AM19"/>
    <mergeCell ref="AK20:AM20"/>
    <mergeCell ref="AK21:AM21"/>
    <mergeCell ref="AK22:AM22"/>
    <mergeCell ref="AH24:AJ24"/>
    <mergeCell ref="AH39:AJ39"/>
    <mergeCell ref="AH33:AJ33"/>
    <mergeCell ref="AH34:AJ34"/>
    <mergeCell ref="AH35:AJ35"/>
    <mergeCell ref="AH36:AJ36"/>
    <mergeCell ref="AH28:AJ28"/>
    <mergeCell ref="AG75:AH75"/>
    <mergeCell ref="AG74:AH74"/>
    <mergeCell ref="AG73:AH73"/>
    <mergeCell ref="AG72:AH72"/>
    <mergeCell ref="AG71:AH71"/>
    <mergeCell ref="A46:AT46"/>
    <mergeCell ref="AR30:AS30"/>
    <mergeCell ref="AR31:AS31"/>
    <mergeCell ref="AR32:AS32"/>
    <mergeCell ref="AG80:AH80"/>
    <mergeCell ref="AG79:AH79"/>
    <mergeCell ref="AG78:AH78"/>
    <mergeCell ref="AG77:AH77"/>
    <mergeCell ref="AG76:AH76"/>
    <mergeCell ref="AH32:AJ32"/>
    <mergeCell ref="AH40:AJ40"/>
    <mergeCell ref="AG55:AH55"/>
    <mergeCell ref="AG53:AH53"/>
    <mergeCell ref="AG66:AH66"/>
    <mergeCell ref="Z26:AB26"/>
    <mergeCell ref="Z38:AB38"/>
    <mergeCell ref="Z39:AB39"/>
    <mergeCell ref="Z32:AB32"/>
    <mergeCell ref="Z33:AB33"/>
    <mergeCell ref="AG59:AH59"/>
    <mergeCell ref="AG58:AH58"/>
    <mergeCell ref="AG57:AH57"/>
    <mergeCell ref="AC28:AD28"/>
    <mergeCell ref="AC29:AD29"/>
    <mergeCell ref="AC31:AD31"/>
    <mergeCell ref="Z41:AB41"/>
    <mergeCell ref="Z34:AB34"/>
    <mergeCell ref="Z35:AB35"/>
    <mergeCell ref="Z36:AB36"/>
    <mergeCell ref="Z37:AB37"/>
    <mergeCell ref="Z40:AB40"/>
    <mergeCell ref="AC41:AD41"/>
    <mergeCell ref="AC32:AD32"/>
    <mergeCell ref="AC40:AD40"/>
    <mergeCell ref="U31:W31"/>
    <mergeCell ref="X31:Y31"/>
    <mergeCell ref="X34:Y34"/>
    <mergeCell ref="R35:T35"/>
    <mergeCell ref="X32:Y32"/>
    <mergeCell ref="R33:T33"/>
    <mergeCell ref="U33:W33"/>
    <mergeCell ref="R34:T34"/>
    <mergeCell ref="U32:W32"/>
    <mergeCell ref="Z22:AB22"/>
    <mergeCell ref="Z23:AB23"/>
    <mergeCell ref="Z24:AB24"/>
    <mergeCell ref="Z25:AB25"/>
    <mergeCell ref="U30:W30"/>
    <mergeCell ref="Z30:AB30"/>
    <mergeCell ref="Z27:AB27"/>
    <mergeCell ref="Z28:AB28"/>
    <mergeCell ref="Z29:AB29"/>
    <mergeCell ref="X30:Y30"/>
    <mergeCell ref="AH21:AJ21"/>
    <mergeCell ref="AH22:AJ22"/>
    <mergeCell ref="AH23:AJ23"/>
    <mergeCell ref="AC18:AD18"/>
    <mergeCell ref="AC19:AD19"/>
    <mergeCell ref="AC20:AD20"/>
    <mergeCell ref="AC21:AD21"/>
    <mergeCell ref="AC22:AD22"/>
    <mergeCell ref="AH19:AJ19"/>
    <mergeCell ref="AH20:AJ20"/>
    <mergeCell ref="AH29:AJ29"/>
    <mergeCell ref="AH30:AJ30"/>
    <mergeCell ref="AC30:AD30"/>
    <mergeCell ref="AC24:AD24"/>
    <mergeCell ref="AC25:AD25"/>
    <mergeCell ref="AC26:AD26"/>
    <mergeCell ref="AC27:AD27"/>
    <mergeCell ref="AH25:AJ25"/>
    <mergeCell ref="AH26:AJ26"/>
    <mergeCell ref="AH27:AJ27"/>
    <mergeCell ref="X21:Y21"/>
    <mergeCell ref="AK39:AM39"/>
    <mergeCell ref="AK40:AM40"/>
    <mergeCell ref="AK41:AM41"/>
    <mergeCell ref="AK27:AM27"/>
    <mergeCell ref="AK28:AM28"/>
    <mergeCell ref="AK29:AM29"/>
    <mergeCell ref="AK30:AM30"/>
    <mergeCell ref="AC37:AD37"/>
    <mergeCell ref="AC39:AD39"/>
    <mergeCell ref="O21:Q21"/>
    <mergeCell ref="R18:T18"/>
    <mergeCell ref="U18:W18"/>
    <mergeCell ref="R19:T19"/>
    <mergeCell ref="U19:W19"/>
    <mergeCell ref="U21:W21"/>
    <mergeCell ref="R21:T21"/>
    <mergeCell ref="O39:Q39"/>
    <mergeCell ref="AH18:AJ18"/>
    <mergeCell ref="O30:Q30"/>
    <mergeCell ref="O31:Q31"/>
    <mergeCell ref="O32:Q32"/>
    <mergeCell ref="O33:Q33"/>
    <mergeCell ref="R38:T38"/>
    <mergeCell ref="O18:Q18"/>
    <mergeCell ref="O19:Q19"/>
    <mergeCell ref="O20:Q20"/>
    <mergeCell ref="O34:Q34"/>
    <mergeCell ref="O35:Q35"/>
    <mergeCell ref="O36:Q36"/>
    <mergeCell ref="O37:Q37"/>
    <mergeCell ref="O38:Q38"/>
    <mergeCell ref="AO29:AP29"/>
    <mergeCell ref="AC38:AD38"/>
    <mergeCell ref="R30:T30"/>
    <mergeCell ref="R32:T32"/>
    <mergeCell ref="U38:W38"/>
    <mergeCell ref="L38:N38"/>
    <mergeCell ref="L39:N39"/>
    <mergeCell ref="L26:N26"/>
    <mergeCell ref="L27:N27"/>
    <mergeCell ref="L28:N28"/>
    <mergeCell ref="L29:N29"/>
    <mergeCell ref="L36:N36"/>
    <mergeCell ref="L37:N37"/>
    <mergeCell ref="L30:N30"/>
    <mergeCell ref="L31:N31"/>
    <mergeCell ref="L33:N33"/>
    <mergeCell ref="L25:N25"/>
    <mergeCell ref="O26:Q26"/>
    <mergeCell ref="O27:Q27"/>
    <mergeCell ref="O28:Q28"/>
    <mergeCell ref="O29:Q29"/>
    <mergeCell ref="O22:Q22"/>
    <mergeCell ref="O23:Q23"/>
    <mergeCell ref="O24:Q24"/>
    <mergeCell ref="O25:Q25"/>
    <mergeCell ref="I35:K35"/>
    <mergeCell ref="I26:K26"/>
    <mergeCell ref="I27:K27"/>
    <mergeCell ref="I28:K28"/>
    <mergeCell ref="I29:K29"/>
    <mergeCell ref="L32:N32"/>
    <mergeCell ref="I36:K36"/>
    <mergeCell ref="I37:K37"/>
    <mergeCell ref="I30:K30"/>
    <mergeCell ref="I31:K31"/>
    <mergeCell ref="I32:K32"/>
    <mergeCell ref="I33:K33"/>
    <mergeCell ref="I34:K34"/>
    <mergeCell ref="I22:K22"/>
    <mergeCell ref="I23:K23"/>
    <mergeCell ref="I24:K24"/>
    <mergeCell ref="I25:K25"/>
    <mergeCell ref="I18:K18"/>
    <mergeCell ref="I19:K19"/>
    <mergeCell ref="I20:K20"/>
    <mergeCell ref="I21:K21"/>
    <mergeCell ref="B53:C53"/>
    <mergeCell ref="C33:D33"/>
    <mergeCell ref="C25:D25"/>
    <mergeCell ref="B47:F47"/>
    <mergeCell ref="C40:D40"/>
    <mergeCell ref="C41:D41"/>
    <mergeCell ref="C28:D28"/>
    <mergeCell ref="C29:D29"/>
    <mergeCell ref="C30:D30"/>
    <mergeCell ref="C31:D31"/>
    <mergeCell ref="C24:D24"/>
    <mergeCell ref="C34:D34"/>
    <mergeCell ref="C35:D35"/>
    <mergeCell ref="C39:D39"/>
    <mergeCell ref="C38:D38"/>
    <mergeCell ref="C36:D36"/>
    <mergeCell ref="C37:D37"/>
    <mergeCell ref="C32:D32"/>
    <mergeCell ref="C26:D26"/>
    <mergeCell ref="C27:D27"/>
    <mergeCell ref="B14:C14"/>
    <mergeCell ref="C18:D18"/>
    <mergeCell ref="C21:D21"/>
    <mergeCell ref="C22:D22"/>
    <mergeCell ref="C23:D23"/>
    <mergeCell ref="C19:D19"/>
    <mergeCell ref="C20:D20"/>
    <mergeCell ref="B16:C16"/>
    <mergeCell ref="B17:C17"/>
    <mergeCell ref="B12:C12"/>
    <mergeCell ref="B15:C15"/>
    <mergeCell ref="U17:V17"/>
    <mergeCell ref="R17:S17"/>
    <mergeCell ref="B13:C13"/>
    <mergeCell ref="L17:M17"/>
    <mergeCell ref="O17:P17"/>
    <mergeCell ref="I17:J17"/>
    <mergeCell ref="I14:K14"/>
    <mergeCell ref="L14:N14"/>
    <mergeCell ref="B10:D11"/>
    <mergeCell ref="F10:H11"/>
    <mergeCell ref="R10:Y10"/>
    <mergeCell ref="X11:Y11"/>
    <mergeCell ref="X48:Y50"/>
    <mergeCell ref="R50:T50"/>
    <mergeCell ref="U50:W50"/>
    <mergeCell ref="O49:W49"/>
    <mergeCell ref="F48:W48"/>
    <mergeCell ref="F49:H50"/>
    <mergeCell ref="C57:D57"/>
    <mergeCell ref="C58:D58"/>
    <mergeCell ref="C59:D59"/>
    <mergeCell ref="B48:E50"/>
    <mergeCell ref="L54:M54"/>
    <mergeCell ref="L53:M53"/>
    <mergeCell ref="B55:C55"/>
    <mergeCell ref="B54:C54"/>
    <mergeCell ref="B51:C51"/>
    <mergeCell ref="B52:C52"/>
    <mergeCell ref="C60:D60"/>
    <mergeCell ref="C64:D64"/>
    <mergeCell ref="C65:D65"/>
    <mergeCell ref="C66:D66"/>
    <mergeCell ref="C61:D61"/>
    <mergeCell ref="C62:D62"/>
    <mergeCell ref="C63:D63"/>
    <mergeCell ref="C80:D80"/>
    <mergeCell ref="C74:D74"/>
    <mergeCell ref="C75:D75"/>
    <mergeCell ref="C76:D76"/>
    <mergeCell ref="C77:D77"/>
    <mergeCell ref="C78:D78"/>
    <mergeCell ref="C79:D79"/>
    <mergeCell ref="C71:D71"/>
    <mergeCell ref="C72:D72"/>
    <mergeCell ref="C73:D73"/>
    <mergeCell ref="C67:D67"/>
    <mergeCell ref="C68:D68"/>
    <mergeCell ref="C69:D69"/>
    <mergeCell ref="C70:D70"/>
    <mergeCell ref="O41:Q41"/>
    <mergeCell ref="U42:W42"/>
    <mergeCell ref="R40:T40"/>
    <mergeCell ref="U40:W40"/>
    <mergeCell ref="L40:N40"/>
    <mergeCell ref="R42:T42"/>
    <mergeCell ref="O40:Q40"/>
    <mergeCell ref="O42:Q42"/>
    <mergeCell ref="AG65:AH65"/>
    <mergeCell ref="AG64:AH64"/>
    <mergeCell ref="AG63:AH63"/>
    <mergeCell ref="AG62:AH62"/>
    <mergeCell ref="I38:K38"/>
    <mergeCell ref="I39:K39"/>
    <mergeCell ref="I40:K40"/>
    <mergeCell ref="I41:K41"/>
    <mergeCell ref="L41:N41"/>
    <mergeCell ref="L60:M60"/>
    <mergeCell ref="O11:Q11"/>
    <mergeCell ref="AQ10:AS11"/>
    <mergeCell ref="Z11:AB11"/>
    <mergeCell ref="AC10:AD11"/>
    <mergeCell ref="AK10:AM11"/>
    <mergeCell ref="AN10:AP11"/>
    <mergeCell ref="R11:T11"/>
    <mergeCell ref="U11:W11"/>
    <mergeCell ref="AH11:AJ11"/>
    <mergeCell ref="AE10:AJ10"/>
    <mergeCell ref="R12:T12"/>
    <mergeCell ref="R13:T13"/>
    <mergeCell ref="R14:T14"/>
    <mergeCell ref="I10:Q10"/>
    <mergeCell ref="I11:K11"/>
    <mergeCell ref="L11:N11"/>
    <mergeCell ref="I12:K12"/>
    <mergeCell ref="I13:K13"/>
    <mergeCell ref="L12:N12"/>
    <mergeCell ref="L13:N13"/>
    <mergeCell ref="Z12:AB12"/>
    <mergeCell ref="AC12:AD12"/>
    <mergeCell ref="O14:Q14"/>
    <mergeCell ref="O12:Q12"/>
    <mergeCell ref="O13:Q13"/>
    <mergeCell ref="Z19:AB19"/>
    <mergeCell ref="X12:Y12"/>
    <mergeCell ref="X13:Y13"/>
    <mergeCell ref="X14:Y14"/>
    <mergeCell ref="X16:Y16"/>
    <mergeCell ref="AG54:AH54"/>
    <mergeCell ref="AO28:AP28"/>
    <mergeCell ref="Z13:AB13"/>
    <mergeCell ref="Z14:AB14"/>
    <mergeCell ref="AO25:AP25"/>
    <mergeCell ref="AO23:AP23"/>
    <mergeCell ref="AC23:AD23"/>
    <mergeCell ref="Z18:AB18"/>
    <mergeCell ref="AK23:AM23"/>
    <mergeCell ref="AK24:AM24"/>
    <mergeCell ref="AQ81:AR81"/>
    <mergeCell ref="L57:M57"/>
    <mergeCell ref="L58:M58"/>
    <mergeCell ref="L59:M59"/>
    <mergeCell ref="X18:Y18"/>
    <mergeCell ref="X19:Y19"/>
    <mergeCell ref="R20:T20"/>
    <mergeCell ref="U20:W20"/>
    <mergeCell ref="X20:Y20"/>
    <mergeCell ref="Z20:AB20"/>
    <mergeCell ref="L80:M80"/>
    <mergeCell ref="L76:M76"/>
    <mergeCell ref="L77:M77"/>
    <mergeCell ref="L78:M78"/>
    <mergeCell ref="L79:M79"/>
    <mergeCell ref="L61:M61"/>
    <mergeCell ref="L62:M62"/>
    <mergeCell ref="L63:M63"/>
    <mergeCell ref="L64:M64"/>
    <mergeCell ref="L65:M65"/>
    <mergeCell ref="L74:M74"/>
    <mergeCell ref="L75:M75"/>
    <mergeCell ref="U12:W12"/>
    <mergeCell ref="U13:W13"/>
    <mergeCell ref="U14:W14"/>
    <mergeCell ref="O15:Q15"/>
    <mergeCell ref="R15:T15"/>
    <mergeCell ref="U15:W15"/>
    <mergeCell ref="L67:M67"/>
    <mergeCell ref="L68:M68"/>
    <mergeCell ref="AH12:AJ12"/>
    <mergeCell ref="AK12:AM12"/>
    <mergeCell ref="AK13:AM13"/>
    <mergeCell ref="AK14:AM14"/>
    <mergeCell ref="L72:M72"/>
    <mergeCell ref="L73:M73"/>
    <mergeCell ref="L69:M69"/>
    <mergeCell ref="L70:M70"/>
    <mergeCell ref="L71:M71"/>
    <mergeCell ref="L66:M66"/>
    <mergeCell ref="AR12:AS12"/>
    <mergeCell ref="AR14:AS14"/>
    <mergeCell ref="Z15:AB15"/>
    <mergeCell ref="AC15:AD15"/>
    <mergeCell ref="AO12:AP12"/>
    <mergeCell ref="AO13:AP13"/>
    <mergeCell ref="AC13:AD13"/>
    <mergeCell ref="AC14:AD14"/>
    <mergeCell ref="AO14:AP14"/>
    <mergeCell ref="AH13:AJ13"/>
    <mergeCell ref="AR15:AS15"/>
    <mergeCell ref="AH15:AJ15"/>
    <mergeCell ref="AK15:AM15"/>
    <mergeCell ref="AO15:AP15"/>
    <mergeCell ref="L15:N15"/>
    <mergeCell ref="AR13:AS13"/>
    <mergeCell ref="AH14:AJ14"/>
    <mergeCell ref="I16:K16"/>
    <mergeCell ref="L16:N16"/>
    <mergeCell ref="O16:Q16"/>
    <mergeCell ref="R16:T16"/>
    <mergeCell ref="U16:W16"/>
    <mergeCell ref="X15:Y15"/>
    <mergeCell ref="I15:K15"/>
    <mergeCell ref="AR16:AS16"/>
    <mergeCell ref="AN56:AO56"/>
    <mergeCell ref="AQ56:AR56"/>
    <mergeCell ref="Z48:AF48"/>
    <mergeCell ref="Z49:AB50"/>
    <mergeCell ref="Z16:AB16"/>
    <mergeCell ref="AC16:AD16"/>
    <mergeCell ref="AH16:AJ16"/>
    <mergeCell ref="AK16:AM16"/>
    <mergeCell ref="AO16:AP16"/>
    <mergeCell ref="AE57:AF57"/>
    <mergeCell ref="AE55:AF55"/>
    <mergeCell ref="AK49:AM50"/>
    <mergeCell ref="AN49:AS49"/>
    <mergeCell ref="AN50:AP50"/>
    <mergeCell ref="AE66:AF66"/>
    <mergeCell ref="AE54:AF54"/>
    <mergeCell ref="AE65:AF65"/>
    <mergeCell ref="AE64:AF64"/>
    <mergeCell ref="AQ50:AS50"/>
    <mergeCell ref="Z21:AB21"/>
    <mergeCell ref="Z31:AB31"/>
    <mergeCell ref="AG51:AH51"/>
    <mergeCell ref="AG52:AH52"/>
    <mergeCell ref="AK17:AL17"/>
    <mergeCell ref="AO21:AP21"/>
    <mergeCell ref="AO20:AP20"/>
    <mergeCell ref="AH17:AI17"/>
    <mergeCell ref="AO22:AP22"/>
    <mergeCell ref="AK25:AM25"/>
    <mergeCell ref="AE62:AF62"/>
    <mergeCell ref="AE61:AF61"/>
    <mergeCell ref="AE60:AF60"/>
    <mergeCell ref="AE59:AF59"/>
    <mergeCell ref="AE58:AF58"/>
    <mergeCell ref="Z17:AA17"/>
    <mergeCell ref="AE53:AF53"/>
    <mergeCell ref="AE52:AF52"/>
    <mergeCell ref="AE51:AF51"/>
    <mergeCell ref="AC49:AD50"/>
    <mergeCell ref="AE71:AF71"/>
    <mergeCell ref="AE70:AF70"/>
    <mergeCell ref="AE69:AF69"/>
    <mergeCell ref="AE68:AF68"/>
    <mergeCell ref="AE67:AF67"/>
    <mergeCell ref="AE63:AF63"/>
    <mergeCell ref="AE49:AF50"/>
    <mergeCell ref="AG48:AS48"/>
    <mergeCell ref="AG49:AJ50"/>
    <mergeCell ref="AE80:AF80"/>
    <mergeCell ref="AE79:AF79"/>
    <mergeCell ref="AE78:AF78"/>
    <mergeCell ref="AE77:AF77"/>
    <mergeCell ref="AE76:AF76"/>
    <mergeCell ref="AE56:AF56"/>
    <mergeCell ref="AE72:AF72"/>
    <mergeCell ref="AO19:AP19"/>
    <mergeCell ref="AO24:AP24"/>
    <mergeCell ref="AO26:AP26"/>
    <mergeCell ref="AO33:AP33"/>
    <mergeCell ref="AO41:AP41"/>
    <mergeCell ref="AE81:AF81"/>
    <mergeCell ref="AG81:AH81"/>
    <mergeCell ref="AE75:AF75"/>
    <mergeCell ref="AE74:AF74"/>
    <mergeCell ref="AE73:AF7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8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82"/>
  <sheetViews>
    <sheetView zoomScaleSheetLayoutView="115"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7109375" style="199" customWidth="1"/>
    <col min="6" max="6" width="11.140625" style="199" customWidth="1"/>
    <col min="7" max="7" width="7.8515625" style="199" customWidth="1"/>
    <col min="8" max="8" width="1.42187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5.00390625" style="331" customWidth="1"/>
    <col min="17" max="17" width="1.28515625" style="199" customWidth="1"/>
    <col min="18" max="18" width="8.28125" style="199" customWidth="1"/>
    <col min="19" max="19" width="5.00390625" style="331" customWidth="1"/>
    <col min="20" max="20" width="1.1484375" style="199" customWidth="1"/>
    <col min="21" max="21" width="8.28125" style="199" customWidth="1"/>
    <col min="22" max="22" width="5.00390625" style="331" customWidth="1"/>
    <col min="23" max="23" width="1.421875" style="199" customWidth="1"/>
    <col min="24" max="24" width="12.00390625" style="199" customWidth="1"/>
    <col min="25" max="25" width="1.28515625" style="199" customWidth="1"/>
    <col min="26" max="26" width="7.7109375" style="227" customWidth="1"/>
    <col min="27" max="27" width="7.8515625" style="227" customWidth="1"/>
    <col min="28" max="28" width="1.7109375" style="227" customWidth="1"/>
    <col min="29" max="29" width="6.28125" style="227" customWidth="1"/>
    <col min="30" max="30" width="1.7109375" style="227" customWidth="1"/>
    <col min="31" max="31" width="9.28125" style="227" customWidth="1"/>
    <col min="32" max="32" width="13.28125" style="227" customWidth="1"/>
    <col min="33" max="33" width="12.28125" style="227" customWidth="1"/>
    <col min="34" max="34" width="3.28125" style="227" customWidth="1"/>
    <col min="35" max="35" width="8.421875" style="227" customWidth="1"/>
    <col min="36" max="36" width="2.421875" style="227" customWidth="1"/>
    <col min="37" max="37" width="8.00390625" style="227" customWidth="1"/>
    <col min="38" max="38" width="5.8515625" style="227" customWidth="1"/>
    <col min="39" max="39" width="1.7109375" style="227" customWidth="1"/>
    <col min="40" max="40" width="8.28125" style="227" customWidth="1"/>
    <col min="41" max="41" width="5.421875" style="227" customWidth="1"/>
    <col min="42" max="42" width="1.7109375" style="227" customWidth="1"/>
    <col min="43" max="43" width="7.140625" style="227" customWidth="1"/>
    <col min="44" max="44" width="8.28125" style="350" customWidth="1"/>
    <col min="45" max="45" width="1.8515625" style="228" customWidth="1"/>
    <col min="46" max="46" width="9.00390625" style="0" customWidth="1"/>
    <col min="47" max="16384" width="9.28125" style="199" customWidth="1"/>
  </cols>
  <sheetData>
    <row r="1" spans="1:46" s="126" customFormat="1" ht="14.25" customHeight="1">
      <c r="A1" s="1" t="s">
        <v>570</v>
      </c>
      <c r="P1" s="127"/>
      <c r="S1" s="127"/>
      <c r="V1" s="127"/>
      <c r="AR1" s="320"/>
      <c r="AS1" s="7"/>
      <c r="AT1" s="7" t="s">
        <v>569</v>
      </c>
    </row>
    <row r="2" spans="16:46" s="126" customFormat="1" ht="13.5" customHeight="1">
      <c r="P2" s="127"/>
      <c r="S2" s="127"/>
      <c r="V2" s="127"/>
      <c r="AR2" s="320"/>
      <c r="AS2" s="128"/>
      <c r="AT2" s="1"/>
    </row>
    <row r="3" spans="1:46" s="129" customFormat="1" ht="16.5" customHeight="1">
      <c r="A3" s="1019" t="s">
        <v>627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6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628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16:46" s="130" customFormat="1" ht="6.75" customHeight="1">
      <c r="P6" s="131"/>
      <c r="S6" s="131"/>
      <c r="V6" s="131"/>
      <c r="X6" s="131"/>
      <c r="AR6" s="321"/>
      <c r="AS6" s="132"/>
      <c r="AT6" s="4"/>
    </row>
    <row r="7" spans="1:46" s="461" customFormat="1" ht="11.25" customHeight="1">
      <c r="A7" s="1014" t="s">
        <v>538</v>
      </c>
      <c r="B7" s="1014"/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4"/>
      <c r="AJ7" s="1014"/>
      <c r="AK7" s="1014"/>
      <c r="AL7" s="1014"/>
      <c r="AM7" s="1014"/>
      <c r="AN7" s="1014"/>
      <c r="AO7" s="1014"/>
      <c r="AP7" s="1014"/>
      <c r="AQ7" s="1014"/>
      <c r="AR7" s="1014"/>
      <c r="AS7" s="1014"/>
      <c r="AT7" s="1014"/>
    </row>
    <row r="8" spans="1:46" s="461" customFormat="1" ht="11.25" customHeight="1">
      <c r="A8" s="1020" t="s">
        <v>629</v>
      </c>
      <c r="B8" s="1020"/>
      <c r="C8" s="1020"/>
      <c r="D8" s="1020"/>
      <c r="E8" s="1020"/>
      <c r="F8" s="1020"/>
      <c r="G8" s="1020"/>
      <c r="H8" s="1020"/>
      <c r="I8" s="1020"/>
      <c r="J8" s="1020"/>
      <c r="K8" s="1020"/>
      <c r="L8" s="1020"/>
      <c r="M8" s="1020"/>
      <c r="N8" s="1020"/>
      <c r="O8" s="1020"/>
      <c r="P8" s="1020"/>
      <c r="Q8" s="1020"/>
      <c r="R8" s="1020"/>
      <c r="S8" s="1020"/>
      <c r="T8" s="1020"/>
      <c r="U8" s="1020"/>
      <c r="V8" s="1020"/>
      <c r="W8" s="1020"/>
      <c r="X8" s="1020"/>
      <c r="Y8" s="1020"/>
      <c r="Z8" s="1020"/>
      <c r="AA8" s="1020"/>
      <c r="AB8" s="1020"/>
      <c r="AC8" s="1020"/>
      <c r="AD8" s="1020"/>
      <c r="AE8" s="1020"/>
      <c r="AF8" s="1020"/>
      <c r="AG8" s="1020"/>
      <c r="AH8" s="1020"/>
      <c r="AI8" s="1020"/>
      <c r="AJ8" s="1020"/>
      <c r="AK8" s="1020"/>
      <c r="AL8" s="1020"/>
      <c r="AM8" s="1020"/>
      <c r="AN8" s="1020"/>
      <c r="AO8" s="1020"/>
      <c r="AP8" s="1020"/>
      <c r="AQ8" s="1020"/>
      <c r="AR8" s="1020"/>
      <c r="AS8" s="1020"/>
      <c r="AT8" s="1020"/>
    </row>
    <row r="9" spans="1:46" s="461" customFormat="1" ht="11.25" customHeight="1">
      <c r="A9" s="389" t="s">
        <v>550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464"/>
      <c r="Q9" s="389"/>
      <c r="R9" s="389"/>
      <c r="S9" s="464"/>
      <c r="T9" s="389"/>
      <c r="U9" s="389"/>
      <c r="V9" s="464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463"/>
      <c r="AS9" s="389"/>
      <c r="AT9" s="462"/>
    </row>
    <row r="10" spans="1:46" s="235" customFormat="1" ht="10.5" customHeight="1">
      <c r="A10" s="229"/>
      <c r="B10" s="985" t="s">
        <v>141</v>
      </c>
      <c r="C10" s="985"/>
      <c r="D10" s="985"/>
      <c r="E10" s="230"/>
      <c r="F10" s="985" t="s">
        <v>1</v>
      </c>
      <c r="G10" s="985"/>
      <c r="H10" s="986"/>
      <c r="I10" s="992" t="s">
        <v>2</v>
      </c>
      <c r="J10" s="993"/>
      <c r="K10" s="993"/>
      <c r="L10" s="993"/>
      <c r="M10" s="993"/>
      <c r="N10" s="993"/>
      <c r="O10" s="993"/>
      <c r="P10" s="993"/>
      <c r="Q10" s="994"/>
      <c r="R10" s="947" t="s">
        <v>568</v>
      </c>
      <c r="S10" s="948"/>
      <c r="T10" s="948"/>
      <c r="U10" s="948"/>
      <c r="V10" s="948"/>
      <c r="W10" s="948"/>
      <c r="X10" s="948"/>
      <c r="Y10" s="948"/>
      <c r="Z10" s="232" t="s">
        <v>56</v>
      </c>
      <c r="AA10" s="232"/>
      <c r="AB10" s="233"/>
      <c r="AC10" s="984" t="s">
        <v>567</v>
      </c>
      <c r="AD10" s="986"/>
      <c r="AE10" s="947" t="s">
        <v>566</v>
      </c>
      <c r="AF10" s="948"/>
      <c r="AG10" s="948"/>
      <c r="AH10" s="948"/>
      <c r="AI10" s="948"/>
      <c r="AJ10" s="949"/>
      <c r="AK10" s="984" t="s">
        <v>565</v>
      </c>
      <c r="AL10" s="985"/>
      <c r="AM10" s="986"/>
      <c r="AN10" s="984" t="s">
        <v>146</v>
      </c>
      <c r="AO10" s="985"/>
      <c r="AP10" s="986"/>
      <c r="AQ10" s="984" t="s">
        <v>147</v>
      </c>
      <c r="AR10" s="985"/>
      <c r="AS10" s="985"/>
      <c r="AT10" s="234" t="s">
        <v>564</v>
      </c>
    </row>
    <row r="11" spans="1:46" s="235" customFormat="1" ht="10.5" customHeight="1">
      <c r="A11" s="236"/>
      <c r="B11" s="945"/>
      <c r="C11" s="945"/>
      <c r="D11" s="945"/>
      <c r="E11" s="238"/>
      <c r="F11" s="945"/>
      <c r="G11" s="945"/>
      <c r="H11" s="946"/>
      <c r="I11" s="992" t="s">
        <v>1</v>
      </c>
      <c r="J11" s="993"/>
      <c r="K11" s="994"/>
      <c r="L11" s="947" t="s">
        <v>3</v>
      </c>
      <c r="M11" s="948"/>
      <c r="N11" s="949"/>
      <c r="O11" s="992" t="s">
        <v>563</v>
      </c>
      <c r="P11" s="993"/>
      <c r="Q11" s="994"/>
      <c r="R11" s="992" t="s">
        <v>562</v>
      </c>
      <c r="S11" s="993"/>
      <c r="T11" s="994"/>
      <c r="U11" s="992" t="s">
        <v>3</v>
      </c>
      <c r="V11" s="993"/>
      <c r="W11" s="994"/>
      <c r="X11" s="992" t="s">
        <v>4</v>
      </c>
      <c r="Y11" s="993"/>
      <c r="Z11" s="993" t="s">
        <v>36</v>
      </c>
      <c r="AA11" s="993"/>
      <c r="AB11" s="994"/>
      <c r="AC11" s="944"/>
      <c r="AD11" s="946"/>
      <c r="AE11" s="238" t="s">
        <v>561</v>
      </c>
      <c r="AF11" s="490" t="s">
        <v>560</v>
      </c>
      <c r="AG11" s="489" t="s">
        <v>559</v>
      </c>
      <c r="AH11" s="944" t="s">
        <v>144</v>
      </c>
      <c r="AI11" s="945"/>
      <c r="AJ11" s="946"/>
      <c r="AK11" s="944"/>
      <c r="AL11" s="945"/>
      <c r="AM11" s="946"/>
      <c r="AN11" s="944"/>
      <c r="AO11" s="945"/>
      <c r="AP11" s="946"/>
      <c r="AQ11" s="944"/>
      <c r="AR11" s="945"/>
      <c r="AS11" s="945"/>
      <c r="AT11" s="239" t="s">
        <v>77</v>
      </c>
    </row>
    <row r="12" spans="2:46" s="139" customFormat="1" ht="11.25" customHeight="1">
      <c r="B12" s="910" t="s">
        <v>546</v>
      </c>
      <c r="C12" s="910"/>
      <c r="D12" s="443" t="s">
        <v>556</v>
      </c>
      <c r="E12" s="349"/>
      <c r="F12" s="475">
        <v>878268</v>
      </c>
      <c r="G12" s="485" t="s">
        <v>433</v>
      </c>
      <c r="H12" s="485"/>
      <c r="I12" s="978">
        <v>508283</v>
      </c>
      <c r="J12" s="978"/>
      <c r="K12" s="978"/>
      <c r="L12" s="978">
        <v>229573</v>
      </c>
      <c r="M12" s="978"/>
      <c r="N12" s="978"/>
      <c r="O12" s="976">
        <v>278710</v>
      </c>
      <c r="P12" s="976"/>
      <c r="Q12" s="976"/>
      <c r="R12" s="978">
        <v>125027</v>
      </c>
      <c r="S12" s="978"/>
      <c r="T12" s="978"/>
      <c r="U12" s="978">
        <v>30826</v>
      </c>
      <c r="V12" s="978"/>
      <c r="W12" s="978"/>
      <c r="X12" s="976">
        <v>88836</v>
      </c>
      <c r="Y12" s="976"/>
      <c r="Z12" s="978">
        <v>5365</v>
      </c>
      <c r="AA12" s="978"/>
      <c r="AB12" s="978"/>
      <c r="AC12" s="976">
        <v>2277</v>
      </c>
      <c r="AD12" s="976"/>
      <c r="AE12" s="392">
        <v>21675</v>
      </c>
      <c r="AF12" s="453">
        <v>13630</v>
      </c>
      <c r="AG12" s="453">
        <v>2641</v>
      </c>
      <c r="AH12" s="978">
        <v>5404</v>
      </c>
      <c r="AI12" s="978"/>
      <c r="AJ12" s="978"/>
      <c r="AK12" s="979">
        <v>21697</v>
      </c>
      <c r="AL12" s="979"/>
      <c r="AM12" s="979"/>
      <c r="AN12" s="401">
        <v>191667</v>
      </c>
      <c r="AO12" s="838" t="s">
        <v>542</v>
      </c>
      <c r="AP12" s="838"/>
      <c r="AQ12" s="401">
        <v>7642</v>
      </c>
      <c r="AR12" s="974" t="s">
        <v>545</v>
      </c>
      <c r="AS12" s="975"/>
      <c r="AT12" s="247">
        <v>19</v>
      </c>
    </row>
    <row r="13" spans="2:46" s="139" customFormat="1" ht="11.25" customHeight="1">
      <c r="B13" s="910" t="s">
        <v>495</v>
      </c>
      <c r="C13" s="910"/>
      <c r="D13" s="443" t="s">
        <v>556</v>
      </c>
      <c r="E13" s="349"/>
      <c r="F13" s="475">
        <v>863396</v>
      </c>
      <c r="G13" s="485" t="s">
        <v>558</v>
      </c>
      <c r="H13" s="485"/>
      <c r="I13" s="978">
        <v>498570</v>
      </c>
      <c r="J13" s="978"/>
      <c r="K13" s="978"/>
      <c r="L13" s="978">
        <v>228472</v>
      </c>
      <c r="M13" s="978"/>
      <c r="N13" s="978"/>
      <c r="O13" s="976">
        <v>270098</v>
      </c>
      <c r="P13" s="976"/>
      <c r="Q13" s="976"/>
      <c r="R13" s="978">
        <v>120348</v>
      </c>
      <c r="S13" s="978"/>
      <c r="T13" s="978"/>
      <c r="U13" s="978">
        <v>31474</v>
      </c>
      <c r="V13" s="978"/>
      <c r="W13" s="978"/>
      <c r="X13" s="976">
        <v>83334</v>
      </c>
      <c r="Y13" s="976"/>
      <c r="Z13" s="978">
        <v>5540</v>
      </c>
      <c r="AA13" s="978"/>
      <c r="AB13" s="978"/>
      <c r="AC13" s="976">
        <v>2220</v>
      </c>
      <c r="AD13" s="976"/>
      <c r="AE13" s="392">
        <v>20607</v>
      </c>
      <c r="AF13" s="453">
        <v>12749</v>
      </c>
      <c r="AG13" s="446">
        <v>2477</v>
      </c>
      <c r="AH13" s="977">
        <v>5381</v>
      </c>
      <c r="AI13" s="977"/>
      <c r="AJ13" s="977"/>
      <c r="AK13" s="979">
        <v>21380</v>
      </c>
      <c r="AL13" s="979"/>
      <c r="AM13" s="979"/>
      <c r="AN13" s="401">
        <v>192770</v>
      </c>
      <c r="AO13" s="838" t="s">
        <v>542</v>
      </c>
      <c r="AP13" s="838"/>
      <c r="AQ13" s="401">
        <v>7501</v>
      </c>
      <c r="AR13" s="974" t="s">
        <v>539</v>
      </c>
      <c r="AS13" s="975"/>
      <c r="AT13" s="247">
        <v>20</v>
      </c>
    </row>
    <row r="14" spans="2:46" s="139" customFormat="1" ht="11.25" customHeight="1">
      <c r="B14" s="910" t="s">
        <v>500</v>
      </c>
      <c r="C14" s="910"/>
      <c r="D14" s="443" t="s">
        <v>556</v>
      </c>
      <c r="E14" s="488"/>
      <c r="F14" s="354">
        <v>848705</v>
      </c>
      <c r="G14" s="485">
        <v>-2956</v>
      </c>
      <c r="H14" s="485"/>
      <c r="I14" s="969">
        <v>487518</v>
      </c>
      <c r="J14" s="970"/>
      <c r="K14" s="970"/>
      <c r="L14" s="969">
        <v>223916</v>
      </c>
      <c r="M14" s="970"/>
      <c r="N14" s="970"/>
      <c r="O14" s="969">
        <v>263602</v>
      </c>
      <c r="P14" s="970"/>
      <c r="Q14" s="970"/>
      <c r="R14" s="969">
        <v>116947</v>
      </c>
      <c r="S14" s="970"/>
      <c r="T14" s="970"/>
      <c r="U14" s="969">
        <v>30977</v>
      </c>
      <c r="V14" s="970"/>
      <c r="W14" s="970"/>
      <c r="X14" s="969">
        <v>80570</v>
      </c>
      <c r="Y14" s="970"/>
      <c r="Z14" s="969">
        <v>5400</v>
      </c>
      <c r="AA14" s="970"/>
      <c r="AB14" s="970"/>
      <c r="AC14" s="969">
        <v>2171</v>
      </c>
      <c r="AD14" s="970"/>
      <c r="AE14" s="440">
        <v>20755</v>
      </c>
      <c r="AF14" s="355">
        <v>12808</v>
      </c>
      <c r="AG14" s="355">
        <v>2550</v>
      </c>
      <c r="AH14" s="969">
        <v>5397</v>
      </c>
      <c r="AI14" s="970"/>
      <c r="AJ14" s="970"/>
      <c r="AK14" s="969">
        <v>21193</v>
      </c>
      <c r="AL14" s="970"/>
      <c r="AM14" s="970"/>
      <c r="AN14" s="355">
        <v>192737</v>
      </c>
      <c r="AO14" s="973">
        <v>-52</v>
      </c>
      <c r="AP14" s="973"/>
      <c r="AQ14" s="355">
        <v>7384</v>
      </c>
      <c r="AR14" s="971">
        <v>-2904</v>
      </c>
      <c r="AS14" s="972"/>
      <c r="AT14" s="247">
        <v>21</v>
      </c>
    </row>
    <row r="15" spans="2:46" s="324" customFormat="1" ht="11.25" customHeight="1">
      <c r="B15" s="910" t="s">
        <v>501</v>
      </c>
      <c r="C15" s="910"/>
      <c r="D15" s="487" t="s">
        <v>556</v>
      </c>
      <c r="E15" s="486"/>
      <c r="F15" s="354">
        <f>I15+R15+AC15+AF15+AH15+AK15+AN15+AQ15</f>
        <v>837134</v>
      </c>
      <c r="G15" s="485">
        <v>-2944</v>
      </c>
      <c r="H15" s="485"/>
      <c r="I15" s="969">
        <v>482203</v>
      </c>
      <c r="J15" s="970"/>
      <c r="K15" s="970"/>
      <c r="L15" s="969">
        <v>225228</v>
      </c>
      <c r="M15" s="970"/>
      <c r="N15" s="970"/>
      <c r="O15" s="969">
        <v>256975</v>
      </c>
      <c r="P15" s="970"/>
      <c r="Q15" s="970"/>
      <c r="R15" s="969">
        <v>114317</v>
      </c>
      <c r="S15" s="970"/>
      <c r="T15" s="970"/>
      <c r="U15" s="969">
        <v>30635</v>
      </c>
      <c r="V15" s="970"/>
      <c r="W15" s="970"/>
      <c r="X15" s="969">
        <v>78236</v>
      </c>
      <c r="Y15" s="970"/>
      <c r="Z15" s="969">
        <v>5446</v>
      </c>
      <c r="AA15" s="970"/>
      <c r="AB15" s="970"/>
      <c r="AC15" s="969">
        <v>2071</v>
      </c>
      <c r="AD15" s="970"/>
      <c r="AE15" s="440">
        <v>20411</v>
      </c>
      <c r="AF15" s="355">
        <v>12592</v>
      </c>
      <c r="AG15" s="355">
        <v>2504</v>
      </c>
      <c r="AH15" s="969">
        <v>5315</v>
      </c>
      <c r="AI15" s="970"/>
      <c r="AJ15" s="970"/>
      <c r="AK15" s="969">
        <v>21106</v>
      </c>
      <c r="AL15" s="970"/>
      <c r="AM15" s="970"/>
      <c r="AN15" s="355">
        <v>192173</v>
      </c>
      <c r="AO15" s="973">
        <v>-52</v>
      </c>
      <c r="AP15" s="973"/>
      <c r="AQ15" s="355">
        <v>7357</v>
      </c>
      <c r="AR15" s="971">
        <v>-2892</v>
      </c>
      <c r="AS15" s="972"/>
      <c r="AT15" s="247">
        <v>22</v>
      </c>
    </row>
    <row r="16" spans="2:46" s="324" customFormat="1" ht="11.25" customHeight="1">
      <c r="B16" s="908" t="s">
        <v>557</v>
      </c>
      <c r="C16" s="908"/>
      <c r="D16" s="423" t="s">
        <v>556</v>
      </c>
      <c r="E16" s="484"/>
      <c r="F16" s="327">
        <v>834729</v>
      </c>
      <c r="G16" s="483">
        <v>2990</v>
      </c>
      <c r="H16" s="482"/>
      <c r="I16" s="966">
        <v>480418</v>
      </c>
      <c r="J16" s="967"/>
      <c r="K16" s="967"/>
      <c r="L16" s="966">
        <v>227746</v>
      </c>
      <c r="M16" s="967"/>
      <c r="N16" s="967"/>
      <c r="O16" s="966">
        <v>252672</v>
      </c>
      <c r="P16" s="967"/>
      <c r="Q16" s="967"/>
      <c r="R16" s="966">
        <v>112385</v>
      </c>
      <c r="S16" s="967"/>
      <c r="T16" s="967"/>
      <c r="U16" s="966">
        <v>30335</v>
      </c>
      <c r="V16" s="967"/>
      <c r="W16" s="967"/>
      <c r="X16" s="966">
        <v>76516</v>
      </c>
      <c r="Y16" s="967"/>
      <c r="Z16" s="966">
        <v>5534</v>
      </c>
      <c r="AA16" s="967"/>
      <c r="AB16" s="967"/>
      <c r="AC16" s="966">
        <v>2143</v>
      </c>
      <c r="AD16" s="967"/>
      <c r="AE16" s="481">
        <v>20514</v>
      </c>
      <c r="AF16" s="168">
        <v>12749</v>
      </c>
      <c r="AG16" s="168">
        <v>2471</v>
      </c>
      <c r="AH16" s="966">
        <v>5294</v>
      </c>
      <c r="AI16" s="967"/>
      <c r="AJ16" s="967"/>
      <c r="AK16" s="966">
        <v>20679</v>
      </c>
      <c r="AL16" s="967"/>
      <c r="AM16" s="967"/>
      <c r="AN16" s="168">
        <v>191418</v>
      </c>
      <c r="AO16" s="968">
        <v>-92</v>
      </c>
      <c r="AP16" s="968"/>
      <c r="AQ16" s="168">
        <v>7172</v>
      </c>
      <c r="AR16" s="965">
        <v>-2898</v>
      </c>
      <c r="AS16" s="926"/>
      <c r="AT16" s="262">
        <v>23</v>
      </c>
    </row>
    <row r="17" spans="2:46" s="139" customFormat="1" ht="9" customHeight="1">
      <c r="B17" s="908"/>
      <c r="C17" s="908"/>
      <c r="D17" s="480"/>
      <c r="E17" s="479"/>
      <c r="F17" s="475"/>
      <c r="G17" s="478"/>
      <c r="H17" s="465"/>
      <c r="I17" s="957"/>
      <c r="J17" s="957"/>
      <c r="K17" s="401"/>
      <c r="L17" s="978"/>
      <c r="M17" s="978"/>
      <c r="N17" s="401"/>
      <c r="O17" s="961"/>
      <c r="P17" s="961"/>
      <c r="Q17" s="401"/>
      <c r="R17" s="961"/>
      <c r="S17" s="961"/>
      <c r="T17" s="270"/>
      <c r="U17" s="961"/>
      <c r="V17" s="961"/>
      <c r="W17" s="401"/>
      <c r="X17" s="401"/>
      <c r="Y17" s="401"/>
      <c r="Z17" s="961"/>
      <c r="AA17" s="961"/>
      <c r="AB17" s="401"/>
      <c r="AC17" s="401"/>
      <c r="AD17" s="401"/>
      <c r="AE17" s="401"/>
      <c r="AF17" s="452"/>
      <c r="AG17" s="452"/>
      <c r="AH17" s="961"/>
      <c r="AI17" s="961"/>
      <c r="AJ17" s="401"/>
      <c r="AK17" s="958"/>
      <c r="AL17" s="958"/>
      <c r="AM17" s="401"/>
      <c r="AN17" s="401"/>
      <c r="AO17" s="401"/>
      <c r="AP17" s="465"/>
      <c r="AQ17" s="401"/>
      <c r="AR17" s="460"/>
      <c r="AS17" s="477"/>
      <c r="AT17" s="263"/>
    </row>
    <row r="18" spans="2:46" s="139" customFormat="1" ht="10.5" customHeight="1">
      <c r="B18" s="415" t="s">
        <v>555</v>
      </c>
      <c r="C18" s="997" t="s">
        <v>5</v>
      </c>
      <c r="D18" s="997"/>
      <c r="E18" s="476"/>
      <c r="F18" s="475">
        <v>39816</v>
      </c>
      <c r="G18" s="474">
        <v>101</v>
      </c>
      <c r="H18" s="473"/>
      <c r="I18" s="979">
        <v>23566</v>
      </c>
      <c r="J18" s="979"/>
      <c r="K18" s="979"/>
      <c r="L18" s="957">
        <v>11456</v>
      </c>
      <c r="M18" s="957"/>
      <c r="N18" s="957"/>
      <c r="O18" s="978">
        <v>12110</v>
      </c>
      <c r="P18" s="978"/>
      <c r="Q18" s="978"/>
      <c r="R18" s="979">
        <v>7173</v>
      </c>
      <c r="S18" s="979"/>
      <c r="T18" s="979"/>
      <c r="U18" s="978">
        <v>920</v>
      </c>
      <c r="V18" s="978"/>
      <c r="W18" s="978"/>
      <c r="X18" s="978">
        <v>6189</v>
      </c>
      <c r="Y18" s="978"/>
      <c r="Z18" s="979">
        <v>64</v>
      </c>
      <c r="AA18" s="979"/>
      <c r="AB18" s="979"/>
      <c r="AC18" s="991">
        <v>199</v>
      </c>
      <c r="AD18" s="991"/>
      <c r="AE18" s="472">
        <v>605</v>
      </c>
      <c r="AF18" s="399">
        <v>348</v>
      </c>
      <c r="AG18" s="459">
        <v>98</v>
      </c>
      <c r="AH18" s="979">
        <v>159</v>
      </c>
      <c r="AI18" s="979"/>
      <c r="AJ18" s="979"/>
      <c r="AK18" s="979">
        <v>824</v>
      </c>
      <c r="AL18" s="979"/>
      <c r="AM18" s="979"/>
      <c r="AN18" s="270">
        <v>7182</v>
      </c>
      <c r="AO18" s="990">
        <v>15</v>
      </c>
      <c r="AP18" s="990"/>
      <c r="AQ18" s="270">
        <v>267</v>
      </c>
      <c r="AR18" s="1010">
        <v>86</v>
      </c>
      <c r="AS18" s="1011"/>
      <c r="AT18" s="247" t="s">
        <v>62</v>
      </c>
    </row>
    <row r="19" spans="1:46" s="139" customFormat="1" ht="10.5" customHeight="1">
      <c r="A19" s="139" t="s">
        <v>554</v>
      </c>
      <c r="B19" s="415" t="s">
        <v>44</v>
      </c>
      <c r="C19" s="997" t="s">
        <v>6</v>
      </c>
      <c r="D19" s="997" t="s">
        <v>6</v>
      </c>
      <c r="E19" s="476"/>
      <c r="F19" s="475">
        <v>24967</v>
      </c>
      <c r="G19" s="474">
        <v>52</v>
      </c>
      <c r="H19" s="473"/>
      <c r="I19" s="979">
        <v>15789</v>
      </c>
      <c r="J19" s="979"/>
      <c r="K19" s="979"/>
      <c r="L19" s="957">
        <v>7948</v>
      </c>
      <c r="M19" s="957"/>
      <c r="N19" s="957"/>
      <c r="O19" s="978">
        <v>7841</v>
      </c>
      <c r="P19" s="978"/>
      <c r="Q19" s="978"/>
      <c r="R19" s="979">
        <v>2452</v>
      </c>
      <c r="S19" s="979"/>
      <c r="T19" s="979"/>
      <c r="U19" s="978">
        <v>570</v>
      </c>
      <c r="V19" s="978"/>
      <c r="W19" s="978"/>
      <c r="X19" s="978">
        <v>1882</v>
      </c>
      <c r="Y19" s="978"/>
      <c r="Z19" s="980" t="s">
        <v>553</v>
      </c>
      <c r="AA19" s="980"/>
      <c r="AB19" s="980"/>
      <c r="AC19" s="991">
        <v>23</v>
      </c>
      <c r="AD19" s="991"/>
      <c r="AE19" s="472">
        <v>423</v>
      </c>
      <c r="AF19" s="399">
        <v>221</v>
      </c>
      <c r="AG19" s="459">
        <v>135</v>
      </c>
      <c r="AH19" s="979">
        <v>67</v>
      </c>
      <c r="AI19" s="979"/>
      <c r="AJ19" s="979"/>
      <c r="AK19" s="979">
        <v>724</v>
      </c>
      <c r="AL19" s="979"/>
      <c r="AM19" s="979"/>
      <c r="AN19" s="270">
        <v>5456</v>
      </c>
      <c r="AO19" s="398"/>
      <c r="AP19" s="398"/>
      <c r="AQ19" s="270">
        <v>100</v>
      </c>
      <c r="AR19" s="1010">
        <v>52</v>
      </c>
      <c r="AS19" s="1011"/>
      <c r="AT19" s="247" t="s">
        <v>44</v>
      </c>
    </row>
    <row r="20" spans="2:46" s="139" customFormat="1" ht="10.5" customHeight="1">
      <c r="B20" s="415" t="s">
        <v>45</v>
      </c>
      <c r="C20" s="997" t="s">
        <v>7</v>
      </c>
      <c r="D20" s="997" t="s">
        <v>7</v>
      </c>
      <c r="E20" s="476"/>
      <c r="F20" s="475">
        <v>21892</v>
      </c>
      <c r="G20" s="474">
        <v>902</v>
      </c>
      <c r="H20" s="473"/>
      <c r="I20" s="979">
        <v>11501</v>
      </c>
      <c r="J20" s="979"/>
      <c r="K20" s="979"/>
      <c r="L20" s="957">
        <v>5916</v>
      </c>
      <c r="M20" s="957"/>
      <c r="N20" s="957"/>
      <c r="O20" s="978">
        <v>5585</v>
      </c>
      <c r="P20" s="978"/>
      <c r="Q20" s="978"/>
      <c r="R20" s="979">
        <v>3534</v>
      </c>
      <c r="S20" s="979"/>
      <c r="T20" s="979"/>
      <c r="U20" s="978">
        <v>842</v>
      </c>
      <c r="V20" s="978"/>
      <c r="W20" s="978"/>
      <c r="X20" s="978">
        <v>2643</v>
      </c>
      <c r="Y20" s="978"/>
      <c r="Z20" s="979">
        <v>49</v>
      </c>
      <c r="AA20" s="979"/>
      <c r="AB20" s="979"/>
      <c r="AC20" s="991">
        <v>24</v>
      </c>
      <c r="AD20" s="991"/>
      <c r="AE20" s="472">
        <v>529</v>
      </c>
      <c r="AF20" s="399">
        <v>328</v>
      </c>
      <c r="AG20" s="459">
        <v>119</v>
      </c>
      <c r="AH20" s="979">
        <v>82</v>
      </c>
      <c r="AI20" s="979"/>
      <c r="AJ20" s="979"/>
      <c r="AK20" s="979">
        <v>462</v>
      </c>
      <c r="AL20" s="979"/>
      <c r="AM20" s="979"/>
      <c r="AN20" s="270">
        <v>4314</v>
      </c>
      <c r="AO20" s="990">
        <v>1</v>
      </c>
      <c r="AP20" s="990"/>
      <c r="AQ20" s="270">
        <v>1528</v>
      </c>
      <c r="AR20" s="1010">
        <v>901</v>
      </c>
      <c r="AS20" s="1011"/>
      <c r="AT20" s="247" t="s">
        <v>45</v>
      </c>
    </row>
    <row r="21" spans="2:46" s="139" customFormat="1" ht="10.5" customHeight="1">
      <c r="B21" s="415" t="s">
        <v>46</v>
      </c>
      <c r="C21" s="997" t="s">
        <v>8</v>
      </c>
      <c r="D21" s="997" t="s">
        <v>8</v>
      </c>
      <c r="E21" s="476"/>
      <c r="F21" s="475">
        <v>23761</v>
      </c>
      <c r="G21" s="474">
        <v>85</v>
      </c>
      <c r="H21" s="473"/>
      <c r="I21" s="979">
        <v>11397</v>
      </c>
      <c r="J21" s="979"/>
      <c r="K21" s="979"/>
      <c r="L21" s="957">
        <v>5352</v>
      </c>
      <c r="M21" s="957"/>
      <c r="N21" s="957"/>
      <c r="O21" s="978">
        <v>6045</v>
      </c>
      <c r="P21" s="978"/>
      <c r="Q21" s="978"/>
      <c r="R21" s="979">
        <v>4560</v>
      </c>
      <c r="S21" s="979"/>
      <c r="T21" s="979"/>
      <c r="U21" s="978">
        <v>2010</v>
      </c>
      <c r="V21" s="978"/>
      <c r="W21" s="978"/>
      <c r="X21" s="978">
        <v>2149</v>
      </c>
      <c r="Y21" s="978"/>
      <c r="Z21" s="979">
        <v>401</v>
      </c>
      <c r="AA21" s="979"/>
      <c r="AB21" s="979"/>
      <c r="AC21" s="991">
        <v>292</v>
      </c>
      <c r="AD21" s="991"/>
      <c r="AE21" s="472">
        <v>1443</v>
      </c>
      <c r="AF21" s="399">
        <v>1097</v>
      </c>
      <c r="AG21" s="459">
        <v>44</v>
      </c>
      <c r="AH21" s="979">
        <v>302</v>
      </c>
      <c r="AI21" s="979"/>
      <c r="AJ21" s="979"/>
      <c r="AK21" s="979">
        <v>633</v>
      </c>
      <c r="AL21" s="979"/>
      <c r="AM21" s="979"/>
      <c r="AN21" s="270">
        <v>5191</v>
      </c>
      <c r="AO21" s="990">
        <v>2</v>
      </c>
      <c r="AP21" s="990"/>
      <c r="AQ21" s="270">
        <v>245</v>
      </c>
      <c r="AR21" s="1010">
        <v>83</v>
      </c>
      <c r="AS21" s="1011"/>
      <c r="AT21" s="247" t="s">
        <v>46</v>
      </c>
    </row>
    <row r="22" spans="2:46" s="139" customFormat="1" ht="10.5" customHeight="1">
      <c r="B22" s="415" t="s">
        <v>47</v>
      </c>
      <c r="C22" s="997" t="s">
        <v>9</v>
      </c>
      <c r="D22" s="997" t="s">
        <v>9</v>
      </c>
      <c r="E22" s="476"/>
      <c r="F22" s="475">
        <v>43592</v>
      </c>
      <c r="G22" s="474">
        <v>76</v>
      </c>
      <c r="H22" s="473"/>
      <c r="I22" s="979">
        <v>27472</v>
      </c>
      <c r="J22" s="979"/>
      <c r="K22" s="979"/>
      <c r="L22" s="957">
        <v>12899</v>
      </c>
      <c r="M22" s="957"/>
      <c r="N22" s="957"/>
      <c r="O22" s="978">
        <v>14573</v>
      </c>
      <c r="P22" s="978"/>
      <c r="Q22" s="978"/>
      <c r="R22" s="979">
        <v>7316</v>
      </c>
      <c r="S22" s="979"/>
      <c r="T22" s="979"/>
      <c r="U22" s="978">
        <v>503</v>
      </c>
      <c r="V22" s="978"/>
      <c r="W22" s="978"/>
      <c r="X22" s="978">
        <v>6800</v>
      </c>
      <c r="Y22" s="978"/>
      <c r="Z22" s="979">
        <v>13</v>
      </c>
      <c r="AA22" s="979"/>
      <c r="AB22" s="979"/>
      <c r="AC22" s="991">
        <v>34</v>
      </c>
      <c r="AD22" s="991"/>
      <c r="AE22" s="472">
        <v>565</v>
      </c>
      <c r="AF22" s="399">
        <v>257</v>
      </c>
      <c r="AG22" s="459">
        <v>128</v>
      </c>
      <c r="AH22" s="979">
        <v>180</v>
      </c>
      <c r="AI22" s="979"/>
      <c r="AJ22" s="979"/>
      <c r="AK22" s="979">
        <v>940</v>
      </c>
      <c r="AL22" s="979"/>
      <c r="AM22" s="979"/>
      <c r="AN22" s="270">
        <v>7120</v>
      </c>
      <c r="AO22" s="990">
        <v>16</v>
      </c>
      <c r="AP22" s="990"/>
      <c r="AQ22" s="270">
        <v>145</v>
      </c>
      <c r="AR22" s="1010">
        <v>60</v>
      </c>
      <c r="AS22" s="1011"/>
      <c r="AT22" s="247" t="s">
        <v>47</v>
      </c>
    </row>
    <row r="23" spans="2:46" s="139" customFormat="1" ht="10.5" customHeight="1">
      <c r="B23" s="415" t="s">
        <v>552</v>
      </c>
      <c r="C23" s="997" t="s">
        <v>10</v>
      </c>
      <c r="D23" s="997" t="s">
        <v>10</v>
      </c>
      <c r="E23" s="476"/>
      <c r="F23" s="475">
        <v>34080</v>
      </c>
      <c r="G23" s="474">
        <v>164</v>
      </c>
      <c r="H23" s="473"/>
      <c r="I23" s="979">
        <v>19215</v>
      </c>
      <c r="J23" s="979"/>
      <c r="K23" s="979"/>
      <c r="L23" s="957">
        <v>9421</v>
      </c>
      <c r="M23" s="957"/>
      <c r="N23" s="957"/>
      <c r="O23" s="978">
        <v>9794</v>
      </c>
      <c r="P23" s="978"/>
      <c r="Q23" s="978"/>
      <c r="R23" s="979">
        <v>6929</v>
      </c>
      <c r="S23" s="979"/>
      <c r="T23" s="979"/>
      <c r="U23" s="978">
        <v>945</v>
      </c>
      <c r="V23" s="978"/>
      <c r="W23" s="978"/>
      <c r="X23" s="978">
        <v>5758</v>
      </c>
      <c r="Y23" s="978"/>
      <c r="Z23" s="979">
        <v>226</v>
      </c>
      <c r="AA23" s="979"/>
      <c r="AB23" s="979"/>
      <c r="AC23" s="991">
        <v>15</v>
      </c>
      <c r="AD23" s="991"/>
      <c r="AE23" s="472">
        <v>676</v>
      </c>
      <c r="AF23" s="399">
        <v>368</v>
      </c>
      <c r="AG23" s="459">
        <v>55</v>
      </c>
      <c r="AH23" s="979">
        <v>253</v>
      </c>
      <c r="AI23" s="979"/>
      <c r="AJ23" s="979"/>
      <c r="AK23" s="979">
        <v>692</v>
      </c>
      <c r="AL23" s="979"/>
      <c r="AM23" s="979"/>
      <c r="AN23" s="270">
        <v>6145</v>
      </c>
      <c r="AO23" s="990">
        <v>12</v>
      </c>
      <c r="AP23" s="990"/>
      <c r="AQ23" s="270">
        <v>408</v>
      </c>
      <c r="AR23" s="1010">
        <v>152</v>
      </c>
      <c r="AS23" s="1011"/>
      <c r="AT23" s="247" t="s">
        <v>67</v>
      </c>
    </row>
    <row r="24" spans="2:46" s="139" customFormat="1" ht="10.5" customHeight="1">
      <c r="B24" s="415" t="s">
        <v>49</v>
      </c>
      <c r="C24" s="997" t="s">
        <v>11</v>
      </c>
      <c r="D24" s="997" t="s">
        <v>11</v>
      </c>
      <c r="E24" s="476"/>
      <c r="F24" s="475">
        <v>27703</v>
      </c>
      <c r="G24" s="474">
        <v>96</v>
      </c>
      <c r="H24" s="473"/>
      <c r="I24" s="979">
        <v>13364</v>
      </c>
      <c r="J24" s="979"/>
      <c r="K24" s="979"/>
      <c r="L24" s="957">
        <v>6391</v>
      </c>
      <c r="M24" s="957"/>
      <c r="N24" s="957"/>
      <c r="O24" s="978">
        <v>6973</v>
      </c>
      <c r="P24" s="978"/>
      <c r="Q24" s="978"/>
      <c r="R24" s="979">
        <v>5126</v>
      </c>
      <c r="S24" s="979"/>
      <c r="T24" s="979"/>
      <c r="U24" s="978">
        <v>2202</v>
      </c>
      <c r="V24" s="978"/>
      <c r="W24" s="978"/>
      <c r="X24" s="978">
        <v>2441</v>
      </c>
      <c r="Y24" s="978"/>
      <c r="Z24" s="979">
        <v>483</v>
      </c>
      <c r="AA24" s="979"/>
      <c r="AB24" s="979"/>
      <c r="AC24" s="991">
        <v>307</v>
      </c>
      <c r="AD24" s="991"/>
      <c r="AE24" s="472">
        <v>1689</v>
      </c>
      <c r="AF24" s="399">
        <v>745</v>
      </c>
      <c r="AG24" s="459">
        <v>83</v>
      </c>
      <c r="AH24" s="979">
        <v>861</v>
      </c>
      <c r="AI24" s="979"/>
      <c r="AJ24" s="979"/>
      <c r="AK24" s="979">
        <v>660</v>
      </c>
      <c r="AL24" s="979"/>
      <c r="AM24" s="979"/>
      <c r="AN24" s="270">
        <v>6262</v>
      </c>
      <c r="AO24" s="398"/>
      <c r="AP24" s="398"/>
      <c r="AQ24" s="270">
        <v>295</v>
      </c>
      <c r="AR24" s="1010">
        <v>96</v>
      </c>
      <c r="AS24" s="1011"/>
      <c r="AT24" s="247" t="s">
        <v>49</v>
      </c>
    </row>
    <row r="25" spans="2:46" s="139" customFormat="1" ht="10.5" customHeight="1">
      <c r="B25" s="415" t="s">
        <v>50</v>
      </c>
      <c r="C25" s="997" t="s">
        <v>12</v>
      </c>
      <c r="D25" s="997" t="s">
        <v>12</v>
      </c>
      <c r="E25" s="476"/>
      <c r="F25" s="475">
        <v>26817</v>
      </c>
      <c r="G25" s="474">
        <v>41</v>
      </c>
      <c r="H25" s="473"/>
      <c r="I25" s="979">
        <v>12821</v>
      </c>
      <c r="J25" s="979"/>
      <c r="K25" s="979"/>
      <c r="L25" s="957">
        <v>5914</v>
      </c>
      <c r="M25" s="957"/>
      <c r="N25" s="957"/>
      <c r="O25" s="978">
        <v>6907</v>
      </c>
      <c r="P25" s="978"/>
      <c r="Q25" s="978"/>
      <c r="R25" s="979">
        <v>5421</v>
      </c>
      <c r="S25" s="979"/>
      <c r="T25" s="979"/>
      <c r="U25" s="978">
        <v>2432</v>
      </c>
      <c r="V25" s="978"/>
      <c r="W25" s="978"/>
      <c r="X25" s="978">
        <v>2543</v>
      </c>
      <c r="Y25" s="978"/>
      <c r="Z25" s="979">
        <v>446</v>
      </c>
      <c r="AA25" s="979"/>
      <c r="AB25" s="979"/>
      <c r="AC25" s="991">
        <v>108</v>
      </c>
      <c r="AD25" s="991"/>
      <c r="AE25" s="472">
        <v>1065</v>
      </c>
      <c r="AF25" s="399">
        <v>669</v>
      </c>
      <c r="AG25" s="459">
        <v>34</v>
      </c>
      <c r="AH25" s="979">
        <v>362</v>
      </c>
      <c r="AI25" s="979"/>
      <c r="AJ25" s="979"/>
      <c r="AK25" s="979">
        <v>525</v>
      </c>
      <c r="AL25" s="979"/>
      <c r="AM25" s="979"/>
      <c r="AN25" s="270">
        <v>6680</v>
      </c>
      <c r="AO25" s="990">
        <v>2</v>
      </c>
      <c r="AP25" s="990"/>
      <c r="AQ25" s="270">
        <v>197</v>
      </c>
      <c r="AR25" s="1010">
        <v>39</v>
      </c>
      <c r="AS25" s="1011"/>
      <c r="AT25" s="247" t="s">
        <v>50</v>
      </c>
    </row>
    <row r="26" spans="2:46" s="139" customFormat="1" ht="10.5" customHeight="1">
      <c r="B26" s="415" t="s">
        <v>51</v>
      </c>
      <c r="C26" s="997" t="s">
        <v>13</v>
      </c>
      <c r="D26" s="997" t="s">
        <v>13</v>
      </c>
      <c r="E26" s="476"/>
      <c r="F26" s="475">
        <v>17265</v>
      </c>
      <c r="G26" s="474">
        <v>40</v>
      </c>
      <c r="H26" s="473"/>
      <c r="I26" s="979">
        <v>11208</v>
      </c>
      <c r="J26" s="979"/>
      <c r="K26" s="979"/>
      <c r="L26" s="957">
        <v>6521</v>
      </c>
      <c r="M26" s="957"/>
      <c r="N26" s="957"/>
      <c r="O26" s="978">
        <v>4687</v>
      </c>
      <c r="P26" s="978"/>
      <c r="Q26" s="978"/>
      <c r="R26" s="979">
        <v>1739</v>
      </c>
      <c r="S26" s="979"/>
      <c r="T26" s="979"/>
      <c r="U26" s="978">
        <v>174</v>
      </c>
      <c r="V26" s="978"/>
      <c r="W26" s="978"/>
      <c r="X26" s="978">
        <v>1564</v>
      </c>
      <c r="Y26" s="978"/>
      <c r="Z26" s="979">
        <v>1</v>
      </c>
      <c r="AA26" s="979"/>
      <c r="AB26" s="979"/>
      <c r="AC26" s="991">
        <v>12</v>
      </c>
      <c r="AD26" s="991"/>
      <c r="AE26" s="472">
        <v>185</v>
      </c>
      <c r="AF26" s="399">
        <v>112</v>
      </c>
      <c r="AG26" s="459">
        <v>42</v>
      </c>
      <c r="AH26" s="979">
        <v>31</v>
      </c>
      <c r="AI26" s="979"/>
      <c r="AJ26" s="979"/>
      <c r="AK26" s="979">
        <v>413</v>
      </c>
      <c r="AL26" s="979"/>
      <c r="AM26" s="979"/>
      <c r="AN26" s="270">
        <v>3599</v>
      </c>
      <c r="AO26" s="408"/>
      <c r="AP26" s="408"/>
      <c r="AQ26" s="270">
        <v>109</v>
      </c>
      <c r="AR26" s="1010">
        <v>40</v>
      </c>
      <c r="AS26" s="1011"/>
      <c r="AT26" s="247" t="s">
        <v>51</v>
      </c>
    </row>
    <row r="27" spans="2:46" s="139" customFormat="1" ht="10.5" customHeight="1">
      <c r="B27" s="407">
        <v>10</v>
      </c>
      <c r="C27" s="997" t="s">
        <v>14</v>
      </c>
      <c r="D27" s="997" t="s">
        <v>14</v>
      </c>
      <c r="E27" s="476"/>
      <c r="F27" s="475">
        <v>18552</v>
      </c>
      <c r="G27" s="474">
        <v>63</v>
      </c>
      <c r="H27" s="473"/>
      <c r="I27" s="979">
        <v>9323</v>
      </c>
      <c r="J27" s="979"/>
      <c r="K27" s="979"/>
      <c r="L27" s="957">
        <v>4679</v>
      </c>
      <c r="M27" s="957"/>
      <c r="N27" s="957"/>
      <c r="O27" s="978">
        <v>4644</v>
      </c>
      <c r="P27" s="978"/>
      <c r="Q27" s="978"/>
      <c r="R27" s="979">
        <v>3290</v>
      </c>
      <c r="S27" s="979"/>
      <c r="T27" s="979"/>
      <c r="U27" s="978">
        <v>718</v>
      </c>
      <c r="V27" s="978"/>
      <c r="W27" s="978"/>
      <c r="X27" s="978">
        <v>2552</v>
      </c>
      <c r="Y27" s="978"/>
      <c r="Z27" s="979">
        <v>20</v>
      </c>
      <c r="AA27" s="979"/>
      <c r="AB27" s="979"/>
      <c r="AC27" s="991">
        <v>10</v>
      </c>
      <c r="AD27" s="991"/>
      <c r="AE27" s="472">
        <v>814</v>
      </c>
      <c r="AF27" s="399">
        <v>340</v>
      </c>
      <c r="AG27" s="459">
        <v>291</v>
      </c>
      <c r="AH27" s="979">
        <v>183</v>
      </c>
      <c r="AI27" s="979"/>
      <c r="AJ27" s="979"/>
      <c r="AK27" s="979">
        <v>392</v>
      </c>
      <c r="AL27" s="979"/>
      <c r="AM27" s="979"/>
      <c r="AN27" s="270">
        <v>4497</v>
      </c>
      <c r="AO27" s="990">
        <v>2</v>
      </c>
      <c r="AP27" s="990"/>
      <c r="AQ27" s="270">
        <v>226</v>
      </c>
      <c r="AR27" s="1010">
        <v>61</v>
      </c>
      <c r="AS27" s="1011"/>
      <c r="AT27" s="247">
        <v>10</v>
      </c>
    </row>
    <row r="28" spans="2:46" s="139" customFormat="1" ht="10.5" customHeight="1">
      <c r="B28" s="407">
        <v>11</v>
      </c>
      <c r="C28" s="997" t="s">
        <v>15</v>
      </c>
      <c r="D28" s="997" t="s">
        <v>15</v>
      </c>
      <c r="E28" s="476"/>
      <c r="F28" s="475">
        <v>37665</v>
      </c>
      <c r="G28" s="474">
        <v>95</v>
      </c>
      <c r="H28" s="473"/>
      <c r="I28" s="979">
        <v>20236</v>
      </c>
      <c r="J28" s="979"/>
      <c r="K28" s="979"/>
      <c r="L28" s="957">
        <v>9521</v>
      </c>
      <c r="M28" s="957"/>
      <c r="N28" s="957"/>
      <c r="O28" s="978">
        <v>10715</v>
      </c>
      <c r="P28" s="978"/>
      <c r="Q28" s="978"/>
      <c r="R28" s="979">
        <v>6888</v>
      </c>
      <c r="S28" s="979"/>
      <c r="T28" s="979"/>
      <c r="U28" s="978">
        <v>2808</v>
      </c>
      <c r="V28" s="978"/>
      <c r="W28" s="978"/>
      <c r="X28" s="978">
        <v>3840</v>
      </c>
      <c r="Y28" s="978"/>
      <c r="Z28" s="979">
        <v>240</v>
      </c>
      <c r="AA28" s="979"/>
      <c r="AB28" s="979"/>
      <c r="AC28" s="991">
        <v>75</v>
      </c>
      <c r="AD28" s="991"/>
      <c r="AE28" s="472">
        <v>1504</v>
      </c>
      <c r="AF28" s="399">
        <v>1042</v>
      </c>
      <c r="AG28" s="459">
        <v>72</v>
      </c>
      <c r="AH28" s="979">
        <v>390</v>
      </c>
      <c r="AI28" s="979"/>
      <c r="AJ28" s="979"/>
      <c r="AK28" s="979">
        <v>893</v>
      </c>
      <c r="AL28" s="979"/>
      <c r="AM28" s="979"/>
      <c r="AN28" s="270">
        <v>7712</v>
      </c>
      <c r="AO28" s="990">
        <v>3</v>
      </c>
      <c r="AP28" s="990"/>
      <c r="AQ28" s="270">
        <v>357</v>
      </c>
      <c r="AR28" s="1010">
        <v>92</v>
      </c>
      <c r="AS28" s="1011"/>
      <c r="AT28" s="247">
        <v>11</v>
      </c>
    </row>
    <row r="29" spans="2:46" s="139" customFormat="1" ht="10.5" customHeight="1">
      <c r="B29" s="407">
        <v>12</v>
      </c>
      <c r="C29" s="997" t="s">
        <v>16</v>
      </c>
      <c r="D29" s="997" t="s">
        <v>16</v>
      </c>
      <c r="E29" s="476"/>
      <c r="F29" s="475">
        <v>53962</v>
      </c>
      <c r="G29" s="474">
        <v>100</v>
      </c>
      <c r="H29" s="473"/>
      <c r="I29" s="979">
        <v>33670</v>
      </c>
      <c r="J29" s="979"/>
      <c r="K29" s="979"/>
      <c r="L29" s="957">
        <v>14869</v>
      </c>
      <c r="M29" s="957"/>
      <c r="N29" s="957"/>
      <c r="O29" s="978">
        <v>18801</v>
      </c>
      <c r="P29" s="978"/>
      <c r="Q29" s="978"/>
      <c r="R29" s="979">
        <v>6851</v>
      </c>
      <c r="S29" s="979"/>
      <c r="T29" s="979"/>
      <c r="U29" s="978">
        <v>1000</v>
      </c>
      <c r="V29" s="978"/>
      <c r="W29" s="978"/>
      <c r="X29" s="978">
        <v>5837</v>
      </c>
      <c r="Y29" s="978"/>
      <c r="Z29" s="979">
        <v>14</v>
      </c>
      <c r="AA29" s="979"/>
      <c r="AB29" s="979"/>
      <c r="AC29" s="991">
        <v>78</v>
      </c>
      <c r="AD29" s="991"/>
      <c r="AE29" s="472">
        <v>558</v>
      </c>
      <c r="AF29" s="399">
        <v>407</v>
      </c>
      <c r="AG29" s="459">
        <v>110</v>
      </c>
      <c r="AH29" s="979">
        <v>41</v>
      </c>
      <c r="AI29" s="979"/>
      <c r="AJ29" s="979"/>
      <c r="AK29" s="979">
        <v>1548</v>
      </c>
      <c r="AL29" s="979"/>
      <c r="AM29" s="979"/>
      <c r="AN29" s="270">
        <v>11035</v>
      </c>
      <c r="AO29" s="990">
        <v>14</v>
      </c>
      <c r="AP29" s="990"/>
      <c r="AQ29" s="270">
        <v>222</v>
      </c>
      <c r="AR29" s="1010">
        <v>86</v>
      </c>
      <c r="AS29" s="1011"/>
      <c r="AT29" s="247">
        <v>12</v>
      </c>
    </row>
    <row r="30" spans="2:46" s="139" customFormat="1" ht="10.5" customHeight="1">
      <c r="B30" s="407">
        <v>13</v>
      </c>
      <c r="C30" s="997" t="s">
        <v>17</v>
      </c>
      <c r="D30" s="997" t="s">
        <v>17</v>
      </c>
      <c r="E30" s="476"/>
      <c r="F30" s="475">
        <v>47141</v>
      </c>
      <c r="G30" s="474">
        <v>85</v>
      </c>
      <c r="H30" s="473"/>
      <c r="I30" s="979">
        <v>28171</v>
      </c>
      <c r="J30" s="979"/>
      <c r="K30" s="979"/>
      <c r="L30" s="957">
        <v>12755</v>
      </c>
      <c r="M30" s="957"/>
      <c r="N30" s="957"/>
      <c r="O30" s="978">
        <v>15416</v>
      </c>
      <c r="P30" s="978"/>
      <c r="Q30" s="978"/>
      <c r="R30" s="979">
        <v>4106</v>
      </c>
      <c r="S30" s="979"/>
      <c r="T30" s="979"/>
      <c r="U30" s="978">
        <v>1047</v>
      </c>
      <c r="V30" s="978"/>
      <c r="W30" s="978"/>
      <c r="X30" s="978">
        <v>3056</v>
      </c>
      <c r="Y30" s="978"/>
      <c r="Z30" s="979">
        <v>3</v>
      </c>
      <c r="AA30" s="979"/>
      <c r="AB30" s="979"/>
      <c r="AC30" s="991">
        <v>131</v>
      </c>
      <c r="AD30" s="991"/>
      <c r="AE30" s="472">
        <v>897</v>
      </c>
      <c r="AF30" s="399">
        <v>644</v>
      </c>
      <c r="AG30" s="459">
        <v>57</v>
      </c>
      <c r="AH30" s="979">
        <v>196</v>
      </c>
      <c r="AI30" s="979"/>
      <c r="AJ30" s="979"/>
      <c r="AK30" s="979">
        <v>1592</v>
      </c>
      <c r="AL30" s="979"/>
      <c r="AM30" s="979"/>
      <c r="AN30" s="270">
        <v>12105</v>
      </c>
      <c r="AO30" s="1012">
        <v>3</v>
      </c>
      <c r="AP30" s="1012"/>
      <c r="AQ30" s="270">
        <v>139</v>
      </c>
      <c r="AR30" s="1010">
        <v>82</v>
      </c>
      <c r="AS30" s="1011"/>
      <c r="AT30" s="247">
        <v>13</v>
      </c>
    </row>
    <row r="31" spans="2:46" s="139" customFormat="1" ht="10.5" customHeight="1">
      <c r="B31" s="407">
        <v>14</v>
      </c>
      <c r="C31" s="997" t="s">
        <v>18</v>
      </c>
      <c r="D31" s="997" t="s">
        <v>18</v>
      </c>
      <c r="E31" s="476"/>
      <c r="F31" s="475">
        <v>23562</v>
      </c>
      <c r="G31" s="474">
        <v>110</v>
      </c>
      <c r="H31" s="473"/>
      <c r="I31" s="979">
        <v>13296</v>
      </c>
      <c r="J31" s="979"/>
      <c r="K31" s="979"/>
      <c r="L31" s="957">
        <v>6365</v>
      </c>
      <c r="M31" s="957"/>
      <c r="N31" s="957"/>
      <c r="O31" s="978">
        <v>6931</v>
      </c>
      <c r="P31" s="978"/>
      <c r="Q31" s="978"/>
      <c r="R31" s="979">
        <v>3137</v>
      </c>
      <c r="S31" s="979"/>
      <c r="T31" s="979"/>
      <c r="U31" s="978">
        <v>749</v>
      </c>
      <c r="V31" s="978"/>
      <c r="W31" s="978"/>
      <c r="X31" s="978">
        <v>2365</v>
      </c>
      <c r="Y31" s="978"/>
      <c r="Z31" s="979">
        <v>23</v>
      </c>
      <c r="AA31" s="979"/>
      <c r="AB31" s="979"/>
      <c r="AC31" s="991">
        <v>74</v>
      </c>
      <c r="AD31" s="991"/>
      <c r="AE31" s="472">
        <v>385</v>
      </c>
      <c r="AF31" s="399">
        <v>212</v>
      </c>
      <c r="AG31" s="459">
        <v>116</v>
      </c>
      <c r="AH31" s="979">
        <v>57</v>
      </c>
      <c r="AI31" s="979"/>
      <c r="AJ31" s="979"/>
      <c r="AK31" s="979">
        <v>617</v>
      </c>
      <c r="AL31" s="979"/>
      <c r="AM31" s="979"/>
      <c r="AN31" s="270">
        <v>5745</v>
      </c>
      <c r="AO31" s="1012">
        <v>1</v>
      </c>
      <c r="AP31" s="1012"/>
      <c r="AQ31" s="270">
        <v>308</v>
      </c>
      <c r="AR31" s="1010">
        <v>109</v>
      </c>
      <c r="AS31" s="1011"/>
      <c r="AT31" s="247">
        <v>14</v>
      </c>
    </row>
    <row r="32" spans="2:46" s="139" customFormat="1" ht="10.5" customHeight="1">
      <c r="B32" s="407">
        <v>15</v>
      </c>
      <c r="C32" s="997" t="s">
        <v>19</v>
      </c>
      <c r="D32" s="997" t="s">
        <v>19</v>
      </c>
      <c r="E32" s="476"/>
      <c r="F32" s="475">
        <v>37369</v>
      </c>
      <c r="G32" s="474">
        <v>133</v>
      </c>
      <c r="H32" s="473"/>
      <c r="I32" s="979">
        <v>20694</v>
      </c>
      <c r="J32" s="979"/>
      <c r="K32" s="979"/>
      <c r="L32" s="957">
        <v>9638</v>
      </c>
      <c r="M32" s="957"/>
      <c r="N32" s="957"/>
      <c r="O32" s="978">
        <v>11056</v>
      </c>
      <c r="P32" s="978"/>
      <c r="Q32" s="978"/>
      <c r="R32" s="979">
        <v>3794</v>
      </c>
      <c r="S32" s="979"/>
      <c r="T32" s="979"/>
      <c r="U32" s="978">
        <v>788</v>
      </c>
      <c r="V32" s="978"/>
      <c r="W32" s="978"/>
      <c r="X32" s="978">
        <v>3002</v>
      </c>
      <c r="Y32" s="978"/>
      <c r="Z32" s="979">
        <v>4</v>
      </c>
      <c r="AA32" s="979"/>
      <c r="AB32" s="979"/>
      <c r="AC32" s="991">
        <v>69</v>
      </c>
      <c r="AD32" s="991"/>
      <c r="AE32" s="472">
        <v>662</v>
      </c>
      <c r="AF32" s="399">
        <v>499</v>
      </c>
      <c r="AG32" s="459">
        <v>72</v>
      </c>
      <c r="AH32" s="979">
        <v>91</v>
      </c>
      <c r="AI32" s="979"/>
      <c r="AJ32" s="979"/>
      <c r="AK32" s="979">
        <v>874</v>
      </c>
      <c r="AL32" s="979"/>
      <c r="AM32" s="979"/>
      <c r="AN32" s="270">
        <v>10797</v>
      </c>
      <c r="AO32" s="990">
        <v>1</v>
      </c>
      <c r="AP32" s="990"/>
      <c r="AQ32" s="270">
        <v>479</v>
      </c>
      <c r="AR32" s="1010">
        <v>132</v>
      </c>
      <c r="AS32" s="1011"/>
      <c r="AT32" s="247">
        <v>15</v>
      </c>
    </row>
    <row r="33" spans="2:46" s="139" customFormat="1" ht="10.5" customHeight="1">
      <c r="B33" s="407">
        <v>16</v>
      </c>
      <c r="C33" s="997" t="s">
        <v>20</v>
      </c>
      <c r="D33" s="997" t="s">
        <v>20</v>
      </c>
      <c r="E33" s="476"/>
      <c r="F33" s="475">
        <v>23839</v>
      </c>
      <c r="G33" s="474">
        <v>20</v>
      </c>
      <c r="H33" s="473"/>
      <c r="I33" s="979">
        <v>14654</v>
      </c>
      <c r="J33" s="979"/>
      <c r="K33" s="979"/>
      <c r="L33" s="957">
        <v>6828</v>
      </c>
      <c r="M33" s="957"/>
      <c r="N33" s="957"/>
      <c r="O33" s="978">
        <v>7826</v>
      </c>
      <c r="P33" s="978"/>
      <c r="Q33" s="978"/>
      <c r="R33" s="979">
        <v>1853</v>
      </c>
      <c r="S33" s="979"/>
      <c r="T33" s="979"/>
      <c r="U33" s="978">
        <v>345</v>
      </c>
      <c r="V33" s="978"/>
      <c r="W33" s="978"/>
      <c r="X33" s="978">
        <v>1502</v>
      </c>
      <c r="Y33" s="978"/>
      <c r="Z33" s="979">
        <v>6</v>
      </c>
      <c r="AA33" s="979"/>
      <c r="AB33" s="979"/>
      <c r="AC33" s="991">
        <v>39</v>
      </c>
      <c r="AD33" s="991"/>
      <c r="AE33" s="472">
        <v>409</v>
      </c>
      <c r="AF33" s="399">
        <v>323</v>
      </c>
      <c r="AG33" s="459">
        <v>36</v>
      </c>
      <c r="AH33" s="979">
        <v>50</v>
      </c>
      <c r="AI33" s="979"/>
      <c r="AJ33" s="979"/>
      <c r="AK33" s="979">
        <v>733</v>
      </c>
      <c r="AL33" s="979"/>
      <c r="AM33" s="979"/>
      <c r="AN33" s="270">
        <v>6077</v>
      </c>
      <c r="AO33" s="398"/>
      <c r="AP33" s="398"/>
      <c r="AQ33" s="270">
        <v>74</v>
      </c>
      <c r="AR33" s="1010">
        <v>20</v>
      </c>
      <c r="AS33" s="1011"/>
      <c r="AT33" s="247">
        <v>16</v>
      </c>
    </row>
    <row r="34" spans="2:46" s="139" customFormat="1" ht="10.5" customHeight="1">
      <c r="B34" s="407">
        <v>17</v>
      </c>
      <c r="C34" s="997" t="s">
        <v>21</v>
      </c>
      <c r="D34" s="997" t="s">
        <v>21</v>
      </c>
      <c r="E34" s="476"/>
      <c r="F34" s="475">
        <v>45165</v>
      </c>
      <c r="G34" s="474">
        <v>98</v>
      </c>
      <c r="H34" s="473"/>
      <c r="I34" s="979">
        <v>27840</v>
      </c>
      <c r="J34" s="979"/>
      <c r="K34" s="979"/>
      <c r="L34" s="957">
        <v>13139</v>
      </c>
      <c r="M34" s="957"/>
      <c r="N34" s="957"/>
      <c r="O34" s="978">
        <v>14701</v>
      </c>
      <c r="P34" s="978"/>
      <c r="Q34" s="978"/>
      <c r="R34" s="979">
        <v>4118</v>
      </c>
      <c r="S34" s="979"/>
      <c r="T34" s="979"/>
      <c r="U34" s="978">
        <v>950</v>
      </c>
      <c r="V34" s="978"/>
      <c r="W34" s="978"/>
      <c r="X34" s="978">
        <v>3150</v>
      </c>
      <c r="Y34" s="978"/>
      <c r="Z34" s="979">
        <v>18</v>
      </c>
      <c r="AA34" s="979"/>
      <c r="AB34" s="979"/>
      <c r="AC34" s="991">
        <v>34</v>
      </c>
      <c r="AD34" s="991"/>
      <c r="AE34" s="472">
        <v>947</v>
      </c>
      <c r="AF34" s="399">
        <v>553</v>
      </c>
      <c r="AG34" s="459">
        <v>178</v>
      </c>
      <c r="AH34" s="979">
        <v>216</v>
      </c>
      <c r="AI34" s="979"/>
      <c r="AJ34" s="979"/>
      <c r="AK34" s="979">
        <v>1573</v>
      </c>
      <c r="AL34" s="979"/>
      <c r="AM34" s="979"/>
      <c r="AN34" s="270">
        <v>10407</v>
      </c>
      <c r="AO34" s="1012">
        <v>1</v>
      </c>
      <c r="AP34" s="1012"/>
      <c r="AQ34" s="270">
        <v>246</v>
      </c>
      <c r="AR34" s="1010">
        <v>97</v>
      </c>
      <c r="AS34" s="1011"/>
      <c r="AT34" s="247">
        <v>17</v>
      </c>
    </row>
    <row r="35" spans="2:46" s="139" customFormat="1" ht="10.5" customHeight="1">
      <c r="B35" s="407">
        <v>18</v>
      </c>
      <c r="C35" s="997" t="s">
        <v>22</v>
      </c>
      <c r="D35" s="997" t="s">
        <v>22</v>
      </c>
      <c r="E35" s="476"/>
      <c r="F35" s="475">
        <v>36897</v>
      </c>
      <c r="G35" s="474">
        <v>49</v>
      </c>
      <c r="H35" s="473"/>
      <c r="I35" s="979">
        <v>21781</v>
      </c>
      <c r="J35" s="979"/>
      <c r="K35" s="979"/>
      <c r="L35" s="957">
        <v>10373</v>
      </c>
      <c r="M35" s="957"/>
      <c r="N35" s="957"/>
      <c r="O35" s="978">
        <v>11408</v>
      </c>
      <c r="P35" s="978"/>
      <c r="Q35" s="978"/>
      <c r="R35" s="979">
        <v>4120</v>
      </c>
      <c r="S35" s="979"/>
      <c r="T35" s="979"/>
      <c r="U35" s="978">
        <v>1615</v>
      </c>
      <c r="V35" s="978"/>
      <c r="W35" s="978"/>
      <c r="X35" s="978">
        <v>2483</v>
      </c>
      <c r="Y35" s="978"/>
      <c r="Z35" s="979">
        <v>22</v>
      </c>
      <c r="AA35" s="979"/>
      <c r="AB35" s="979"/>
      <c r="AC35" s="991">
        <v>29</v>
      </c>
      <c r="AD35" s="991"/>
      <c r="AE35" s="472">
        <v>715</v>
      </c>
      <c r="AF35" s="399">
        <v>456</v>
      </c>
      <c r="AG35" s="459">
        <v>104</v>
      </c>
      <c r="AH35" s="979">
        <v>155</v>
      </c>
      <c r="AI35" s="979"/>
      <c r="AJ35" s="979"/>
      <c r="AK35" s="979">
        <v>964</v>
      </c>
      <c r="AL35" s="979"/>
      <c r="AM35" s="979"/>
      <c r="AN35" s="270">
        <v>9031</v>
      </c>
      <c r="AO35" s="1012">
        <v>1</v>
      </c>
      <c r="AP35" s="1012"/>
      <c r="AQ35" s="270">
        <v>257</v>
      </c>
      <c r="AR35" s="1010">
        <v>48</v>
      </c>
      <c r="AS35" s="1011"/>
      <c r="AT35" s="247">
        <v>18</v>
      </c>
    </row>
    <row r="36" spans="2:46" s="139" customFormat="1" ht="10.5" customHeight="1">
      <c r="B36" s="407">
        <v>19</v>
      </c>
      <c r="C36" s="997" t="s">
        <v>23</v>
      </c>
      <c r="D36" s="997" t="s">
        <v>23</v>
      </c>
      <c r="E36" s="476"/>
      <c r="F36" s="475">
        <v>24086</v>
      </c>
      <c r="G36" s="474">
        <v>8</v>
      </c>
      <c r="H36" s="473"/>
      <c r="I36" s="979">
        <v>16887</v>
      </c>
      <c r="J36" s="979"/>
      <c r="K36" s="979"/>
      <c r="L36" s="957">
        <v>9049</v>
      </c>
      <c r="M36" s="957"/>
      <c r="N36" s="957"/>
      <c r="O36" s="978">
        <v>7838</v>
      </c>
      <c r="P36" s="978"/>
      <c r="Q36" s="978"/>
      <c r="R36" s="979">
        <v>1322</v>
      </c>
      <c r="S36" s="979"/>
      <c r="T36" s="979"/>
      <c r="U36" s="978">
        <v>229</v>
      </c>
      <c r="V36" s="978"/>
      <c r="W36" s="978"/>
      <c r="X36" s="978">
        <v>1092</v>
      </c>
      <c r="Y36" s="978"/>
      <c r="Z36" s="979">
        <v>1</v>
      </c>
      <c r="AA36" s="979"/>
      <c r="AB36" s="979"/>
      <c r="AC36" s="991">
        <v>17</v>
      </c>
      <c r="AD36" s="991"/>
      <c r="AE36" s="472">
        <v>246</v>
      </c>
      <c r="AF36" s="399">
        <v>188</v>
      </c>
      <c r="AG36" s="459">
        <v>40</v>
      </c>
      <c r="AH36" s="979">
        <v>18</v>
      </c>
      <c r="AI36" s="979"/>
      <c r="AJ36" s="979"/>
      <c r="AK36" s="979">
        <v>696</v>
      </c>
      <c r="AL36" s="979"/>
      <c r="AM36" s="979"/>
      <c r="AN36" s="270">
        <v>4853</v>
      </c>
      <c r="AO36" s="1012">
        <v>1</v>
      </c>
      <c r="AP36" s="1012"/>
      <c r="AQ36" s="270">
        <v>65</v>
      </c>
      <c r="AR36" s="1010">
        <v>7</v>
      </c>
      <c r="AS36" s="1011"/>
      <c r="AT36" s="247">
        <v>19</v>
      </c>
    </row>
    <row r="37" spans="2:46" s="139" customFormat="1" ht="10.5" customHeight="1">
      <c r="B37" s="407">
        <v>20</v>
      </c>
      <c r="C37" s="997" t="s">
        <v>24</v>
      </c>
      <c r="D37" s="997" t="s">
        <v>24</v>
      </c>
      <c r="E37" s="476"/>
      <c r="F37" s="475">
        <v>51001</v>
      </c>
      <c r="G37" s="474">
        <v>182</v>
      </c>
      <c r="H37" s="473"/>
      <c r="I37" s="979">
        <v>25318</v>
      </c>
      <c r="J37" s="979"/>
      <c r="K37" s="979"/>
      <c r="L37" s="957">
        <v>11343</v>
      </c>
      <c r="M37" s="957"/>
      <c r="N37" s="957"/>
      <c r="O37" s="978">
        <v>13975</v>
      </c>
      <c r="P37" s="978"/>
      <c r="Q37" s="978"/>
      <c r="R37" s="979">
        <v>11344</v>
      </c>
      <c r="S37" s="979"/>
      <c r="T37" s="979"/>
      <c r="U37" s="978">
        <v>4622</v>
      </c>
      <c r="V37" s="978"/>
      <c r="W37" s="978"/>
      <c r="X37" s="978">
        <v>3423</v>
      </c>
      <c r="Y37" s="978"/>
      <c r="Z37" s="979">
        <v>3299</v>
      </c>
      <c r="AA37" s="979"/>
      <c r="AB37" s="979"/>
      <c r="AC37" s="991">
        <v>196</v>
      </c>
      <c r="AD37" s="991"/>
      <c r="AE37" s="472">
        <v>2648</v>
      </c>
      <c r="AF37" s="399">
        <v>1701</v>
      </c>
      <c r="AG37" s="459">
        <v>127</v>
      </c>
      <c r="AH37" s="979">
        <v>820</v>
      </c>
      <c r="AI37" s="979"/>
      <c r="AJ37" s="979"/>
      <c r="AK37" s="979">
        <v>937</v>
      </c>
      <c r="AL37" s="979"/>
      <c r="AM37" s="979"/>
      <c r="AN37" s="270">
        <v>10275</v>
      </c>
      <c r="AO37" s="990">
        <v>7</v>
      </c>
      <c r="AP37" s="990"/>
      <c r="AQ37" s="270">
        <v>283</v>
      </c>
      <c r="AR37" s="1010">
        <v>175</v>
      </c>
      <c r="AS37" s="1011"/>
      <c r="AT37" s="247">
        <v>20</v>
      </c>
    </row>
    <row r="38" spans="2:46" s="139" customFormat="1" ht="10.5" customHeight="1">
      <c r="B38" s="407">
        <v>21</v>
      </c>
      <c r="C38" s="997" t="s">
        <v>25</v>
      </c>
      <c r="D38" s="997" t="s">
        <v>25</v>
      </c>
      <c r="E38" s="476"/>
      <c r="F38" s="475">
        <v>39598</v>
      </c>
      <c r="G38" s="474">
        <v>13</v>
      </c>
      <c r="H38" s="473"/>
      <c r="I38" s="979">
        <v>25470</v>
      </c>
      <c r="J38" s="979"/>
      <c r="K38" s="979"/>
      <c r="L38" s="957">
        <v>11860</v>
      </c>
      <c r="M38" s="957"/>
      <c r="N38" s="957"/>
      <c r="O38" s="978">
        <v>13610</v>
      </c>
      <c r="P38" s="978"/>
      <c r="Q38" s="978"/>
      <c r="R38" s="979">
        <v>2386</v>
      </c>
      <c r="S38" s="979"/>
      <c r="T38" s="979"/>
      <c r="U38" s="978">
        <v>499</v>
      </c>
      <c r="V38" s="978"/>
      <c r="W38" s="978"/>
      <c r="X38" s="978">
        <v>1866</v>
      </c>
      <c r="Y38" s="978"/>
      <c r="Z38" s="979">
        <v>21</v>
      </c>
      <c r="AA38" s="979"/>
      <c r="AB38" s="979"/>
      <c r="AC38" s="991">
        <v>131</v>
      </c>
      <c r="AD38" s="991"/>
      <c r="AE38" s="472">
        <v>784</v>
      </c>
      <c r="AF38" s="399">
        <v>287</v>
      </c>
      <c r="AG38" s="459">
        <v>56</v>
      </c>
      <c r="AH38" s="979">
        <v>441</v>
      </c>
      <c r="AI38" s="979"/>
      <c r="AJ38" s="979"/>
      <c r="AK38" s="979">
        <v>953</v>
      </c>
      <c r="AL38" s="979"/>
      <c r="AM38" s="979"/>
      <c r="AN38" s="270">
        <v>9811</v>
      </c>
      <c r="AO38" s="990">
        <v>2</v>
      </c>
      <c r="AP38" s="990"/>
      <c r="AQ38" s="270">
        <v>63</v>
      </c>
      <c r="AR38" s="1010">
        <v>11</v>
      </c>
      <c r="AS38" s="1011"/>
      <c r="AT38" s="247">
        <v>21</v>
      </c>
    </row>
    <row r="39" spans="2:46" s="139" customFormat="1" ht="10.5" customHeight="1">
      <c r="B39" s="407">
        <v>22</v>
      </c>
      <c r="C39" s="997" t="s">
        <v>26</v>
      </c>
      <c r="D39" s="997" t="s">
        <v>26</v>
      </c>
      <c r="E39" s="476"/>
      <c r="F39" s="475">
        <v>40812</v>
      </c>
      <c r="G39" s="474">
        <v>280</v>
      </c>
      <c r="H39" s="473"/>
      <c r="I39" s="979">
        <v>23691</v>
      </c>
      <c r="J39" s="979"/>
      <c r="K39" s="979"/>
      <c r="L39" s="957">
        <v>11262</v>
      </c>
      <c r="M39" s="957"/>
      <c r="N39" s="957"/>
      <c r="O39" s="978">
        <v>12429</v>
      </c>
      <c r="P39" s="978"/>
      <c r="Q39" s="978"/>
      <c r="R39" s="979">
        <v>3956</v>
      </c>
      <c r="S39" s="979"/>
      <c r="T39" s="979"/>
      <c r="U39" s="978">
        <v>1018</v>
      </c>
      <c r="V39" s="978"/>
      <c r="W39" s="978"/>
      <c r="X39" s="978">
        <v>2899</v>
      </c>
      <c r="Y39" s="978"/>
      <c r="Z39" s="979">
        <v>39</v>
      </c>
      <c r="AA39" s="979"/>
      <c r="AB39" s="979"/>
      <c r="AC39" s="991">
        <v>37</v>
      </c>
      <c r="AD39" s="991"/>
      <c r="AE39" s="472">
        <v>888</v>
      </c>
      <c r="AF39" s="399">
        <v>566</v>
      </c>
      <c r="AG39" s="459">
        <v>202</v>
      </c>
      <c r="AH39" s="979">
        <v>120</v>
      </c>
      <c r="AI39" s="979"/>
      <c r="AJ39" s="979"/>
      <c r="AK39" s="979">
        <v>1035</v>
      </c>
      <c r="AL39" s="979"/>
      <c r="AM39" s="979"/>
      <c r="AN39" s="270">
        <v>10714</v>
      </c>
      <c r="AO39" s="990">
        <v>6</v>
      </c>
      <c r="AP39" s="990"/>
      <c r="AQ39" s="270">
        <v>491</v>
      </c>
      <c r="AR39" s="1010">
        <v>274</v>
      </c>
      <c r="AS39" s="1011"/>
      <c r="AT39" s="247">
        <v>22</v>
      </c>
    </row>
    <row r="40" spans="2:46" s="139" customFormat="1" ht="10.5" customHeight="1">
      <c r="B40" s="407">
        <v>23</v>
      </c>
      <c r="C40" s="997" t="s">
        <v>27</v>
      </c>
      <c r="D40" s="997" t="s">
        <v>27</v>
      </c>
      <c r="E40" s="476"/>
      <c r="F40" s="475">
        <v>69406</v>
      </c>
      <c r="G40" s="474">
        <v>169</v>
      </c>
      <c r="H40" s="473"/>
      <c r="I40" s="979">
        <v>39538</v>
      </c>
      <c r="J40" s="979"/>
      <c r="K40" s="979"/>
      <c r="L40" s="957">
        <v>17971</v>
      </c>
      <c r="M40" s="957"/>
      <c r="N40" s="957"/>
      <c r="O40" s="978">
        <v>21567</v>
      </c>
      <c r="P40" s="978"/>
      <c r="Q40" s="978"/>
      <c r="R40" s="979">
        <v>7341</v>
      </c>
      <c r="S40" s="979"/>
      <c r="T40" s="979"/>
      <c r="U40" s="978">
        <v>2064</v>
      </c>
      <c r="V40" s="978"/>
      <c r="W40" s="978"/>
      <c r="X40" s="978">
        <v>5184</v>
      </c>
      <c r="Y40" s="978"/>
      <c r="Z40" s="979">
        <v>93</v>
      </c>
      <c r="AA40" s="979"/>
      <c r="AB40" s="979"/>
      <c r="AC40" s="991">
        <v>159</v>
      </c>
      <c r="AD40" s="991"/>
      <c r="AE40" s="472">
        <v>1159</v>
      </c>
      <c r="AF40" s="399">
        <v>881</v>
      </c>
      <c r="AG40" s="459">
        <v>158</v>
      </c>
      <c r="AH40" s="979">
        <v>120</v>
      </c>
      <c r="AI40" s="979"/>
      <c r="AJ40" s="979"/>
      <c r="AK40" s="979">
        <v>1427</v>
      </c>
      <c r="AL40" s="979"/>
      <c r="AM40" s="979"/>
      <c r="AN40" s="270">
        <v>19280</v>
      </c>
      <c r="AO40" s="1012">
        <v>2</v>
      </c>
      <c r="AP40" s="1012"/>
      <c r="AQ40" s="270">
        <v>502</v>
      </c>
      <c r="AR40" s="1010">
        <v>167</v>
      </c>
      <c r="AS40" s="1011"/>
      <c r="AT40" s="247">
        <v>23</v>
      </c>
    </row>
    <row r="41" spans="1:46" s="139" customFormat="1" ht="10.5" customHeight="1">
      <c r="A41" s="140"/>
      <c r="B41" s="369">
        <v>24</v>
      </c>
      <c r="C41" s="998" t="s">
        <v>28</v>
      </c>
      <c r="D41" s="998" t="s">
        <v>28</v>
      </c>
      <c r="E41" s="471"/>
      <c r="F41" s="470">
        <v>25781</v>
      </c>
      <c r="G41" s="469">
        <v>28</v>
      </c>
      <c r="H41" s="468"/>
      <c r="I41" s="996">
        <v>13516</v>
      </c>
      <c r="J41" s="996"/>
      <c r="K41" s="996"/>
      <c r="L41" s="956">
        <v>6276</v>
      </c>
      <c r="M41" s="956"/>
      <c r="N41" s="956"/>
      <c r="O41" s="996">
        <v>7240</v>
      </c>
      <c r="P41" s="996"/>
      <c r="Q41" s="996"/>
      <c r="R41" s="996">
        <v>3629</v>
      </c>
      <c r="S41" s="996"/>
      <c r="T41" s="996"/>
      <c r="U41" s="996">
        <v>1285</v>
      </c>
      <c r="V41" s="996"/>
      <c r="W41" s="996"/>
      <c r="X41" s="996">
        <v>2296</v>
      </c>
      <c r="Y41" s="996"/>
      <c r="Z41" s="996">
        <v>48</v>
      </c>
      <c r="AA41" s="996"/>
      <c r="AB41" s="996"/>
      <c r="AC41" s="1008">
        <v>50</v>
      </c>
      <c r="AD41" s="1008"/>
      <c r="AE41" s="375">
        <v>718</v>
      </c>
      <c r="AF41" s="275">
        <v>505</v>
      </c>
      <c r="AG41" s="467">
        <v>114</v>
      </c>
      <c r="AH41" s="996">
        <v>99</v>
      </c>
      <c r="AI41" s="996"/>
      <c r="AJ41" s="996"/>
      <c r="AK41" s="996">
        <v>572</v>
      </c>
      <c r="AL41" s="996"/>
      <c r="AM41" s="996"/>
      <c r="AN41" s="275">
        <v>7130</v>
      </c>
      <c r="AO41" s="381"/>
      <c r="AP41" s="381"/>
      <c r="AQ41" s="275">
        <v>166</v>
      </c>
      <c r="AR41" s="1017">
        <v>28</v>
      </c>
      <c r="AS41" s="1018"/>
      <c r="AT41" s="278">
        <v>24</v>
      </c>
    </row>
    <row r="42" spans="1:46" s="139" customFormat="1" ht="10.5" customHeight="1">
      <c r="A42" s="194"/>
      <c r="B42" s="279" t="s">
        <v>551</v>
      </c>
      <c r="C42" s="194"/>
      <c r="D42" s="194"/>
      <c r="E42" s="194"/>
      <c r="F42" s="195"/>
      <c r="G42" s="196"/>
      <c r="H42" s="194"/>
      <c r="I42" s="1016"/>
      <c r="J42" s="1016"/>
      <c r="K42" s="1016"/>
      <c r="L42" s="999"/>
      <c r="M42" s="999"/>
      <c r="N42" s="999"/>
      <c r="O42" s="999"/>
      <c r="P42" s="999"/>
      <c r="Q42" s="999"/>
      <c r="R42" s="999"/>
      <c r="S42" s="999"/>
      <c r="T42" s="999"/>
      <c r="U42" s="999"/>
      <c r="V42" s="1000"/>
      <c r="W42" s="1000"/>
      <c r="X42" s="999"/>
      <c r="Y42" s="999"/>
      <c r="Z42" s="941"/>
      <c r="AA42" s="941"/>
      <c r="AB42" s="941"/>
      <c r="AC42" s="941"/>
      <c r="AD42" s="941"/>
      <c r="AE42" s="466"/>
      <c r="AF42" s="126"/>
      <c r="AG42" s="371"/>
      <c r="AH42" s="941"/>
      <c r="AI42" s="942"/>
      <c r="AJ42" s="942"/>
      <c r="AK42" s="941"/>
      <c r="AL42" s="941"/>
      <c r="AM42" s="941"/>
      <c r="AN42" s="128"/>
      <c r="AO42" s="198"/>
      <c r="AP42" s="128"/>
      <c r="AQ42" s="128"/>
      <c r="AR42" s="1015"/>
      <c r="AS42" s="942"/>
      <c r="AT42" s="2"/>
    </row>
    <row r="43" spans="10:46" s="126" customFormat="1" ht="11.25" customHeight="1">
      <c r="J43" s="199"/>
      <c r="M43" s="199"/>
      <c r="P43" s="331"/>
      <c r="R43" s="199"/>
      <c r="S43" s="127"/>
      <c r="V43" s="331"/>
      <c r="X43" s="199"/>
      <c r="Z43" s="128"/>
      <c r="AA43" s="199"/>
      <c r="AB43" s="128"/>
      <c r="AC43" s="199"/>
      <c r="AD43" s="128"/>
      <c r="AE43" s="128"/>
      <c r="AF43" s="128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332"/>
      <c r="AS43" s="128"/>
      <c r="AT43" s="2"/>
    </row>
    <row r="44" spans="1:46" s="130" customFormat="1" ht="12.75" customHeight="1">
      <c r="A44" s="1013" t="s">
        <v>632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16:46" s="130" customFormat="1" ht="9" customHeight="1">
      <c r="P45" s="131"/>
      <c r="S45" s="131"/>
      <c r="V45" s="131"/>
      <c r="X45" s="131"/>
      <c r="AR45" s="321"/>
      <c r="AS45" s="132"/>
      <c r="AT45" s="4"/>
    </row>
    <row r="46" spans="1:46" s="461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461" customFormat="1" ht="11.25" customHeight="1">
      <c r="A47" s="389"/>
      <c r="B47" s="788" t="s">
        <v>550</v>
      </c>
      <c r="C47" s="788"/>
      <c r="D47" s="788"/>
      <c r="E47" s="788"/>
      <c r="F47" s="788"/>
      <c r="G47" s="389"/>
      <c r="H47" s="389"/>
      <c r="I47" s="389"/>
      <c r="J47" s="389"/>
      <c r="K47" s="389"/>
      <c r="L47" s="389"/>
      <c r="M47" s="389"/>
      <c r="N47" s="389"/>
      <c r="O47" s="389"/>
      <c r="P47" s="464"/>
      <c r="Q47" s="389"/>
      <c r="R47" s="389"/>
      <c r="S47" s="464"/>
      <c r="T47" s="389"/>
      <c r="U47" s="389"/>
      <c r="V47" s="464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463"/>
      <c r="AS47" s="389"/>
      <c r="AT47" s="462"/>
    </row>
    <row r="48" spans="1:46" s="235" customFormat="1" ht="10.5" customHeight="1">
      <c r="A48" s="229"/>
      <c r="B48" s="954" t="s">
        <v>141</v>
      </c>
      <c r="C48" s="954"/>
      <c r="D48" s="954"/>
      <c r="E48" s="951"/>
      <c r="F48" s="947" t="s">
        <v>29</v>
      </c>
      <c r="G48" s="948"/>
      <c r="H48" s="948"/>
      <c r="I48" s="948"/>
      <c r="J48" s="948"/>
      <c r="K48" s="948"/>
      <c r="L48" s="948"/>
      <c r="M48" s="948"/>
      <c r="N48" s="948"/>
      <c r="O48" s="948"/>
      <c r="P48" s="948"/>
      <c r="Q48" s="948"/>
      <c r="R48" s="948"/>
      <c r="S48" s="948"/>
      <c r="T48" s="948"/>
      <c r="U48" s="948"/>
      <c r="V48" s="948"/>
      <c r="W48" s="949"/>
      <c r="X48" s="950" t="s">
        <v>30</v>
      </c>
      <c r="Y48" s="954"/>
      <c r="Z48" s="948" t="s">
        <v>160</v>
      </c>
      <c r="AA48" s="948"/>
      <c r="AB48" s="948"/>
      <c r="AC48" s="948"/>
      <c r="AD48" s="948"/>
      <c r="AE48" s="948"/>
      <c r="AF48" s="949"/>
      <c r="AG48" s="947" t="s">
        <v>38</v>
      </c>
      <c r="AH48" s="948"/>
      <c r="AI48" s="948"/>
      <c r="AJ48" s="948"/>
      <c r="AK48" s="948"/>
      <c r="AL48" s="948"/>
      <c r="AM48" s="948"/>
      <c r="AN48" s="948"/>
      <c r="AO48" s="948"/>
      <c r="AP48" s="948"/>
      <c r="AQ48" s="948"/>
      <c r="AR48" s="948"/>
      <c r="AS48" s="949"/>
      <c r="AT48" s="280" t="s">
        <v>115</v>
      </c>
    </row>
    <row r="49" spans="1:46" s="235" customFormat="1" ht="10.5" customHeight="1">
      <c r="A49" s="279"/>
      <c r="B49" s="1001"/>
      <c r="C49" s="1001"/>
      <c r="D49" s="1001"/>
      <c r="E49" s="1002"/>
      <c r="F49" s="950" t="s">
        <v>1</v>
      </c>
      <c r="G49" s="954"/>
      <c r="H49" s="951"/>
      <c r="I49" s="984" t="s">
        <v>549</v>
      </c>
      <c r="J49" s="985"/>
      <c r="K49" s="986"/>
      <c r="L49" s="950" t="s">
        <v>31</v>
      </c>
      <c r="M49" s="954"/>
      <c r="N49" s="951"/>
      <c r="O49" s="947" t="s">
        <v>32</v>
      </c>
      <c r="P49" s="948"/>
      <c r="Q49" s="948"/>
      <c r="R49" s="948"/>
      <c r="S49" s="948"/>
      <c r="T49" s="948"/>
      <c r="U49" s="948"/>
      <c r="V49" s="948"/>
      <c r="W49" s="949"/>
      <c r="X49" s="1006"/>
      <c r="Y49" s="1001"/>
      <c r="Z49" s="949" t="s">
        <v>1</v>
      </c>
      <c r="AA49" s="983"/>
      <c r="AB49" s="983"/>
      <c r="AC49" s="983" t="s">
        <v>548</v>
      </c>
      <c r="AD49" s="983"/>
      <c r="AE49" s="950" t="s">
        <v>39</v>
      </c>
      <c r="AF49" s="951"/>
      <c r="AG49" s="950" t="s">
        <v>1</v>
      </c>
      <c r="AH49" s="954"/>
      <c r="AI49" s="954"/>
      <c r="AJ49" s="951"/>
      <c r="AK49" s="984" t="s">
        <v>547</v>
      </c>
      <c r="AL49" s="985"/>
      <c r="AM49" s="986"/>
      <c r="AN49" s="947" t="s">
        <v>40</v>
      </c>
      <c r="AO49" s="948"/>
      <c r="AP49" s="987"/>
      <c r="AQ49" s="987"/>
      <c r="AR49" s="987"/>
      <c r="AS49" s="987"/>
      <c r="AT49" s="251" t="s">
        <v>35</v>
      </c>
    </row>
    <row r="50" spans="1:46" s="235" customFormat="1" ht="10.5" customHeight="1">
      <c r="A50" s="236"/>
      <c r="B50" s="955"/>
      <c r="C50" s="955"/>
      <c r="D50" s="955"/>
      <c r="E50" s="953"/>
      <c r="F50" s="952"/>
      <c r="G50" s="955"/>
      <c r="H50" s="953"/>
      <c r="I50" s="944"/>
      <c r="J50" s="945"/>
      <c r="K50" s="946"/>
      <c r="L50" s="952"/>
      <c r="M50" s="955"/>
      <c r="N50" s="953"/>
      <c r="O50" s="952" t="s">
        <v>1</v>
      </c>
      <c r="P50" s="955"/>
      <c r="Q50" s="953"/>
      <c r="R50" s="952" t="s">
        <v>33</v>
      </c>
      <c r="S50" s="955"/>
      <c r="T50" s="953"/>
      <c r="U50" s="952" t="s">
        <v>34</v>
      </c>
      <c r="V50" s="955"/>
      <c r="W50" s="953"/>
      <c r="X50" s="952"/>
      <c r="Y50" s="955"/>
      <c r="Z50" s="949"/>
      <c r="AA50" s="983"/>
      <c r="AB50" s="983"/>
      <c r="AC50" s="983"/>
      <c r="AD50" s="983"/>
      <c r="AE50" s="952"/>
      <c r="AF50" s="953"/>
      <c r="AG50" s="952"/>
      <c r="AH50" s="955"/>
      <c r="AI50" s="955"/>
      <c r="AJ50" s="953"/>
      <c r="AK50" s="944"/>
      <c r="AL50" s="945"/>
      <c r="AM50" s="946"/>
      <c r="AN50" s="983" t="s">
        <v>41</v>
      </c>
      <c r="AO50" s="988"/>
      <c r="AP50" s="988"/>
      <c r="AQ50" s="983" t="s">
        <v>42</v>
      </c>
      <c r="AR50" s="988"/>
      <c r="AS50" s="989"/>
      <c r="AT50" s="281" t="s">
        <v>116</v>
      </c>
    </row>
    <row r="51" spans="1:46" s="139" customFormat="1" ht="12" customHeight="1">
      <c r="A51" s="157"/>
      <c r="B51" s="910" t="s">
        <v>546</v>
      </c>
      <c r="C51" s="910"/>
      <c r="D51" s="443" t="s">
        <v>112</v>
      </c>
      <c r="E51" s="406"/>
      <c r="F51" s="405">
        <v>191667</v>
      </c>
      <c r="G51" s="458" t="s">
        <v>542</v>
      </c>
      <c r="H51" s="394"/>
      <c r="I51" s="399">
        <v>30739</v>
      </c>
      <c r="J51" s="399"/>
      <c r="K51" s="394"/>
      <c r="L51" s="979">
        <v>12</v>
      </c>
      <c r="M51" s="979"/>
      <c r="N51" s="394"/>
      <c r="O51" s="399">
        <v>160916</v>
      </c>
      <c r="P51" s="458" t="s">
        <v>542</v>
      </c>
      <c r="Q51" s="394"/>
      <c r="R51" s="399">
        <v>84108</v>
      </c>
      <c r="S51" s="460"/>
      <c r="T51" s="401"/>
      <c r="U51" s="399">
        <v>76808</v>
      </c>
      <c r="V51" s="458" t="s">
        <v>542</v>
      </c>
      <c r="W51" s="394"/>
      <c r="X51" s="399">
        <v>21697</v>
      </c>
      <c r="Y51" s="270"/>
      <c r="Z51" s="394">
        <v>7642</v>
      </c>
      <c r="AA51" s="411" t="s">
        <v>545</v>
      </c>
      <c r="AB51" s="394"/>
      <c r="AC51" s="455">
        <v>69</v>
      </c>
      <c r="AD51" s="270"/>
      <c r="AE51" s="964">
        <v>7573</v>
      </c>
      <c r="AF51" s="964"/>
      <c r="AG51" s="964">
        <v>155169</v>
      </c>
      <c r="AH51" s="964"/>
      <c r="AI51" s="411" t="s">
        <v>544</v>
      </c>
      <c r="AJ51" s="394"/>
      <c r="AK51" s="394">
        <v>125185</v>
      </c>
      <c r="AL51" s="454" t="s">
        <v>543</v>
      </c>
      <c r="AM51" s="394"/>
      <c r="AN51" s="453">
        <v>9716</v>
      </c>
      <c r="AO51" s="411" t="s">
        <v>387</v>
      </c>
      <c r="AP51" s="392"/>
      <c r="AQ51" s="270">
        <v>20268</v>
      </c>
      <c r="AR51" s="452"/>
      <c r="AS51" s="389"/>
      <c r="AT51" s="251">
        <v>19</v>
      </c>
    </row>
    <row r="52" spans="1:46" s="139" customFormat="1" ht="12" customHeight="1">
      <c r="A52" s="157"/>
      <c r="B52" s="910" t="s">
        <v>495</v>
      </c>
      <c r="C52" s="910"/>
      <c r="D52" s="443" t="s">
        <v>112</v>
      </c>
      <c r="E52" s="406"/>
      <c r="F52" s="405">
        <v>193770</v>
      </c>
      <c r="G52" s="458" t="s">
        <v>542</v>
      </c>
      <c r="H52" s="394"/>
      <c r="I52" s="399">
        <v>30513</v>
      </c>
      <c r="J52" s="399"/>
      <c r="K52" s="394"/>
      <c r="L52" s="979">
        <v>14</v>
      </c>
      <c r="M52" s="979"/>
      <c r="N52" s="394"/>
      <c r="O52" s="399">
        <v>163243</v>
      </c>
      <c r="P52" s="458" t="s">
        <v>542</v>
      </c>
      <c r="Q52" s="394"/>
      <c r="R52" s="399">
        <v>88508</v>
      </c>
      <c r="S52" s="457" t="s">
        <v>541</v>
      </c>
      <c r="T52" s="401"/>
      <c r="U52" s="399">
        <v>74735</v>
      </c>
      <c r="V52" s="456" t="s">
        <v>540</v>
      </c>
      <c r="W52" s="394"/>
      <c r="X52" s="399">
        <v>21380</v>
      </c>
      <c r="Y52" s="270"/>
      <c r="Z52" s="394">
        <v>7501</v>
      </c>
      <c r="AA52" s="411" t="s">
        <v>539</v>
      </c>
      <c r="AB52" s="394"/>
      <c r="AC52" s="455">
        <v>72</v>
      </c>
      <c r="AD52" s="270"/>
      <c r="AE52" s="963">
        <v>7429</v>
      </c>
      <c r="AF52" s="963"/>
      <c r="AG52" s="963">
        <v>151756</v>
      </c>
      <c r="AH52" s="963"/>
      <c r="AI52" s="411" t="s">
        <v>472</v>
      </c>
      <c r="AJ52" s="394"/>
      <c r="AK52" s="394">
        <v>120845</v>
      </c>
      <c r="AL52" s="454" t="s">
        <v>385</v>
      </c>
      <c r="AM52" s="394"/>
      <c r="AN52" s="453">
        <v>9242</v>
      </c>
      <c r="AO52" s="411" t="s">
        <v>387</v>
      </c>
      <c r="AP52" s="392"/>
      <c r="AQ52" s="453">
        <v>21669</v>
      </c>
      <c r="AR52" s="452"/>
      <c r="AS52" s="389"/>
      <c r="AT52" s="251">
        <v>20</v>
      </c>
    </row>
    <row r="53" spans="1:46" s="139" customFormat="1" ht="12" customHeight="1">
      <c r="A53" s="157"/>
      <c r="B53" s="910" t="s">
        <v>500</v>
      </c>
      <c r="C53" s="910"/>
      <c r="D53" s="443" t="s">
        <v>112</v>
      </c>
      <c r="E53" s="406"/>
      <c r="F53" s="451">
        <v>192737</v>
      </c>
      <c r="G53" s="449">
        <v>-52</v>
      </c>
      <c r="H53" s="447"/>
      <c r="I53" s="446">
        <v>29757</v>
      </c>
      <c r="J53" s="447"/>
      <c r="K53" s="447"/>
      <c r="L53" s="1004">
        <v>14</v>
      </c>
      <c r="M53" s="1004"/>
      <c r="N53" s="447"/>
      <c r="O53" s="446">
        <v>162966</v>
      </c>
      <c r="P53" s="449">
        <v>-52</v>
      </c>
      <c r="Q53" s="447"/>
      <c r="R53" s="446">
        <v>90182</v>
      </c>
      <c r="S53" s="449">
        <v>-43</v>
      </c>
      <c r="T53" s="447"/>
      <c r="U53" s="446">
        <v>72784</v>
      </c>
      <c r="V53" s="449">
        <v>-9</v>
      </c>
      <c r="W53" s="447"/>
      <c r="X53" s="446">
        <v>21193</v>
      </c>
      <c r="Y53" s="447"/>
      <c r="Z53" s="401">
        <v>7384</v>
      </c>
      <c r="AA53" s="449">
        <v>-2904</v>
      </c>
      <c r="AB53" s="447"/>
      <c r="AC53" s="450">
        <v>72</v>
      </c>
      <c r="AD53" s="447"/>
      <c r="AE53" s="962">
        <v>7312</v>
      </c>
      <c r="AF53" s="962"/>
      <c r="AG53" s="962">
        <v>146795</v>
      </c>
      <c r="AH53" s="962"/>
      <c r="AI53" s="449">
        <v>-78</v>
      </c>
      <c r="AJ53" s="447"/>
      <c r="AK53" s="401">
        <v>115524</v>
      </c>
      <c r="AL53" s="448">
        <v>-77</v>
      </c>
      <c r="AM53" s="447"/>
      <c r="AN53" s="446">
        <v>8856</v>
      </c>
      <c r="AO53" s="411">
        <v>-1</v>
      </c>
      <c r="AP53" s="447"/>
      <c r="AQ53" s="446">
        <v>22415</v>
      </c>
      <c r="AR53" s="445"/>
      <c r="AS53" s="444"/>
      <c r="AT53" s="251">
        <v>21</v>
      </c>
    </row>
    <row r="54" spans="2:46" s="139" customFormat="1" ht="12" customHeight="1">
      <c r="B54" s="1007">
        <v>22</v>
      </c>
      <c r="C54" s="910"/>
      <c r="D54" s="443" t="s">
        <v>71</v>
      </c>
      <c r="E54" s="406"/>
      <c r="F54" s="442">
        <v>192173</v>
      </c>
      <c r="G54" s="370">
        <v>-52</v>
      </c>
      <c r="H54" s="438"/>
      <c r="I54" s="437">
        <v>29612</v>
      </c>
      <c r="J54" s="438"/>
      <c r="K54" s="438"/>
      <c r="L54" s="1003">
        <v>15</v>
      </c>
      <c r="M54" s="1003"/>
      <c r="N54" s="438"/>
      <c r="O54" s="437">
        <v>162546</v>
      </c>
      <c r="P54" s="370">
        <v>-52</v>
      </c>
      <c r="Q54" s="438"/>
      <c r="R54" s="437">
        <v>90013</v>
      </c>
      <c r="S54" s="370">
        <v>-43</v>
      </c>
      <c r="T54" s="438"/>
      <c r="U54" s="437">
        <v>72533</v>
      </c>
      <c r="V54" s="370">
        <v>-9</v>
      </c>
      <c r="W54" s="438"/>
      <c r="X54" s="437">
        <v>21106</v>
      </c>
      <c r="Y54" s="438"/>
      <c r="Z54" s="440">
        <v>7357</v>
      </c>
      <c r="AA54" s="370">
        <v>-2892</v>
      </c>
      <c r="AB54" s="438"/>
      <c r="AC54" s="441">
        <v>72</v>
      </c>
      <c r="AD54" s="438"/>
      <c r="AE54" s="960">
        <v>7285</v>
      </c>
      <c r="AF54" s="960"/>
      <c r="AG54" s="960">
        <v>146208</v>
      </c>
      <c r="AH54" s="960"/>
      <c r="AI54" s="370">
        <v>-78</v>
      </c>
      <c r="AJ54" s="438"/>
      <c r="AK54" s="440">
        <v>114967</v>
      </c>
      <c r="AL54" s="439">
        <v>-77</v>
      </c>
      <c r="AM54" s="438"/>
      <c r="AN54" s="437">
        <v>8846</v>
      </c>
      <c r="AO54" s="411">
        <v>-1</v>
      </c>
      <c r="AP54" s="438"/>
      <c r="AQ54" s="437">
        <v>22395</v>
      </c>
      <c r="AR54" s="436"/>
      <c r="AS54" s="435"/>
      <c r="AT54" s="251">
        <v>22</v>
      </c>
    </row>
    <row r="55" spans="1:46" s="139" customFormat="1" ht="12" customHeight="1">
      <c r="A55" s="157"/>
      <c r="B55" s="1005">
        <v>23</v>
      </c>
      <c r="C55" s="908"/>
      <c r="D55" s="423" t="s">
        <v>71</v>
      </c>
      <c r="E55" s="422"/>
      <c r="F55" s="334">
        <v>191418</v>
      </c>
      <c r="G55" s="432">
        <v>-92</v>
      </c>
      <c r="H55" s="336"/>
      <c r="I55" s="434">
        <v>28535</v>
      </c>
      <c r="J55" s="336"/>
      <c r="K55" s="336"/>
      <c r="L55" s="967">
        <v>16</v>
      </c>
      <c r="M55" s="967"/>
      <c r="N55" s="336"/>
      <c r="O55" s="434">
        <v>162867</v>
      </c>
      <c r="P55" s="432">
        <v>-92</v>
      </c>
      <c r="Q55" s="433"/>
      <c r="R55" s="426">
        <v>92093</v>
      </c>
      <c r="S55" s="432">
        <v>-86</v>
      </c>
      <c r="T55" s="433"/>
      <c r="U55" s="426">
        <v>70774</v>
      </c>
      <c r="V55" s="432">
        <v>-6</v>
      </c>
      <c r="W55" s="336"/>
      <c r="X55" s="426">
        <v>20679</v>
      </c>
      <c r="Y55" s="336"/>
      <c r="Z55" s="429">
        <v>7172</v>
      </c>
      <c r="AA55" s="431">
        <v>2898</v>
      </c>
      <c r="AB55" s="336"/>
      <c r="AC55" s="430">
        <v>73</v>
      </c>
      <c r="AD55" s="336"/>
      <c r="AE55" s="959">
        <v>7099</v>
      </c>
      <c r="AF55" s="959"/>
      <c r="AG55" s="959">
        <v>139846</v>
      </c>
      <c r="AH55" s="959"/>
      <c r="AI55" s="427">
        <v>132</v>
      </c>
      <c r="AJ55" s="336"/>
      <c r="AK55" s="429">
        <v>108360</v>
      </c>
      <c r="AL55" s="428">
        <v>129</v>
      </c>
      <c r="AM55" s="336"/>
      <c r="AN55" s="426">
        <v>7948</v>
      </c>
      <c r="AO55" s="427">
        <v>3</v>
      </c>
      <c r="AP55" s="336"/>
      <c r="AQ55" s="426">
        <v>23538</v>
      </c>
      <c r="AR55" s="339"/>
      <c r="AS55" s="340"/>
      <c r="AT55" s="263">
        <v>23</v>
      </c>
    </row>
    <row r="56" spans="1:46" s="139" customFormat="1" ht="9" customHeight="1">
      <c r="A56" s="157"/>
      <c r="B56" s="425"/>
      <c r="C56" s="424"/>
      <c r="D56" s="423"/>
      <c r="E56" s="422"/>
      <c r="F56" s="405"/>
      <c r="G56" s="403"/>
      <c r="H56" s="394"/>
      <c r="I56" s="399"/>
      <c r="J56" s="399"/>
      <c r="K56" s="394"/>
      <c r="L56" s="980"/>
      <c r="M56" s="980"/>
      <c r="N56" s="394"/>
      <c r="O56" s="399"/>
      <c r="P56" s="421"/>
      <c r="Q56" s="394"/>
      <c r="R56" s="399"/>
      <c r="S56" s="401"/>
      <c r="T56" s="401"/>
      <c r="U56" s="399"/>
      <c r="V56" s="421"/>
      <c r="W56" s="394"/>
      <c r="X56" s="399"/>
      <c r="Y56" s="420"/>
      <c r="Z56" s="419"/>
      <c r="AA56" s="399"/>
      <c r="AB56" s="394"/>
      <c r="AC56" s="399"/>
      <c r="AD56" s="270"/>
      <c r="AE56" s="958"/>
      <c r="AF56" s="958"/>
      <c r="AG56" s="399"/>
      <c r="AH56" s="399"/>
      <c r="AI56" s="417"/>
      <c r="AJ56" s="394"/>
      <c r="AK56" s="399"/>
      <c r="AL56" s="418"/>
      <c r="AM56" s="394"/>
      <c r="AN56" s="958"/>
      <c r="AO56" s="958"/>
      <c r="AP56" s="392"/>
      <c r="AQ56" s="958"/>
      <c r="AR56" s="958"/>
      <c r="AS56" s="389"/>
      <c r="AT56" s="297"/>
    </row>
    <row r="57" spans="2:46" s="139" customFormat="1" ht="10.5" customHeight="1">
      <c r="B57" s="415" t="s">
        <v>43</v>
      </c>
      <c r="C57" s="997" t="s">
        <v>5</v>
      </c>
      <c r="D57" s="997"/>
      <c r="E57" s="406"/>
      <c r="F57" s="405">
        <v>7182</v>
      </c>
      <c r="G57" s="408">
        <v>15</v>
      </c>
      <c r="H57" s="394"/>
      <c r="I57" s="270">
        <v>1077</v>
      </c>
      <c r="J57" s="404"/>
      <c r="K57" s="270"/>
      <c r="L57" s="980">
        <v>1</v>
      </c>
      <c r="M57" s="980"/>
      <c r="N57" s="401"/>
      <c r="O57" s="399">
        <v>6104</v>
      </c>
      <c r="P57" s="403">
        <v>-15</v>
      </c>
      <c r="Q57" s="394"/>
      <c r="R57" s="270">
        <v>2451</v>
      </c>
      <c r="S57" s="402">
        <v>-14</v>
      </c>
      <c r="T57" s="401"/>
      <c r="U57" s="270">
        <v>3653</v>
      </c>
      <c r="V57" s="402">
        <v>-1</v>
      </c>
      <c r="W57" s="394"/>
      <c r="X57" s="270">
        <v>824</v>
      </c>
      <c r="Y57" s="270"/>
      <c r="Z57" s="399">
        <v>267</v>
      </c>
      <c r="AA57" s="398">
        <v>86</v>
      </c>
      <c r="AB57" s="394"/>
      <c r="AC57" s="397">
        <v>2</v>
      </c>
      <c r="AD57" s="270"/>
      <c r="AE57" s="957">
        <v>265</v>
      </c>
      <c r="AF57" s="957"/>
      <c r="AG57" s="995">
        <v>5148</v>
      </c>
      <c r="AH57" s="995"/>
      <c r="AI57" s="396">
        <v>9</v>
      </c>
      <c r="AJ57" s="394"/>
      <c r="AK57" s="270">
        <v>3968</v>
      </c>
      <c r="AL57" s="395">
        <v>9</v>
      </c>
      <c r="AM57" s="394"/>
      <c r="AN57" s="393">
        <v>391</v>
      </c>
      <c r="AO57" s="393"/>
      <c r="AP57" s="392"/>
      <c r="AQ57" s="391">
        <v>789</v>
      </c>
      <c r="AR57" s="390"/>
      <c r="AS57" s="389"/>
      <c r="AT57" s="300" t="s">
        <v>43</v>
      </c>
    </row>
    <row r="58" spans="2:46" s="139" customFormat="1" ht="10.5" customHeight="1">
      <c r="B58" s="415" t="s">
        <v>44</v>
      </c>
      <c r="C58" s="997" t="s">
        <v>6</v>
      </c>
      <c r="D58" s="997" t="s">
        <v>6</v>
      </c>
      <c r="E58" s="406"/>
      <c r="F58" s="405">
        <v>5456</v>
      </c>
      <c r="G58" s="398"/>
      <c r="H58" s="394"/>
      <c r="I58" s="270">
        <v>1064</v>
      </c>
      <c r="J58" s="404"/>
      <c r="K58" s="270"/>
      <c r="L58" s="980" t="s">
        <v>92</v>
      </c>
      <c r="M58" s="980"/>
      <c r="N58" s="401"/>
      <c r="O58" s="399">
        <v>4392</v>
      </c>
      <c r="P58" s="403"/>
      <c r="Q58" s="394"/>
      <c r="R58" s="270">
        <v>2366</v>
      </c>
      <c r="S58" s="402"/>
      <c r="T58" s="401"/>
      <c r="U58" s="270">
        <v>2026</v>
      </c>
      <c r="V58" s="413"/>
      <c r="W58" s="394"/>
      <c r="X58" s="270">
        <v>724</v>
      </c>
      <c r="Y58" s="270"/>
      <c r="Z58" s="399">
        <v>100</v>
      </c>
      <c r="AA58" s="398">
        <v>52</v>
      </c>
      <c r="AB58" s="394"/>
      <c r="AC58" s="397">
        <v>0</v>
      </c>
      <c r="AD58" s="270"/>
      <c r="AE58" s="957">
        <v>100</v>
      </c>
      <c r="AF58" s="957"/>
      <c r="AG58" s="995">
        <v>4433</v>
      </c>
      <c r="AH58" s="995"/>
      <c r="AI58" s="396">
        <v>3</v>
      </c>
      <c r="AJ58" s="394"/>
      <c r="AK58" s="270">
        <v>3214</v>
      </c>
      <c r="AL58" s="395">
        <v>3</v>
      </c>
      <c r="AM58" s="394"/>
      <c r="AN58" s="393">
        <v>294</v>
      </c>
      <c r="AO58" s="412"/>
      <c r="AP58" s="392"/>
      <c r="AQ58" s="391">
        <v>925</v>
      </c>
      <c r="AR58" s="390"/>
      <c r="AS58" s="389"/>
      <c r="AT58" s="300" t="s">
        <v>63</v>
      </c>
    </row>
    <row r="59" spans="2:46" s="139" customFormat="1" ht="10.5" customHeight="1">
      <c r="B59" s="415" t="s">
        <v>45</v>
      </c>
      <c r="C59" s="997" t="s">
        <v>7</v>
      </c>
      <c r="D59" s="997" t="s">
        <v>7</v>
      </c>
      <c r="E59" s="406"/>
      <c r="F59" s="405">
        <v>4314</v>
      </c>
      <c r="G59" s="408">
        <v>1</v>
      </c>
      <c r="H59" s="394"/>
      <c r="I59" s="270">
        <v>650</v>
      </c>
      <c r="J59" s="404"/>
      <c r="K59" s="270"/>
      <c r="L59" s="980">
        <v>4</v>
      </c>
      <c r="M59" s="980"/>
      <c r="N59" s="401"/>
      <c r="O59" s="399">
        <v>3660</v>
      </c>
      <c r="P59" s="403">
        <v>-1</v>
      </c>
      <c r="Q59" s="394"/>
      <c r="R59" s="270">
        <v>1575</v>
      </c>
      <c r="S59" s="402">
        <v>-1</v>
      </c>
      <c r="T59" s="401"/>
      <c r="U59" s="270">
        <v>2085</v>
      </c>
      <c r="V59" s="413"/>
      <c r="W59" s="394"/>
      <c r="X59" s="270">
        <v>462</v>
      </c>
      <c r="Y59" s="270"/>
      <c r="Z59" s="399">
        <v>1528</v>
      </c>
      <c r="AA59" s="398">
        <v>901</v>
      </c>
      <c r="AB59" s="394"/>
      <c r="AC59" s="397">
        <v>2</v>
      </c>
      <c r="AD59" s="270"/>
      <c r="AE59" s="957">
        <v>1526</v>
      </c>
      <c r="AF59" s="957"/>
      <c r="AG59" s="995">
        <v>2686</v>
      </c>
      <c r="AH59" s="995"/>
      <c r="AI59" s="396">
        <v>4</v>
      </c>
      <c r="AJ59" s="394"/>
      <c r="AK59" s="270">
        <v>2142</v>
      </c>
      <c r="AL59" s="395">
        <v>4</v>
      </c>
      <c r="AM59" s="394"/>
      <c r="AN59" s="393">
        <v>133</v>
      </c>
      <c r="AO59" s="412"/>
      <c r="AP59" s="392"/>
      <c r="AQ59" s="391">
        <v>411</v>
      </c>
      <c r="AR59" s="390"/>
      <c r="AS59" s="389"/>
      <c r="AT59" s="300" t="s">
        <v>64</v>
      </c>
    </row>
    <row r="60" spans="2:46" s="139" customFormat="1" ht="10.5" customHeight="1">
      <c r="B60" s="415" t="s">
        <v>46</v>
      </c>
      <c r="C60" s="997" t="s">
        <v>8</v>
      </c>
      <c r="D60" s="997" t="s">
        <v>8</v>
      </c>
      <c r="E60" s="406"/>
      <c r="F60" s="405">
        <v>5191</v>
      </c>
      <c r="G60" s="408">
        <v>2</v>
      </c>
      <c r="H60" s="394"/>
      <c r="I60" s="270">
        <v>925</v>
      </c>
      <c r="J60" s="404"/>
      <c r="K60" s="270"/>
      <c r="L60" s="980" t="s">
        <v>92</v>
      </c>
      <c r="M60" s="980"/>
      <c r="N60" s="401"/>
      <c r="O60" s="399">
        <v>4266</v>
      </c>
      <c r="P60" s="403">
        <v>-2</v>
      </c>
      <c r="Q60" s="394"/>
      <c r="R60" s="270">
        <v>2427</v>
      </c>
      <c r="S60" s="402">
        <v>-2</v>
      </c>
      <c r="T60" s="401"/>
      <c r="U60" s="270">
        <v>1839</v>
      </c>
      <c r="V60" s="413"/>
      <c r="W60" s="394"/>
      <c r="X60" s="270">
        <v>633</v>
      </c>
      <c r="Y60" s="270"/>
      <c r="Z60" s="399">
        <v>245</v>
      </c>
      <c r="AA60" s="416">
        <v>83</v>
      </c>
      <c r="AB60" s="394"/>
      <c r="AC60" s="397">
        <v>0</v>
      </c>
      <c r="AD60" s="270"/>
      <c r="AE60" s="957">
        <v>245</v>
      </c>
      <c r="AF60" s="957"/>
      <c r="AG60" s="995">
        <v>4146</v>
      </c>
      <c r="AH60" s="995"/>
      <c r="AI60" s="396">
        <v>3</v>
      </c>
      <c r="AJ60" s="394"/>
      <c r="AK60" s="270">
        <v>3196</v>
      </c>
      <c r="AL60" s="395">
        <v>3</v>
      </c>
      <c r="AM60" s="394"/>
      <c r="AN60" s="393">
        <v>229</v>
      </c>
      <c r="AO60" s="412"/>
      <c r="AP60" s="392"/>
      <c r="AQ60" s="391">
        <v>721</v>
      </c>
      <c r="AR60" s="390"/>
      <c r="AS60" s="389"/>
      <c r="AT60" s="300" t="s">
        <v>65</v>
      </c>
    </row>
    <row r="61" spans="2:46" s="139" customFormat="1" ht="10.5" customHeight="1">
      <c r="B61" s="415" t="s">
        <v>47</v>
      </c>
      <c r="C61" s="997" t="s">
        <v>9</v>
      </c>
      <c r="D61" s="997" t="s">
        <v>9</v>
      </c>
      <c r="E61" s="406"/>
      <c r="F61" s="405">
        <v>7120</v>
      </c>
      <c r="G61" s="408">
        <v>16</v>
      </c>
      <c r="H61" s="394"/>
      <c r="I61" s="270">
        <v>828</v>
      </c>
      <c r="J61" s="404"/>
      <c r="K61" s="270"/>
      <c r="L61" s="980">
        <v>1</v>
      </c>
      <c r="M61" s="980"/>
      <c r="N61" s="401"/>
      <c r="O61" s="399">
        <v>6291</v>
      </c>
      <c r="P61" s="403">
        <v>-16</v>
      </c>
      <c r="Q61" s="394"/>
      <c r="R61" s="270">
        <v>2648</v>
      </c>
      <c r="S61" s="402">
        <v>-16</v>
      </c>
      <c r="T61" s="401"/>
      <c r="U61" s="270">
        <v>3643</v>
      </c>
      <c r="V61" s="414"/>
      <c r="W61" s="394"/>
      <c r="X61" s="270">
        <v>940</v>
      </c>
      <c r="Y61" s="270"/>
      <c r="Z61" s="399">
        <v>145</v>
      </c>
      <c r="AA61" s="398">
        <v>60</v>
      </c>
      <c r="AB61" s="394"/>
      <c r="AC61" s="397">
        <v>2</v>
      </c>
      <c r="AD61" s="270"/>
      <c r="AE61" s="957">
        <v>143</v>
      </c>
      <c r="AF61" s="957"/>
      <c r="AG61" s="995">
        <v>5396</v>
      </c>
      <c r="AH61" s="995"/>
      <c r="AI61" s="396">
        <v>7</v>
      </c>
      <c r="AJ61" s="394"/>
      <c r="AK61" s="270">
        <v>4287</v>
      </c>
      <c r="AL61" s="395">
        <v>7</v>
      </c>
      <c r="AM61" s="394"/>
      <c r="AN61" s="393">
        <v>327</v>
      </c>
      <c r="AO61" s="412"/>
      <c r="AP61" s="392"/>
      <c r="AQ61" s="391">
        <v>782</v>
      </c>
      <c r="AR61" s="390"/>
      <c r="AS61" s="389"/>
      <c r="AT61" s="300" t="s">
        <v>66</v>
      </c>
    </row>
    <row r="62" spans="2:46" s="139" customFormat="1" ht="10.5" customHeight="1">
      <c r="B62" s="415" t="s">
        <v>48</v>
      </c>
      <c r="C62" s="997" t="s">
        <v>10</v>
      </c>
      <c r="D62" s="997" t="s">
        <v>10</v>
      </c>
      <c r="E62" s="406"/>
      <c r="F62" s="405">
        <v>6145</v>
      </c>
      <c r="G62" s="408">
        <v>12</v>
      </c>
      <c r="H62" s="394"/>
      <c r="I62" s="270">
        <v>840</v>
      </c>
      <c r="J62" s="404"/>
      <c r="K62" s="270"/>
      <c r="L62" s="980">
        <v>1</v>
      </c>
      <c r="M62" s="980"/>
      <c r="N62" s="401"/>
      <c r="O62" s="399">
        <v>5304</v>
      </c>
      <c r="P62" s="403">
        <v>-12</v>
      </c>
      <c r="Q62" s="394"/>
      <c r="R62" s="270">
        <v>2116</v>
      </c>
      <c r="S62" s="402">
        <v>-10</v>
      </c>
      <c r="T62" s="401"/>
      <c r="U62" s="270">
        <v>3188</v>
      </c>
      <c r="V62" s="402">
        <v>-2</v>
      </c>
      <c r="W62" s="394"/>
      <c r="X62" s="270">
        <v>692</v>
      </c>
      <c r="Y62" s="270"/>
      <c r="Z62" s="399">
        <v>408</v>
      </c>
      <c r="AA62" s="398">
        <v>152</v>
      </c>
      <c r="AB62" s="394"/>
      <c r="AC62" s="397">
        <v>1</v>
      </c>
      <c r="AD62" s="270"/>
      <c r="AE62" s="957">
        <v>407</v>
      </c>
      <c r="AF62" s="957"/>
      <c r="AG62" s="995">
        <v>3534</v>
      </c>
      <c r="AH62" s="995"/>
      <c r="AI62" s="396">
        <v>6</v>
      </c>
      <c r="AJ62" s="394"/>
      <c r="AK62" s="270">
        <v>2757</v>
      </c>
      <c r="AL62" s="395">
        <v>6</v>
      </c>
      <c r="AM62" s="394"/>
      <c r="AN62" s="393">
        <v>255</v>
      </c>
      <c r="AO62" s="412"/>
      <c r="AP62" s="392"/>
      <c r="AQ62" s="391">
        <v>522</v>
      </c>
      <c r="AR62" s="390"/>
      <c r="AS62" s="389"/>
      <c r="AT62" s="300" t="s">
        <v>48</v>
      </c>
    </row>
    <row r="63" spans="2:46" s="139" customFormat="1" ht="10.5" customHeight="1">
      <c r="B63" s="415" t="s">
        <v>49</v>
      </c>
      <c r="C63" s="997" t="s">
        <v>11</v>
      </c>
      <c r="D63" s="997" t="s">
        <v>11</v>
      </c>
      <c r="E63" s="406"/>
      <c r="F63" s="405">
        <v>6262</v>
      </c>
      <c r="G63" s="398"/>
      <c r="H63" s="394"/>
      <c r="I63" s="270">
        <v>968</v>
      </c>
      <c r="J63" s="404"/>
      <c r="K63" s="270"/>
      <c r="L63" s="980" t="s">
        <v>92</v>
      </c>
      <c r="M63" s="980"/>
      <c r="N63" s="401"/>
      <c r="O63" s="399">
        <v>5294</v>
      </c>
      <c r="P63" s="403"/>
      <c r="Q63" s="394"/>
      <c r="R63" s="270">
        <v>2813</v>
      </c>
      <c r="S63" s="402"/>
      <c r="T63" s="401"/>
      <c r="U63" s="270">
        <v>2481</v>
      </c>
      <c r="V63" s="413"/>
      <c r="W63" s="394"/>
      <c r="X63" s="270">
        <v>660</v>
      </c>
      <c r="Y63" s="270"/>
      <c r="Z63" s="399">
        <v>295</v>
      </c>
      <c r="AA63" s="398">
        <v>96</v>
      </c>
      <c r="AB63" s="394"/>
      <c r="AC63" s="397">
        <v>0</v>
      </c>
      <c r="AD63" s="270"/>
      <c r="AE63" s="957">
        <v>295</v>
      </c>
      <c r="AF63" s="957"/>
      <c r="AG63" s="995">
        <v>3606</v>
      </c>
      <c r="AH63" s="995"/>
      <c r="AI63" s="396">
        <v>3</v>
      </c>
      <c r="AJ63" s="394"/>
      <c r="AK63" s="270">
        <v>2711</v>
      </c>
      <c r="AL63" s="395">
        <v>3</v>
      </c>
      <c r="AM63" s="394"/>
      <c r="AN63" s="393">
        <v>245</v>
      </c>
      <c r="AO63" s="412"/>
      <c r="AP63" s="392"/>
      <c r="AQ63" s="391">
        <v>650</v>
      </c>
      <c r="AR63" s="390"/>
      <c r="AS63" s="389"/>
      <c r="AT63" s="300" t="s">
        <v>68</v>
      </c>
    </row>
    <row r="64" spans="2:46" s="139" customFormat="1" ht="10.5" customHeight="1">
      <c r="B64" s="415" t="s">
        <v>50</v>
      </c>
      <c r="C64" s="997" t="s">
        <v>12</v>
      </c>
      <c r="D64" s="997" t="s">
        <v>12</v>
      </c>
      <c r="E64" s="406"/>
      <c r="F64" s="405">
        <v>6680</v>
      </c>
      <c r="G64" s="408">
        <v>2</v>
      </c>
      <c r="H64" s="394"/>
      <c r="I64" s="270">
        <v>930</v>
      </c>
      <c r="J64" s="404"/>
      <c r="K64" s="270"/>
      <c r="L64" s="980">
        <v>1</v>
      </c>
      <c r="M64" s="980"/>
      <c r="N64" s="401"/>
      <c r="O64" s="399">
        <v>5749</v>
      </c>
      <c r="P64" s="403">
        <v>-2</v>
      </c>
      <c r="Q64" s="394"/>
      <c r="R64" s="270">
        <v>3301</v>
      </c>
      <c r="S64" s="402">
        <v>-2</v>
      </c>
      <c r="T64" s="401"/>
      <c r="U64" s="270">
        <v>2448</v>
      </c>
      <c r="V64" s="413"/>
      <c r="W64" s="394"/>
      <c r="X64" s="270">
        <v>525</v>
      </c>
      <c r="Y64" s="270"/>
      <c r="Z64" s="399">
        <v>197</v>
      </c>
      <c r="AA64" s="398">
        <v>39</v>
      </c>
      <c r="AB64" s="394"/>
      <c r="AC64" s="397">
        <v>3</v>
      </c>
      <c r="AD64" s="270"/>
      <c r="AE64" s="957">
        <v>194</v>
      </c>
      <c r="AF64" s="957"/>
      <c r="AG64" s="995">
        <v>4048</v>
      </c>
      <c r="AH64" s="995"/>
      <c r="AI64" s="396">
        <v>1</v>
      </c>
      <c r="AJ64" s="394"/>
      <c r="AK64" s="270">
        <v>3151</v>
      </c>
      <c r="AL64" s="395">
        <v>1</v>
      </c>
      <c r="AM64" s="394"/>
      <c r="AN64" s="393">
        <v>188</v>
      </c>
      <c r="AO64" s="412"/>
      <c r="AP64" s="392"/>
      <c r="AQ64" s="391">
        <v>709</v>
      </c>
      <c r="AR64" s="390"/>
      <c r="AS64" s="389"/>
      <c r="AT64" s="300" t="s">
        <v>52</v>
      </c>
    </row>
    <row r="65" spans="2:46" s="139" customFormat="1" ht="10.5" customHeight="1">
      <c r="B65" s="415" t="s">
        <v>51</v>
      </c>
      <c r="C65" s="997" t="s">
        <v>13</v>
      </c>
      <c r="D65" s="997" t="s">
        <v>13</v>
      </c>
      <c r="E65" s="406"/>
      <c r="F65" s="405">
        <v>3599</v>
      </c>
      <c r="G65" s="408"/>
      <c r="H65" s="394"/>
      <c r="I65" s="270">
        <v>596</v>
      </c>
      <c r="J65" s="404"/>
      <c r="K65" s="270"/>
      <c r="L65" s="980" t="s">
        <v>92</v>
      </c>
      <c r="M65" s="980"/>
      <c r="N65" s="401"/>
      <c r="O65" s="399">
        <v>3003</v>
      </c>
      <c r="P65" s="403"/>
      <c r="Q65" s="394"/>
      <c r="R65" s="270">
        <v>1438</v>
      </c>
      <c r="S65" s="402"/>
      <c r="T65" s="401"/>
      <c r="U65" s="270">
        <v>1565</v>
      </c>
      <c r="V65" s="414"/>
      <c r="W65" s="394"/>
      <c r="X65" s="270">
        <v>413</v>
      </c>
      <c r="Y65" s="270"/>
      <c r="Z65" s="399">
        <v>109</v>
      </c>
      <c r="AA65" s="398">
        <v>40</v>
      </c>
      <c r="AB65" s="394"/>
      <c r="AC65" s="397">
        <v>0</v>
      </c>
      <c r="AD65" s="270"/>
      <c r="AE65" s="957">
        <v>109</v>
      </c>
      <c r="AF65" s="957"/>
      <c r="AG65" s="995">
        <v>2845</v>
      </c>
      <c r="AH65" s="995"/>
      <c r="AI65" s="396">
        <v>3</v>
      </c>
      <c r="AJ65" s="394"/>
      <c r="AK65" s="270">
        <v>2199</v>
      </c>
      <c r="AL65" s="395">
        <v>3</v>
      </c>
      <c r="AM65" s="394"/>
      <c r="AN65" s="393">
        <v>173</v>
      </c>
      <c r="AO65" s="412"/>
      <c r="AP65" s="392"/>
      <c r="AQ65" s="391">
        <v>473</v>
      </c>
      <c r="AR65" s="390"/>
      <c r="AS65" s="389"/>
      <c r="AT65" s="300" t="s">
        <v>58</v>
      </c>
    </row>
    <row r="66" spans="2:46" s="139" customFormat="1" ht="10.5" customHeight="1">
      <c r="B66" s="407">
        <v>10</v>
      </c>
      <c r="C66" s="997" t="s">
        <v>14</v>
      </c>
      <c r="D66" s="997" t="s">
        <v>14</v>
      </c>
      <c r="E66" s="406"/>
      <c r="F66" s="405">
        <v>4497</v>
      </c>
      <c r="G66" s="408">
        <v>2</v>
      </c>
      <c r="H66" s="394"/>
      <c r="I66" s="270">
        <v>600</v>
      </c>
      <c r="J66" s="404"/>
      <c r="K66" s="270"/>
      <c r="L66" s="980">
        <v>1</v>
      </c>
      <c r="M66" s="980"/>
      <c r="N66" s="401"/>
      <c r="O66" s="399">
        <v>3896</v>
      </c>
      <c r="P66" s="403">
        <v>-2</v>
      </c>
      <c r="Q66" s="394"/>
      <c r="R66" s="270">
        <v>1549</v>
      </c>
      <c r="S66" s="402">
        <v>-2</v>
      </c>
      <c r="T66" s="401"/>
      <c r="U66" s="270">
        <v>2347</v>
      </c>
      <c r="V66" s="413"/>
      <c r="W66" s="394"/>
      <c r="X66" s="270">
        <v>392</v>
      </c>
      <c r="Y66" s="270"/>
      <c r="Z66" s="399">
        <v>226</v>
      </c>
      <c r="AA66" s="398">
        <v>61</v>
      </c>
      <c r="AB66" s="394"/>
      <c r="AC66" s="397">
        <v>0</v>
      </c>
      <c r="AD66" s="270"/>
      <c r="AE66" s="957">
        <v>226</v>
      </c>
      <c r="AF66" s="957"/>
      <c r="AG66" s="995">
        <v>2657</v>
      </c>
      <c r="AH66" s="995"/>
      <c r="AI66" s="396">
        <v>5</v>
      </c>
      <c r="AJ66" s="394"/>
      <c r="AK66" s="270">
        <v>2184</v>
      </c>
      <c r="AL66" s="395">
        <v>5</v>
      </c>
      <c r="AM66" s="394"/>
      <c r="AN66" s="393">
        <v>163</v>
      </c>
      <c r="AO66" s="412"/>
      <c r="AP66" s="392"/>
      <c r="AQ66" s="391">
        <v>310</v>
      </c>
      <c r="AR66" s="390"/>
      <c r="AS66" s="389"/>
      <c r="AT66" s="300">
        <v>10</v>
      </c>
    </row>
    <row r="67" spans="2:46" s="139" customFormat="1" ht="10.5" customHeight="1">
      <c r="B67" s="407">
        <v>11</v>
      </c>
      <c r="C67" s="997" t="s">
        <v>15</v>
      </c>
      <c r="D67" s="997" t="s">
        <v>15</v>
      </c>
      <c r="E67" s="406"/>
      <c r="F67" s="405">
        <v>7712</v>
      </c>
      <c r="G67" s="408">
        <v>3</v>
      </c>
      <c r="H67" s="394"/>
      <c r="I67" s="270">
        <v>1229</v>
      </c>
      <c r="J67" s="404"/>
      <c r="K67" s="270"/>
      <c r="L67" s="980" t="s">
        <v>92</v>
      </c>
      <c r="M67" s="980"/>
      <c r="N67" s="401"/>
      <c r="O67" s="399">
        <v>6483</v>
      </c>
      <c r="P67" s="403">
        <v>-3</v>
      </c>
      <c r="Q67" s="394"/>
      <c r="R67" s="270">
        <v>3869</v>
      </c>
      <c r="S67" s="402">
        <v>-3</v>
      </c>
      <c r="T67" s="401"/>
      <c r="U67" s="270">
        <v>2614</v>
      </c>
      <c r="V67" s="413"/>
      <c r="W67" s="394"/>
      <c r="X67" s="270">
        <v>893</v>
      </c>
      <c r="Y67" s="270"/>
      <c r="Z67" s="399">
        <v>357</v>
      </c>
      <c r="AA67" s="398">
        <v>92</v>
      </c>
      <c r="AB67" s="394"/>
      <c r="AC67" s="397">
        <v>0</v>
      </c>
      <c r="AD67" s="270"/>
      <c r="AE67" s="957">
        <v>357</v>
      </c>
      <c r="AF67" s="957"/>
      <c r="AG67" s="995">
        <v>5859</v>
      </c>
      <c r="AH67" s="995"/>
      <c r="AI67" s="396">
        <v>7</v>
      </c>
      <c r="AJ67" s="394"/>
      <c r="AK67" s="270">
        <v>4500</v>
      </c>
      <c r="AL67" s="395">
        <v>7</v>
      </c>
      <c r="AM67" s="394"/>
      <c r="AN67" s="393">
        <v>254</v>
      </c>
      <c r="AO67" s="412"/>
      <c r="AP67" s="392"/>
      <c r="AQ67" s="391">
        <v>1105</v>
      </c>
      <c r="AR67" s="390"/>
      <c r="AS67" s="389"/>
      <c r="AT67" s="300">
        <v>11</v>
      </c>
    </row>
    <row r="68" spans="2:46" s="139" customFormat="1" ht="10.5" customHeight="1">
      <c r="B68" s="407">
        <v>12</v>
      </c>
      <c r="C68" s="997" t="s">
        <v>16</v>
      </c>
      <c r="D68" s="997" t="s">
        <v>16</v>
      </c>
      <c r="E68" s="406"/>
      <c r="F68" s="405">
        <v>11035</v>
      </c>
      <c r="G68" s="408">
        <v>14</v>
      </c>
      <c r="H68" s="394"/>
      <c r="I68" s="270">
        <v>2157</v>
      </c>
      <c r="J68" s="404"/>
      <c r="K68" s="270"/>
      <c r="L68" s="980">
        <v>1</v>
      </c>
      <c r="M68" s="980"/>
      <c r="N68" s="401"/>
      <c r="O68" s="399">
        <v>8877</v>
      </c>
      <c r="P68" s="402">
        <v>-14</v>
      </c>
      <c r="Q68" s="394"/>
      <c r="R68" s="270">
        <v>5052</v>
      </c>
      <c r="S68" s="402">
        <v>-14</v>
      </c>
      <c r="T68" s="401"/>
      <c r="U68" s="270">
        <v>3825</v>
      </c>
      <c r="V68" s="413"/>
      <c r="W68" s="394"/>
      <c r="X68" s="270">
        <v>1548</v>
      </c>
      <c r="Y68" s="270"/>
      <c r="Z68" s="399">
        <v>222</v>
      </c>
      <c r="AA68" s="398">
        <v>86</v>
      </c>
      <c r="AB68" s="394"/>
      <c r="AC68" s="397">
        <v>0</v>
      </c>
      <c r="AD68" s="270"/>
      <c r="AE68" s="957">
        <v>222</v>
      </c>
      <c r="AF68" s="957"/>
      <c r="AG68" s="995">
        <v>9715</v>
      </c>
      <c r="AH68" s="995"/>
      <c r="AI68" s="396">
        <v>21</v>
      </c>
      <c r="AJ68" s="394"/>
      <c r="AK68" s="270">
        <v>7423</v>
      </c>
      <c r="AL68" s="395">
        <v>21</v>
      </c>
      <c r="AM68" s="394"/>
      <c r="AN68" s="393">
        <v>508</v>
      </c>
      <c r="AO68" s="412"/>
      <c r="AP68" s="392"/>
      <c r="AQ68" s="391">
        <v>1784</v>
      </c>
      <c r="AR68" s="390"/>
      <c r="AS68" s="389"/>
      <c r="AT68" s="300">
        <v>12</v>
      </c>
    </row>
    <row r="69" spans="2:46" s="139" customFormat="1" ht="10.5" customHeight="1">
      <c r="B69" s="407">
        <v>13</v>
      </c>
      <c r="C69" s="997" t="s">
        <v>17</v>
      </c>
      <c r="D69" s="997" t="s">
        <v>17</v>
      </c>
      <c r="E69" s="406"/>
      <c r="F69" s="405">
        <v>12105</v>
      </c>
      <c r="G69" s="398">
        <v>3</v>
      </c>
      <c r="H69" s="394"/>
      <c r="I69" s="270">
        <v>2578</v>
      </c>
      <c r="J69" s="404"/>
      <c r="K69" s="270"/>
      <c r="L69" s="980" t="s">
        <v>92</v>
      </c>
      <c r="M69" s="980"/>
      <c r="N69" s="401"/>
      <c r="O69" s="399">
        <v>9527</v>
      </c>
      <c r="P69" s="403">
        <v>-3</v>
      </c>
      <c r="Q69" s="394"/>
      <c r="R69" s="270">
        <v>6188</v>
      </c>
      <c r="S69" s="402">
        <v>-2</v>
      </c>
      <c r="T69" s="401"/>
      <c r="U69" s="270">
        <v>3339</v>
      </c>
      <c r="V69" s="402">
        <v>-1</v>
      </c>
      <c r="W69" s="394"/>
      <c r="X69" s="270">
        <v>1592</v>
      </c>
      <c r="Y69" s="270"/>
      <c r="Z69" s="399">
        <v>139</v>
      </c>
      <c r="AA69" s="398">
        <v>82</v>
      </c>
      <c r="AB69" s="394"/>
      <c r="AC69" s="397">
        <v>3</v>
      </c>
      <c r="AD69" s="270"/>
      <c r="AE69" s="957">
        <v>136</v>
      </c>
      <c r="AF69" s="957"/>
      <c r="AG69" s="995">
        <v>12323</v>
      </c>
      <c r="AH69" s="995"/>
      <c r="AI69" s="396">
        <v>5</v>
      </c>
      <c r="AJ69" s="394"/>
      <c r="AK69" s="270">
        <v>9468</v>
      </c>
      <c r="AL69" s="395">
        <v>5</v>
      </c>
      <c r="AM69" s="394"/>
      <c r="AN69" s="393">
        <v>571</v>
      </c>
      <c r="AO69" s="412"/>
      <c r="AP69" s="392"/>
      <c r="AQ69" s="391">
        <v>2284</v>
      </c>
      <c r="AR69" s="390"/>
      <c r="AS69" s="389"/>
      <c r="AT69" s="300">
        <v>13</v>
      </c>
    </row>
    <row r="70" spans="2:46" s="139" customFormat="1" ht="10.5" customHeight="1">
      <c r="B70" s="407">
        <v>14</v>
      </c>
      <c r="C70" s="997" t="s">
        <v>18</v>
      </c>
      <c r="D70" s="997" t="s">
        <v>18</v>
      </c>
      <c r="E70" s="406"/>
      <c r="F70" s="405">
        <v>5745</v>
      </c>
      <c r="G70" s="398">
        <v>1</v>
      </c>
      <c r="H70" s="394"/>
      <c r="I70" s="270">
        <v>867</v>
      </c>
      <c r="J70" s="404"/>
      <c r="K70" s="270"/>
      <c r="L70" s="980" t="s">
        <v>92</v>
      </c>
      <c r="M70" s="980"/>
      <c r="N70" s="401"/>
      <c r="O70" s="399">
        <v>4878</v>
      </c>
      <c r="P70" s="403">
        <v>-1</v>
      </c>
      <c r="Q70" s="394"/>
      <c r="R70" s="270">
        <v>2563</v>
      </c>
      <c r="S70" s="402">
        <v>-1</v>
      </c>
      <c r="T70" s="401"/>
      <c r="U70" s="270">
        <v>2315</v>
      </c>
      <c r="V70" s="400"/>
      <c r="W70" s="394"/>
      <c r="X70" s="270">
        <v>617</v>
      </c>
      <c r="Y70" s="270"/>
      <c r="Z70" s="399">
        <v>308</v>
      </c>
      <c r="AA70" s="398">
        <v>109</v>
      </c>
      <c r="AB70" s="394"/>
      <c r="AC70" s="397">
        <v>1</v>
      </c>
      <c r="AD70" s="270"/>
      <c r="AE70" s="957">
        <v>307</v>
      </c>
      <c r="AF70" s="957"/>
      <c r="AG70" s="995">
        <v>3991</v>
      </c>
      <c r="AH70" s="995"/>
      <c r="AI70" s="396">
        <v>2</v>
      </c>
      <c r="AJ70" s="394"/>
      <c r="AK70" s="270">
        <v>3097</v>
      </c>
      <c r="AL70" s="410">
        <v>2</v>
      </c>
      <c r="AM70" s="394"/>
      <c r="AN70" s="393">
        <v>244</v>
      </c>
      <c r="AO70" s="412"/>
      <c r="AP70" s="392"/>
      <c r="AQ70" s="391">
        <v>650</v>
      </c>
      <c r="AR70" s="390"/>
      <c r="AS70" s="389"/>
      <c r="AT70" s="300">
        <v>14</v>
      </c>
    </row>
    <row r="71" spans="2:46" s="139" customFormat="1" ht="10.5" customHeight="1">
      <c r="B71" s="407">
        <v>15</v>
      </c>
      <c r="C71" s="997" t="s">
        <v>19</v>
      </c>
      <c r="D71" s="997" t="s">
        <v>19</v>
      </c>
      <c r="E71" s="406"/>
      <c r="F71" s="405">
        <v>10797</v>
      </c>
      <c r="G71" s="408">
        <v>1</v>
      </c>
      <c r="H71" s="394"/>
      <c r="I71" s="270">
        <v>1280</v>
      </c>
      <c r="J71" s="404"/>
      <c r="K71" s="270"/>
      <c r="L71" s="980" t="s">
        <v>92</v>
      </c>
      <c r="M71" s="980"/>
      <c r="N71" s="401"/>
      <c r="O71" s="399">
        <v>9517</v>
      </c>
      <c r="P71" s="403">
        <v>-1</v>
      </c>
      <c r="Q71" s="394"/>
      <c r="R71" s="270">
        <v>5303</v>
      </c>
      <c r="S71" s="402">
        <v>-1</v>
      </c>
      <c r="T71" s="401"/>
      <c r="U71" s="270">
        <v>4214</v>
      </c>
      <c r="V71" s="400"/>
      <c r="W71" s="394"/>
      <c r="X71" s="270">
        <v>874</v>
      </c>
      <c r="Y71" s="270"/>
      <c r="Z71" s="399">
        <v>479</v>
      </c>
      <c r="AA71" s="398">
        <v>132</v>
      </c>
      <c r="AB71" s="394"/>
      <c r="AC71" s="397">
        <v>4</v>
      </c>
      <c r="AD71" s="270"/>
      <c r="AE71" s="957">
        <v>475</v>
      </c>
      <c r="AF71" s="957"/>
      <c r="AG71" s="995">
        <v>8229</v>
      </c>
      <c r="AH71" s="995"/>
      <c r="AI71" s="396">
        <v>9</v>
      </c>
      <c r="AJ71" s="394"/>
      <c r="AK71" s="270">
        <v>6526</v>
      </c>
      <c r="AL71" s="395">
        <v>9</v>
      </c>
      <c r="AM71" s="394"/>
      <c r="AN71" s="393">
        <v>531</v>
      </c>
      <c r="AO71" s="411"/>
      <c r="AP71" s="392"/>
      <c r="AQ71" s="391">
        <v>1172</v>
      </c>
      <c r="AR71" s="390"/>
      <c r="AS71" s="389"/>
      <c r="AT71" s="300">
        <v>15</v>
      </c>
    </row>
    <row r="72" spans="2:46" s="139" customFormat="1" ht="10.5" customHeight="1">
      <c r="B72" s="407">
        <v>16</v>
      </c>
      <c r="C72" s="997" t="s">
        <v>20</v>
      </c>
      <c r="D72" s="997" t="s">
        <v>20</v>
      </c>
      <c r="E72" s="406"/>
      <c r="F72" s="405">
        <v>6077</v>
      </c>
      <c r="G72" s="398"/>
      <c r="H72" s="394"/>
      <c r="I72" s="270">
        <v>1087</v>
      </c>
      <c r="J72" s="404"/>
      <c r="K72" s="270"/>
      <c r="L72" s="980" t="s">
        <v>92</v>
      </c>
      <c r="M72" s="980"/>
      <c r="N72" s="401"/>
      <c r="O72" s="399">
        <v>4990</v>
      </c>
      <c r="P72" s="403"/>
      <c r="Q72" s="394"/>
      <c r="R72" s="270">
        <v>3021</v>
      </c>
      <c r="S72" s="402"/>
      <c r="T72" s="401"/>
      <c r="U72" s="270">
        <v>1969</v>
      </c>
      <c r="V72" s="400"/>
      <c r="W72" s="394"/>
      <c r="X72" s="270">
        <v>733</v>
      </c>
      <c r="Y72" s="270"/>
      <c r="Z72" s="399">
        <v>74</v>
      </c>
      <c r="AA72" s="398">
        <v>20</v>
      </c>
      <c r="AB72" s="394"/>
      <c r="AC72" s="397">
        <v>0</v>
      </c>
      <c r="AD72" s="270"/>
      <c r="AE72" s="957">
        <v>74</v>
      </c>
      <c r="AF72" s="957"/>
      <c r="AG72" s="995">
        <v>4438</v>
      </c>
      <c r="AH72" s="995"/>
      <c r="AI72" s="396">
        <v>5</v>
      </c>
      <c r="AJ72" s="394"/>
      <c r="AK72" s="270">
        <v>3257</v>
      </c>
      <c r="AL72" s="395">
        <v>4</v>
      </c>
      <c r="AM72" s="394"/>
      <c r="AN72" s="393">
        <v>254</v>
      </c>
      <c r="AO72" s="398">
        <v>1</v>
      </c>
      <c r="AP72" s="392"/>
      <c r="AQ72" s="391">
        <v>927</v>
      </c>
      <c r="AR72" s="390"/>
      <c r="AS72" s="389"/>
      <c r="AT72" s="300">
        <v>16</v>
      </c>
    </row>
    <row r="73" spans="2:46" s="139" customFormat="1" ht="10.5" customHeight="1">
      <c r="B73" s="407">
        <v>17</v>
      </c>
      <c r="C73" s="997" t="s">
        <v>21</v>
      </c>
      <c r="D73" s="997" t="s">
        <v>21</v>
      </c>
      <c r="E73" s="406"/>
      <c r="F73" s="405">
        <v>10407</v>
      </c>
      <c r="G73" s="398">
        <v>1</v>
      </c>
      <c r="H73" s="394"/>
      <c r="I73" s="270">
        <v>1860</v>
      </c>
      <c r="J73" s="404"/>
      <c r="K73" s="270"/>
      <c r="L73" s="980" t="s">
        <v>92</v>
      </c>
      <c r="M73" s="980"/>
      <c r="N73" s="401"/>
      <c r="O73" s="399">
        <v>8547</v>
      </c>
      <c r="P73" s="403">
        <v>-1</v>
      </c>
      <c r="Q73" s="394"/>
      <c r="R73" s="270">
        <v>5214</v>
      </c>
      <c r="S73" s="402">
        <v>-1</v>
      </c>
      <c r="T73" s="401"/>
      <c r="U73" s="270">
        <v>3333</v>
      </c>
      <c r="V73" s="400"/>
      <c r="W73" s="394"/>
      <c r="X73" s="270">
        <v>1573</v>
      </c>
      <c r="Y73" s="270"/>
      <c r="Z73" s="399">
        <v>246</v>
      </c>
      <c r="AA73" s="398">
        <v>97</v>
      </c>
      <c r="AB73" s="394"/>
      <c r="AC73" s="397">
        <v>2</v>
      </c>
      <c r="AD73" s="270"/>
      <c r="AE73" s="957">
        <v>244</v>
      </c>
      <c r="AF73" s="957"/>
      <c r="AG73" s="995">
        <v>8426</v>
      </c>
      <c r="AH73" s="995"/>
      <c r="AI73" s="396">
        <v>4</v>
      </c>
      <c r="AJ73" s="394"/>
      <c r="AK73" s="270">
        <v>6272</v>
      </c>
      <c r="AL73" s="395">
        <v>4</v>
      </c>
      <c r="AM73" s="394"/>
      <c r="AN73" s="393">
        <v>558</v>
      </c>
      <c r="AO73" s="409"/>
      <c r="AP73" s="392"/>
      <c r="AQ73" s="391">
        <v>1596</v>
      </c>
      <c r="AR73" s="390"/>
      <c r="AS73" s="389"/>
      <c r="AT73" s="300">
        <v>17</v>
      </c>
    </row>
    <row r="74" spans="2:46" s="139" customFormat="1" ht="10.5" customHeight="1">
      <c r="B74" s="407">
        <v>18</v>
      </c>
      <c r="C74" s="997" t="s">
        <v>22</v>
      </c>
      <c r="D74" s="997" t="s">
        <v>22</v>
      </c>
      <c r="E74" s="406"/>
      <c r="F74" s="405">
        <v>9031</v>
      </c>
      <c r="G74" s="398">
        <v>1</v>
      </c>
      <c r="H74" s="394"/>
      <c r="I74" s="270">
        <v>1305</v>
      </c>
      <c r="J74" s="404"/>
      <c r="K74" s="270"/>
      <c r="L74" s="980">
        <v>1</v>
      </c>
      <c r="M74" s="980"/>
      <c r="N74" s="401"/>
      <c r="O74" s="399">
        <v>7725</v>
      </c>
      <c r="P74" s="403">
        <v>-1</v>
      </c>
      <c r="Q74" s="394"/>
      <c r="R74" s="270">
        <v>5026</v>
      </c>
      <c r="S74" s="402">
        <v>-1</v>
      </c>
      <c r="T74" s="401"/>
      <c r="U74" s="270">
        <v>2699</v>
      </c>
      <c r="V74" s="400"/>
      <c r="W74" s="394"/>
      <c r="X74" s="270">
        <v>964</v>
      </c>
      <c r="Y74" s="270"/>
      <c r="Z74" s="399">
        <v>257</v>
      </c>
      <c r="AA74" s="398">
        <v>48</v>
      </c>
      <c r="AB74" s="394"/>
      <c r="AC74" s="397">
        <v>10</v>
      </c>
      <c r="AD74" s="270"/>
      <c r="AE74" s="957">
        <v>247</v>
      </c>
      <c r="AF74" s="957"/>
      <c r="AG74" s="995">
        <v>6966</v>
      </c>
      <c r="AH74" s="995"/>
      <c r="AI74" s="396">
        <v>5</v>
      </c>
      <c r="AJ74" s="394"/>
      <c r="AK74" s="270">
        <v>5327</v>
      </c>
      <c r="AL74" s="395">
        <v>5</v>
      </c>
      <c r="AM74" s="394"/>
      <c r="AN74" s="393">
        <v>330</v>
      </c>
      <c r="AO74" s="398"/>
      <c r="AP74" s="392"/>
      <c r="AQ74" s="391">
        <v>1309</v>
      </c>
      <c r="AR74" s="390"/>
      <c r="AS74" s="389"/>
      <c r="AT74" s="300">
        <v>18</v>
      </c>
    </row>
    <row r="75" spans="2:46" s="139" customFormat="1" ht="10.5" customHeight="1">
      <c r="B75" s="407">
        <v>19</v>
      </c>
      <c r="C75" s="997" t="s">
        <v>23</v>
      </c>
      <c r="D75" s="997" t="s">
        <v>23</v>
      </c>
      <c r="E75" s="406"/>
      <c r="F75" s="405">
        <v>4853</v>
      </c>
      <c r="G75" s="398">
        <v>1</v>
      </c>
      <c r="H75" s="394"/>
      <c r="I75" s="270">
        <v>860</v>
      </c>
      <c r="J75" s="404"/>
      <c r="K75" s="270"/>
      <c r="L75" s="980">
        <v>1</v>
      </c>
      <c r="M75" s="980"/>
      <c r="N75" s="401"/>
      <c r="O75" s="399">
        <v>3992</v>
      </c>
      <c r="P75" s="403">
        <v>-1</v>
      </c>
      <c r="Q75" s="394"/>
      <c r="R75" s="270">
        <v>2344</v>
      </c>
      <c r="S75" s="402">
        <v>-1</v>
      </c>
      <c r="T75" s="401"/>
      <c r="U75" s="270">
        <v>1648</v>
      </c>
      <c r="V75" s="400"/>
      <c r="W75" s="394"/>
      <c r="X75" s="270">
        <v>696</v>
      </c>
      <c r="Y75" s="270"/>
      <c r="Z75" s="399">
        <v>65</v>
      </c>
      <c r="AA75" s="398">
        <v>7</v>
      </c>
      <c r="AB75" s="394"/>
      <c r="AC75" s="397">
        <v>1</v>
      </c>
      <c r="AD75" s="270"/>
      <c r="AE75" s="957">
        <v>64</v>
      </c>
      <c r="AF75" s="957"/>
      <c r="AG75" s="995">
        <v>3787</v>
      </c>
      <c r="AH75" s="995"/>
      <c r="AI75" s="396">
        <v>8</v>
      </c>
      <c r="AJ75" s="394"/>
      <c r="AK75" s="270">
        <v>2862</v>
      </c>
      <c r="AL75" s="395">
        <v>7</v>
      </c>
      <c r="AM75" s="394"/>
      <c r="AN75" s="393">
        <v>274</v>
      </c>
      <c r="AO75" s="409">
        <v>1</v>
      </c>
      <c r="AP75" s="392"/>
      <c r="AQ75" s="391">
        <v>651</v>
      </c>
      <c r="AR75" s="390"/>
      <c r="AS75" s="389"/>
      <c r="AT75" s="300">
        <v>19</v>
      </c>
    </row>
    <row r="76" spans="2:46" s="139" customFormat="1" ht="10.5" customHeight="1">
      <c r="B76" s="407">
        <v>20</v>
      </c>
      <c r="C76" s="997" t="s">
        <v>24</v>
      </c>
      <c r="D76" s="997" t="s">
        <v>24</v>
      </c>
      <c r="E76" s="406"/>
      <c r="F76" s="405">
        <v>10275</v>
      </c>
      <c r="G76" s="408">
        <v>7</v>
      </c>
      <c r="H76" s="394"/>
      <c r="I76" s="270">
        <v>1263</v>
      </c>
      <c r="J76" s="404"/>
      <c r="K76" s="270"/>
      <c r="L76" s="980">
        <v>1</v>
      </c>
      <c r="M76" s="980"/>
      <c r="N76" s="401"/>
      <c r="O76" s="399">
        <v>9011</v>
      </c>
      <c r="P76" s="403">
        <v>-7</v>
      </c>
      <c r="Q76" s="394"/>
      <c r="R76" s="270">
        <v>5599</v>
      </c>
      <c r="S76" s="402">
        <v>-6</v>
      </c>
      <c r="T76" s="401"/>
      <c r="U76" s="270">
        <v>3412</v>
      </c>
      <c r="V76" s="402">
        <v>-1</v>
      </c>
      <c r="W76" s="394"/>
      <c r="X76" s="270">
        <v>937</v>
      </c>
      <c r="Y76" s="270"/>
      <c r="Z76" s="399">
        <v>283</v>
      </c>
      <c r="AA76" s="398">
        <v>175</v>
      </c>
      <c r="AB76" s="394"/>
      <c r="AC76" s="397">
        <v>4</v>
      </c>
      <c r="AD76" s="270"/>
      <c r="AE76" s="957">
        <v>279</v>
      </c>
      <c r="AF76" s="957"/>
      <c r="AG76" s="995">
        <v>6034</v>
      </c>
      <c r="AH76" s="995"/>
      <c r="AI76" s="396">
        <v>6</v>
      </c>
      <c r="AJ76" s="394"/>
      <c r="AK76" s="270">
        <v>4824</v>
      </c>
      <c r="AL76" s="410">
        <v>6</v>
      </c>
      <c r="AM76" s="394"/>
      <c r="AN76" s="393">
        <v>309</v>
      </c>
      <c r="AO76" s="409"/>
      <c r="AP76" s="392"/>
      <c r="AQ76" s="391">
        <v>901</v>
      </c>
      <c r="AR76" s="390"/>
      <c r="AS76" s="389"/>
      <c r="AT76" s="300">
        <v>20</v>
      </c>
    </row>
    <row r="77" spans="2:46" s="139" customFormat="1" ht="10.5" customHeight="1">
      <c r="B77" s="407">
        <v>21</v>
      </c>
      <c r="C77" s="997" t="s">
        <v>25</v>
      </c>
      <c r="D77" s="997" t="s">
        <v>25</v>
      </c>
      <c r="E77" s="406"/>
      <c r="F77" s="405">
        <v>9811</v>
      </c>
      <c r="G77" s="408">
        <v>2</v>
      </c>
      <c r="H77" s="394"/>
      <c r="I77" s="270">
        <v>1412</v>
      </c>
      <c r="J77" s="404"/>
      <c r="K77" s="270"/>
      <c r="L77" s="980">
        <v>1</v>
      </c>
      <c r="M77" s="980"/>
      <c r="N77" s="401"/>
      <c r="O77" s="399">
        <v>8398</v>
      </c>
      <c r="P77" s="403">
        <v>-2</v>
      </c>
      <c r="Q77" s="394"/>
      <c r="R77" s="270">
        <v>5451</v>
      </c>
      <c r="S77" s="402">
        <v>-2</v>
      </c>
      <c r="T77" s="401"/>
      <c r="U77" s="270">
        <v>2947</v>
      </c>
      <c r="V77" s="400"/>
      <c r="W77" s="394"/>
      <c r="X77" s="270">
        <v>953</v>
      </c>
      <c r="Y77" s="270"/>
      <c r="Z77" s="399">
        <v>63</v>
      </c>
      <c r="AA77" s="398">
        <v>11</v>
      </c>
      <c r="AB77" s="394"/>
      <c r="AC77" s="397">
        <v>9</v>
      </c>
      <c r="AD77" s="270"/>
      <c r="AE77" s="957">
        <v>54</v>
      </c>
      <c r="AF77" s="957"/>
      <c r="AG77" s="995">
        <v>6780</v>
      </c>
      <c r="AH77" s="995"/>
      <c r="AI77" s="396">
        <v>5</v>
      </c>
      <c r="AJ77" s="394"/>
      <c r="AK77" s="270">
        <v>5253</v>
      </c>
      <c r="AL77" s="395">
        <v>4</v>
      </c>
      <c r="AM77" s="394"/>
      <c r="AN77" s="393">
        <v>377</v>
      </c>
      <c r="AO77" s="409">
        <v>1</v>
      </c>
      <c r="AP77" s="392"/>
      <c r="AQ77" s="391">
        <v>1150</v>
      </c>
      <c r="AR77" s="390"/>
      <c r="AS77" s="389"/>
      <c r="AT77" s="300">
        <v>21</v>
      </c>
    </row>
    <row r="78" spans="2:46" s="139" customFormat="1" ht="11.25" customHeight="1">
      <c r="B78" s="407">
        <v>22</v>
      </c>
      <c r="C78" s="997" t="s">
        <v>26</v>
      </c>
      <c r="D78" s="997" t="s">
        <v>26</v>
      </c>
      <c r="E78" s="406"/>
      <c r="F78" s="405">
        <v>10714</v>
      </c>
      <c r="G78" s="408">
        <v>6</v>
      </c>
      <c r="H78" s="394"/>
      <c r="I78" s="270">
        <v>1255</v>
      </c>
      <c r="J78" s="404"/>
      <c r="K78" s="270"/>
      <c r="L78" s="980" t="s">
        <v>92</v>
      </c>
      <c r="M78" s="980"/>
      <c r="N78" s="401"/>
      <c r="O78" s="399">
        <v>9459</v>
      </c>
      <c r="P78" s="402">
        <v>-6</v>
      </c>
      <c r="Q78" s="394"/>
      <c r="R78" s="270">
        <v>5505</v>
      </c>
      <c r="S78" s="402">
        <v>-5</v>
      </c>
      <c r="T78" s="401"/>
      <c r="U78" s="270">
        <v>3954</v>
      </c>
      <c r="V78" s="402">
        <v>-1</v>
      </c>
      <c r="W78" s="394"/>
      <c r="X78" s="270">
        <v>1035</v>
      </c>
      <c r="Y78" s="270"/>
      <c r="Z78" s="399">
        <v>491</v>
      </c>
      <c r="AA78" s="398">
        <v>274</v>
      </c>
      <c r="AB78" s="394"/>
      <c r="AC78" s="397">
        <v>15</v>
      </c>
      <c r="AD78" s="270"/>
      <c r="AE78" s="957">
        <v>476</v>
      </c>
      <c r="AF78" s="957"/>
      <c r="AG78" s="995">
        <v>6936</v>
      </c>
      <c r="AH78" s="995"/>
      <c r="AI78" s="396">
        <v>2</v>
      </c>
      <c r="AJ78" s="394"/>
      <c r="AK78" s="270">
        <v>5417</v>
      </c>
      <c r="AL78" s="395">
        <v>2</v>
      </c>
      <c r="AM78" s="394"/>
      <c r="AN78" s="393">
        <v>434</v>
      </c>
      <c r="AO78" s="393"/>
      <c r="AP78" s="392"/>
      <c r="AQ78" s="391">
        <v>1085</v>
      </c>
      <c r="AR78" s="390"/>
      <c r="AS78" s="389"/>
      <c r="AT78" s="300">
        <v>22</v>
      </c>
    </row>
    <row r="79" spans="2:46" s="139" customFormat="1" ht="11.25" customHeight="1">
      <c r="B79" s="407">
        <v>23</v>
      </c>
      <c r="C79" s="997" t="s">
        <v>27</v>
      </c>
      <c r="D79" s="997" t="s">
        <v>27</v>
      </c>
      <c r="E79" s="406"/>
      <c r="F79" s="405">
        <v>19280</v>
      </c>
      <c r="G79" s="398">
        <v>2</v>
      </c>
      <c r="H79" s="394"/>
      <c r="I79" s="270">
        <v>1998</v>
      </c>
      <c r="J79" s="404"/>
      <c r="K79" s="270"/>
      <c r="L79" s="980">
        <v>2</v>
      </c>
      <c r="M79" s="980"/>
      <c r="N79" s="401"/>
      <c r="O79" s="399">
        <v>17280</v>
      </c>
      <c r="P79" s="403">
        <v>-2</v>
      </c>
      <c r="Q79" s="394"/>
      <c r="R79" s="270">
        <v>10921</v>
      </c>
      <c r="S79" s="402">
        <v>-2</v>
      </c>
      <c r="T79" s="401"/>
      <c r="U79" s="270">
        <v>6359</v>
      </c>
      <c r="V79" s="400"/>
      <c r="W79" s="394"/>
      <c r="X79" s="270">
        <v>1427</v>
      </c>
      <c r="Y79" s="270"/>
      <c r="Z79" s="399">
        <v>502</v>
      </c>
      <c r="AA79" s="398">
        <v>167</v>
      </c>
      <c r="AB79" s="394"/>
      <c r="AC79" s="397">
        <v>13</v>
      </c>
      <c r="AD79" s="270"/>
      <c r="AE79" s="957">
        <v>489</v>
      </c>
      <c r="AF79" s="957"/>
      <c r="AG79" s="995">
        <v>12948</v>
      </c>
      <c r="AH79" s="995"/>
      <c r="AI79" s="396">
        <v>6</v>
      </c>
      <c r="AJ79" s="394"/>
      <c r="AK79" s="270">
        <v>10449</v>
      </c>
      <c r="AL79" s="395">
        <v>6</v>
      </c>
      <c r="AM79" s="394"/>
      <c r="AN79" s="393">
        <v>591</v>
      </c>
      <c r="AO79" s="393"/>
      <c r="AP79" s="392"/>
      <c r="AQ79" s="391">
        <v>1908</v>
      </c>
      <c r="AR79" s="390"/>
      <c r="AS79" s="389"/>
      <c r="AT79" s="300">
        <v>23</v>
      </c>
    </row>
    <row r="80" spans="1:46" s="139" customFormat="1" ht="11.25" customHeight="1">
      <c r="A80" s="140"/>
      <c r="B80" s="369">
        <v>24</v>
      </c>
      <c r="C80" s="998" t="s">
        <v>28</v>
      </c>
      <c r="D80" s="998" t="s">
        <v>28</v>
      </c>
      <c r="E80" s="388"/>
      <c r="F80" s="387">
        <v>7130</v>
      </c>
      <c r="G80" s="381"/>
      <c r="H80" s="377"/>
      <c r="I80" s="275">
        <v>906</v>
      </c>
      <c r="J80" s="386"/>
      <c r="K80" s="275"/>
      <c r="L80" s="956" t="s">
        <v>92</v>
      </c>
      <c r="M80" s="956"/>
      <c r="N80" s="383"/>
      <c r="O80" s="275">
        <v>6224</v>
      </c>
      <c r="P80" s="385"/>
      <c r="Q80" s="377"/>
      <c r="R80" s="275">
        <v>3353</v>
      </c>
      <c r="S80" s="384"/>
      <c r="T80" s="383"/>
      <c r="U80" s="275">
        <v>2871</v>
      </c>
      <c r="V80" s="382"/>
      <c r="W80" s="377"/>
      <c r="X80" s="275">
        <v>572</v>
      </c>
      <c r="Y80" s="275"/>
      <c r="Z80" s="275">
        <v>166</v>
      </c>
      <c r="AA80" s="381">
        <v>28</v>
      </c>
      <c r="AB80" s="377"/>
      <c r="AC80" s="380">
        <v>1</v>
      </c>
      <c r="AD80" s="275"/>
      <c r="AE80" s="956">
        <v>165</v>
      </c>
      <c r="AF80" s="956"/>
      <c r="AG80" s="1009">
        <v>4915</v>
      </c>
      <c r="AH80" s="1009"/>
      <c r="AI80" s="379">
        <v>3</v>
      </c>
      <c r="AJ80" s="377"/>
      <c r="AK80" s="275">
        <v>3876</v>
      </c>
      <c r="AL80" s="378">
        <v>3</v>
      </c>
      <c r="AM80" s="377"/>
      <c r="AN80" s="376">
        <v>315</v>
      </c>
      <c r="AO80" s="376"/>
      <c r="AP80" s="375"/>
      <c r="AQ80" s="374">
        <v>724</v>
      </c>
      <c r="AR80" s="373"/>
      <c r="AS80" s="372"/>
      <c r="AT80" s="308">
        <v>24</v>
      </c>
    </row>
    <row r="81" spans="1:46" s="139" customFormat="1" ht="10.5" customHeight="1">
      <c r="A81" s="194"/>
      <c r="B81" s="279" t="s">
        <v>80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348"/>
      <c r="Q81" s="194"/>
      <c r="R81" s="195"/>
      <c r="S81" s="349"/>
      <c r="T81" s="194"/>
      <c r="U81" s="195"/>
      <c r="V81" s="348"/>
      <c r="W81" s="194"/>
      <c r="X81" s="195"/>
      <c r="Y81" s="194"/>
      <c r="Z81" s="198"/>
      <c r="AA81" s="198"/>
      <c r="AB81" s="128"/>
      <c r="AC81" s="226"/>
      <c r="AD81" s="128"/>
      <c r="AE81" s="941"/>
      <c r="AF81" s="942"/>
      <c r="AG81" s="943"/>
      <c r="AH81" s="943"/>
      <c r="AI81" s="198"/>
      <c r="AJ81" s="128"/>
      <c r="AK81" s="197"/>
      <c r="AL81" s="315"/>
      <c r="AM81" s="128"/>
      <c r="AN81"/>
      <c r="AO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F82" s="199"/>
      <c r="AG82" s="199"/>
      <c r="AH82" s="199"/>
      <c r="AI82" s="199"/>
      <c r="AK82" s="199"/>
      <c r="AL82" s="199"/>
      <c r="AO82" s="199"/>
      <c r="AR82" s="332"/>
    </row>
  </sheetData>
  <sheetProtection/>
  <mergeCells count="559">
    <mergeCell ref="AR39:AS39"/>
    <mergeCell ref="AR40:AS40"/>
    <mergeCell ref="AR41:AS41"/>
    <mergeCell ref="A3:AT3"/>
    <mergeCell ref="A5:AT5"/>
    <mergeCell ref="A7:AT7"/>
    <mergeCell ref="A8:AT8"/>
    <mergeCell ref="U39:W39"/>
    <mergeCell ref="X33:Y33"/>
    <mergeCell ref="U32:W32"/>
    <mergeCell ref="AR38:AS38"/>
    <mergeCell ref="L56:M56"/>
    <mergeCell ref="L42:N42"/>
    <mergeCell ref="O42:Q42"/>
    <mergeCell ref="L34:N34"/>
    <mergeCell ref="L35:N35"/>
    <mergeCell ref="AK42:AM42"/>
    <mergeCell ref="AH41:AJ41"/>
    <mergeCell ref="R41:T41"/>
    <mergeCell ref="A44:AT44"/>
    <mergeCell ref="A46:AT46"/>
    <mergeCell ref="AR42:AS42"/>
    <mergeCell ref="AO40:AP40"/>
    <mergeCell ref="I42:K42"/>
    <mergeCell ref="AC42:AD42"/>
    <mergeCell ref="AH42:AJ42"/>
    <mergeCell ref="U41:W41"/>
    <mergeCell ref="X41:Y41"/>
    <mergeCell ref="AG70:AH70"/>
    <mergeCell ref="AG69:AH69"/>
    <mergeCell ref="AG68:AH68"/>
    <mergeCell ref="AG67:AH67"/>
    <mergeCell ref="Z42:AB42"/>
    <mergeCell ref="L52:M52"/>
    <mergeCell ref="L51:M51"/>
    <mergeCell ref="AG57:AH57"/>
    <mergeCell ref="O50:Q50"/>
    <mergeCell ref="X42:Y42"/>
    <mergeCell ref="X34:Y34"/>
    <mergeCell ref="Z40:AB40"/>
    <mergeCell ref="AC37:AD37"/>
    <mergeCell ref="AC39:AD39"/>
    <mergeCell ref="X38:Y38"/>
    <mergeCell ref="X40:Y40"/>
    <mergeCell ref="X39:Y39"/>
    <mergeCell ref="X36:Y36"/>
    <mergeCell ref="R39:T39"/>
    <mergeCell ref="AR18:AS18"/>
    <mergeCell ref="AR19:AS19"/>
    <mergeCell ref="AR20:AS20"/>
    <mergeCell ref="AR21:AS21"/>
    <mergeCell ref="AR22:AS22"/>
    <mergeCell ref="X35:Y35"/>
    <mergeCell ref="AO27:AP27"/>
    <mergeCell ref="AO34:AP34"/>
    <mergeCell ref="AR35:AS35"/>
    <mergeCell ref="AR36:AS36"/>
    <mergeCell ref="AR30:AS30"/>
    <mergeCell ref="AR34:AS34"/>
    <mergeCell ref="AO36:AP36"/>
    <mergeCell ref="AO35:AP35"/>
    <mergeCell ref="AR37:AS37"/>
    <mergeCell ref="AO30:AP30"/>
    <mergeCell ref="AO32:AP32"/>
    <mergeCell ref="AO31:AP31"/>
    <mergeCell ref="AR31:AS31"/>
    <mergeCell ref="X32:Y32"/>
    <mergeCell ref="R33:T33"/>
    <mergeCell ref="U33:W33"/>
    <mergeCell ref="AR24:AS24"/>
    <mergeCell ref="AO39:AP39"/>
    <mergeCell ref="AO38:AP38"/>
    <mergeCell ref="AO37:AP37"/>
    <mergeCell ref="R37:T37"/>
    <mergeCell ref="U37:W37"/>
    <mergeCell ref="X37:Y37"/>
    <mergeCell ref="R36:T36"/>
    <mergeCell ref="U35:W35"/>
    <mergeCell ref="R35:T35"/>
    <mergeCell ref="R26:T26"/>
    <mergeCell ref="U26:W26"/>
    <mergeCell ref="X26:Y26"/>
    <mergeCell ref="R27:T27"/>
    <mergeCell ref="U27:W27"/>
    <mergeCell ref="X27:Y27"/>
    <mergeCell ref="R34:T34"/>
    <mergeCell ref="R24:T24"/>
    <mergeCell ref="U24:W24"/>
    <mergeCell ref="X24:Y24"/>
    <mergeCell ref="R25:T25"/>
    <mergeCell ref="U25:W25"/>
    <mergeCell ref="X25:Y25"/>
    <mergeCell ref="R22:T22"/>
    <mergeCell ref="U22:W22"/>
    <mergeCell ref="X22:Y22"/>
    <mergeCell ref="R23:T23"/>
    <mergeCell ref="U23:W23"/>
    <mergeCell ref="X23:Y23"/>
    <mergeCell ref="L18:N18"/>
    <mergeCell ref="L19:N19"/>
    <mergeCell ref="L20:N20"/>
    <mergeCell ref="L21:N21"/>
    <mergeCell ref="L22:N22"/>
    <mergeCell ref="L23:N23"/>
    <mergeCell ref="AK19:AM19"/>
    <mergeCell ref="L24:N24"/>
    <mergeCell ref="AK35:AM35"/>
    <mergeCell ref="AK36:AM36"/>
    <mergeCell ref="AK31:AM31"/>
    <mergeCell ref="AK32:AM32"/>
    <mergeCell ref="AK33:AM33"/>
    <mergeCell ref="AK34:AM34"/>
    <mergeCell ref="AH31:AJ31"/>
    <mergeCell ref="AK30:AM30"/>
    <mergeCell ref="AK18:AM18"/>
    <mergeCell ref="AR25:AS25"/>
    <mergeCell ref="AR26:AS26"/>
    <mergeCell ref="AR27:AS27"/>
    <mergeCell ref="AR28:AS28"/>
    <mergeCell ref="AR29:AS29"/>
    <mergeCell ref="AK26:AM26"/>
    <mergeCell ref="AR23:AS23"/>
    <mergeCell ref="AO18:AP18"/>
    <mergeCell ref="AK20:AM20"/>
    <mergeCell ref="AK38:AM38"/>
    <mergeCell ref="AH34:AJ34"/>
    <mergeCell ref="AH35:AJ35"/>
    <mergeCell ref="AH36:AJ36"/>
    <mergeCell ref="AH32:AJ32"/>
    <mergeCell ref="AH33:AJ33"/>
    <mergeCell ref="AH37:AJ37"/>
    <mergeCell ref="AH38:AJ38"/>
    <mergeCell ref="AR32:AS32"/>
    <mergeCell ref="AR33:AS33"/>
    <mergeCell ref="AG74:AH74"/>
    <mergeCell ref="AG73:AH73"/>
    <mergeCell ref="AG72:AH72"/>
    <mergeCell ref="AG71:AH71"/>
    <mergeCell ref="AG61:AH61"/>
    <mergeCell ref="AG59:AH59"/>
    <mergeCell ref="AG58:AH58"/>
    <mergeCell ref="AN56:AO56"/>
    <mergeCell ref="AK21:AM21"/>
    <mergeCell ref="AK22:AM22"/>
    <mergeCell ref="AH24:AJ24"/>
    <mergeCell ref="AH39:AJ39"/>
    <mergeCell ref="AG80:AH80"/>
    <mergeCell ref="AG79:AH79"/>
    <mergeCell ref="AG78:AH78"/>
    <mergeCell ref="AG77:AH77"/>
    <mergeCell ref="AG76:AH76"/>
    <mergeCell ref="AH25:AJ25"/>
    <mergeCell ref="AH26:AJ26"/>
    <mergeCell ref="AH27:AJ27"/>
    <mergeCell ref="AH28:AJ28"/>
    <mergeCell ref="AG75:AH75"/>
    <mergeCell ref="Z26:AB26"/>
    <mergeCell ref="Z38:AB38"/>
    <mergeCell ref="Z39:AB39"/>
    <mergeCell ref="Z32:AB32"/>
    <mergeCell ref="Z33:AB33"/>
    <mergeCell ref="AG60:AH60"/>
    <mergeCell ref="AC28:AD28"/>
    <mergeCell ref="AC29:AD29"/>
    <mergeCell ref="AC30:AD30"/>
    <mergeCell ref="AC31:AD31"/>
    <mergeCell ref="Z41:AB41"/>
    <mergeCell ref="Z34:AB34"/>
    <mergeCell ref="Z35:AB35"/>
    <mergeCell ref="Z36:AB36"/>
    <mergeCell ref="Z37:AB37"/>
    <mergeCell ref="AC40:AD40"/>
    <mergeCell ref="Z31:AB31"/>
    <mergeCell ref="R28:T28"/>
    <mergeCell ref="R31:T31"/>
    <mergeCell ref="U31:W31"/>
    <mergeCell ref="R29:T29"/>
    <mergeCell ref="U29:W29"/>
    <mergeCell ref="X29:Y29"/>
    <mergeCell ref="Z22:AB22"/>
    <mergeCell ref="Z23:AB23"/>
    <mergeCell ref="Z24:AB24"/>
    <mergeCell ref="Z25:AB25"/>
    <mergeCell ref="U30:W30"/>
    <mergeCell ref="Z30:AB30"/>
    <mergeCell ref="X30:Y30"/>
    <mergeCell ref="U28:W28"/>
    <mergeCell ref="X28:Y28"/>
    <mergeCell ref="Z27:AB27"/>
    <mergeCell ref="AC18:AD18"/>
    <mergeCell ref="AC19:AD19"/>
    <mergeCell ref="AC20:AD20"/>
    <mergeCell ref="AC21:AD21"/>
    <mergeCell ref="AC22:AD22"/>
    <mergeCell ref="AC24:AD24"/>
    <mergeCell ref="AC27:AD27"/>
    <mergeCell ref="U36:W36"/>
    <mergeCell ref="AC41:AD41"/>
    <mergeCell ref="AC32:AD32"/>
    <mergeCell ref="AC33:AD33"/>
    <mergeCell ref="AC34:AD34"/>
    <mergeCell ref="AC35:AD35"/>
    <mergeCell ref="AC36:AD36"/>
    <mergeCell ref="Z28:AB28"/>
    <mergeCell ref="Z29:AB29"/>
    <mergeCell ref="AH21:AJ21"/>
    <mergeCell ref="AH22:AJ22"/>
    <mergeCell ref="AH23:AJ23"/>
    <mergeCell ref="U34:W34"/>
    <mergeCell ref="Z19:AB19"/>
    <mergeCell ref="Z20:AB20"/>
    <mergeCell ref="Z21:AB21"/>
    <mergeCell ref="X31:Y31"/>
    <mergeCell ref="AC25:AD25"/>
    <mergeCell ref="AC26:AD26"/>
    <mergeCell ref="AK23:AM23"/>
    <mergeCell ref="AK24:AM24"/>
    <mergeCell ref="AK25:AM25"/>
    <mergeCell ref="AK39:AM39"/>
    <mergeCell ref="AK40:AM40"/>
    <mergeCell ref="AK41:AM41"/>
    <mergeCell ref="AK27:AM27"/>
    <mergeCell ref="AK28:AM28"/>
    <mergeCell ref="AK29:AM29"/>
    <mergeCell ref="AK37:AM37"/>
    <mergeCell ref="AH40:AJ40"/>
    <mergeCell ref="R18:T18"/>
    <mergeCell ref="U18:W18"/>
    <mergeCell ref="R19:T19"/>
    <mergeCell ref="U19:W19"/>
    <mergeCell ref="U21:W21"/>
    <mergeCell ref="X21:Y21"/>
    <mergeCell ref="AH18:AJ18"/>
    <mergeCell ref="AH19:AJ19"/>
    <mergeCell ref="AH20:AJ20"/>
    <mergeCell ref="O30:Q30"/>
    <mergeCell ref="O31:Q31"/>
    <mergeCell ref="O32:Q32"/>
    <mergeCell ref="O33:Q33"/>
    <mergeCell ref="R38:T38"/>
    <mergeCell ref="AO29:AP29"/>
    <mergeCell ref="AC38:AD38"/>
    <mergeCell ref="R30:T30"/>
    <mergeCell ref="R32:T32"/>
    <mergeCell ref="U38:W38"/>
    <mergeCell ref="O39:Q39"/>
    <mergeCell ref="O40:Q40"/>
    <mergeCell ref="O34:Q34"/>
    <mergeCell ref="O35:Q35"/>
    <mergeCell ref="O36:Q36"/>
    <mergeCell ref="O37:Q37"/>
    <mergeCell ref="O38:Q38"/>
    <mergeCell ref="O18:Q18"/>
    <mergeCell ref="O19:Q19"/>
    <mergeCell ref="O20:Q20"/>
    <mergeCell ref="O21:Q21"/>
    <mergeCell ref="L38:N38"/>
    <mergeCell ref="L39:N39"/>
    <mergeCell ref="L26:N26"/>
    <mergeCell ref="L27:N27"/>
    <mergeCell ref="L28:N28"/>
    <mergeCell ref="L29:N29"/>
    <mergeCell ref="L36:N36"/>
    <mergeCell ref="L37:N37"/>
    <mergeCell ref="L30:N30"/>
    <mergeCell ref="L31:N31"/>
    <mergeCell ref="L32:N32"/>
    <mergeCell ref="L33:N33"/>
    <mergeCell ref="L25:N25"/>
    <mergeCell ref="O26:Q26"/>
    <mergeCell ref="O27:Q27"/>
    <mergeCell ref="O28:Q28"/>
    <mergeCell ref="O29:Q29"/>
    <mergeCell ref="AO22:AP22"/>
    <mergeCell ref="O22:Q22"/>
    <mergeCell ref="O23:Q23"/>
    <mergeCell ref="O24:Q24"/>
    <mergeCell ref="O25:Q25"/>
    <mergeCell ref="I35:K35"/>
    <mergeCell ref="I36:K36"/>
    <mergeCell ref="I37:K37"/>
    <mergeCell ref="I30:K30"/>
    <mergeCell ref="I31:K31"/>
    <mergeCell ref="I32:K32"/>
    <mergeCell ref="I33:K33"/>
    <mergeCell ref="I26:K26"/>
    <mergeCell ref="I27:K27"/>
    <mergeCell ref="I28:K28"/>
    <mergeCell ref="I29:K29"/>
    <mergeCell ref="I22:K22"/>
    <mergeCell ref="I23:K23"/>
    <mergeCell ref="I24:K24"/>
    <mergeCell ref="I25:K25"/>
    <mergeCell ref="I18:K18"/>
    <mergeCell ref="I19:K19"/>
    <mergeCell ref="I20:K20"/>
    <mergeCell ref="I21:K21"/>
    <mergeCell ref="B54:C54"/>
    <mergeCell ref="B51:C51"/>
    <mergeCell ref="B52:C52"/>
    <mergeCell ref="B53:C53"/>
    <mergeCell ref="C33:D33"/>
    <mergeCell ref="C25:D25"/>
    <mergeCell ref="C24:D24"/>
    <mergeCell ref="C34:D34"/>
    <mergeCell ref="C35:D35"/>
    <mergeCell ref="C39:D39"/>
    <mergeCell ref="C38:D38"/>
    <mergeCell ref="C36:D36"/>
    <mergeCell ref="C37:D37"/>
    <mergeCell ref="C32:D32"/>
    <mergeCell ref="C26:D26"/>
    <mergeCell ref="B14:C14"/>
    <mergeCell ref="C18:D18"/>
    <mergeCell ref="C21:D21"/>
    <mergeCell ref="C22:D22"/>
    <mergeCell ref="C23:D23"/>
    <mergeCell ref="C19:D19"/>
    <mergeCell ref="C20:D20"/>
    <mergeCell ref="B16:C16"/>
    <mergeCell ref="B17:C17"/>
    <mergeCell ref="B12:C12"/>
    <mergeCell ref="B15:C15"/>
    <mergeCell ref="U17:V17"/>
    <mergeCell ref="R17:S17"/>
    <mergeCell ref="B13:C13"/>
    <mergeCell ref="L17:M17"/>
    <mergeCell ref="O17:P17"/>
    <mergeCell ref="I17:J17"/>
    <mergeCell ref="I14:K14"/>
    <mergeCell ref="L14:N14"/>
    <mergeCell ref="B10:D11"/>
    <mergeCell ref="F10:H11"/>
    <mergeCell ref="R10:Y10"/>
    <mergeCell ref="X11:Y11"/>
    <mergeCell ref="X48:Y50"/>
    <mergeCell ref="R50:T50"/>
    <mergeCell ref="U50:W50"/>
    <mergeCell ref="O49:W49"/>
    <mergeCell ref="F48:W48"/>
    <mergeCell ref="F49:H50"/>
    <mergeCell ref="I49:K50"/>
    <mergeCell ref="L49:N50"/>
    <mergeCell ref="C57:D57"/>
    <mergeCell ref="C58:D58"/>
    <mergeCell ref="C59:D59"/>
    <mergeCell ref="B48:E50"/>
    <mergeCell ref="L54:M54"/>
    <mergeCell ref="L53:M53"/>
    <mergeCell ref="B55:C55"/>
    <mergeCell ref="L55:M55"/>
    <mergeCell ref="C60:D60"/>
    <mergeCell ref="C64:D64"/>
    <mergeCell ref="C65:D65"/>
    <mergeCell ref="C66:D66"/>
    <mergeCell ref="C61:D61"/>
    <mergeCell ref="C62:D62"/>
    <mergeCell ref="C63:D63"/>
    <mergeCell ref="C80:D80"/>
    <mergeCell ref="C74:D74"/>
    <mergeCell ref="C75:D75"/>
    <mergeCell ref="C76:D76"/>
    <mergeCell ref="C77:D77"/>
    <mergeCell ref="C78:D78"/>
    <mergeCell ref="C79:D79"/>
    <mergeCell ref="C71:D71"/>
    <mergeCell ref="C72:D72"/>
    <mergeCell ref="C73:D73"/>
    <mergeCell ref="C67:D67"/>
    <mergeCell ref="C68:D68"/>
    <mergeCell ref="C69:D69"/>
    <mergeCell ref="C70:D70"/>
    <mergeCell ref="B47:F47"/>
    <mergeCell ref="C40:D40"/>
    <mergeCell ref="C41:D41"/>
    <mergeCell ref="L41:N41"/>
    <mergeCell ref="O41:Q41"/>
    <mergeCell ref="U42:W42"/>
    <mergeCell ref="R40:T40"/>
    <mergeCell ref="U40:W40"/>
    <mergeCell ref="L40:N40"/>
    <mergeCell ref="R42:T42"/>
    <mergeCell ref="I38:K38"/>
    <mergeCell ref="I39:K39"/>
    <mergeCell ref="I40:K40"/>
    <mergeCell ref="I41:K41"/>
    <mergeCell ref="C27:D27"/>
    <mergeCell ref="C28:D28"/>
    <mergeCell ref="C29:D29"/>
    <mergeCell ref="C30:D30"/>
    <mergeCell ref="C31:D31"/>
    <mergeCell ref="I34:K34"/>
    <mergeCell ref="AQ10:AS11"/>
    <mergeCell ref="Z11:AB11"/>
    <mergeCell ref="AC10:AD11"/>
    <mergeCell ref="AK10:AM11"/>
    <mergeCell ref="AN10:AP11"/>
    <mergeCell ref="AG66:AH66"/>
    <mergeCell ref="AG65:AH65"/>
    <mergeCell ref="AG64:AH64"/>
    <mergeCell ref="AG63:AH63"/>
    <mergeCell ref="AG62:AH62"/>
    <mergeCell ref="I10:Q10"/>
    <mergeCell ref="I11:K11"/>
    <mergeCell ref="L11:N11"/>
    <mergeCell ref="I12:K12"/>
    <mergeCell ref="I13:K13"/>
    <mergeCell ref="L12:N12"/>
    <mergeCell ref="L13:N13"/>
    <mergeCell ref="O11:Q11"/>
    <mergeCell ref="Z12:AB12"/>
    <mergeCell ref="AC12:AD12"/>
    <mergeCell ref="O14:Q14"/>
    <mergeCell ref="O12:Q12"/>
    <mergeCell ref="O13:Q13"/>
    <mergeCell ref="R11:T11"/>
    <mergeCell ref="U11:W11"/>
    <mergeCell ref="R12:T12"/>
    <mergeCell ref="R13:T13"/>
    <mergeCell ref="R14:T14"/>
    <mergeCell ref="AK17:AL17"/>
    <mergeCell ref="AO21:AP21"/>
    <mergeCell ref="AO20:AP20"/>
    <mergeCell ref="AO28:AP28"/>
    <mergeCell ref="Z13:AB13"/>
    <mergeCell ref="Z14:AB14"/>
    <mergeCell ref="AO25:AP25"/>
    <mergeCell ref="AO23:AP23"/>
    <mergeCell ref="AC23:AD23"/>
    <mergeCell ref="Z18:AB18"/>
    <mergeCell ref="AQ56:AR56"/>
    <mergeCell ref="Z48:AF48"/>
    <mergeCell ref="Z49:AB50"/>
    <mergeCell ref="AC49:AD50"/>
    <mergeCell ref="AK49:AM50"/>
    <mergeCell ref="AN49:AS49"/>
    <mergeCell ref="AN50:AP50"/>
    <mergeCell ref="AQ50:AS50"/>
    <mergeCell ref="AG54:AH54"/>
    <mergeCell ref="AG55:AH55"/>
    <mergeCell ref="AQ81:AR81"/>
    <mergeCell ref="L57:M57"/>
    <mergeCell ref="L58:M58"/>
    <mergeCell ref="L59:M59"/>
    <mergeCell ref="X18:Y18"/>
    <mergeCell ref="X19:Y19"/>
    <mergeCell ref="R20:T20"/>
    <mergeCell ref="U20:W20"/>
    <mergeCell ref="X20:Y20"/>
    <mergeCell ref="R21:T21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80:M80"/>
    <mergeCell ref="L76:M76"/>
    <mergeCell ref="L77:M77"/>
    <mergeCell ref="L78:M78"/>
    <mergeCell ref="L79:M79"/>
    <mergeCell ref="L72:M72"/>
    <mergeCell ref="L73:M73"/>
    <mergeCell ref="L74:M74"/>
    <mergeCell ref="L75:M75"/>
    <mergeCell ref="U12:W12"/>
    <mergeCell ref="U13:W13"/>
    <mergeCell ref="U14:W14"/>
    <mergeCell ref="X12:Y12"/>
    <mergeCell ref="X13:Y13"/>
    <mergeCell ref="X14:Y14"/>
    <mergeCell ref="AH13:AJ13"/>
    <mergeCell ref="AH14:AJ14"/>
    <mergeCell ref="AH12:AJ12"/>
    <mergeCell ref="AK12:AM12"/>
    <mergeCell ref="AK13:AM13"/>
    <mergeCell ref="AK14:AM14"/>
    <mergeCell ref="AR13:AS13"/>
    <mergeCell ref="AR12:AS12"/>
    <mergeCell ref="AR14:AS14"/>
    <mergeCell ref="Z15:AB15"/>
    <mergeCell ref="AC15:AD15"/>
    <mergeCell ref="AO12:AP12"/>
    <mergeCell ref="AO13:AP13"/>
    <mergeCell ref="AC13:AD13"/>
    <mergeCell ref="AC14:AD14"/>
    <mergeCell ref="AO14:AP14"/>
    <mergeCell ref="R15:T15"/>
    <mergeCell ref="U15:W15"/>
    <mergeCell ref="X15:Y15"/>
    <mergeCell ref="I15:K15"/>
    <mergeCell ref="AR15:AS15"/>
    <mergeCell ref="AH15:AJ15"/>
    <mergeCell ref="AK15:AM15"/>
    <mergeCell ref="AO15:AP15"/>
    <mergeCell ref="L15:N15"/>
    <mergeCell ref="O15:Q15"/>
    <mergeCell ref="I16:K16"/>
    <mergeCell ref="L16:N16"/>
    <mergeCell ref="O16:Q16"/>
    <mergeCell ref="R16:T16"/>
    <mergeCell ref="U16:W16"/>
    <mergeCell ref="X16:Y16"/>
    <mergeCell ref="AR16:AS16"/>
    <mergeCell ref="Z16:AB16"/>
    <mergeCell ref="AC16:AD16"/>
    <mergeCell ref="AH16:AJ16"/>
    <mergeCell ref="AK16:AM16"/>
    <mergeCell ref="AO16:AP16"/>
    <mergeCell ref="AH17:AI17"/>
    <mergeCell ref="Z17:AA17"/>
    <mergeCell ref="AE53:AF53"/>
    <mergeCell ref="AE52:AF52"/>
    <mergeCell ref="AE51:AF51"/>
    <mergeCell ref="AG51:AH51"/>
    <mergeCell ref="AG52:AH52"/>
    <mergeCell ref="AG53:AH53"/>
    <mergeCell ref="AH29:AJ29"/>
    <mergeCell ref="AH30:AJ30"/>
    <mergeCell ref="AE59:AF59"/>
    <mergeCell ref="AE58:AF58"/>
    <mergeCell ref="AE56:AF56"/>
    <mergeCell ref="AE57:AF57"/>
    <mergeCell ref="AE55:AF55"/>
    <mergeCell ref="AE54:AF54"/>
    <mergeCell ref="AE65:AF65"/>
    <mergeCell ref="AE64:AF64"/>
    <mergeCell ref="AE63:AF63"/>
    <mergeCell ref="AE62:AF62"/>
    <mergeCell ref="AE61:AF61"/>
    <mergeCell ref="AE60:AF60"/>
    <mergeCell ref="AE71:AF71"/>
    <mergeCell ref="AE70:AF70"/>
    <mergeCell ref="AE69:AF69"/>
    <mergeCell ref="AE68:AF68"/>
    <mergeCell ref="AE67:AF67"/>
    <mergeCell ref="AE66:AF66"/>
    <mergeCell ref="AE77:AF77"/>
    <mergeCell ref="AE76:AF76"/>
    <mergeCell ref="AE75:AF75"/>
    <mergeCell ref="AE74:AF74"/>
    <mergeCell ref="AE73:AF73"/>
    <mergeCell ref="AE72:AF72"/>
    <mergeCell ref="AE81:AF81"/>
    <mergeCell ref="AG81:AH81"/>
    <mergeCell ref="AH11:AJ11"/>
    <mergeCell ref="AE10:AJ10"/>
    <mergeCell ref="AE49:AF50"/>
    <mergeCell ref="AG48:AS48"/>
    <mergeCell ref="AG49:AJ50"/>
    <mergeCell ref="AE80:AF80"/>
    <mergeCell ref="AE79:AF79"/>
    <mergeCell ref="AE78:AF7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82"/>
  <sheetViews>
    <sheetView zoomScaleSheetLayoutView="115" zoomScalePageLayoutView="0" workbookViewId="0" topLeftCell="A1">
      <selection activeCell="B2" sqref="B2"/>
    </sheetView>
  </sheetViews>
  <sheetFormatPr defaultColWidth="9.140625" defaultRowHeight="12"/>
  <cols>
    <col min="1" max="1" width="1.8515625" style="199" customWidth="1"/>
    <col min="2" max="2" width="3.8515625" style="199" customWidth="1"/>
    <col min="3" max="4" width="5.8515625" style="199" customWidth="1"/>
    <col min="5" max="5" width="1.7109375" style="199" customWidth="1"/>
    <col min="6" max="6" width="11.140625" style="199" customWidth="1"/>
    <col min="7" max="7" width="7.8515625" style="199" customWidth="1"/>
    <col min="8" max="8" width="1.421875" style="199" customWidth="1"/>
    <col min="9" max="9" width="13.7109375" style="199" customWidth="1"/>
    <col min="10" max="10" width="1.7109375" style="199" customWidth="1"/>
    <col min="11" max="11" width="1.8515625" style="199" customWidth="1"/>
    <col min="12" max="12" width="6.8515625" style="199" customWidth="1"/>
    <col min="13" max="13" width="6.28125" style="199" customWidth="1"/>
    <col min="14" max="14" width="1.8515625" style="199" customWidth="1"/>
    <col min="15" max="15" width="11.00390625" style="199" customWidth="1"/>
    <col min="16" max="16" width="5.00390625" style="331" customWidth="1"/>
    <col min="17" max="17" width="1.28515625" style="199" customWidth="1"/>
    <col min="18" max="18" width="8.28125" style="199" customWidth="1"/>
    <col min="19" max="19" width="5.00390625" style="331" customWidth="1"/>
    <col min="20" max="20" width="1.1484375" style="199" customWidth="1"/>
    <col min="21" max="21" width="8.28125" style="199" customWidth="1"/>
    <col min="22" max="22" width="5.00390625" style="331" customWidth="1"/>
    <col min="23" max="23" width="1.421875" style="199" customWidth="1"/>
    <col min="24" max="24" width="12.00390625" style="199" customWidth="1"/>
    <col min="25" max="25" width="1.28515625" style="199" customWidth="1"/>
    <col min="26" max="26" width="9.140625" style="227" customWidth="1"/>
    <col min="27" max="27" width="9.00390625" style="227" customWidth="1"/>
    <col min="28" max="28" width="1.7109375" style="227" customWidth="1"/>
    <col min="29" max="29" width="8.28125" style="227" customWidth="1"/>
    <col min="30" max="30" width="1.7109375" style="227" customWidth="1"/>
    <col min="31" max="31" width="9.00390625" style="227" customWidth="1"/>
    <col min="32" max="32" width="8.00390625" style="227" customWidth="1"/>
    <col min="33" max="33" width="1.7109375" style="227" customWidth="1"/>
    <col min="34" max="34" width="10.00390625" style="227" bestFit="1" customWidth="1"/>
    <col min="35" max="35" width="6.28125" style="227" customWidth="1"/>
    <col min="36" max="36" width="1.7109375" style="227" customWidth="1"/>
    <col min="37" max="37" width="8.8515625" style="227" customWidth="1"/>
    <col min="38" max="38" width="7.421875" style="227" customWidth="1"/>
    <col min="39" max="39" width="1.7109375" style="227" customWidth="1"/>
    <col min="40" max="40" width="10.421875" style="227" customWidth="1"/>
    <col min="41" max="41" width="5.421875" style="227" customWidth="1"/>
    <col min="42" max="42" width="1.7109375" style="227" customWidth="1"/>
    <col min="43" max="43" width="8.8515625" style="227" customWidth="1"/>
    <col min="44" max="44" width="8.28125" style="350" customWidth="1"/>
    <col min="45" max="45" width="1.8515625" style="228" customWidth="1"/>
    <col min="46" max="46" width="9.8515625" style="0" customWidth="1"/>
    <col min="47" max="16384" width="9.28125" style="199" customWidth="1"/>
  </cols>
  <sheetData>
    <row r="1" spans="1:46" s="126" customFormat="1" ht="14.25" customHeight="1">
      <c r="A1" s="1" t="s">
        <v>502</v>
      </c>
      <c r="P1" s="127"/>
      <c r="S1" s="127"/>
      <c r="V1" s="127"/>
      <c r="AR1" s="320"/>
      <c r="AS1" s="7"/>
      <c r="AT1" s="7" t="s">
        <v>503</v>
      </c>
    </row>
    <row r="2" spans="16:46" s="126" customFormat="1" ht="11.25" customHeight="1">
      <c r="P2" s="127"/>
      <c r="S2" s="127"/>
      <c r="V2" s="127"/>
      <c r="AR2" s="320"/>
      <c r="AS2" s="128"/>
      <c r="AT2" s="1"/>
    </row>
    <row r="3" spans="1:46" s="129" customFormat="1" ht="20.25" customHeight="1">
      <c r="A3" s="1019" t="s">
        <v>536</v>
      </c>
      <c r="B3" s="1019"/>
      <c r="C3" s="1019"/>
      <c r="D3" s="1019"/>
      <c r="E3" s="1019"/>
      <c r="F3" s="1019"/>
      <c r="G3" s="1019"/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</row>
    <row r="4" spans="16:46" s="126" customFormat="1" ht="9" customHeight="1">
      <c r="P4" s="127"/>
      <c r="S4" s="127"/>
      <c r="V4" s="127"/>
      <c r="AR4" s="320"/>
      <c r="AS4" s="128"/>
      <c r="AT4" s="1"/>
    </row>
    <row r="5" spans="1:46" s="130" customFormat="1" ht="15" customHeight="1">
      <c r="A5" s="1013" t="s">
        <v>537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3"/>
      <c r="AG5" s="1013"/>
      <c r="AH5" s="1013"/>
      <c r="AI5" s="1013"/>
      <c r="AJ5" s="1013"/>
      <c r="AK5" s="1013"/>
      <c r="AL5" s="1013"/>
      <c r="AM5" s="1013"/>
      <c r="AN5" s="1013"/>
      <c r="AO5" s="1013"/>
      <c r="AP5" s="1013"/>
      <c r="AQ5" s="1013"/>
      <c r="AR5" s="1013"/>
      <c r="AS5" s="1013"/>
      <c r="AT5" s="1013"/>
    </row>
    <row r="6" spans="16:46" s="130" customFormat="1" ht="11.25" customHeight="1">
      <c r="P6" s="131"/>
      <c r="S6" s="131"/>
      <c r="V6" s="131"/>
      <c r="X6" s="131"/>
      <c r="AR6" s="321"/>
      <c r="AS6" s="132"/>
      <c r="AT6" s="4"/>
    </row>
    <row r="7" spans="1:46" s="133" customFormat="1" ht="11.25" customHeight="1">
      <c r="A7" s="1061" t="s">
        <v>538</v>
      </c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1"/>
      <c r="AC7" s="1061"/>
      <c r="AD7" s="1061"/>
      <c r="AE7" s="1061"/>
      <c r="AF7" s="1061"/>
      <c r="AG7" s="1061"/>
      <c r="AH7" s="1061"/>
      <c r="AI7" s="1061"/>
      <c r="AJ7" s="1061"/>
      <c r="AK7" s="1061"/>
      <c r="AL7" s="1061"/>
      <c r="AM7" s="1061"/>
      <c r="AN7" s="1061"/>
      <c r="AO7" s="1061"/>
      <c r="AP7" s="1061"/>
      <c r="AQ7" s="1061"/>
      <c r="AR7" s="1061"/>
      <c r="AS7" s="1061"/>
      <c r="AT7" s="1061"/>
    </row>
    <row r="8" spans="1:46" s="133" customFormat="1" ht="11.25" customHeight="1">
      <c r="A8" s="1020" t="s">
        <v>630</v>
      </c>
      <c r="B8" s="1062"/>
      <c r="C8" s="1062"/>
      <c r="D8" s="1062"/>
      <c r="E8" s="1062"/>
      <c r="F8" s="1062"/>
      <c r="G8" s="1062"/>
      <c r="H8" s="1062"/>
      <c r="I8" s="1062"/>
      <c r="J8" s="1062"/>
      <c r="K8" s="1062"/>
      <c r="L8" s="1062"/>
      <c r="M8" s="1062"/>
      <c r="N8" s="1062"/>
      <c r="O8" s="1062"/>
      <c r="P8" s="1062"/>
      <c r="Q8" s="1062"/>
      <c r="R8" s="1062"/>
      <c r="S8" s="1062"/>
      <c r="T8" s="1062"/>
      <c r="U8" s="1062"/>
      <c r="V8" s="1062"/>
      <c r="W8" s="1062"/>
      <c r="X8" s="1062"/>
      <c r="Y8" s="1062"/>
      <c r="Z8" s="1062"/>
      <c r="AA8" s="1062"/>
      <c r="AB8" s="1062"/>
      <c r="AC8" s="1062"/>
      <c r="AD8" s="1062"/>
      <c r="AE8" s="1062"/>
      <c r="AF8" s="1062"/>
      <c r="AG8" s="1062"/>
      <c r="AH8" s="1062"/>
      <c r="AI8" s="1062"/>
      <c r="AJ8" s="1062"/>
      <c r="AK8" s="1062"/>
      <c r="AL8" s="1062"/>
      <c r="AM8" s="1062"/>
      <c r="AN8" s="1062"/>
      <c r="AO8" s="1062"/>
      <c r="AP8" s="1062"/>
      <c r="AQ8" s="1062"/>
      <c r="AR8" s="1062"/>
      <c r="AS8" s="1062"/>
      <c r="AT8" s="1062"/>
    </row>
    <row r="9" spans="1:46" s="133" customFormat="1" ht="11.25" customHeight="1">
      <c r="A9" s="134" t="s">
        <v>504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322"/>
      <c r="Q9" s="134"/>
      <c r="R9" s="134"/>
      <c r="S9" s="322"/>
      <c r="T9" s="134"/>
      <c r="U9" s="134"/>
      <c r="V9" s="322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323"/>
      <c r="AS9" s="134"/>
      <c r="AT9" s="6"/>
    </row>
    <row r="10" spans="1:46" s="235" customFormat="1" ht="10.5" customHeight="1">
      <c r="A10" s="229"/>
      <c r="B10" s="985" t="s">
        <v>141</v>
      </c>
      <c r="C10" s="985"/>
      <c r="D10" s="985"/>
      <c r="E10" s="230"/>
      <c r="F10" s="985" t="s">
        <v>1</v>
      </c>
      <c r="G10" s="985"/>
      <c r="H10" s="986"/>
      <c r="I10" s="992" t="s">
        <v>2</v>
      </c>
      <c r="J10" s="993"/>
      <c r="K10" s="993"/>
      <c r="L10" s="993"/>
      <c r="M10" s="993"/>
      <c r="N10" s="993"/>
      <c r="O10" s="993"/>
      <c r="P10" s="993"/>
      <c r="Q10" s="994"/>
      <c r="R10" s="947" t="s">
        <v>505</v>
      </c>
      <c r="S10" s="948"/>
      <c r="T10" s="948"/>
      <c r="U10" s="948"/>
      <c r="V10" s="948"/>
      <c r="W10" s="948"/>
      <c r="X10" s="948"/>
      <c r="Y10" s="948"/>
      <c r="Z10" s="232" t="s">
        <v>56</v>
      </c>
      <c r="AA10" s="232"/>
      <c r="AB10" s="233"/>
      <c r="AC10" s="984" t="s">
        <v>506</v>
      </c>
      <c r="AD10" s="986"/>
      <c r="AE10" s="950" t="s">
        <v>143</v>
      </c>
      <c r="AF10" s="954"/>
      <c r="AG10" s="951"/>
      <c r="AH10" s="984" t="s">
        <v>144</v>
      </c>
      <c r="AI10" s="985"/>
      <c r="AJ10" s="986"/>
      <c r="AK10" s="984" t="s">
        <v>507</v>
      </c>
      <c r="AL10" s="985"/>
      <c r="AM10" s="986"/>
      <c r="AN10" s="984" t="s">
        <v>146</v>
      </c>
      <c r="AO10" s="985"/>
      <c r="AP10" s="986"/>
      <c r="AQ10" s="984" t="s">
        <v>147</v>
      </c>
      <c r="AR10" s="985"/>
      <c r="AS10" s="985"/>
      <c r="AT10" s="234" t="s">
        <v>508</v>
      </c>
    </row>
    <row r="11" spans="1:46" s="235" customFormat="1" ht="10.5" customHeight="1">
      <c r="A11" s="236"/>
      <c r="B11" s="945"/>
      <c r="C11" s="945"/>
      <c r="D11" s="945"/>
      <c r="E11" s="238"/>
      <c r="F11" s="945"/>
      <c r="G11" s="945"/>
      <c r="H11" s="946"/>
      <c r="I11" s="992" t="s">
        <v>1</v>
      </c>
      <c r="J11" s="993"/>
      <c r="K11" s="994"/>
      <c r="L11" s="947" t="s">
        <v>3</v>
      </c>
      <c r="M11" s="948"/>
      <c r="N11" s="949"/>
      <c r="O11" s="992" t="s">
        <v>509</v>
      </c>
      <c r="P11" s="993"/>
      <c r="Q11" s="994"/>
      <c r="R11" s="992" t="s">
        <v>510</v>
      </c>
      <c r="S11" s="993"/>
      <c r="T11" s="994"/>
      <c r="U11" s="992" t="s">
        <v>3</v>
      </c>
      <c r="V11" s="993"/>
      <c r="W11" s="994"/>
      <c r="X11" s="992" t="s">
        <v>4</v>
      </c>
      <c r="Y11" s="994"/>
      <c r="Z11" s="993" t="s">
        <v>36</v>
      </c>
      <c r="AA11" s="993"/>
      <c r="AB11" s="994"/>
      <c r="AC11" s="944"/>
      <c r="AD11" s="946"/>
      <c r="AE11" s="952"/>
      <c r="AF11" s="955"/>
      <c r="AG11" s="953"/>
      <c r="AH11" s="944"/>
      <c r="AI11" s="945"/>
      <c r="AJ11" s="946"/>
      <c r="AK11" s="944"/>
      <c r="AL11" s="945"/>
      <c r="AM11" s="946"/>
      <c r="AN11" s="944"/>
      <c r="AO11" s="945"/>
      <c r="AP11" s="946"/>
      <c r="AQ11" s="944"/>
      <c r="AR11" s="945"/>
      <c r="AS11" s="945"/>
      <c r="AT11" s="239" t="s">
        <v>77</v>
      </c>
    </row>
    <row r="12" spans="2:46" s="139" customFormat="1" ht="11.25" customHeight="1">
      <c r="B12" s="1054" t="s">
        <v>511</v>
      </c>
      <c r="C12" s="1054"/>
      <c r="D12" s="240" t="s">
        <v>71</v>
      </c>
      <c r="E12" s="143"/>
      <c r="F12" s="241">
        <v>890261</v>
      </c>
      <c r="G12" s="353" t="s">
        <v>429</v>
      </c>
      <c r="H12" s="353"/>
      <c r="I12" s="1026">
        <v>521956</v>
      </c>
      <c r="J12" s="1026"/>
      <c r="K12" s="1026"/>
      <c r="L12" s="1026">
        <v>227480</v>
      </c>
      <c r="M12" s="1026"/>
      <c r="N12" s="1026"/>
      <c r="O12" s="1026">
        <v>294476</v>
      </c>
      <c r="P12" s="1026"/>
      <c r="Q12" s="1026"/>
      <c r="R12" s="1026">
        <v>126297</v>
      </c>
      <c r="S12" s="1026"/>
      <c r="T12" s="1026"/>
      <c r="U12" s="1026">
        <v>30737</v>
      </c>
      <c r="V12" s="1026"/>
      <c r="W12" s="1026"/>
      <c r="X12" s="1030">
        <v>90331</v>
      </c>
      <c r="Y12" s="1030"/>
      <c r="Z12" s="1026">
        <v>5229</v>
      </c>
      <c r="AA12" s="1026"/>
      <c r="AB12" s="1026"/>
      <c r="AC12" s="1030">
        <v>2276</v>
      </c>
      <c r="AD12" s="1030"/>
      <c r="AE12" s="1026">
        <v>16668</v>
      </c>
      <c r="AF12" s="1026"/>
      <c r="AG12" s="1026"/>
      <c r="AH12" s="1026">
        <v>5417</v>
      </c>
      <c r="AI12" s="1026"/>
      <c r="AJ12" s="1026"/>
      <c r="AK12" s="1026">
        <v>21561</v>
      </c>
      <c r="AL12" s="1026"/>
      <c r="AM12" s="1026"/>
      <c r="AN12" s="244">
        <v>188433</v>
      </c>
      <c r="AO12" s="1021" t="s">
        <v>218</v>
      </c>
      <c r="AP12" s="1021"/>
      <c r="AQ12" s="244">
        <v>7653</v>
      </c>
      <c r="AR12" s="1021" t="s">
        <v>220</v>
      </c>
      <c r="AS12" s="1023"/>
      <c r="AT12" s="247">
        <v>18</v>
      </c>
    </row>
    <row r="13" spans="2:46" s="139" customFormat="1" ht="11.25" customHeight="1">
      <c r="B13" s="1053" t="s">
        <v>341</v>
      </c>
      <c r="C13" s="1053"/>
      <c r="D13" s="240" t="s">
        <v>71</v>
      </c>
      <c r="E13" s="143"/>
      <c r="F13" s="241">
        <v>878268</v>
      </c>
      <c r="G13" s="353" t="s">
        <v>433</v>
      </c>
      <c r="H13" s="353"/>
      <c r="I13" s="1029">
        <v>508283</v>
      </c>
      <c r="J13" s="1029"/>
      <c r="K13" s="1029"/>
      <c r="L13" s="1029">
        <v>229573</v>
      </c>
      <c r="M13" s="1029"/>
      <c r="N13" s="1029"/>
      <c r="O13" s="1031">
        <v>278710</v>
      </c>
      <c r="P13" s="1031"/>
      <c r="Q13" s="1031"/>
      <c r="R13" s="1029">
        <v>125027</v>
      </c>
      <c r="S13" s="1029"/>
      <c r="T13" s="1029"/>
      <c r="U13" s="1029">
        <v>30826</v>
      </c>
      <c r="V13" s="1029"/>
      <c r="W13" s="1029"/>
      <c r="X13" s="1031">
        <v>88836</v>
      </c>
      <c r="Y13" s="1031"/>
      <c r="Z13" s="1029">
        <v>5365</v>
      </c>
      <c r="AA13" s="1029"/>
      <c r="AB13" s="1029"/>
      <c r="AC13" s="1031">
        <v>2277</v>
      </c>
      <c r="AD13" s="1031"/>
      <c r="AE13" s="1029">
        <v>16271</v>
      </c>
      <c r="AF13" s="1029"/>
      <c r="AG13" s="1029"/>
      <c r="AH13" s="1029">
        <v>5404</v>
      </c>
      <c r="AI13" s="1029"/>
      <c r="AJ13" s="1029"/>
      <c r="AK13" s="1027">
        <v>21697</v>
      </c>
      <c r="AL13" s="1027"/>
      <c r="AM13" s="1027"/>
      <c r="AN13" s="244">
        <v>191667</v>
      </c>
      <c r="AO13" s="1022" t="s">
        <v>294</v>
      </c>
      <c r="AP13" s="1022"/>
      <c r="AQ13" s="244">
        <v>7642</v>
      </c>
      <c r="AR13" s="1024" t="s">
        <v>343</v>
      </c>
      <c r="AS13" s="1025"/>
      <c r="AT13" s="247">
        <v>19</v>
      </c>
    </row>
    <row r="14" spans="2:46" s="139" customFormat="1" ht="11.25" customHeight="1">
      <c r="B14" s="1053" t="s">
        <v>495</v>
      </c>
      <c r="C14" s="1053"/>
      <c r="D14" s="240" t="s">
        <v>71</v>
      </c>
      <c r="E14" s="143"/>
      <c r="F14" s="241">
        <v>863396</v>
      </c>
      <c r="G14" s="353" t="s">
        <v>437</v>
      </c>
      <c r="H14" s="353"/>
      <c r="I14" s="1029">
        <v>498570</v>
      </c>
      <c r="J14" s="1029"/>
      <c r="K14" s="1029"/>
      <c r="L14" s="1029">
        <v>228472</v>
      </c>
      <c r="M14" s="1029"/>
      <c r="N14" s="1029"/>
      <c r="O14" s="1031">
        <v>270098</v>
      </c>
      <c r="P14" s="1031"/>
      <c r="Q14" s="1031"/>
      <c r="R14" s="1029">
        <v>120348</v>
      </c>
      <c r="S14" s="1029"/>
      <c r="T14" s="1029"/>
      <c r="U14" s="1029">
        <v>31474</v>
      </c>
      <c r="V14" s="1029"/>
      <c r="W14" s="1029"/>
      <c r="X14" s="1031">
        <v>83334</v>
      </c>
      <c r="Y14" s="1031"/>
      <c r="Z14" s="1029">
        <v>5540</v>
      </c>
      <c r="AA14" s="1029"/>
      <c r="AB14" s="1029"/>
      <c r="AC14" s="1031">
        <v>2220</v>
      </c>
      <c r="AD14" s="1031"/>
      <c r="AE14" s="1029">
        <v>15226</v>
      </c>
      <c r="AF14" s="1029"/>
      <c r="AG14" s="1029"/>
      <c r="AH14" s="1028">
        <v>5381</v>
      </c>
      <c r="AI14" s="1028"/>
      <c r="AJ14" s="1028"/>
      <c r="AK14" s="1027">
        <v>21380</v>
      </c>
      <c r="AL14" s="1027"/>
      <c r="AM14" s="1027"/>
      <c r="AN14" s="244">
        <v>192770</v>
      </c>
      <c r="AO14" s="1022" t="s">
        <v>294</v>
      </c>
      <c r="AP14" s="1022"/>
      <c r="AQ14" s="244">
        <v>7501</v>
      </c>
      <c r="AR14" s="1024" t="s">
        <v>438</v>
      </c>
      <c r="AS14" s="1025"/>
      <c r="AT14" s="247">
        <v>20</v>
      </c>
    </row>
    <row r="15" spans="2:46" s="139" customFormat="1" ht="11.25" customHeight="1">
      <c r="B15" s="1053" t="s">
        <v>500</v>
      </c>
      <c r="C15" s="1053"/>
      <c r="D15" s="240" t="s">
        <v>71</v>
      </c>
      <c r="E15" s="200"/>
      <c r="F15" s="354">
        <v>848705</v>
      </c>
      <c r="G15" s="353">
        <v>-2956</v>
      </c>
      <c r="H15" s="353"/>
      <c r="I15" s="969">
        <v>487518</v>
      </c>
      <c r="J15" s="970"/>
      <c r="K15" s="970"/>
      <c r="L15" s="969">
        <v>223916</v>
      </c>
      <c r="M15" s="970"/>
      <c r="N15" s="970"/>
      <c r="O15" s="969">
        <v>263602</v>
      </c>
      <c r="P15" s="970"/>
      <c r="Q15" s="970"/>
      <c r="R15" s="969">
        <v>116947</v>
      </c>
      <c r="S15" s="970"/>
      <c r="T15" s="970"/>
      <c r="U15" s="969">
        <v>30977</v>
      </c>
      <c r="V15" s="970"/>
      <c r="W15" s="970"/>
      <c r="X15" s="969">
        <v>80570</v>
      </c>
      <c r="Y15" s="970"/>
      <c r="Z15" s="969">
        <v>5400</v>
      </c>
      <c r="AA15" s="970"/>
      <c r="AB15" s="970"/>
      <c r="AC15" s="969">
        <v>2171</v>
      </c>
      <c r="AD15" s="970"/>
      <c r="AE15" s="969">
        <v>15358</v>
      </c>
      <c r="AF15" s="970"/>
      <c r="AG15" s="970"/>
      <c r="AH15" s="969">
        <v>5397</v>
      </c>
      <c r="AI15" s="970"/>
      <c r="AJ15" s="970"/>
      <c r="AK15" s="969">
        <v>21193</v>
      </c>
      <c r="AL15" s="970"/>
      <c r="AM15" s="970"/>
      <c r="AN15" s="355">
        <v>192737</v>
      </c>
      <c r="AO15" s="973">
        <v>-52</v>
      </c>
      <c r="AP15" s="973"/>
      <c r="AQ15" s="355">
        <v>7384</v>
      </c>
      <c r="AR15" s="971">
        <v>-2904</v>
      </c>
      <c r="AS15" s="972"/>
      <c r="AT15" s="247">
        <v>21</v>
      </c>
    </row>
    <row r="16" spans="2:46" s="324" customFormat="1" ht="11.25" customHeight="1">
      <c r="B16" s="1052" t="s">
        <v>501</v>
      </c>
      <c r="C16" s="1052"/>
      <c r="D16" s="325" t="s">
        <v>71</v>
      </c>
      <c r="E16" s="326"/>
      <c r="F16" s="327">
        <v>839638</v>
      </c>
      <c r="G16" s="353">
        <v>-2944</v>
      </c>
      <c r="H16" s="353"/>
      <c r="I16" s="966">
        <v>482203</v>
      </c>
      <c r="J16" s="967"/>
      <c r="K16" s="967"/>
      <c r="L16" s="966">
        <v>225228</v>
      </c>
      <c r="M16" s="967"/>
      <c r="N16" s="967"/>
      <c r="O16" s="966">
        <v>256975</v>
      </c>
      <c r="P16" s="967"/>
      <c r="Q16" s="967"/>
      <c r="R16" s="966">
        <v>114317</v>
      </c>
      <c r="S16" s="967"/>
      <c r="T16" s="967"/>
      <c r="U16" s="966">
        <v>30635</v>
      </c>
      <c r="V16" s="967"/>
      <c r="W16" s="967"/>
      <c r="X16" s="966">
        <v>78236</v>
      </c>
      <c r="Y16" s="967"/>
      <c r="Z16" s="966">
        <v>5446</v>
      </c>
      <c r="AA16" s="967"/>
      <c r="AB16" s="967"/>
      <c r="AC16" s="966">
        <v>2071</v>
      </c>
      <c r="AD16" s="967"/>
      <c r="AE16" s="966">
        <v>15096</v>
      </c>
      <c r="AF16" s="967"/>
      <c r="AG16" s="967"/>
      <c r="AH16" s="966">
        <v>5315</v>
      </c>
      <c r="AI16" s="967"/>
      <c r="AJ16" s="967"/>
      <c r="AK16" s="966">
        <v>21106</v>
      </c>
      <c r="AL16" s="967"/>
      <c r="AM16" s="967"/>
      <c r="AN16" s="168">
        <v>192173</v>
      </c>
      <c r="AO16" s="968">
        <v>-52</v>
      </c>
      <c r="AP16" s="968"/>
      <c r="AQ16" s="168">
        <v>7357</v>
      </c>
      <c r="AR16" s="965">
        <v>-2892</v>
      </c>
      <c r="AS16" s="926"/>
      <c r="AT16" s="262">
        <v>22</v>
      </c>
    </row>
    <row r="17" spans="2:46" s="139" customFormat="1" ht="9" customHeight="1">
      <c r="B17" s="252"/>
      <c r="C17" s="252"/>
      <c r="D17" s="253"/>
      <c r="E17" s="160"/>
      <c r="F17" s="241"/>
      <c r="G17" s="242"/>
      <c r="H17" s="248"/>
      <c r="I17" s="1043"/>
      <c r="J17" s="1043"/>
      <c r="K17" s="244"/>
      <c r="L17" s="1029"/>
      <c r="M17" s="1029"/>
      <c r="N17" s="244"/>
      <c r="O17" s="1036"/>
      <c r="P17" s="1036"/>
      <c r="Q17" s="244"/>
      <c r="R17" s="1036"/>
      <c r="S17" s="1036"/>
      <c r="T17" s="192"/>
      <c r="U17" s="1036"/>
      <c r="V17" s="1036"/>
      <c r="W17" s="244"/>
      <c r="X17" s="244"/>
      <c r="Y17" s="244"/>
      <c r="Z17" s="1036"/>
      <c r="AA17" s="1036"/>
      <c r="AB17" s="244"/>
      <c r="AC17" s="244"/>
      <c r="AD17" s="244"/>
      <c r="AE17" s="1036"/>
      <c r="AF17" s="1036"/>
      <c r="AG17" s="244"/>
      <c r="AH17" s="1036"/>
      <c r="AI17" s="1036"/>
      <c r="AJ17" s="244"/>
      <c r="AK17" s="1034"/>
      <c r="AL17" s="1034"/>
      <c r="AM17" s="244"/>
      <c r="AN17" s="244"/>
      <c r="AO17" s="244"/>
      <c r="AP17" s="248"/>
      <c r="AQ17" s="244"/>
      <c r="AR17" s="329"/>
      <c r="AS17" s="161"/>
      <c r="AT17" s="263"/>
    </row>
    <row r="18" spans="2:46" s="139" customFormat="1" ht="10.5" customHeight="1">
      <c r="B18" s="264" t="s">
        <v>43</v>
      </c>
      <c r="C18" s="1038" t="s">
        <v>5</v>
      </c>
      <c r="D18" s="1038"/>
      <c r="E18" s="175"/>
      <c r="F18" s="241">
        <v>40195</v>
      </c>
      <c r="G18" s="1039">
        <v>-89</v>
      </c>
      <c r="H18" s="1039"/>
      <c r="I18" s="1029">
        <v>23526</v>
      </c>
      <c r="J18" s="1029"/>
      <c r="K18" s="1029"/>
      <c r="L18" s="1043">
        <v>11167</v>
      </c>
      <c r="M18" s="1043"/>
      <c r="N18" s="1043"/>
      <c r="O18" s="1029">
        <v>12359</v>
      </c>
      <c r="P18" s="1029"/>
      <c r="Q18" s="1029"/>
      <c r="R18" s="1029">
        <v>7477</v>
      </c>
      <c r="S18" s="1029"/>
      <c r="T18" s="1029"/>
      <c r="U18" s="1029">
        <v>943</v>
      </c>
      <c r="V18" s="1029"/>
      <c r="W18" s="1029"/>
      <c r="X18" s="1029">
        <v>6471</v>
      </c>
      <c r="Y18" s="1029"/>
      <c r="Z18" s="1027">
        <v>63</v>
      </c>
      <c r="AA18" s="1027"/>
      <c r="AB18" s="1027"/>
      <c r="AC18" s="1056">
        <v>214</v>
      </c>
      <c r="AD18" s="1056"/>
      <c r="AE18" s="1027">
        <v>457</v>
      </c>
      <c r="AF18" s="1027"/>
      <c r="AG18" s="1027"/>
      <c r="AH18" s="1027">
        <v>160</v>
      </c>
      <c r="AI18" s="1027"/>
      <c r="AJ18" s="1027"/>
      <c r="AK18" s="1027">
        <v>844</v>
      </c>
      <c r="AL18" s="1027"/>
      <c r="AM18" s="1027"/>
      <c r="AN18" s="192">
        <v>7244</v>
      </c>
      <c r="AO18" s="1022">
        <v>-4</v>
      </c>
      <c r="AP18" s="1022"/>
      <c r="AQ18" s="192">
        <v>273</v>
      </c>
      <c r="AR18" s="1037">
        <v>-85</v>
      </c>
      <c r="AS18" s="1058"/>
      <c r="AT18" s="247" t="s">
        <v>62</v>
      </c>
    </row>
    <row r="19" spans="1:46" s="139" customFormat="1" ht="10.5" customHeight="1">
      <c r="A19" s="139" t="s">
        <v>226</v>
      </c>
      <c r="B19" s="264" t="s">
        <v>44</v>
      </c>
      <c r="C19" s="1038" t="s">
        <v>6</v>
      </c>
      <c r="D19" s="1038" t="s">
        <v>6</v>
      </c>
      <c r="E19" s="175"/>
      <c r="F19" s="241">
        <v>25161</v>
      </c>
      <c r="G19" s="1039">
        <v>-50</v>
      </c>
      <c r="H19" s="1039"/>
      <c r="I19" s="1029">
        <v>15874</v>
      </c>
      <c r="J19" s="1029"/>
      <c r="K19" s="1029"/>
      <c r="L19" s="1043">
        <v>7901</v>
      </c>
      <c r="M19" s="1043"/>
      <c r="N19" s="1043"/>
      <c r="O19" s="1029">
        <v>7973</v>
      </c>
      <c r="P19" s="1029"/>
      <c r="Q19" s="1029"/>
      <c r="R19" s="1029">
        <v>2513</v>
      </c>
      <c r="S19" s="1029"/>
      <c r="T19" s="1029"/>
      <c r="U19" s="1029">
        <v>579</v>
      </c>
      <c r="V19" s="1029"/>
      <c r="W19" s="1029"/>
      <c r="X19" s="1029">
        <v>1934</v>
      </c>
      <c r="Y19" s="1029"/>
      <c r="Z19" s="1032" t="s">
        <v>92</v>
      </c>
      <c r="AA19" s="1032"/>
      <c r="AB19" s="1032"/>
      <c r="AC19" s="1056">
        <v>23</v>
      </c>
      <c r="AD19" s="1056"/>
      <c r="AE19" s="1027">
        <v>393</v>
      </c>
      <c r="AF19" s="1027"/>
      <c r="AG19" s="1027"/>
      <c r="AH19" s="1027">
        <v>68</v>
      </c>
      <c r="AI19" s="1027"/>
      <c r="AJ19" s="1027"/>
      <c r="AK19" s="1027">
        <v>775</v>
      </c>
      <c r="AL19" s="1027"/>
      <c r="AM19" s="1027"/>
      <c r="AN19" s="192">
        <v>5414</v>
      </c>
      <c r="AO19" s="1037"/>
      <c r="AP19" s="1037"/>
      <c r="AQ19" s="192">
        <v>101</v>
      </c>
      <c r="AR19" s="1037">
        <v>-50</v>
      </c>
      <c r="AS19" s="1058"/>
      <c r="AT19" s="247" t="s">
        <v>44</v>
      </c>
    </row>
    <row r="20" spans="2:46" s="139" customFormat="1" ht="10.5" customHeight="1">
      <c r="B20" s="264" t="s">
        <v>45</v>
      </c>
      <c r="C20" s="1038" t="s">
        <v>7</v>
      </c>
      <c r="D20" s="1038" t="s">
        <v>7</v>
      </c>
      <c r="E20" s="175"/>
      <c r="F20" s="241">
        <v>21971</v>
      </c>
      <c r="G20" s="1039">
        <v>-916</v>
      </c>
      <c r="H20" s="1039"/>
      <c r="I20" s="1029">
        <v>11355</v>
      </c>
      <c r="J20" s="1029"/>
      <c r="K20" s="1029"/>
      <c r="L20" s="1043">
        <v>5684</v>
      </c>
      <c r="M20" s="1043"/>
      <c r="N20" s="1043"/>
      <c r="O20" s="1029">
        <v>5671</v>
      </c>
      <c r="P20" s="1029"/>
      <c r="Q20" s="1029"/>
      <c r="R20" s="1029">
        <v>3643</v>
      </c>
      <c r="S20" s="1029"/>
      <c r="T20" s="1029"/>
      <c r="U20" s="1029">
        <v>887</v>
      </c>
      <c r="V20" s="1029"/>
      <c r="W20" s="1029"/>
      <c r="X20" s="1029">
        <v>2708</v>
      </c>
      <c r="Y20" s="1029"/>
      <c r="Z20" s="1027">
        <v>48</v>
      </c>
      <c r="AA20" s="1027"/>
      <c r="AB20" s="1027"/>
      <c r="AC20" s="1056">
        <v>21</v>
      </c>
      <c r="AD20" s="1056"/>
      <c r="AE20" s="1027">
        <v>454</v>
      </c>
      <c r="AF20" s="1027"/>
      <c r="AG20" s="1027"/>
      <c r="AH20" s="1027">
        <v>82</v>
      </c>
      <c r="AI20" s="1027"/>
      <c r="AJ20" s="1027"/>
      <c r="AK20" s="1027">
        <v>486</v>
      </c>
      <c r="AL20" s="1027"/>
      <c r="AM20" s="1027"/>
      <c r="AN20" s="192">
        <v>4375</v>
      </c>
      <c r="AO20" s="1037">
        <v>-1</v>
      </c>
      <c r="AP20" s="1037"/>
      <c r="AQ20" s="192">
        <v>1555</v>
      </c>
      <c r="AR20" s="1037">
        <v>-915</v>
      </c>
      <c r="AS20" s="1058"/>
      <c r="AT20" s="247" t="s">
        <v>45</v>
      </c>
    </row>
    <row r="21" spans="2:46" s="139" customFormat="1" ht="10.5" customHeight="1">
      <c r="B21" s="264" t="s">
        <v>46</v>
      </c>
      <c r="C21" s="1038" t="s">
        <v>8</v>
      </c>
      <c r="D21" s="1038" t="s">
        <v>8</v>
      </c>
      <c r="E21" s="175"/>
      <c r="F21" s="241">
        <v>23496</v>
      </c>
      <c r="G21" s="1039">
        <v>-78</v>
      </c>
      <c r="H21" s="1039"/>
      <c r="I21" s="1029">
        <v>11404</v>
      </c>
      <c r="J21" s="1029"/>
      <c r="K21" s="1029"/>
      <c r="L21" s="1043">
        <v>5291</v>
      </c>
      <c r="M21" s="1043"/>
      <c r="N21" s="1043"/>
      <c r="O21" s="1029">
        <v>6113</v>
      </c>
      <c r="P21" s="1029"/>
      <c r="Q21" s="1029"/>
      <c r="R21" s="1029">
        <v>4476</v>
      </c>
      <c r="S21" s="1029"/>
      <c r="T21" s="1029"/>
      <c r="U21" s="1029">
        <v>1937</v>
      </c>
      <c r="V21" s="1029"/>
      <c r="W21" s="1029"/>
      <c r="X21" s="1029">
        <v>2195</v>
      </c>
      <c r="Y21" s="1029"/>
      <c r="Z21" s="1027">
        <v>344</v>
      </c>
      <c r="AA21" s="1027"/>
      <c r="AB21" s="1027"/>
      <c r="AC21" s="1056">
        <v>247</v>
      </c>
      <c r="AD21" s="1056"/>
      <c r="AE21" s="1027">
        <v>1091</v>
      </c>
      <c r="AF21" s="1027"/>
      <c r="AG21" s="1027"/>
      <c r="AH21" s="1027">
        <v>305</v>
      </c>
      <c r="AI21" s="1027"/>
      <c r="AJ21" s="1027"/>
      <c r="AK21" s="1027">
        <v>611</v>
      </c>
      <c r="AL21" s="1027"/>
      <c r="AM21" s="1027"/>
      <c r="AN21" s="192">
        <v>5119</v>
      </c>
      <c r="AO21" s="1037">
        <v>-3</v>
      </c>
      <c r="AP21" s="1037"/>
      <c r="AQ21" s="192">
        <v>243</v>
      </c>
      <c r="AR21" s="1037">
        <v>-75</v>
      </c>
      <c r="AS21" s="1058"/>
      <c r="AT21" s="247" t="s">
        <v>46</v>
      </c>
    </row>
    <row r="22" spans="2:46" s="139" customFormat="1" ht="10.5" customHeight="1">
      <c r="B22" s="264" t="s">
        <v>47</v>
      </c>
      <c r="C22" s="1038" t="s">
        <v>9</v>
      </c>
      <c r="D22" s="1038" t="s">
        <v>9</v>
      </c>
      <c r="E22" s="175"/>
      <c r="F22" s="241">
        <v>43554</v>
      </c>
      <c r="G22" s="1039">
        <v>-72</v>
      </c>
      <c r="H22" s="1039"/>
      <c r="I22" s="1029">
        <v>27194</v>
      </c>
      <c r="J22" s="1029"/>
      <c r="K22" s="1029"/>
      <c r="L22" s="1043">
        <v>12409</v>
      </c>
      <c r="M22" s="1043"/>
      <c r="N22" s="1043"/>
      <c r="O22" s="1029">
        <v>14785</v>
      </c>
      <c r="P22" s="1029"/>
      <c r="Q22" s="1029"/>
      <c r="R22" s="1029">
        <v>7459</v>
      </c>
      <c r="S22" s="1029"/>
      <c r="T22" s="1029"/>
      <c r="U22" s="1029">
        <v>512</v>
      </c>
      <c r="V22" s="1029"/>
      <c r="W22" s="1029"/>
      <c r="X22" s="1029">
        <v>6934</v>
      </c>
      <c r="Y22" s="1029"/>
      <c r="Z22" s="1027">
        <v>13</v>
      </c>
      <c r="AA22" s="1027"/>
      <c r="AB22" s="1027"/>
      <c r="AC22" s="1056">
        <v>36</v>
      </c>
      <c r="AD22" s="1056"/>
      <c r="AE22" s="1027">
        <v>419</v>
      </c>
      <c r="AF22" s="1027"/>
      <c r="AG22" s="1027"/>
      <c r="AH22" s="1027">
        <v>180</v>
      </c>
      <c r="AI22" s="1027"/>
      <c r="AJ22" s="1027"/>
      <c r="AK22" s="1027">
        <v>946</v>
      </c>
      <c r="AL22" s="1027"/>
      <c r="AM22" s="1027"/>
      <c r="AN22" s="192">
        <v>7171</v>
      </c>
      <c r="AO22" s="1037">
        <v>-11</v>
      </c>
      <c r="AP22" s="1037"/>
      <c r="AQ22" s="192">
        <v>149</v>
      </c>
      <c r="AR22" s="1037">
        <v>-61</v>
      </c>
      <c r="AS22" s="1058"/>
      <c r="AT22" s="247" t="s">
        <v>47</v>
      </c>
    </row>
    <row r="23" spans="2:46" s="139" customFormat="1" ht="10.5" customHeight="1">
      <c r="B23" s="264" t="s">
        <v>48</v>
      </c>
      <c r="C23" s="1038" t="s">
        <v>10</v>
      </c>
      <c r="D23" s="1038" t="s">
        <v>10</v>
      </c>
      <c r="E23" s="175"/>
      <c r="F23" s="241">
        <v>34195</v>
      </c>
      <c r="G23" s="1039">
        <v>-160</v>
      </c>
      <c r="H23" s="1039"/>
      <c r="I23" s="1029">
        <v>19112</v>
      </c>
      <c r="J23" s="1029"/>
      <c r="K23" s="1029"/>
      <c r="L23" s="1043">
        <v>9197</v>
      </c>
      <c r="M23" s="1043"/>
      <c r="N23" s="1043"/>
      <c r="O23" s="1029">
        <v>9915</v>
      </c>
      <c r="P23" s="1029"/>
      <c r="Q23" s="1029"/>
      <c r="R23" s="1029">
        <v>7086</v>
      </c>
      <c r="S23" s="1029"/>
      <c r="T23" s="1029"/>
      <c r="U23" s="1029">
        <v>963</v>
      </c>
      <c r="V23" s="1029"/>
      <c r="W23" s="1029"/>
      <c r="X23" s="1029">
        <v>5907</v>
      </c>
      <c r="Y23" s="1029"/>
      <c r="Z23" s="1027">
        <v>216</v>
      </c>
      <c r="AA23" s="1027"/>
      <c r="AB23" s="1027"/>
      <c r="AC23" s="1056">
        <v>16</v>
      </c>
      <c r="AD23" s="1056"/>
      <c r="AE23" s="1027">
        <v>403</v>
      </c>
      <c r="AF23" s="1027"/>
      <c r="AG23" s="1027"/>
      <c r="AH23" s="1027">
        <v>256</v>
      </c>
      <c r="AI23" s="1027"/>
      <c r="AJ23" s="1027"/>
      <c r="AK23" s="1027">
        <v>691</v>
      </c>
      <c r="AL23" s="1027"/>
      <c r="AM23" s="1027"/>
      <c r="AN23" s="192">
        <v>6208</v>
      </c>
      <c r="AO23" s="1037">
        <v>-9</v>
      </c>
      <c r="AP23" s="1037"/>
      <c r="AQ23" s="192">
        <v>423</v>
      </c>
      <c r="AR23" s="1037">
        <v>-151</v>
      </c>
      <c r="AS23" s="1058"/>
      <c r="AT23" s="247" t="s">
        <v>67</v>
      </c>
    </row>
    <row r="24" spans="2:46" s="139" customFormat="1" ht="10.5" customHeight="1">
      <c r="B24" s="264" t="s">
        <v>49</v>
      </c>
      <c r="C24" s="1038" t="s">
        <v>11</v>
      </c>
      <c r="D24" s="1038" t="s">
        <v>11</v>
      </c>
      <c r="E24" s="175"/>
      <c r="F24" s="241">
        <v>27889</v>
      </c>
      <c r="G24" s="1039">
        <v>-89</v>
      </c>
      <c r="H24" s="1039"/>
      <c r="I24" s="1029">
        <v>13371</v>
      </c>
      <c r="J24" s="1029"/>
      <c r="K24" s="1029"/>
      <c r="L24" s="1043">
        <v>6355</v>
      </c>
      <c r="M24" s="1043"/>
      <c r="N24" s="1043"/>
      <c r="O24" s="1029">
        <v>7016</v>
      </c>
      <c r="P24" s="1029"/>
      <c r="Q24" s="1029"/>
      <c r="R24" s="1029">
        <v>5149</v>
      </c>
      <c r="S24" s="1029"/>
      <c r="T24" s="1029"/>
      <c r="U24" s="1029">
        <v>2175</v>
      </c>
      <c r="V24" s="1029"/>
      <c r="W24" s="1029"/>
      <c r="X24" s="1029">
        <v>2488</v>
      </c>
      <c r="Y24" s="1029"/>
      <c r="Z24" s="1027">
        <v>486</v>
      </c>
      <c r="AA24" s="1027"/>
      <c r="AB24" s="1027"/>
      <c r="AC24" s="1056">
        <v>293</v>
      </c>
      <c r="AD24" s="1056"/>
      <c r="AE24" s="1027">
        <v>820</v>
      </c>
      <c r="AF24" s="1027"/>
      <c r="AG24" s="1027"/>
      <c r="AH24" s="1027">
        <v>876</v>
      </c>
      <c r="AI24" s="1027"/>
      <c r="AJ24" s="1027"/>
      <c r="AK24" s="1027">
        <v>673</v>
      </c>
      <c r="AL24" s="1027"/>
      <c r="AM24" s="1027"/>
      <c r="AN24" s="192">
        <v>6414</v>
      </c>
      <c r="AO24" s="1037"/>
      <c r="AP24" s="1037"/>
      <c r="AQ24" s="192">
        <v>293</v>
      </c>
      <c r="AR24" s="1037">
        <v>-89</v>
      </c>
      <c r="AS24" s="1058"/>
      <c r="AT24" s="247" t="s">
        <v>49</v>
      </c>
    </row>
    <row r="25" spans="2:46" s="139" customFormat="1" ht="10.5" customHeight="1">
      <c r="B25" s="264" t="s">
        <v>50</v>
      </c>
      <c r="C25" s="1038" t="s">
        <v>12</v>
      </c>
      <c r="D25" s="1038" t="s">
        <v>12</v>
      </c>
      <c r="E25" s="175"/>
      <c r="F25" s="241">
        <v>27148</v>
      </c>
      <c r="G25" s="1039">
        <v>-37</v>
      </c>
      <c r="H25" s="1039"/>
      <c r="I25" s="1029">
        <v>12946</v>
      </c>
      <c r="J25" s="1029"/>
      <c r="K25" s="1029"/>
      <c r="L25" s="1043">
        <v>5889</v>
      </c>
      <c r="M25" s="1043"/>
      <c r="N25" s="1043"/>
      <c r="O25" s="1029">
        <v>7057</v>
      </c>
      <c r="P25" s="1029"/>
      <c r="Q25" s="1029"/>
      <c r="R25" s="1029">
        <v>5460</v>
      </c>
      <c r="S25" s="1029"/>
      <c r="T25" s="1029"/>
      <c r="U25" s="1029">
        <v>2436</v>
      </c>
      <c r="V25" s="1029"/>
      <c r="W25" s="1029"/>
      <c r="X25" s="1029">
        <v>2547</v>
      </c>
      <c r="Y25" s="1029"/>
      <c r="Z25" s="1027">
        <v>477</v>
      </c>
      <c r="AA25" s="1027"/>
      <c r="AB25" s="1027"/>
      <c r="AC25" s="1056">
        <v>109</v>
      </c>
      <c r="AD25" s="1056"/>
      <c r="AE25" s="1027">
        <v>735</v>
      </c>
      <c r="AF25" s="1027"/>
      <c r="AG25" s="1027"/>
      <c r="AH25" s="1027">
        <v>361</v>
      </c>
      <c r="AI25" s="1027"/>
      <c r="AJ25" s="1027"/>
      <c r="AK25" s="1027">
        <v>550</v>
      </c>
      <c r="AL25" s="1027"/>
      <c r="AM25" s="1027"/>
      <c r="AN25" s="192">
        <v>6791</v>
      </c>
      <c r="AO25" s="1037">
        <v>-2</v>
      </c>
      <c r="AP25" s="1037"/>
      <c r="AQ25" s="192">
        <v>196</v>
      </c>
      <c r="AR25" s="1037">
        <v>-35</v>
      </c>
      <c r="AS25" s="1058"/>
      <c r="AT25" s="247" t="s">
        <v>50</v>
      </c>
    </row>
    <row r="26" spans="2:46" s="139" customFormat="1" ht="10.5" customHeight="1">
      <c r="B26" s="264" t="s">
        <v>51</v>
      </c>
      <c r="C26" s="1038" t="s">
        <v>13</v>
      </c>
      <c r="D26" s="1038" t="s">
        <v>13</v>
      </c>
      <c r="E26" s="175"/>
      <c r="F26" s="241">
        <v>17391</v>
      </c>
      <c r="G26" s="1039">
        <v>-42</v>
      </c>
      <c r="H26" s="1039"/>
      <c r="I26" s="1029">
        <v>11202</v>
      </c>
      <c r="J26" s="1029"/>
      <c r="K26" s="1029"/>
      <c r="L26" s="1043">
        <v>6464</v>
      </c>
      <c r="M26" s="1043"/>
      <c r="N26" s="1043"/>
      <c r="O26" s="1029">
        <v>4738</v>
      </c>
      <c r="P26" s="1029"/>
      <c r="Q26" s="1029"/>
      <c r="R26" s="1029">
        <v>1843</v>
      </c>
      <c r="S26" s="1029"/>
      <c r="T26" s="1029"/>
      <c r="U26" s="1029">
        <v>177</v>
      </c>
      <c r="V26" s="1029"/>
      <c r="W26" s="1029"/>
      <c r="X26" s="1029">
        <v>1665</v>
      </c>
      <c r="Y26" s="1029"/>
      <c r="Z26" s="1027">
        <v>1</v>
      </c>
      <c r="AA26" s="1027"/>
      <c r="AB26" s="1027"/>
      <c r="AC26" s="1056">
        <v>12</v>
      </c>
      <c r="AD26" s="1056"/>
      <c r="AE26" s="1027">
        <v>147</v>
      </c>
      <c r="AF26" s="1027"/>
      <c r="AG26" s="1027"/>
      <c r="AH26" s="1027">
        <v>31</v>
      </c>
      <c r="AI26" s="1027"/>
      <c r="AJ26" s="1027"/>
      <c r="AK26" s="1027">
        <v>421</v>
      </c>
      <c r="AL26" s="1027"/>
      <c r="AM26" s="1027"/>
      <c r="AN26" s="192">
        <v>3621</v>
      </c>
      <c r="AO26" s="1037">
        <v>-2</v>
      </c>
      <c r="AP26" s="1037"/>
      <c r="AQ26" s="192">
        <v>114</v>
      </c>
      <c r="AR26" s="1037">
        <v>-40</v>
      </c>
      <c r="AS26" s="1058"/>
      <c r="AT26" s="247" t="s">
        <v>51</v>
      </c>
    </row>
    <row r="27" spans="2:46" s="139" customFormat="1" ht="10.5" customHeight="1">
      <c r="B27" s="268">
        <v>10</v>
      </c>
      <c r="C27" s="1038" t="s">
        <v>14</v>
      </c>
      <c r="D27" s="1038" t="s">
        <v>14</v>
      </c>
      <c r="E27" s="175"/>
      <c r="F27" s="241">
        <v>18541</v>
      </c>
      <c r="G27" s="1039">
        <v>-67</v>
      </c>
      <c r="H27" s="1039"/>
      <c r="I27" s="1029">
        <v>9190</v>
      </c>
      <c r="J27" s="1029"/>
      <c r="K27" s="1029"/>
      <c r="L27" s="1043">
        <v>4525</v>
      </c>
      <c r="M27" s="1043"/>
      <c r="N27" s="1043"/>
      <c r="O27" s="1029">
        <v>4665</v>
      </c>
      <c r="P27" s="1029"/>
      <c r="Q27" s="1029"/>
      <c r="R27" s="1029">
        <v>3356</v>
      </c>
      <c r="S27" s="1029"/>
      <c r="T27" s="1029"/>
      <c r="U27" s="1029">
        <v>749</v>
      </c>
      <c r="V27" s="1029"/>
      <c r="W27" s="1029"/>
      <c r="X27" s="1029">
        <v>2592</v>
      </c>
      <c r="Y27" s="1029"/>
      <c r="Z27" s="1027">
        <v>15</v>
      </c>
      <c r="AA27" s="1027"/>
      <c r="AB27" s="1027"/>
      <c r="AC27" s="1056">
        <v>13</v>
      </c>
      <c r="AD27" s="1056"/>
      <c r="AE27" s="1027">
        <v>633</v>
      </c>
      <c r="AF27" s="1027"/>
      <c r="AG27" s="1027"/>
      <c r="AH27" s="1027">
        <v>183</v>
      </c>
      <c r="AI27" s="1027"/>
      <c r="AJ27" s="1027"/>
      <c r="AK27" s="1027">
        <v>406</v>
      </c>
      <c r="AL27" s="1027"/>
      <c r="AM27" s="1027"/>
      <c r="AN27" s="192">
        <v>4527</v>
      </c>
      <c r="AO27" s="1037">
        <v>-2</v>
      </c>
      <c r="AP27" s="1037"/>
      <c r="AQ27" s="192">
        <v>233</v>
      </c>
      <c r="AR27" s="1037">
        <v>-65</v>
      </c>
      <c r="AS27" s="1058"/>
      <c r="AT27" s="247">
        <v>10</v>
      </c>
    </row>
    <row r="28" spans="2:46" s="139" customFormat="1" ht="10.5" customHeight="1">
      <c r="B28" s="268">
        <v>11</v>
      </c>
      <c r="C28" s="1038" t="s">
        <v>15</v>
      </c>
      <c r="D28" s="1038" t="s">
        <v>15</v>
      </c>
      <c r="E28" s="175"/>
      <c r="F28" s="241">
        <v>37784</v>
      </c>
      <c r="G28" s="1039">
        <v>-89</v>
      </c>
      <c r="H28" s="1039"/>
      <c r="I28" s="1029">
        <v>20369</v>
      </c>
      <c r="J28" s="1029"/>
      <c r="K28" s="1029"/>
      <c r="L28" s="1043">
        <v>9426</v>
      </c>
      <c r="M28" s="1043"/>
      <c r="N28" s="1043"/>
      <c r="O28" s="1029">
        <v>10943</v>
      </c>
      <c r="P28" s="1029"/>
      <c r="Q28" s="1029"/>
      <c r="R28" s="1029">
        <v>6898</v>
      </c>
      <c r="S28" s="1029"/>
      <c r="T28" s="1029"/>
      <c r="U28" s="1029">
        <v>2826</v>
      </c>
      <c r="V28" s="1029"/>
      <c r="W28" s="1029"/>
      <c r="X28" s="1029">
        <v>3833</v>
      </c>
      <c r="Y28" s="1029"/>
      <c r="Z28" s="1027">
        <v>239</v>
      </c>
      <c r="AA28" s="1027"/>
      <c r="AB28" s="1027"/>
      <c r="AC28" s="1056">
        <v>75</v>
      </c>
      <c r="AD28" s="1056"/>
      <c r="AE28" s="1027">
        <v>1100</v>
      </c>
      <c r="AF28" s="1027"/>
      <c r="AG28" s="1027"/>
      <c r="AH28" s="1027">
        <v>387</v>
      </c>
      <c r="AI28" s="1027"/>
      <c r="AJ28" s="1027"/>
      <c r="AK28" s="1027">
        <v>886</v>
      </c>
      <c r="AL28" s="1027"/>
      <c r="AM28" s="1027"/>
      <c r="AN28" s="192">
        <v>7713</v>
      </c>
      <c r="AO28" s="1037">
        <v>-1</v>
      </c>
      <c r="AP28" s="1037"/>
      <c r="AQ28" s="192">
        <v>356</v>
      </c>
      <c r="AR28" s="1037">
        <v>-88</v>
      </c>
      <c r="AS28" s="1058"/>
      <c r="AT28" s="247">
        <v>11</v>
      </c>
    </row>
    <row r="29" spans="2:46" s="139" customFormat="1" ht="10.5" customHeight="1">
      <c r="B29" s="268">
        <v>12</v>
      </c>
      <c r="C29" s="1038" t="s">
        <v>16</v>
      </c>
      <c r="D29" s="1038" t="s">
        <v>16</v>
      </c>
      <c r="E29" s="175"/>
      <c r="F29" s="241">
        <v>54217</v>
      </c>
      <c r="G29" s="1039">
        <v>-94</v>
      </c>
      <c r="H29" s="1039"/>
      <c r="I29" s="1029">
        <v>33651</v>
      </c>
      <c r="J29" s="1029"/>
      <c r="K29" s="1029"/>
      <c r="L29" s="1043">
        <v>14601</v>
      </c>
      <c r="M29" s="1043"/>
      <c r="N29" s="1043"/>
      <c r="O29" s="1029">
        <v>19050</v>
      </c>
      <c r="P29" s="1029"/>
      <c r="Q29" s="1029"/>
      <c r="R29" s="1029">
        <v>6979</v>
      </c>
      <c r="S29" s="1029"/>
      <c r="T29" s="1029"/>
      <c r="U29" s="1029">
        <v>990</v>
      </c>
      <c r="V29" s="1029"/>
      <c r="W29" s="1029"/>
      <c r="X29" s="1029">
        <v>5975</v>
      </c>
      <c r="Y29" s="1029"/>
      <c r="Z29" s="1027">
        <v>14</v>
      </c>
      <c r="AA29" s="1027"/>
      <c r="AB29" s="1027"/>
      <c r="AC29" s="1056">
        <v>70</v>
      </c>
      <c r="AD29" s="1056"/>
      <c r="AE29" s="1027">
        <v>520</v>
      </c>
      <c r="AF29" s="1027"/>
      <c r="AG29" s="1027"/>
      <c r="AH29" s="1027">
        <v>41</v>
      </c>
      <c r="AI29" s="1027"/>
      <c r="AJ29" s="1027"/>
      <c r="AK29" s="1027">
        <v>1550</v>
      </c>
      <c r="AL29" s="1027"/>
      <c r="AM29" s="1027"/>
      <c r="AN29" s="192">
        <v>11180</v>
      </c>
      <c r="AO29" s="1037">
        <v>-9</v>
      </c>
      <c r="AP29" s="1037"/>
      <c r="AQ29" s="192">
        <v>226</v>
      </c>
      <c r="AR29" s="1037">
        <v>-85</v>
      </c>
      <c r="AS29" s="1058"/>
      <c r="AT29" s="247">
        <v>12</v>
      </c>
    </row>
    <row r="30" spans="2:46" s="139" customFormat="1" ht="10.5" customHeight="1">
      <c r="B30" s="268">
        <v>13</v>
      </c>
      <c r="C30" s="1038" t="s">
        <v>17</v>
      </c>
      <c r="D30" s="1038" t="s">
        <v>17</v>
      </c>
      <c r="E30" s="175"/>
      <c r="F30" s="241">
        <v>47698</v>
      </c>
      <c r="G30" s="1039">
        <v>-83</v>
      </c>
      <c r="H30" s="1039"/>
      <c r="I30" s="1029">
        <v>28531</v>
      </c>
      <c r="J30" s="1029"/>
      <c r="K30" s="1029"/>
      <c r="L30" s="1043">
        <v>12750</v>
      </c>
      <c r="M30" s="1043"/>
      <c r="N30" s="1043"/>
      <c r="O30" s="1029">
        <v>15781</v>
      </c>
      <c r="P30" s="1029"/>
      <c r="Q30" s="1029"/>
      <c r="R30" s="1029">
        <v>4229</v>
      </c>
      <c r="S30" s="1029"/>
      <c r="T30" s="1029"/>
      <c r="U30" s="1029">
        <v>1077</v>
      </c>
      <c r="V30" s="1029"/>
      <c r="W30" s="1029"/>
      <c r="X30" s="1029">
        <v>3149</v>
      </c>
      <c r="Y30" s="1029"/>
      <c r="Z30" s="1027">
        <v>3</v>
      </c>
      <c r="AA30" s="1027"/>
      <c r="AB30" s="1027"/>
      <c r="AC30" s="1056">
        <v>111</v>
      </c>
      <c r="AD30" s="1056"/>
      <c r="AE30" s="1027">
        <v>710</v>
      </c>
      <c r="AF30" s="1027"/>
      <c r="AG30" s="1027"/>
      <c r="AH30" s="1027">
        <v>199</v>
      </c>
      <c r="AI30" s="1027"/>
      <c r="AJ30" s="1027"/>
      <c r="AK30" s="1027">
        <v>1669</v>
      </c>
      <c r="AL30" s="1027"/>
      <c r="AM30" s="1027"/>
      <c r="AN30" s="192">
        <v>12109</v>
      </c>
      <c r="AO30" s="1037"/>
      <c r="AP30" s="1037"/>
      <c r="AQ30" s="192">
        <v>140</v>
      </c>
      <c r="AR30" s="1037">
        <v>-83</v>
      </c>
      <c r="AS30" s="1058"/>
      <c r="AT30" s="247">
        <v>13</v>
      </c>
    </row>
    <row r="31" spans="2:46" s="139" customFormat="1" ht="10.5" customHeight="1">
      <c r="B31" s="268">
        <v>14</v>
      </c>
      <c r="C31" s="1038" t="s">
        <v>18</v>
      </c>
      <c r="D31" s="1038" t="s">
        <v>18</v>
      </c>
      <c r="E31" s="175"/>
      <c r="F31" s="241">
        <v>23794</v>
      </c>
      <c r="G31" s="1039">
        <v>-112</v>
      </c>
      <c r="H31" s="1039"/>
      <c r="I31" s="1029">
        <v>13324</v>
      </c>
      <c r="J31" s="1029"/>
      <c r="K31" s="1029"/>
      <c r="L31" s="1043">
        <v>6258</v>
      </c>
      <c r="M31" s="1043"/>
      <c r="N31" s="1043"/>
      <c r="O31" s="1029">
        <v>7066</v>
      </c>
      <c r="P31" s="1029"/>
      <c r="Q31" s="1029"/>
      <c r="R31" s="1029">
        <v>3237</v>
      </c>
      <c r="S31" s="1029"/>
      <c r="T31" s="1029"/>
      <c r="U31" s="1029">
        <v>786</v>
      </c>
      <c r="V31" s="1029"/>
      <c r="W31" s="1029"/>
      <c r="X31" s="1029">
        <v>2428</v>
      </c>
      <c r="Y31" s="1029"/>
      <c r="Z31" s="1027">
        <v>23</v>
      </c>
      <c r="AA31" s="1027"/>
      <c r="AB31" s="1027"/>
      <c r="AC31" s="1056">
        <v>74</v>
      </c>
      <c r="AD31" s="1056"/>
      <c r="AE31" s="1027">
        <v>338</v>
      </c>
      <c r="AF31" s="1027"/>
      <c r="AG31" s="1027"/>
      <c r="AH31" s="1027">
        <v>58</v>
      </c>
      <c r="AI31" s="1027"/>
      <c r="AJ31" s="1027"/>
      <c r="AK31" s="1027">
        <v>615</v>
      </c>
      <c r="AL31" s="1027"/>
      <c r="AM31" s="1027"/>
      <c r="AN31" s="192">
        <v>5829</v>
      </c>
      <c r="AO31" s="1037"/>
      <c r="AP31" s="1037"/>
      <c r="AQ31" s="192">
        <v>319</v>
      </c>
      <c r="AR31" s="1037">
        <v>-112</v>
      </c>
      <c r="AS31" s="1058"/>
      <c r="AT31" s="247">
        <v>14</v>
      </c>
    </row>
    <row r="32" spans="2:46" s="139" customFormat="1" ht="10.5" customHeight="1">
      <c r="B32" s="268">
        <v>15</v>
      </c>
      <c r="C32" s="1038" t="s">
        <v>19</v>
      </c>
      <c r="D32" s="1038" t="s">
        <v>19</v>
      </c>
      <c r="E32" s="175"/>
      <c r="F32" s="241">
        <v>37904</v>
      </c>
      <c r="G32" s="1039">
        <v>-134</v>
      </c>
      <c r="H32" s="1039"/>
      <c r="I32" s="1029">
        <v>21013</v>
      </c>
      <c r="J32" s="1029"/>
      <c r="K32" s="1029"/>
      <c r="L32" s="1043">
        <v>9672</v>
      </c>
      <c r="M32" s="1043"/>
      <c r="N32" s="1043"/>
      <c r="O32" s="1029">
        <v>11341</v>
      </c>
      <c r="P32" s="1029"/>
      <c r="Q32" s="1029"/>
      <c r="R32" s="1029">
        <v>3873</v>
      </c>
      <c r="S32" s="1029"/>
      <c r="T32" s="1029"/>
      <c r="U32" s="1029">
        <v>799</v>
      </c>
      <c r="V32" s="1029"/>
      <c r="W32" s="1029"/>
      <c r="X32" s="1029">
        <v>3070</v>
      </c>
      <c r="Y32" s="1029"/>
      <c r="Z32" s="1027">
        <v>4</v>
      </c>
      <c r="AA32" s="1027"/>
      <c r="AB32" s="1027"/>
      <c r="AC32" s="1056">
        <v>70</v>
      </c>
      <c r="AD32" s="1056"/>
      <c r="AE32" s="1027">
        <v>543</v>
      </c>
      <c r="AF32" s="1027"/>
      <c r="AG32" s="1027"/>
      <c r="AH32" s="1027">
        <v>92</v>
      </c>
      <c r="AI32" s="1027"/>
      <c r="AJ32" s="1027"/>
      <c r="AK32" s="1027">
        <v>908</v>
      </c>
      <c r="AL32" s="1027"/>
      <c r="AM32" s="1027"/>
      <c r="AN32" s="192">
        <v>10917</v>
      </c>
      <c r="AO32" s="1037">
        <v>-1</v>
      </c>
      <c r="AP32" s="1037"/>
      <c r="AQ32" s="192">
        <v>488</v>
      </c>
      <c r="AR32" s="1037">
        <v>-133</v>
      </c>
      <c r="AS32" s="1058"/>
      <c r="AT32" s="247">
        <v>15</v>
      </c>
    </row>
    <row r="33" spans="2:46" s="139" customFormat="1" ht="10.5" customHeight="1">
      <c r="B33" s="268">
        <v>16</v>
      </c>
      <c r="C33" s="1038" t="s">
        <v>20</v>
      </c>
      <c r="D33" s="1038" t="s">
        <v>20</v>
      </c>
      <c r="E33" s="175"/>
      <c r="F33" s="241">
        <v>24159</v>
      </c>
      <c r="G33" s="1039">
        <v>-19</v>
      </c>
      <c r="H33" s="1039"/>
      <c r="I33" s="1029">
        <v>14852</v>
      </c>
      <c r="J33" s="1029"/>
      <c r="K33" s="1029"/>
      <c r="L33" s="1043">
        <v>6888</v>
      </c>
      <c r="M33" s="1043"/>
      <c r="N33" s="1043"/>
      <c r="O33" s="1029">
        <v>7964</v>
      </c>
      <c r="P33" s="1029"/>
      <c r="Q33" s="1029"/>
      <c r="R33" s="1029">
        <v>1936</v>
      </c>
      <c r="S33" s="1029"/>
      <c r="T33" s="1029"/>
      <c r="U33" s="1029">
        <v>368</v>
      </c>
      <c r="V33" s="1029"/>
      <c r="W33" s="1029"/>
      <c r="X33" s="1029">
        <v>1562</v>
      </c>
      <c r="Y33" s="1029"/>
      <c r="Z33" s="1027">
        <v>6</v>
      </c>
      <c r="AA33" s="1027"/>
      <c r="AB33" s="1027"/>
      <c r="AC33" s="1056">
        <v>40</v>
      </c>
      <c r="AD33" s="1056"/>
      <c r="AE33" s="1027">
        <v>336</v>
      </c>
      <c r="AF33" s="1027"/>
      <c r="AG33" s="1027"/>
      <c r="AH33" s="1027">
        <v>50</v>
      </c>
      <c r="AI33" s="1027"/>
      <c r="AJ33" s="1027"/>
      <c r="AK33" s="1027">
        <v>797</v>
      </c>
      <c r="AL33" s="1027"/>
      <c r="AM33" s="1027"/>
      <c r="AN33" s="192">
        <v>6073</v>
      </c>
      <c r="AO33" s="1037"/>
      <c r="AP33" s="1037"/>
      <c r="AQ33" s="192">
        <v>75</v>
      </c>
      <c r="AR33" s="1037">
        <v>-19</v>
      </c>
      <c r="AS33" s="1058"/>
      <c r="AT33" s="247">
        <v>16</v>
      </c>
    </row>
    <row r="34" spans="2:46" s="139" customFormat="1" ht="10.5" customHeight="1">
      <c r="B34" s="268">
        <v>17</v>
      </c>
      <c r="C34" s="1038" t="s">
        <v>21</v>
      </c>
      <c r="D34" s="1038" t="s">
        <v>21</v>
      </c>
      <c r="E34" s="175"/>
      <c r="F34" s="241">
        <v>45353</v>
      </c>
      <c r="G34" s="1039">
        <v>-99</v>
      </c>
      <c r="H34" s="1039"/>
      <c r="I34" s="1029">
        <v>27915</v>
      </c>
      <c r="J34" s="1029"/>
      <c r="K34" s="1029"/>
      <c r="L34" s="1043">
        <v>13015</v>
      </c>
      <c r="M34" s="1043"/>
      <c r="N34" s="1043"/>
      <c r="O34" s="1029">
        <v>14900</v>
      </c>
      <c r="P34" s="1029"/>
      <c r="Q34" s="1029"/>
      <c r="R34" s="1029">
        <v>4128</v>
      </c>
      <c r="S34" s="1029"/>
      <c r="T34" s="1029"/>
      <c r="U34" s="1029">
        <v>919</v>
      </c>
      <c r="V34" s="1029"/>
      <c r="W34" s="1029"/>
      <c r="X34" s="1029">
        <v>3192</v>
      </c>
      <c r="Y34" s="1029"/>
      <c r="Z34" s="1027">
        <v>17</v>
      </c>
      <c r="AA34" s="1027"/>
      <c r="AB34" s="1027"/>
      <c r="AC34" s="1056">
        <v>32</v>
      </c>
      <c r="AD34" s="1056"/>
      <c r="AE34" s="1027">
        <v>732</v>
      </c>
      <c r="AF34" s="1027"/>
      <c r="AG34" s="1027"/>
      <c r="AH34" s="1027">
        <v>215</v>
      </c>
      <c r="AI34" s="1027"/>
      <c r="AJ34" s="1027"/>
      <c r="AK34" s="1027">
        <v>1615</v>
      </c>
      <c r="AL34" s="1027"/>
      <c r="AM34" s="1027"/>
      <c r="AN34" s="192">
        <v>10448</v>
      </c>
      <c r="AO34" s="1037"/>
      <c r="AP34" s="1037"/>
      <c r="AQ34" s="192">
        <v>268</v>
      </c>
      <c r="AR34" s="1037">
        <v>-99</v>
      </c>
      <c r="AS34" s="1058"/>
      <c r="AT34" s="247">
        <v>17</v>
      </c>
    </row>
    <row r="35" spans="2:46" s="139" customFormat="1" ht="10.5" customHeight="1">
      <c r="B35" s="268">
        <v>18</v>
      </c>
      <c r="C35" s="1038" t="s">
        <v>22</v>
      </c>
      <c r="D35" s="1038" t="s">
        <v>22</v>
      </c>
      <c r="E35" s="175"/>
      <c r="F35" s="241">
        <v>36988</v>
      </c>
      <c r="G35" s="1039">
        <v>-47</v>
      </c>
      <c r="H35" s="1039"/>
      <c r="I35" s="1029">
        <v>21821</v>
      </c>
      <c r="J35" s="1029"/>
      <c r="K35" s="1029"/>
      <c r="L35" s="1043">
        <v>10280</v>
      </c>
      <c r="M35" s="1043"/>
      <c r="N35" s="1043"/>
      <c r="O35" s="1029">
        <v>11541</v>
      </c>
      <c r="P35" s="1029"/>
      <c r="Q35" s="1029"/>
      <c r="R35" s="1029">
        <v>4213</v>
      </c>
      <c r="S35" s="1029"/>
      <c r="T35" s="1029"/>
      <c r="U35" s="1029">
        <v>1700</v>
      </c>
      <c r="V35" s="1029"/>
      <c r="W35" s="1029"/>
      <c r="X35" s="1029">
        <v>2487</v>
      </c>
      <c r="Y35" s="1029"/>
      <c r="Z35" s="1027">
        <v>26</v>
      </c>
      <c r="AA35" s="1027"/>
      <c r="AB35" s="1027"/>
      <c r="AC35" s="1056">
        <v>29</v>
      </c>
      <c r="AD35" s="1056"/>
      <c r="AE35" s="1027">
        <v>548</v>
      </c>
      <c r="AF35" s="1027"/>
      <c r="AG35" s="1027"/>
      <c r="AH35" s="1027">
        <v>156</v>
      </c>
      <c r="AI35" s="1027"/>
      <c r="AJ35" s="1027"/>
      <c r="AK35" s="1027">
        <v>956</v>
      </c>
      <c r="AL35" s="1027"/>
      <c r="AM35" s="1027"/>
      <c r="AN35" s="192">
        <v>8984</v>
      </c>
      <c r="AO35" s="1037"/>
      <c r="AP35" s="1037"/>
      <c r="AQ35" s="192">
        <v>281</v>
      </c>
      <c r="AR35" s="1037">
        <v>-47</v>
      </c>
      <c r="AS35" s="1058"/>
      <c r="AT35" s="247">
        <v>18</v>
      </c>
    </row>
    <row r="36" spans="2:46" s="139" customFormat="1" ht="10.5" customHeight="1">
      <c r="B36" s="268">
        <v>19</v>
      </c>
      <c r="C36" s="1038" t="s">
        <v>23</v>
      </c>
      <c r="D36" s="1038" t="s">
        <v>23</v>
      </c>
      <c r="E36" s="175"/>
      <c r="F36" s="241">
        <v>24179</v>
      </c>
      <c r="G36" s="1039">
        <v>-7</v>
      </c>
      <c r="H36" s="1039"/>
      <c r="I36" s="1029">
        <v>16883</v>
      </c>
      <c r="J36" s="1029"/>
      <c r="K36" s="1029"/>
      <c r="L36" s="1043">
        <v>8952</v>
      </c>
      <c r="M36" s="1043"/>
      <c r="N36" s="1043"/>
      <c r="O36" s="1029">
        <v>7931</v>
      </c>
      <c r="P36" s="1029"/>
      <c r="Q36" s="1029"/>
      <c r="R36" s="1029">
        <v>1366</v>
      </c>
      <c r="S36" s="1029"/>
      <c r="T36" s="1029"/>
      <c r="U36" s="1029">
        <v>240</v>
      </c>
      <c r="V36" s="1029"/>
      <c r="W36" s="1029"/>
      <c r="X36" s="1029">
        <v>1125</v>
      </c>
      <c r="Y36" s="1029"/>
      <c r="Z36" s="1027">
        <v>1</v>
      </c>
      <c r="AA36" s="1027"/>
      <c r="AB36" s="1027"/>
      <c r="AC36" s="1056">
        <v>16</v>
      </c>
      <c r="AD36" s="1056"/>
      <c r="AE36" s="1027">
        <v>223</v>
      </c>
      <c r="AF36" s="1027"/>
      <c r="AG36" s="1027"/>
      <c r="AH36" s="1027">
        <v>18</v>
      </c>
      <c r="AI36" s="1027"/>
      <c r="AJ36" s="1027"/>
      <c r="AK36" s="1027">
        <v>708</v>
      </c>
      <c r="AL36" s="1027"/>
      <c r="AM36" s="1027"/>
      <c r="AN36" s="192">
        <v>4897</v>
      </c>
      <c r="AO36" s="1037"/>
      <c r="AP36" s="1037"/>
      <c r="AQ36" s="192">
        <v>68</v>
      </c>
      <c r="AR36" s="1037">
        <v>-7</v>
      </c>
      <c r="AS36" s="1058"/>
      <c r="AT36" s="247">
        <v>19</v>
      </c>
    </row>
    <row r="37" spans="2:46" s="139" customFormat="1" ht="10.5" customHeight="1">
      <c r="B37" s="268">
        <v>20</v>
      </c>
      <c r="C37" s="1038" t="s">
        <v>24</v>
      </c>
      <c r="D37" s="1038" t="s">
        <v>24</v>
      </c>
      <c r="E37" s="175"/>
      <c r="F37" s="241">
        <v>50786</v>
      </c>
      <c r="G37" s="1039">
        <v>-180</v>
      </c>
      <c r="H37" s="1039"/>
      <c r="I37" s="1029">
        <v>25263</v>
      </c>
      <c r="J37" s="1029"/>
      <c r="K37" s="1029"/>
      <c r="L37" s="1043">
        <v>11227</v>
      </c>
      <c r="M37" s="1043"/>
      <c r="N37" s="1043"/>
      <c r="O37" s="1029">
        <v>14036</v>
      </c>
      <c r="P37" s="1029"/>
      <c r="Q37" s="1029"/>
      <c r="R37" s="1029">
        <v>11422</v>
      </c>
      <c r="S37" s="1029"/>
      <c r="T37" s="1029"/>
      <c r="U37" s="1029">
        <v>4659</v>
      </c>
      <c r="V37" s="1029"/>
      <c r="W37" s="1029"/>
      <c r="X37" s="1029">
        <v>3524</v>
      </c>
      <c r="Y37" s="1029"/>
      <c r="Z37" s="1027">
        <v>3239</v>
      </c>
      <c r="AA37" s="1027"/>
      <c r="AB37" s="1027"/>
      <c r="AC37" s="1056">
        <v>195</v>
      </c>
      <c r="AD37" s="1056"/>
      <c r="AE37" s="1027">
        <v>1823</v>
      </c>
      <c r="AF37" s="1027"/>
      <c r="AG37" s="1027"/>
      <c r="AH37" s="1027">
        <v>821</v>
      </c>
      <c r="AI37" s="1027"/>
      <c r="AJ37" s="1027"/>
      <c r="AK37" s="1027">
        <v>926</v>
      </c>
      <c r="AL37" s="1027"/>
      <c r="AM37" s="1027"/>
      <c r="AN37" s="192">
        <v>10037</v>
      </c>
      <c r="AO37" s="1037">
        <v>-2</v>
      </c>
      <c r="AP37" s="1037"/>
      <c r="AQ37" s="192">
        <v>299</v>
      </c>
      <c r="AR37" s="1037">
        <v>-178</v>
      </c>
      <c r="AS37" s="1058"/>
      <c r="AT37" s="247">
        <v>20</v>
      </c>
    </row>
    <row r="38" spans="2:46" s="139" customFormat="1" ht="10.5" customHeight="1">
      <c r="B38" s="268">
        <v>21</v>
      </c>
      <c r="C38" s="1038" t="s">
        <v>25</v>
      </c>
      <c r="D38" s="1038" t="s">
        <v>25</v>
      </c>
      <c r="E38" s="175"/>
      <c r="F38" s="241">
        <v>39877</v>
      </c>
      <c r="G38" s="1039">
        <v>-11</v>
      </c>
      <c r="H38" s="1039"/>
      <c r="I38" s="1029">
        <v>25632</v>
      </c>
      <c r="J38" s="1029"/>
      <c r="K38" s="1029"/>
      <c r="L38" s="1043">
        <v>11758</v>
      </c>
      <c r="M38" s="1043"/>
      <c r="N38" s="1043"/>
      <c r="O38" s="1029">
        <v>13874</v>
      </c>
      <c r="P38" s="1029"/>
      <c r="Q38" s="1029"/>
      <c r="R38" s="1029">
        <v>2429</v>
      </c>
      <c r="S38" s="1029"/>
      <c r="T38" s="1029"/>
      <c r="U38" s="1029">
        <v>508</v>
      </c>
      <c r="V38" s="1029"/>
      <c r="W38" s="1029"/>
      <c r="X38" s="1029">
        <v>1904</v>
      </c>
      <c r="Y38" s="1029"/>
      <c r="Z38" s="1027">
        <v>17</v>
      </c>
      <c r="AA38" s="1027"/>
      <c r="AB38" s="1027"/>
      <c r="AC38" s="1056">
        <v>129</v>
      </c>
      <c r="AD38" s="1056"/>
      <c r="AE38" s="1027">
        <v>340</v>
      </c>
      <c r="AF38" s="1027"/>
      <c r="AG38" s="1027"/>
      <c r="AH38" s="1027">
        <v>442</v>
      </c>
      <c r="AI38" s="1027"/>
      <c r="AJ38" s="1027"/>
      <c r="AK38" s="1027">
        <v>982</v>
      </c>
      <c r="AL38" s="1027"/>
      <c r="AM38" s="1027"/>
      <c r="AN38" s="192">
        <v>9856</v>
      </c>
      <c r="AO38" s="1037">
        <v>-1</v>
      </c>
      <c r="AP38" s="1037"/>
      <c r="AQ38" s="192">
        <v>67</v>
      </c>
      <c r="AR38" s="1037">
        <v>-10</v>
      </c>
      <c r="AS38" s="1058"/>
      <c r="AT38" s="247">
        <v>21</v>
      </c>
    </row>
    <row r="39" spans="2:46" s="139" customFormat="1" ht="10.5" customHeight="1">
      <c r="B39" s="268">
        <v>22</v>
      </c>
      <c r="C39" s="1038" t="s">
        <v>26</v>
      </c>
      <c r="D39" s="1038" t="s">
        <v>26</v>
      </c>
      <c r="E39" s="175"/>
      <c r="F39" s="241">
        <v>41092</v>
      </c>
      <c r="G39" s="1039">
        <v>-289</v>
      </c>
      <c r="H39" s="1039"/>
      <c r="I39" s="1029">
        <v>23821</v>
      </c>
      <c r="J39" s="1029"/>
      <c r="K39" s="1029"/>
      <c r="L39" s="1043">
        <v>11184</v>
      </c>
      <c r="M39" s="1043"/>
      <c r="N39" s="1043"/>
      <c r="O39" s="1029">
        <v>12637</v>
      </c>
      <c r="P39" s="1029"/>
      <c r="Q39" s="1029"/>
      <c r="R39" s="1029">
        <v>4037</v>
      </c>
      <c r="S39" s="1029"/>
      <c r="T39" s="1029"/>
      <c r="U39" s="1029">
        <v>1037</v>
      </c>
      <c r="V39" s="1029"/>
      <c r="W39" s="1029"/>
      <c r="X39" s="1029">
        <v>2958</v>
      </c>
      <c r="Y39" s="1029"/>
      <c r="Z39" s="1027">
        <v>42</v>
      </c>
      <c r="AA39" s="1027"/>
      <c r="AB39" s="1027"/>
      <c r="AC39" s="1056">
        <v>36</v>
      </c>
      <c r="AD39" s="1056"/>
      <c r="AE39" s="1027">
        <v>738</v>
      </c>
      <c r="AF39" s="1027"/>
      <c r="AG39" s="1027"/>
      <c r="AH39" s="1027">
        <v>122</v>
      </c>
      <c r="AI39" s="1027"/>
      <c r="AJ39" s="1027"/>
      <c r="AK39" s="1027">
        <v>1031</v>
      </c>
      <c r="AL39" s="1027"/>
      <c r="AM39" s="1027"/>
      <c r="AN39" s="192">
        <v>10783</v>
      </c>
      <c r="AO39" s="1037">
        <v>-4</v>
      </c>
      <c r="AP39" s="1037"/>
      <c r="AQ39" s="192">
        <v>524</v>
      </c>
      <c r="AR39" s="1037">
        <v>-285</v>
      </c>
      <c r="AS39" s="1058"/>
      <c r="AT39" s="247">
        <v>22</v>
      </c>
    </row>
    <row r="40" spans="2:46" s="139" customFormat="1" ht="10.5" customHeight="1">
      <c r="B40" s="268">
        <v>23</v>
      </c>
      <c r="C40" s="1038" t="s">
        <v>27</v>
      </c>
      <c r="D40" s="1038" t="s">
        <v>27</v>
      </c>
      <c r="E40" s="175"/>
      <c r="F40" s="241">
        <v>69732</v>
      </c>
      <c r="G40" s="1039">
        <v>-153</v>
      </c>
      <c r="H40" s="1039"/>
      <c r="I40" s="1029">
        <v>39881</v>
      </c>
      <c r="J40" s="1029"/>
      <c r="K40" s="1029"/>
      <c r="L40" s="1043">
        <v>17923</v>
      </c>
      <c r="M40" s="1043"/>
      <c r="N40" s="1043"/>
      <c r="O40" s="1029">
        <v>21958</v>
      </c>
      <c r="P40" s="1029"/>
      <c r="Q40" s="1029"/>
      <c r="R40" s="1029">
        <v>7359</v>
      </c>
      <c r="S40" s="1029"/>
      <c r="T40" s="1029"/>
      <c r="U40" s="1029">
        <v>2059</v>
      </c>
      <c r="V40" s="1029"/>
      <c r="W40" s="1029"/>
      <c r="X40" s="1029">
        <v>5195</v>
      </c>
      <c r="Y40" s="1029"/>
      <c r="Z40" s="1027">
        <v>105</v>
      </c>
      <c r="AA40" s="1027"/>
      <c r="AB40" s="1027"/>
      <c r="AC40" s="1056">
        <v>154</v>
      </c>
      <c r="AD40" s="1056"/>
      <c r="AE40" s="1027">
        <v>984</v>
      </c>
      <c r="AF40" s="1027"/>
      <c r="AG40" s="1027"/>
      <c r="AH40" s="1027">
        <v>114</v>
      </c>
      <c r="AI40" s="1027"/>
      <c r="AJ40" s="1027"/>
      <c r="AK40" s="1027">
        <v>1464</v>
      </c>
      <c r="AL40" s="1027"/>
      <c r="AM40" s="1027"/>
      <c r="AN40" s="192">
        <v>19279</v>
      </c>
      <c r="AO40" s="1037"/>
      <c r="AP40" s="1037"/>
      <c r="AQ40" s="192">
        <v>497</v>
      </c>
      <c r="AR40" s="1037">
        <v>-153</v>
      </c>
      <c r="AS40" s="1058"/>
      <c r="AT40" s="247">
        <v>23</v>
      </c>
    </row>
    <row r="41" spans="1:46" s="139" customFormat="1" ht="10.5" customHeight="1">
      <c r="A41" s="140"/>
      <c r="B41" s="237">
        <v>24</v>
      </c>
      <c r="C41" s="1042" t="s">
        <v>28</v>
      </c>
      <c r="D41" s="1042" t="s">
        <v>28</v>
      </c>
      <c r="E41" s="183"/>
      <c r="F41" s="271">
        <v>26534</v>
      </c>
      <c r="G41" s="1040">
        <v>-27</v>
      </c>
      <c r="H41" s="1040"/>
      <c r="I41" s="1041">
        <v>14073</v>
      </c>
      <c r="J41" s="1041"/>
      <c r="K41" s="1041"/>
      <c r="L41" s="1033">
        <v>6412</v>
      </c>
      <c r="M41" s="1033"/>
      <c r="N41" s="1033"/>
      <c r="O41" s="1041">
        <v>7661</v>
      </c>
      <c r="P41" s="1041"/>
      <c r="Q41" s="1041"/>
      <c r="R41" s="1041">
        <v>3749</v>
      </c>
      <c r="S41" s="1041"/>
      <c r="T41" s="1041"/>
      <c r="U41" s="1041">
        <v>1309</v>
      </c>
      <c r="V41" s="1041"/>
      <c r="W41" s="1041"/>
      <c r="X41" s="1041">
        <v>2393</v>
      </c>
      <c r="Y41" s="1041"/>
      <c r="Z41" s="1041">
        <v>47</v>
      </c>
      <c r="AA41" s="1041"/>
      <c r="AB41" s="1041"/>
      <c r="AC41" s="1057">
        <v>56</v>
      </c>
      <c r="AD41" s="1057"/>
      <c r="AE41" s="1041">
        <v>609</v>
      </c>
      <c r="AF41" s="1041"/>
      <c r="AG41" s="1041"/>
      <c r="AH41" s="1041">
        <v>98</v>
      </c>
      <c r="AI41" s="1041"/>
      <c r="AJ41" s="1041"/>
      <c r="AK41" s="1041">
        <v>596</v>
      </c>
      <c r="AL41" s="1041"/>
      <c r="AM41" s="1041"/>
      <c r="AN41" s="105">
        <v>7184</v>
      </c>
      <c r="AO41" s="1059"/>
      <c r="AP41" s="1059"/>
      <c r="AQ41" s="105">
        <v>169</v>
      </c>
      <c r="AR41" s="1059">
        <v>-27</v>
      </c>
      <c r="AS41" s="1060"/>
      <c r="AT41" s="278">
        <v>24</v>
      </c>
    </row>
    <row r="42" spans="1:46" s="139" customFormat="1" ht="10.5" customHeight="1">
      <c r="A42" s="194"/>
      <c r="B42" s="279" t="s">
        <v>79</v>
      </c>
      <c r="C42" s="194"/>
      <c r="D42" s="194"/>
      <c r="E42" s="194"/>
      <c r="F42" s="195"/>
      <c r="G42" s="196"/>
      <c r="H42" s="194"/>
      <c r="I42" s="1046"/>
      <c r="J42" s="1046"/>
      <c r="K42" s="194"/>
      <c r="L42" s="1045"/>
      <c r="M42" s="1045"/>
      <c r="N42" s="194"/>
      <c r="O42" s="1045"/>
      <c r="P42" s="1045"/>
      <c r="Q42" s="194"/>
      <c r="R42" s="195"/>
      <c r="S42" s="231"/>
      <c r="T42" s="194"/>
      <c r="V42" s="231"/>
      <c r="W42" s="194"/>
      <c r="X42" s="195"/>
      <c r="Y42" s="194"/>
      <c r="Z42" s="981"/>
      <c r="AA42" s="981"/>
      <c r="AB42" s="128"/>
      <c r="AC42" s="197"/>
      <c r="AD42" s="128"/>
      <c r="AE42" s="126"/>
      <c r="AF42" s="197"/>
      <c r="AG42" s="128"/>
      <c r="AH42" s="126"/>
      <c r="AI42" s="197"/>
      <c r="AJ42" s="128"/>
      <c r="AK42" s="128"/>
      <c r="AL42" s="128"/>
      <c r="AM42" s="128"/>
      <c r="AN42" s="128"/>
      <c r="AO42" s="198"/>
      <c r="AP42" s="128"/>
      <c r="AQ42" s="128"/>
      <c r="AR42" s="330"/>
      <c r="AS42" s="330"/>
      <c r="AT42" s="2"/>
    </row>
    <row r="43" spans="10:46" s="126" customFormat="1" ht="8.25" customHeight="1">
      <c r="J43" s="199"/>
      <c r="M43" s="199"/>
      <c r="P43" s="331"/>
      <c r="R43" s="199"/>
      <c r="S43" s="127"/>
      <c r="V43" s="331"/>
      <c r="X43" s="199"/>
      <c r="Z43" s="128"/>
      <c r="AA43" s="199"/>
      <c r="AB43" s="128"/>
      <c r="AC43" s="199"/>
      <c r="AD43" s="128"/>
      <c r="AE43" s="128"/>
      <c r="AF43" s="199"/>
      <c r="AG43" s="128"/>
      <c r="AH43" s="128"/>
      <c r="AI43" s="199"/>
      <c r="AJ43" s="128"/>
      <c r="AK43" s="128"/>
      <c r="AL43" s="199"/>
      <c r="AM43" s="128"/>
      <c r="AN43" s="199"/>
      <c r="AO43" s="128"/>
      <c r="AP43" s="128"/>
      <c r="AQ43" s="199"/>
      <c r="AR43" s="332"/>
      <c r="AS43" s="128"/>
      <c r="AT43" s="2"/>
    </row>
    <row r="44" spans="1:46" s="130" customFormat="1" ht="15" customHeight="1">
      <c r="A44" s="1013" t="s">
        <v>632</v>
      </c>
      <c r="B44" s="1013"/>
      <c r="C44" s="1013"/>
      <c r="D44" s="1013"/>
      <c r="E44" s="1013"/>
      <c r="F44" s="1013"/>
      <c r="G44" s="1013"/>
      <c r="H44" s="1013"/>
      <c r="I44" s="1013"/>
      <c r="J44" s="1013"/>
      <c r="K44" s="1013"/>
      <c r="L44" s="1013"/>
      <c r="M44" s="1013"/>
      <c r="N44" s="1013"/>
      <c r="O44" s="1013"/>
      <c r="P44" s="1013"/>
      <c r="Q44" s="1013"/>
      <c r="R44" s="1013"/>
      <c r="S44" s="1013"/>
      <c r="T44" s="1013"/>
      <c r="U44" s="1013"/>
      <c r="V44" s="1013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3"/>
      <c r="AJ44" s="1013"/>
      <c r="AK44" s="1013"/>
      <c r="AL44" s="1013"/>
      <c r="AM44" s="1013"/>
      <c r="AN44" s="1013"/>
      <c r="AO44" s="1013"/>
      <c r="AP44" s="1013"/>
      <c r="AQ44" s="1013"/>
      <c r="AR44" s="1013"/>
      <c r="AS44" s="1013"/>
      <c r="AT44" s="1013"/>
    </row>
    <row r="45" spans="16:46" s="130" customFormat="1" ht="9" customHeight="1">
      <c r="P45" s="131"/>
      <c r="S45" s="131"/>
      <c r="V45" s="131"/>
      <c r="X45" s="131"/>
      <c r="AR45" s="321"/>
      <c r="AS45" s="132"/>
      <c r="AT45" s="4"/>
    </row>
    <row r="46" spans="1:46" s="133" customFormat="1" ht="10.5">
      <c r="A46" s="1014" t="s">
        <v>633</v>
      </c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P46" s="1014"/>
      <c r="Q46" s="1014"/>
      <c r="R46" s="1014"/>
      <c r="S46" s="1014"/>
      <c r="T46" s="1014"/>
      <c r="U46" s="1014"/>
      <c r="V46" s="1014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1014"/>
      <c r="AL46" s="1014"/>
      <c r="AM46" s="1014"/>
      <c r="AN46" s="1014"/>
      <c r="AO46" s="1014"/>
      <c r="AP46" s="1014"/>
      <c r="AQ46" s="1014"/>
      <c r="AR46" s="1014"/>
      <c r="AS46" s="1014"/>
      <c r="AT46" s="1014"/>
    </row>
    <row r="47" spans="1:46" s="133" customFormat="1" ht="11.25" customHeight="1">
      <c r="A47" s="134"/>
      <c r="B47" s="1044" t="s">
        <v>69</v>
      </c>
      <c r="C47" s="1044"/>
      <c r="D47" s="1044"/>
      <c r="E47" s="1044"/>
      <c r="F47" s="1044"/>
      <c r="G47" s="134"/>
      <c r="H47" s="134"/>
      <c r="I47" s="134"/>
      <c r="J47" s="134"/>
      <c r="K47" s="134"/>
      <c r="L47" s="134"/>
      <c r="M47" s="134"/>
      <c r="N47" s="134"/>
      <c r="O47" s="134"/>
      <c r="P47" s="322"/>
      <c r="Q47" s="134"/>
      <c r="R47" s="134"/>
      <c r="S47" s="322"/>
      <c r="T47" s="134"/>
      <c r="U47" s="134"/>
      <c r="V47" s="322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323"/>
      <c r="AS47" s="134"/>
      <c r="AT47" s="6"/>
    </row>
    <row r="48" spans="1:46" s="235" customFormat="1" ht="10.5" customHeight="1">
      <c r="A48" s="229"/>
      <c r="B48" s="985" t="s">
        <v>141</v>
      </c>
      <c r="C48" s="985"/>
      <c r="D48" s="985"/>
      <c r="E48" s="986"/>
      <c r="F48" s="992" t="s">
        <v>29</v>
      </c>
      <c r="G48" s="993"/>
      <c r="H48" s="993"/>
      <c r="I48" s="993"/>
      <c r="J48" s="993"/>
      <c r="K48" s="993"/>
      <c r="L48" s="993"/>
      <c r="M48" s="993"/>
      <c r="N48" s="993"/>
      <c r="O48" s="993"/>
      <c r="P48" s="993"/>
      <c r="Q48" s="993"/>
      <c r="R48" s="993"/>
      <c r="S48" s="993"/>
      <c r="T48" s="993"/>
      <c r="U48" s="993"/>
      <c r="V48" s="993"/>
      <c r="W48" s="994"/>
      <c r="X48" s="984" t="s">
        <v>30</v>
      </c>
      <c r="Y48" s="985"/>
      <c r="Z48" s="993" t="s">
        <v>160</v>
      </c>
      <c r="AA48" s="993"/>
      <c r="AB48" s="993"/>
      <c r="AC48" s="993"/>
      <c r="AD48" s="993"/>
      <c r="AE48" s="993"/>
      <c r="AF48" s="993"/>
      <c r="AG48" s="994"/>
      <c r="AH48" s="992" t="s">
        <v>38</v>
      </c>
      <c r="AI48" s="993"/>
      <c r="AJ48" s="993"/>
      <c r="AK48" s="993"/>
      <c r="AL48" s="993"/>
      <c r="AM48" s="993"/>
      <c r="AN48" s="993"/>
      <c r="AO48" s="993"/>
      <c r="AP48" s="987"/>
      <c r="AQ48" s="987"/>
      <c r="AR48" s="987"/>
      <c r="AS48" s="987"/>
      <c r="AT48" s="280" t="s">
        <v>115</v>
      </c>
    </row>
    <row r="49" spans="1:46" s="235" customFormat="1" ht="10.5" customHeight="1">
      <c r="A49" s="279"/>
      <c r="B49" s="1047"/>
      <c r="C49" s="1047"/>
      <c r="D49" s="1047"/>
      <c r="E49" s="1048"/>
      <c r="F49" s="984" t="s">
        <v>1</v>
      </c>
      <c r="G49" s="985"/>
      <c r="H49" s="986"/>
      <c r="I49" s="984" t="s">
        <v>512</v>
      </c>
      <c r="J49" s="985"/>
      <c r="K49" s="986"/>
      <c r="L49" s="984" t="s">
        <v>31</v>
      </c>
      <c r="M49" s="985"/>
      <c r="N49" s="986"/>
      <c r="O49" s="992" t="s">
        <v>32</v>
      </c>
      <c r="P49" s="993"/>
      <c r="Q49" s="993"/>
      <c r="R49" s="993"/>
      <c r="S49" s="993"/>
      <c r="T49" s="993"/>
      <c r="U49" s="993"/>
      <c r="V49" s="993"/>
      <c r="W49" s="994"/>
      <c r="X49" s="1055"/>
      <c r="Y49" s="1047"/>
      <c r="Z49" s="994" t="s">
        <v>1</v>
      </c>
      <c r="AA49" s="1035"/>
      <c r="AB49" s="1035"/>
      <c r="AC49" s="1035" t="s">
        <v>513</v>
      </c>
      <c r="AD49" s="1035"/>
      <c r="AE49" s="1035" t="s">
        <v>39</v>
      </c>
      <c r="AF49" s="1035"/>
      <c r="AG49" s="1035"/>
      <c r="AH49" s="984" t="s">
        <v>1</v>
      </c>
      <c r="AI49" s="985"/>
      <c r="AJ49" s="986"/>
      <c r="AK49" s="984" t="s">
        <v>514</v>
      </c>
      <c r="AL49" s="985"/>
      <c r="AM49" s="986"/>
      <c r="AN49" s="992" t="s">
        <v>40</v>
      </c>
      <c r="AO49" s="993"/>
      <c r="AP49" s="987"/>
      <c r="AQ49" s="987"/>
      <c r="AR49" s="987"/>
      <c r="AS49" s="987"/>
      <c r="AT49" s="251" t="s">
        <v>35</v>
      </c>
    </row>
    <row r="50" spans="1:46" s="235" customFormat="1" ht="10.5" customHeight="1">
      <c r="A50" s="236"/>
      <c r="B50" s="945"/>
      <c r="C50" s="945"/>
      <c r="D50" s="945"/>
      <c r="E50" s="946"/>
      <c r="F50" s="944"/>
      <c r="G50" s="945"/>
      <c r="H50" s="946"/>
      <c r="I50" s="944"/>
      <c r="J50" s="945"/>
      <c r="K50" s="946"/>
      <c r="L50" s="944"/>
      <c r="M50" s="945"/>
      <c r="N50" s="946"/>
      <c r="O50" s="944" t="s">
        <v>1</v>
      </c>
      <c r="P50" s="945"/>
      <c r="Q50" s="946"/>
      <c r="R50" s="944" t="s">
        <v>33</v>
      </c>
      <c r="S50" s="945"/>
      <c r="T50" s="946"/>
      <c r="U50" s="944" t="s">
        <v>34</v>
      </c>
      <c r="V50" s="945"/>
      <c r="W50" s="946"/>
      <c r="X50" s="944"/>
      <c r="Y50" s="945"/>
      <c r="Z50" s="994"/>
      <c r="AA50" s="1035"/>
      <c r="AB50" s="1035"/>
      <c r="AC50" s="1035"/>
      <c r="AD50" s="1035"/>
      <c r="AE50" s="1035"/>
      <c r="AF50" s="1035"/>
      <c r="AG50" s="1035"/>
      <c r="AH50" s="944"/>
      <c r="AI50" s="945"/>
      <c r="AJ50" s="946"/>
      <c r="AK50" s="944"/>
      <c r="AL50" s="945"/>
      <c r="AM50" s="946"/>
      <c r="AN50" s="1035" t="s">
        <v>41</v>
      </c>
      <c r="AO50" s="988"/>
      <c r="AP50" s="988"/>
      <c r="AQ50" s="1035" t="s">
        <v>42</v>
      </c>
      <c r="AR50" s="988"/>
      <c r="AS50" s="989"/>
      <c r="AT50" s="281" t="s">
        <v>116</v>
      </c>
    </row>
    <row r="51" spans="2:46" s="139" customFormat="1" ht="12" customHeight="1">
      <c r="B51" s="1054" t="s">
        <v>511</v>
      </c>
      <c r="C51" s="1054"/>
      <c r="D51" s="240" t="s">
        <v>71</v>
      </c>
      <c r="E51" s="282"/>
      <c r="F51" s="283">
        <v>188433</v>
      </c>
      <c r="G51" s="356" t="s">
        <v>218</v>
      </c>
      <c r="H51" s="285"/>
      <c r="I51" s="249">
        <v>30080</v>
      </c>
      <c r="J51" s="249"/>
      <c r="K51" s="285"/>
      <c r="L51" s="1026">
        <v>13</v>
      </c>
      <c r="M51" s="1026"/>
      <c r="N51" s="285"/>
      <c r="O51" s="249">
        <v>158340</v>
      </c>
      <c r="P51" s="284" t="s">
        <v>218</v>
      </c>
      <c r="Q51" s="285"/>
      <c r="R51" s="249">
        <v>79996</v>
      </c>
      <c r="S51" s="244"/>
      <c r="T51" s="244"/>
      <c r="U51" s="249">
        <v>78344</v>
      </c>
      <c r="V51" s="284" t="s">
        <v>218</v>
      </c>
      <c r="W51" s="285"/>
      <c r="X51" s="249">
        <v>21561</v>
      </c>
      <c r="Y51" s="192"/>
      <c r="Z51" s="267">
        <v>7653</v>
      </c>
      <c r="AA51" s="267" t="s">
        <v>220</v>
      </c>
      <c r="AB51" s="285"/>
      <c r="AC51" s="267">
        <v>64</v>
      </c>
      <c r="AD51" s="192"/>
      <c r="AE51" s="267">
        <v>7589</v>
      </c>
      <c r="AF51" s="267" t="s">
        <v>220</v>
      </c>
      <c r="AG51" s="285"/>
      <c r="AH51" s="267">
        <v>156829</v>
      </c>
      <c r="AI51" s="267" t="s">
        <v>225</v>
      </c>
      <c r="AJ51" s="285"/>
      <c r="AK51" s="267">
        <v>127639</v>
      </c>
      <c r="AL51" s="267" t="s">
        <v>225</v>
      </c>
      <c r="AM51" s="285"/>
      <c r="AN51" s="191">
        <v>10083</v>
      </c>
      <c r="AO51" s="191"/>
      <c r="AP51" s="287"/>
      <c r="AQ51" s="192">
        <v>19107</v>
      </c>
      <c r="AR51" s="167"/>
      <c r="AS51" s="134"/>
      <c r="AT51" s="247">
        <v>18</v>
      </c>
    </row>
    <row r="52" spans="1:46" s="139" customFormat="1" ht="12" customHeight="1">
      <c r="A52" s="157"/>
      <c r="B52" s="1053" t="s">
        <v>341</v>
      </c>
      <c r="C52" s="1053"/>
      <c r="D52" s="240" t="s">
        <v>112</v>
      </c>
      <c r="E52" s="282"/>
      <c r="F52" s="283">
        <v>191667</v>
      </c>
      <c r="G52" s="356" t="s">
        <v>515</v>
      </c>
      <c r="H52" s="285"/>
      <c r="I52" s="249">
        <v>30739</v>
      </c>
      <c r="J52" s="249"/>
      <c r="K52" s="285"/>
      <c r="L52" s="1027">
        <v>12</v>
      </c>
      <c r="M52" s="1027"/>
      <c r="N52" s="285"/>
      <c r="O52" s="249">
        <v>160916</v>
      </c>
      <c r="P52" s="284" t="s">
        <v>515</v>
      </c>
      <c r="Q52" s="285"/>
      <c r="R52" s="249">
        <v>84108</v>
      </c>
      <c r="S52" s="244"/>
      <c r="T52" s="244"/>
      <c r="U52" s="249">
        <v>76808</v>
      </c>
      <c r="V52" s="284" t="s">
        <v>515</v>
      </c>
      <c r="W52" s="285"/>
      <c r="X52" s="249">
        <v>21697</v>
      </c>
      <c r="Y52" s="192"/>
      <c r="Z52" s="267">
        <v>7642</v>
      </c>
      <c r="AA52" s="267" t="s">
        <v>516</v>
      </c>
      <c r="AB52" s="285"/>
      <c r="AC52" s="267">
        <v>69</v>
      </c>
      <c r="AD52" s="192"/>
      <c r="AE52" s="267">
        <v>7573</v>
      </c>
      <c r="AF52" s="267" t="s">
        <v>516</v>
      </c>
      <c r="AG52" s="285"/>
      <c r="AH52" s="267">
        <v>155169</v>
      </c>
      <c r="AI52" s="267" t="s">
        <v>517</v>
      </c>
      <c r="AJ52" s="285"/>
      <c r="AK52" s="267">
        <v>125185</v>
      </c>
      <c r="AL52" s="267" t="s">
        <v>518</v>
      </c>
      <c r="AM52" s="285"/>
      <c r="AN52" s="191">
        <v>9716</v>
      </c>
      <c r="AO52" s="267" t="s">
        <v>387</v>
      </c>
      <c r="AP52" s="287"/>
      <c r="AQ52" s="192">
        <v>20268</v>
      </c>
      <c r="AR52" s="167"/>
      <c r="AS52" s="134"/>
      <c r="AT52" s="251">
        <v>19</v>
      </c>
    </row>
    <row r="53" spans="1:46" s="139" customFormat="1" ht="12" customHeight="1">
      <c r="A53" s="157"/>
      <c r="B53" s="1053" t="s">
        <v>495</v>
      </c>
      <c r="C53" s="1053"/>
      <c r="D53" s="240" t="s">
        <v>112</v>
      </c>
      <c r="E53" s="282"/>
      <c r="F53" s="283">
        <v>193770</v>
      </c>
      <c r="G53" s="356" t="s">
        <v>515</v>
      </c>
      <c r="H53" s="285"/>
      <c r="I53" s="249">
        <v>30513</v>
      </c>
      <c r="J53" s="249"/>
      <c r="K53" s="285"/>
      <c r="L53" s="1027">
        <v>14</v>
      </c>
      <c r="M53" s="1027"/>
      <c r="N53" s="285"/>
      <c r="O53" s="249">
        <v>163243</v>
      </c>
      <c r="P53" s="284" t="s">
        <v>515</v>
      </c>
      <c r="Q53" s="285"/>
      <c r="R53" s="249">
        <v>88508</v>
      </c>
      <c r="S53" s="314" t="s">
        <v>519</v>
      </c>
      <c r="T53" s="244"/>
      <c r="U53" s="249">
        <v>74735</v>
      </c>
      <c r="V53" s="333" t="s">
        <v>520</v>
      </c>
      <c r="W53" s="285"/>
      <c r="X53" s="249">
        <v>21380</v>
      </c>
      <c r="Y53" s="192"/>
      <c r="Z53" s="267">
        <v>7501</v>
      </c>
      <c r="AA53" s="267" t="s">
        <v>521</v>
      </c>
      <c r="AB53" s="285"/>
      <c r="AC53" s="267">
        <v>72</v>
      </c>
      <c r="AD53" s="192"/>
      <c r="AE53" s="267">
        <v>7429</v>
      </c>
      <c r="AF53" s="267" t="s">
        <v>521</v>
      </c>
      <c r="AG53" s="285"/>
      <c r="AH53" s="267">
        <v>151756</v>
      </c>
      <c r="AI53" s="267" t="s">
        <v>522</v>
      </c>
      <c r="AJ53" s="285"/>
      <c r="AK53" s="267">
        <v>120845</v>
      </c>
      <c r="AL53" s="267" t="s">
        <v>517</v>
      </c>
      <c r="AM53" s="285"/>
      <c r="AN53" s="191">
        <v>9242</v>
      </c>
      <c r="AO53" s="267" t="s">
        <v>387</v>
      </c>
      <c r="AP53" s="287"/>
      <c r="AQ53" s="191">
        <v>21669</v>
      </c>
      <c r="AR53" s="167"/>
      <c r="AS53" s="134"/>
      <c r="AT53" s="251">
        <v>20</v>
      </c>
    </row>
    <row r="54" spans="1:46" s="139" customFormat="1" ht="12" customHeight="1">
      <c r="A54" s="157"/>
      <c r="B54" s="1053" t="s">
        <v>500</v>
      </c>
      <c r="C54" s="1053"/>
      <c r="D54" s="240" t="s">
        <v>112</v>
      </c>
      <c r="E54" s="282"/>
      <c r="F54" s="357">
        <v>192737</v>
      </c>
      <c r="G54" s="358">
        <v>-52</v>
      </c>
      <c r="H54" s="359"/>
      <c r="I54" s="351">
        <v>29757</v>
      </c>
      <c r="J54" s="359"/>
      <c r="K54" s="359"/>
      <c r="L54" s="1050">
        <v>14</v>
      </c>
      <c r="M54" s="1050"/>
      <c r="N54" s="359"/>
      <c r="O54" s="351">
        <v>162966</v>
      </c>
      <c r="P54" s="360">
        <v>-52</v>
      </c>
      <c r="Q54" s="359"/>
      <c r="R54" s="351">
        <v>90182</v>
      </c>
      <c r="S54" s="360">
        <v>-43</v>
      </c>
      <c r="T54" s="359"/>
      <c r="U54" s="351">
        <v>72784</v>
      </c>
      <c r="V54" s="360">
        <v>-9</v>
      </c>
      <c r="W54" s="359"/>
      <c r="X54" s="351">
        <v>21193</v>
      </c>
      <c r="Y54" s="359"/>
      <c r="Z54" s="351">
        <v>7384</v>
      </c>
      <c r="AA54" s="361">
        <v>-2904</v>
      </c>
      <c r="AB54" s="359"/>
      <c r="AC54" s="359">
        <v>72</v>
      </c>
      <c r="AD54" s="359"/>
      <c r="AE54" s="351">
        <v>7312</v>
      </c>
      <c r="AF54" s="361">
        <v>-2904</v>
      </c>
      <c r="AG54" s="359"/>
      <c r="AH54" s="351">
        <v>146795</v>
      </c>
      <c r="AI54" s="361">
        <v>-78</v>
      </c>
      <c r="AJ54" s="359"/>
      <c r="AK54" s="351">
        <v>115524</v>
      </c>
      <c r="AL54" s="361">
        <v>-77</v>
      </c>
      <c r="AM54" s="359"/>
      <c r="AN54" s="351">
        <v>8856</v>
      </c>
      <c r="AO54" s="267">
        <v>-1</v>
      </c>
      <c r="AP54" s="359"/>
      <c r="AQ54" s="351">
        <v>22415</v>
      </c>
      <c r="AR54" s="362"/>
      <c r="AS54" s="363"/>
      <c r="AT54" s="251">
        <v>21</v>
      </c>
    </row>
    <row r="55" spans="2:46" s="157" customFormat="1" ht="12" customHeight="1">
      <c r="B55" s="1051">
        <v>22</v>
      </c>
      <c r="C55" s="1052"/>
      <c r="D55" s="253" t="s">
        <v>523</v>
      </c>
      <c r="E55" s="288"/>
      <c r="F55" s="334">
        <v>192173</v>
      </c>
      <c r="G55" s="352">
        <v>-52</v>
      </c>
      <c r="H55" s="336"/>
      <c r="I55" s="337">
        <v>29612</v>
      </c>
      <c r="J55" s="336"/>
      <c r="K55" s="336"/>
      <c r="L55" s="1049">
        <v>15</v>
      </c>
      <c r="M55" s="1049"/>
      <c r="N55" s="336"/>
      <c r="O55" s="337">
        <v>162546</v>
      </c>
      <c r="P55" s="338">
        <v>-52</v>
      </c>
      <c r="Q55" s="336"/>
      <c r="R55" s="337">
        <v>90013</v>
      </c>
      <c r="S55" s="338">
        <v>-43</v>
      </c>
      <c r="T55" s="336"/>
      <c r="U55" s="337">
        <v>72533</v>
      </c>
      <c r="V55" s="338">
        <v>-9</v>
      </c>
      <c r="W55" s="336"/>
      <c r="X55" s="337">
        <v>21106</v>
      </c>
      <c r="Y55" s="336"/>
      <c r="Z55" s="337">
        <v>7357</v>
      </c>
      <c r="AA55" s="335">
        <v>-2892</v>
      </c>
      <c r="AB55" s="336"/>
      <c r="AC55" s="336">
        <v>72</v>
      </c>
      <c r="AD55" s="336"/>
      <c r="AE55" s="337">
        <v>7285</v>
      </c>
      <c r="AF55" s="335">
        <v>-2892</v>
      </c>
      <c r="AG55" s="336"/>
      <c r="AH55" s="337">
        <v>146208</v>
      </c>
      <c r="AI55" s="335">
        <v>-78</v>
      </c>
      <c r="AJ55" s="336"/>
      <c r="AK55" s="337">
        <v>114967</v>
      </c>
      <c r="AL55" s="335">
        <v>-77</v>
      </c>
      <c r="AM55" s="336"/>
      <c r="AN55" s="337">
        <v>8846</v>
      </c>
      <c r="AO55" s="292">
        <v>-1</v>
      </c>
      <c r="AP55" s="336"/>
      <c r="AQ55" s="337">
        <v>22395</v>
      </c>
      <c r="AR55" s="339"/>
      <c r="AS55" s="340"/>
      <c r="AT55" s="263">
        <v>22</v>
      </c>
    </row>
    <row r="56" spans="1:46" s="139" customFormat="1" ht="9" customHeight="1">
      <c r="A56" s="157"/>
      <c r="B56" s="295"/>
      <c r="C56" s="252"/>
      <c r="D56" s="253"/>
      <c r="E56" s="288"/>
      <c r="F56" s="283"/>
      <c r="G56" s="364"/>
      <c r="H56" s="285"/>
      <c r="I56" s="249"/>
      <c r="J56" s="249"/>
      <c r="K56" s="285"/>
      <c r="L56" s="249"/>
      <c r="M56" s="296"/>
      <c r="N56" s="285"/>
      <c r="O56" s="249"/>
      <c r="P56" s="296"/>
      <c r="Q56" s="285"/>
      <c r="R56" s="249"/>
      <c r="S56" s="244"/>
      <c r="T56" s="244"/>
      <c r="U56" s="249"/>
      <c r="V56" s="296"/>
      <c r="W56" s="285"/>
      <c r="X56" s="249"/>
      <c r="Y56" s="104"/>
      <c r="Z56" s="267"/>
      <c r="AA56" s="249"/>
      <c r="AB56" s="285"/>
      <c r="AC56" s="249"/>
      <c r="AD56" s="192"/>
      <c r="AE56" s="249"/>
      <c r="AF56" s="249"/>
      <c r="AG56" s="285"/>
      <c r="AH56" s="249"/>
      <c r="AI56" s="249"/>
      <c r="AJ56" s="285"/>
      <c r="AK56" s="249"/>
      <c r="AL56" s="249"/>
      <c r="AM56" s="285"/>
      <c r="AN56" s="1034"/>
      <c r="AO56" s="1034"/>
      <c r="AP56" s="287"/>
      <c r="AQ56" s="1034"/>
      <c r="AR56" s="1034"/>
      <c r="AS56" s="134"/>
      <c r="AT56" s="297"/>
    </row>
    <row r="57" spans="2:46" s="139" customFormat="1" ht="10.5" customHeight="1">
      <c r="B57" s="264" t="s">
        <v>524</v>
      </c>
      <c r="C57" s="1038" t="s">
        <v>5</v>
      </c>
      <c r="D57" s="1038"/>
      <c r="E57" s="282"/>
      <c r="F57" s="283">
        <v>7244</v>
      </c>
      <c r="G57" s="365">
        <v>-4</v>
      </c>
      <c r="H57" s="285"/>
      <c r="I57" s="192">
        <v>1142</v>
      </c>
      <c r="J57" s="298"/>
      <c r="K57" s="192"/>
      <c r="L57" s="1027">
        <v>1</v>
      </c>
      <c r="M57" s="1027"/>
      <c r="N57" s="244"/>
      <c r="O57" s="249">
        <v>6101</v>
      </c>
      <c r="P57" s="341">
        <v>-4</v>
      </c>
      <c r="Q57" s="285"/>
      <c r="R57" s="192">
        <v>2391</v>
      </c>
      <c r="S57" s="341">
        <v>-4</v>
      </c>
      <c r="T57" s="244"/>
      <c r="U57" s="192">
        <v>3710</v>
      </c>
      <c r="V57" s="313"/>
      <c r="W57" s="285"/>
      <c r="X57" s="192">
        <v>844</v>
      </c>
      <c r="Y57" s="192"/>
      <c r="Z57" s="249">
        <v>273</v>
      </c>
      <c r="AA57" s="267">
        <v>-85</v>
      </c>
      <c r="AB57" s="285"/>
      <c r="AC57" s="299">
        <v>2</v>
      </c>
      <c r="AD57" s="192"/>
      <c r="AE57" s="192">
        <v>271</v>
      </c>
      <c r="AF57" s="267">
        <v>-85</v>
      </c>
      <c r="AG57" s="285"/>
      <c r="AH57" s="284">
        <v>5624</v>
      </c>
      <c r="AI57" s="342">
        <v>-8</v>
      </c>
      <c r="AJ57" s="285"/>
      <c r="AK57" s="192">
        <v>4426</v>
      </c>
      <c r="AL57" s="267">
        <v>-8</v>
      </c>
      <c r="AM57" s="285"/>
      <c r="AN57" s="266">
        <v>469</v>
      </c>
      <c r="AO57" s="266"/>
      <c r="AP57" s="287"/>
      <c r="AQ57" s="343">
        <v>729</v>
      </c>
      <c r="AR57" s="343"/>
      <c r="AS57" s="134"/>
      <c r="AT57" s="300" t="s">
        <v>524</v>
      </c>
    </row>
    <row r="58" spans="2:46" s="139" customFormat="1" ht="10.5" customHeight="1">
      <c r="B58" s="264" t="s">
        <v>44</v>
      </c>
      <c r="C58" s="1038" t="s">
        <v>6</v>
      </c>
      <c r="D58" s="1038" t="s">
        <v>6</v>
      </c>
      <c r="E58" s="282"/>
      <c r="F58" s="283">
        <v>5414</v>
      </c>
      <c r="G58" s="366"/>
      <c r="H58" s="285"/>
      <c r="I58" s="192">
        <v>1126</v>
      </c>
      <c r="J58" s="298"/>
      <c r="K58" s="192"/>
      <c r="L58" s="1032" t="s">
        <v>525</v>
      </c>
      <c r="M58" s="1032"/>
      <c r="N58" s="244"/>
      <c r="O58" s="249">
        <v>4288</v>
      </c>
      <c r="P58" s="316"/>
      <c r="Q58" s="285"/>
      <c r="R58" s="192">
        <v>2259</v>
      </c>
      <c r="S58" s="341"/>
      <c r="T58" s="244"/>
      <c r="U58" s="192">
        <v>2029</v>
      </c>
      <c r="V58" s="313"/>
      <c r="W58" s="285"/>
      <c r="X58" s="192">
        <v>775</v>
      </c>
      <c r="Y58" s="192"/>
      <c r="Z58" s="249">
        <v>101</v>
      </c>
      <c r="AA58" s="267">
        <v>-50</v>
      </c>
      <c r="AB58" s="285"/>
      <c r="AC58" s="299">
        <v>0</v>
      </c>
      <c r="AD58" s="192"/>
      <c r="AE58" s="192">
        <v>101</v>
      </c>
      <c r="AF58" s="267">
        <v>-50</v>
      </c>
      <c r="AG58" s="285"/>
      <c r="AH58" s="284">
        <v>4699</v>
      </c>
      <c r="AI58" s="342">
        <v>-1</v>
      </c>
      <c r="AJ58" s="285"/>
      <c r="AK58" s="192">
        <v>3487</v>
      </c>
      <c r="AL58" s="267">
        <v>-1</v>
      </c>
      <c r="AM58" s="285"/>
      <c r="AN58" s="266">
        <v>331</v>
      </c>
      <c r="AO58" s="266"/>
      <c r="AP58" s="287"/>
      <c r="AQ58" s="343">
        <v>881</v>
      </c>
      <c r="AR58" s="343"/>
      <c r="AS58" s="134"/>
      <c r="AT58" s="300" t="s">
        <v>526</v>
      </c>
    </row>
    <row r="59" spans="2:46" s="139" customFormat="1" ht="10.5" customHeight="1">
      <c r="B59" s="264" t="s">
        <v>45</v>
      </c>
      <c r="C59" s="1038" t="s">
        <v>7</v>
      </c>
      <c r="D59" s="1038" t="s">
        <v>7</v>
      </c>
      <c r="E59" s="282"/>
      <c r="F59" s="283">
        <v>4375</v>
      </c>
      <c r="G59" s="365">
        <v>-1</v>
      </c>
      <c r="H59" s="285"/>
      <c r="I59" s="192">
        <v>701</v>
      </c>
      <c r="J59" s="298"/>
      <c r="K59" s="192"/>
      <c r="L59" s="1027">
        <v>3</v>
      </c>
      <c r="M59" s="1027"/>
      <c r="N59" s="244"/>
      <c r="O59" s="249">
        <v>3671</v>
      </c>
      <c r="P59" s="341">
        <v>-1</v>
      </c>
      <c r="Q59" s="285"/>
      <c r="R59" s="192">
        <v>1513</v>
      </c>
      <c r="S59" s="341">
        <v>-1</v>
      </c>
      <c r="T59" s="244"/>
      <c r="U59" s="192">
        <v>2158</v>
      </c>
      <c r="V59" s="313"/>
      <c r="W59" s="285"/>
      <c r="X59" s="192">
        <v>486</v>
      </c>
      <c r="Y59" s="192"/>
      <c r="Z59" s="249">
        <v>1555</v>
      </c>
      <c r="AA59" s="267">
        <v>-915</v>
      </c>
      <c r="AB59" s="285"/>
      <c r="AC59" s="299">
        <v>1</v>
      </c>
      <c r="AD59" s="192"/>
      <c r="AE59" s="192">
        <v>1554</v>
      </c>
      <c r="AF59" s="267">
        <v>-915</v>
      </c>
      <c r="AG59" s="285"/>
      <c r="AH59" s="284">
        <v>2891</v>
      </c>
      <c r="AI59" s="342">
        <v>-3</v>
      </c>
      <c r="AJ59" s="285"/>
      <c r="AK59" s="192">
        <v>2340</v>
      </c>
      <c r="AL59" s="267">
        <v>-3</v>
      </c>
      <c r="AM59" s="285"/>
      <c r="AN59" s="266">
        <v>138</v>
      </c>
      <c r="AO59" s="266"/>
      <c r="AP59" s="287"/>
      <c r="AQ59" s="343">
        <v>413</v>
      </c>
      <c r="AR59" s="343"/>
      <c r="AS59" s="134"/>
      <c r="AT59" s="300" t="s">
        <v>527</v>
      </c>
    </row>
    <row r="60" spans="2:46" s="139" customFormat="1" ht="10.5" customHeight="1">
      <c r="B60" s="264" t="s">
        <v>46</v>
      </c>
      <c r="C60" s="1038" t="s">
        <v>8</v>
      </c>
      <c r="D60" s="1038" t="s">
        <v>8</v>
      </c>
      <c r="E60" s="282"/>
      <c r="F60" s="283">
        <v>5119</v>
      </c>
      <c r="G60" s="365">
        <v>-3</v>
      </c>
      <c r="H60" s="285"/>
      <c r="I60" s="192">
        <v>947</v>
      </c>
      <c r="J60" s="298"/>
      <c r="K60" s="192"/>
      <c r="L60" s="1032" t="s">
        <v>525</v>
      </c>
      <c r="M60" s="1032"/>
      <c r="N60" s="244"/>
      <c r="O60" s="249">
        <v>4172</v>
      </c>
      <c r="P60" s="341">
        <v>-3</v>
      </c>
      <c r="Q60" s="285"/>
      <c r="R60" s="192">
        <v>2313</v>
      </c>
      <c r="S60" s="341">
        <v>-3</v>
      </c>
      <c r="T60" s="244"/>
      <c r="U60" s="192">
        <v>1859</v>
      </c>
      <c r="V60" s="313"/>
      <c r="W60" s="285"/>
      <c r="X60" s="192">
        <v>611</v>
      </c>
      <c r="Y60" s="192"/>
      <c r="Z60" s="249">
        <v>243</v>
      </c>
      <c r="AA60" s="298">
        <v>-75</v>
      </c>
      <c r="AB60" s="285"/>
      <c r="AC60" s="299">
        <v>0</v>
      </c>
      <c r="AD60" s="192"/>
      <c r="AE60" s="192">
        <v>243</v>
      </c>
      <c r="AF60" s="298">
        <v>-75</v>
      </c>
      <c r="AG60" s="285"/>
      <c r="AH60" s="284">
        <v>4318</v>
      </c>
      <c r="AI60" s="342">
        <v>-1</v>
      </c>
      <c r="AJ60" s="285"/>
      <c r="AK60" s="192">
        <v>3344</v>
      </c>
      <c r="AL60" s="267">
        <v>-1</v>
      </c>
      <c r="AM60" s="285"/>
      <c r="AN60" s="266">
        <v>261</v>
      </c>
      <c r="AO60" s="266"/>
      <c r="AP60" s="287"/>
      <c r="AQ60" s="343">
        <v>713</v>
      </c>
      <c r="AR60" s="343"/>
      <c r="AS60" s="134"/>
      <c r="AT60" s="300" t="s">
        <v>528</v>
      </c>
    </row>
    <row r="61" spans="2:46" s="139" customFormat="1" ht="10.5" customHeight="1">
      <c r="B61" s="264" t="s">
        <v>47</v>
      </c>
      <c r="C61" s="1038" t="s">
        <v>9</v>
      </c>
      <c r="D61" s="1038" t="s">
        <v>9</v>
      </c>
      <c r="E61" s="282"/>
      <c r="F61" s="283">
        <v>7171</v>
      </c>
      <c r="G61" s="365">
        <v>-11</v>
      </c>
      <c r="H61" s="285"/>
      <c r="I61" s="192">
        <v>902</v>
      </c>
      <c r="J61" s="298"/>
      <c r="K61" s="192"/>
      <c r="L61" s="1027">
        <v>1</v>
      </c>
      <c r="M61" s="1027"/>
      <c r="N61" s="244"/>
      <c r="O61" s="249">
        <v>6268</v>
      </c>
      <c r="P61" s="341">
        <v>-11</v>
      </c>
      <c r="Q61" s="285"/>
      <c r="R61" s="192">
        <v>2571</v>
      </c>
      <c r="S61" s="341">
        <v>-7</v>
      </c>
      <c r="T61" s="244"/>
      <c r="U61" s="192">
        <v>3697</v>
      </c>
      <c r="V61" s="341">
        <v>-4</v>
      </c>
      <c r="W61" s="285"/>
      <c r="X61" s="192">
        <v>946</v>
      </c>
      <c r="Y61" s="192"/>
      <c r="Z61" s="249">
        <v>149</v>
      </c>
      <c r="AA61" s="267">
        <v>-61</v>
      </c>
      <c r="AB61" s="285"/>
      <c r="AC61" s="299">
        <v>2</v>
      </c>
      <c r="AD61" s="192"/>
      <c r="AE61" s="192">
        <v>147</v>
      </c>
      <c r="AF61" s="267">
        <v>-61</v>
      </c>
      <c r="AG61" s="285"/>
      <c r="AH61" s="284">
        <v>5843</v>
      </c>
      <c r="AI61" s="342">
        <v>-9</v>
      </c>
      <c r="AJ61" s="285"/>
      <c r="AK61" s="192">
        <v>4704</v>
      </c>
      <c r="AL61" s="267">
        <v>-9</v>
      </c>
      <c r="AM61" s="285"/>
      <c r="AN61" s="266">
        <v>458</v>
      </c>
      <c r="AO61" s="266"/>
      <c r="AP61" s="287"/>
      <c r="AQ61" s="343">
        <v>681</v>
      </c>
      <c r="AR61" s="343"/>
      <c r="AS61" s="134"/>
      <c r="AT61" s="300" t="s">
        <v>529</v>
      </c>
    </row>
    <row r="62" spans="2:46" s="139" customFormat="1" ht="10.5" customHeight="1">
      <c r="B62" s="264" t="s">
        <v>530</v>
      </c>
      <c r="C62" s="1038" t="s">
        <v>10</v>
      </c>
      <c r="D62" s="1038" t="s">
        <v>10</v>
      </c>
      <c r="E62" s="282"/>
      <c r="F62" s="283">
        <v>6208</v>
      </c>
      <c r="G62" s="365">
        <v>-9</v>
      </c>
      <c r="H62" s="285"/>
      <c r="I62" s="192">
        <v>864</v>
      </c>
      <c r="J62" s="298"/>
      <c r="K62" s="192"/>
      <c r="L62" s="1032">
        <v>1</v>
      </c>
      <c r="M62" s="1032"/>
      <c r="N62" s="244"/>
      <c r="O62" s="249">
        <v>5343</v>
      </c>
      <c r="P62" s="341">
        <v>-9</v>
      </c>
      <c r="Q62" s="285"/>
      <c r="R62" s="192">
        <v>2127</v>
      </c>
      <c r="S62" s="341">
        <v>-9</v>
      </c>
      <c r="T62" s="244"/>
      <c r="U62" s="192">
        <v>3216</v>
      </c>
      <c r="V62" s="313"/>
      <c r="W62" s="285"/>
      <c r="X62" s="192">
        <v>691</v>
      </c>
      <c r="Y62" s="192"/>
      <c r="Z62" s="249">
        <v>423</v>
      </c>
      <c r="AA62" s="267">
        <v>-151</v>
      </c>
      <c r="AB62" s="285"/>
      <c r="AC62" s="299">
        <v>1</v>
      </c>
      <c r="AD62" s="192"/>
      <c r="AE62" s="192">
        <v>422</v>
      </c>
      <c r="AF62" s="267">
        <v>-151</v>
      </c>
      <c r="AG62" s="285"/>
      <c r="AH62" s="284">
        <v>3735</v>
      </c>
      <c r="AI62" s="342">
        <v>-2</v>
      </c>
      <c r="AJ62" s="285"/>
      <c r="AK62" s="192">
        <v>2969</v>
      </c>
      <c r="AL62" s="267">
        <v>-2</v>
      </c>
      <c r="AM62" s="285"/>
      <c r="AN62" s="266">
        <v>279</v>
      </c>
      <c r="AO62" s="266"/>
      <c r="AP62" s="287"/>
      <c r="AQ62" s="343">
        <v>487</v>
      </c>
      <c r="AR62" s="343"/>
      <c r="AS62" s="134"/>
      <c r="AT62" s="300" t="s">
        <v>530</v>
      </c>
    </row>
    <row r="63" spans="2:46" s="139" customFormat="1" ht="10.5" customHeight="1">
      <c r="B63" s="264" t="s">
        <v>49</v>
      </c>
      <c r="C63" s="1038" t="s">
        <v>11</v>
      </c>
      <c r="D63" s="1038" t="s">
        <v>11</v>
      </c>
      <c r="E63" s="282"/>
      <c r="F63" s="283">
        <v>6414</v>
      </c>
      <c r="G63" s="366"/>
      <c r="H63" s="285"/>
      <c r="I63" s="192">
        <v>1036</v>
      </c>
      <c r="J63" s="298"/>
      <c r="K63" s="192"/>
      <c r="L63" s="1032" t="s">
        <v>525</v>
      </c>
      <c r="M63" s="1032"/>
      <c r="N63" s="244"/>
      <c r="O63" s="249">
        <v>5378</v>
      </c>
      <c r="P63" s="341"/>
      <c r="Q63" s="285"/>
      <c r="R63" s="192">
        <v>2873</v>
      </c>
      <c r="S63" s="341"/>
      <c r="T63" s="244"/>
      <c r="U63" s="192">
        <v>2505</v>
      </c>
      <c r="V63" s="313"/>
      <c r="W63" s="285"/>
      <c r="X63" s="192">
        <v>673</v>
      </c>
      <c r="Y63" s="192"/>
      <c r="Z63" s="249">
        <v>293</v>
      </c>
      <c r="AA63" s="267">
        <v>-89</v>
      </c>
      <c r="AB63" s="285"/>
      <c r="AC63" s="299">
        <v>1</v>
      </c>
      <c r="AD63" s="192"/>
      <c r="AE63" s="192">
        <v>292</v>
      </c>
      <c r="AF63" s="267">
        <v>-89</v>
      </c>
      <c r="AG63" s="285"/>
      <c r="AH63" s="284">
        <v>3777</v>
      </c>
      <c r="AI63" s="342">
        <v>-4</v>
      </c>
      <c r="AJ63" s="285"/>
      <c r="AK63" s="192">
        <v>2913</v>
      </c>
      <c r="AL63" s="267">
        <v>-4</v>
      </c>
      <c r="AM63" s="285"/>
      <c r="AN63" s="266">
        <v>252</v>
      </c>
      <c r="AO63" s="266"/>
      <c r="AP63" s="287"/>
      <c r="AQ63" s="343">
        <v>612</v>
      </c>
      <c r="AR63" s="343"/>
      <c r="AS63" s="134"/>
      <c r="AT63" s="300" t="s">
        <v>531</v>
      </c>
    </row>
    <row r="64" spans="2:46" s="139" customFormat="1" ht="10.5" customHeight="1">
      <c r="B64" s="264" t="s">
        <v>50</v>
      </c>
      <c r="C64" s="1038" t="s">
        <v>12</v>
      </c>
      <c r="D64" s="1038" t="s">
        <v>12</v>
      </c>
      <c r="E64" s="282"/>
      <c r="F64" s="283">
        <v>6791</v>
      </c>
      <c r="G64" s="365">
        <v>-2</v>
      </c>
      <c r="H64" s="285"/>
      <c r="I64" s="192">
        <v>956</v>
      </c>
      <c r="J64" s="298"/>
      <c r="K64" s="192"/>
      <c r="L64" s="1027">
        <v>1</v>
      </c>
      <c r="M64" s="1027"/>
      <c r="N64" s="244"/>
      <c r="O64" s="249">
        <v>5834</v>
      </c>
      <c r="P64" s="341">
        <v>-2</v>
      </c>
      <c r="Q64" s="285"/>
      <c r="R64" s="192">
        <v>3268</v>
      </c>
      <c r="S64" s="341">
        <v>-2</v>
      </c>
      <c r="T64" s="244"/>
      <c r="U64" s="192">
        <v>2566</v>
      </c>
      <c r="V64" s="313"/>
      <c r="W64" s="285"/>
      <c r="X64" s="192">
        <v>550</v>
      </c>
      <c r="Y64" s="192"/>
      <c r="Z64" s="249">
        <v>196</v>
      </c>
      <c r="AA64" s="267">
        <v>-35</v>
      </c>
      <c r="AB64" s="285"/>
      <c r="AC64" s="299">
        <v>3</v>
      </c>
      <c r="AD64" s="192"/>
      <c r="AE64" s="192">
        <v>193</v>
      </c>
      <c r="AF64" s="267">
        <v>-35</v>
      </c>
      <c r="AG64" s="285"/>
      <c r="AH64" s="284">
        <v>4240</v>
      </c>
      <c r="AI64" s="342">
        <v>-1</v>
      </c>
      <c r="AJ64" s="285"/>
      <c r="AK64" s="192">
        <v>3337</v>
      </c>
      <c r="AL64" s="267">
        <v>-1</v>
      </c>
      <c r="AM64" s="285"/>
      <c r="AN64" s="266">
        <v>224</v>
      </c>
      <c r="AO64" s="266"/>
      <c r="AP64" s="287"/>
      <c r="AQ64" s="343">
        <v>679</v>
      </c>
      <c r="AR64" s="343"/>
      <c r="AS64" s="134"/>
      <c r="AT64" s="300" t="s">
        <v>532</v>
      </c>
    </row>
    <row r="65" spans="2:46" s="139" customFormat="1" ht="10.5" customHeight="1">
      <c r="B65" s="264" t="s">
        <v>51</v>
      </c>
      <c r="C65" s="1038" t="s">
        <v>13</v>
      </c>
      <c r="D65" s="1038" t="s">
        <v>13</v>
      </c>
      <c r="E65" s="282"/>
      <c r="F65" s="283">
        <v>3621</v>
      </c>
      <c r="G65" s="365">
        <v>-2</v>
      </c>
      <c r="H65" s="285"/>
      <c r="I65" s="192">
        <v>622</v>
      </c>
      <c r="J65" s="298"/>
      <c r="K65" s="192"/>
      <c r="L65" s="1032" t="s">
        <v>525</v>
      </c>
      <c r="M65" s="1032"/>
      <c r="N65" s="244"/>
      <c r="O65" s="249">
        <v>2999</v>
      </c>
      <c r="P65" s="341">
        <v>-2</v>
      </c>
      <c r="Q65" s="285"/>
      <c r="R65" s="192">
        <v>1401</v>
      </c>
      <c r="S65" s="341"/>
      <c r="T65" s="244"/>
      <c r="U65" s="192">
        <v>1598</v>
      </c>
      <c r="V65" s="341">
        <v>-2</v>
      </c>
      <c r="W65" s="285"/>
      <c r="X65" s="192">
        <v>421</v>
      </c>
      <c r="Y65" s="192"/>
      <c r="Z65" s="249">
        <v>114</v>
      </c>
      <c r="AA65" s="267">
        <v>-40</v>
      </c>
      <c r="AB65" s="285"/>
      <c r="AC65" s="299">
        <v>0</v>
      </c>
      <c r="AD65" s="192"/>
      <c r="AE65" s="192">
        <v>114</v>
      </c>
      <c r="AF65" s="267">
        <v>-40</v>
      </c>
      <c r="AG65" s="285"/>
      <c r="AH65" s="284">
        <v>3049</v>
      </c>
      <c r="AI65" s="342">
        <v>-2</v>
      </c>
      <c r="AJ65" s="285"/>
      <c r="AK65" s="192">
        <v>2397</v>
      </c>
      <c r="AL65" s="267">
        <v>-2</v>
      </c>
      <c r="AM65" s="285"/>
      <c r="AN65" s="266">
        <v>203</v>
      </c>
      <c r="AO65" s="266"/>
      <c r="AP65" s="287"/>
      <c r="AQ65" s="343">
        <v>449</v>
      </c>
      <c r="AR65" s="343"/>
      <c r="AS65" s="134"/>
      <c r="AT65" s="300" t="s">
        <v>533</v>
      </c>
    </row>
    <row r="66" spans="2:46" s="139" customFormat="1" ht="10.5" customHeight="1">
      <c r="B66" s="268">
        <v>10</v>
      </c>
      <c r="C66" s="1038" t="s">
        <v>14</v>
      </c>
      <c r="D66" s="1038" t="s">
        <v>14</v>
      </c>
      <c r="E66" s="282"/>
      <c r="F66" s="283">
        <v>4527</v>
      </c>
      <c r="G66" s="365">
        <v>-2</v>
      </c>
      <c r="H66" s="285"/>
      <c r="I66" s="192">
        <v>615</v>
      </c>
      <c r="J66" s="298"/>
      <c r="K66" s="192"/>
      <c r="L66" s="1027">
        <v>1</v>
      </c>
      <c r="M66" s="1027"/>
      <c r="N66" s="244"/>
      <c r="O66" s="249">
        <v>3911</v>
      </c>
      <c r="P66" s="341">
        <v>-2</v>
      </c>
      <c r="Q66" s="285"/>
      <c r="R66" s="192">
        <v>1499</v>
      </c>
      <c r="S66" s="341">
        <v>-2</v>
      </c>
      <c r="T66" s="244"/>
      <c r="U66" s="192">
        <v>2412</v>
      </c>
      <c r="V66" s="313"/>
      <c r="W66" s="285"/>
      <c r="X66" s="192">
        <v>406</v>
      </c>
      <c r="Y66" s="192"/>
      <c r="Z66" s="249">
        <v>233</v>
      </c>
      <c r="AA66" s="267">
        <v>-65</v>
      </c>
      <c r="AB66" s="285"/>
      <c r="AC66" s="299">
        <v>0</v>
      </c>
      <c r="AD66" s="192"/>
      <c r="AE66" s="192">
        <v>233</v>
      </c>
      <c r="AF66" s="267">
        <v>-65</v>
      </c>
      <c r="AG66" s="285"/>
      <c r="AH66" s="284">
        <v>2807</v>
      </c>
      <c r="AI66" s="342">
        <v>-1</v>
      </c>
      <c r="AJ66" s="285"/>
      <c r="AK66" s="192">
        <v>2321</v>
      </c>
      <c r="AL66" s="267">
        <v>-1</v>
      </c>
      <c r="AM66" s="285"/>
      <c r="AN66" s="266">
        <v>170</v>
      </c>
      <c r="AO66" s="266"/>
      <c r="AP66" s="287"/>
      <c r="AQ66" s="343">
        <v>316</v>
      </c>
      <c r="AR66" s="343"/>
      <c r="AS66" s="134"/>
      <c r="AT66" s="300">
        <v>10</v>
      </c>
    </row>
    <row r="67" spans="2:46" s="139" customFormat="1" ht="10.5" customHeight="1">
      <c r="B67" s="268">
        <v>11</v>
      </c>
      <c r="C67" s="1038" t="s">
        <v>15</v>
      </c>
      <c r="D67" s="1038" t="s">
        <v>15</v>
      </c>
      <c r="E67" s="282"/>
      <c r="F67" s="283">
        <v>7713</v>
      </c>
      <c r="G67" s="365">
        <v>-1</v>
      </c>
      <c r="H67" s="285"/>
      <c r="I67" s="192">
        <v>1266</v>
      </c>
      <c r="J67" s="298"/>
      <c r="K67" s="192"/>
      <c r="L67" s="1032" t="s">
        <v>525</v>
      </c>
      <c r="M67" s="1032"/>
      <c r="N67" s="244"/>
      <c r="O67" s="249">
        <v>6447</v>
      </c>
      <c r="P67" s="341">
        <v>-1</v>
      </c>
      <c r="Q67" s="285"/>
      <c r="R67" s="192">
        <v>3821</v>
      </c>
      <c r="S67" s="341">
        <v>-1</v>
      </c>
      <c r="T67" s="244"/>
      <c r="U67" s="192">
        <v>2626</v>
      </c>
      <c r="V67" s="313"/>
      <c r="W67" s="285"/>
      <c r="X67" s="192">
        <v>886</v>
      </c>
      <c r="Y67" s="192"/>
      <c r="Z67" s="249">
        <v>356</v>
      </c>
      <c r="AA67" s="267">
        <v>-88</v>
      </c>
      <c r="AB67" s="285"/>
      <c r="AC67" s="299">
        <v>0</v>
      </c>
      <c r="AD67" s="192"/>
      <c r="AE67" s="192">
        <v>356</v>
      </c>
      <c r="AF67" s="267">
        <v>-88</v>
      </c>
      <c r="AG67" s="285"/>
      <c r="AH67" s="284">
        <v>6070</v>
      </c>
      <c r="AI67" s="342">
        <v>-4</v>
      </c>
      <c r="AJ67" s="285"/>
      <c r="AK67" s="192">
        <v>4741</v>
      </c>
      <c r="AL67" s="267">
        <v>-4</v>
      </c>
      <c r="AM67" s="285"/>
      <c r="AN67" s="266">
        <v>267</v>
      </c>
      <c r="AO67" s="266"/>
      <c r="AP67" s="287"/>
      <c r="AQ67" s="343">
        <v>1062</v>
      </c>
      <c r="AR67" s="343"/>
      <c r="AS67" s="134"/>
      <c r="AT67" s="300">
        <v>11</v>
      </c>
    </row>
    <row r="68" spans="2:46" s="139" customFormat="1" ht="10.5" customHeight="1">
      <c r="B68" s="268">
        <v>12</v>
      </c>
      <c r="C68" s="1038" t="s">
        <v>16</v>
      </c>
      <c r="D68" s="1038" t="s">
        <v>16</v>
      </c>
      <c r="E68" s="282"/>
      <c r="F68" s="283">
        <v>11180</v>
      </c>
      <c r="G68" s="365">
        <v>-9</v>
      </c>
      <c r="H68" s="285"/>
      <c r="I68" s="192">
        <v>2251</v>
      </c>
      <c r="J68" s="298"/>
      <c r="K68" s="192"/>
      <c r="L68" s="1027">
        <v>1</v>
      </c>
      <c r="M68" s="1027"/>
      <c r="N68" s="244"/>
      <c r="O68" s="249">
        <v>8928</v>
      </c>
      <c r="P68" s="341">
        <v>-9</v>
      </c>
      <c r="Q68" s="285"/>
      <c r="R68" s="192">
        <v>4929</v>
      </c>
      <c r="S68" s="341">
        <v>-9</v>
      </c>
      <c r="T68" s="244"/>
      <c r="U68" s="192">
        <v>3999</v>
      </c>
      <c r="V68" s="313"/>
      <c r="W68" s="285"/>
      <c r="X68" s="192">
        <v>1550</v>
      </c>
      <c r="Y68" s="192"/>
      <c r="Z68" s="249">
        <v>226</v>
      </c>
      <c r="AA68" s="267">
        <v>-85</v>
      </c>
      <c r="AB68" s="285"/>
      <c r="AC68" s="299">
        <v>0</v>
      </c>
      <c r="AD68" s="192"/>
      <c r="AE68" s="192">
        <v>226</v>
      </c>
      <c r="AF68" s="267">
        <v>-85</v>
      </c>
      <c r="AG68" s="285"/>
      <c r="AH68" s="284">
        <v>10006</v>
      </c>
      <c r="AI68" s="342">
        <v>-10</v>
      </c>
      <c r="AJ68" s="285"/>
      <c r="AK68" s="192">
        <v>7757</v>
      </c>
      <c r="AL68" s="267">
        <v>-10</v>
      </c>
      <c r="AM68" s="285"/>
      <c r="AN68" s="266">
        <v>563</v>
      </c>
      <c r="AO68" s="266"/>
      <c r="AP68" s="287"/>
      <c r="AQ68" s="343">
        <v>1686</v>
      </c>
      <c r="AR68" s="343"/>
      <c r="AS68" s="134"/>
      <c r="AT68" s="300">
        <v>12</v>
      </c>
    </row>
    <row r="69" spans="2:46" s="139" customFormat="1" ht="10.5" customHeight="1">
      <c r="B69" s="268">
        <v>13</v>
      </c>
      <c r="C69" s="1038" t="s">
        <v>17</v>
      </c>
      <c r="D69" s="1038" t="s">
        <v>17</v>
      </c>
      <c r="E69" s="282"/>
      <c r="F69" s="283">
        <v>12109</v>
      </c>
      <c r="G69" s="366"/>
      <c r="H69" s="285"/>
      <c r="I69" s="192">
        <v>2652</v>
      </c>
      <c r="J69" s="298"/>
      <c r="K69" s="192"/>
      <c r="L69" s="1032" t="s">
        <v>525</v>
      </c>
      <c r="M69" s="1032"/>
      <c r="N69" s="244"/>
      <c r="O69" s="249">
        <v>9457</v>
      </c>
      <c r="P69" s="341"/>
      <c r="Q69" s="285"/>
      <c r="R69" s="192">
        <v>5989</v>
      </c>
      <c r="S69" s="341"/>
      <c r="T69" s="244"/>
      <c r="U69" s="192">
        <v>3468</v>
      </c>
      <c r="V69" s="313"/>
      <c r="W69" s="285"/>
      <c r="X69" s="192">
        <v>1669</v>
      </c>
      <c r="Y69" s="192"/>
      <c r="Z69" s="249">
        <v>140</v>
      </c>
      <c r="AA69" s="267">
        <v>-83</v>
      </c>
      <c r="AB69" s="285"/>
      <c r="AC69" s="299">
        <v>3</v>
      </c>
      <c r="AD69" s="192"/>
      <c r="AE69" s="192">
        <v>137</v>
      </c>
      <c r="AF69" s="267">
        <v>-83</v>
      </c>
      <c r="AG69" s="285"/>
      <c r="AH69" s="284">
        <v>12755</v>
      </c>
      <c r="AI69" s="342">
        <v>-1</v>
      </c>
      <c r="AJ69" s="285"/>
      <c r="AK69" s="192">
        <v>10001</v>
      </c>
      <c r="AL69" s="267">
        <v>-1</v>
      </c>
      <c r="AM69" s="285"/>
      <c r="AN69" s="266">
        <v>599</v>
      </c>
      <c r="AO69" s="266"/>
      <c r="AP69" s="287"/>
      <c r="AQ69" s="343">
        <v>2155</v>
      </c>
      <c r="AR69" s="343"/>
      <c r="AS69" s="134"/>
      <c r="AT69" s="300">
        <v>13</v>
      </c>
    </row>
    <row r="70" spans="2:46" s="139" customFormat="1" ht="10.5" customHeight="1">
      <c r="B70" s="268">
        <v>14</v>
      </c>
      <c r="C70" s="1038" t="s">
        <v>18</v>
      </c>
      <c r="D70" s="1038" t="s">
        <v>18</v>
      </c>
      <c r="E70" s="282"/>
      <c r="F70" s="283">
        <v>5829</v>
      </c>
      <c r="G70" s="366"/>
      <c r="H70" s="285"/>
      <c r="I70" s="192">
        <v>916</v>
      </c>
      <c r="J70" s="298"/>
      <c r="K70" s="192"/>
      <c r="L70" s="1032" t="s">
        <v>525</v>
      </c>
      <c r="M70" s="1032"/>
      <c r="N70" s="244"/>
      <c r="O70" s="249">
        <v>4913</v>
      </c>
      <c r="P70" s="341"/>
      <c r="Q70" s="285"/>
      <c r="R70" s="192">
        <v>2501</v>
      </c>
      <c r="S70" s="341"/>
      <c r="T70" s="244"/>
      <c r="U70" s="192">
        <v>2412</v>
      </c>
      <c r="V70" s="313"/>
      <c r="W70" s="285"/>
      <c r="X70" s="192">
        <v>615</v>
      </c>
      <c r="Y70" s="192"/>
      <c r="Z70" s="249">
        <v>319</v>
      </c>
      <c r="AA70" s="267">
        <v>-112</v>
      </c>
      <c r="AB70" s="285"/>
      <c r="AC70" s="299">
        <v>1</v>
      </c>
      <c r="AD70" s="192"/>
      <c r="AE70" s="192">
        <v>318</v>
      </c>
      <c r="AF70" s="267">
        <v>-112</v>
      </c>
      <c r="AG70" s="285"/>
      <c r="AH70" s="284">
        <v>4186</v>
      </c>
      <c r="AI70" s="367" t="s">
        <v>534</v>
      </c>
      <c r="AJ70" s="285"/>
      <c r="AK70" s="192">
        <v>3292</v>
      </c>
      <c r="AL70" s="298"/>
      <c r="AM70" s="285"/>
      <c r="AN70" s="266">
        <v>268</v>
      </c>
      <c r="AO70" s="266"/>
      <c r="AP70" s="287"/>
      <c r="AQ70" s="343">
        <v>626</v>
      </c>
      <c r="AR70" s="343"/>
      <c r="AS70" s="134"/>
      <c r="AT70" s="300">
        <v>14</v>
      </c>
    </row>
    <row r="71" spans="2:46" s="139" customFormat="1" ht="10.5" customHeight="1">
      <c r="B71" s="268">
        <v>15</v>
      </c>
      <c r="C71" s="1038" t="s">
        <v>19</v>
      </c>
      <c r="D71" s="1038" t="s">
        <v>19</v>
      </c>
      <c r="E71" s="282"/>
      <c r="F71" s="283">
        <v>10917</v>
      </c>
      <c r="G71" s="365">
        <v>-1</v>
      </c>
      <c r="H71" s="285"/>
      <c r="I71" s="192">
        <v>1354</v>
      </c>
      <c r="J71" s="298"/>
      <c r="K71" s="192"/>
      <c r="L71" s="1032" t="s">
        <v>525</v>
      </c>
      <c r="M71" s="1032"/>
      <c r="N71" s="244"/>
      <c r="O71" s="249">
        <v>9563</v>
      </c>
      <c r="P71" s="341">
        <v>-1</v>
      </c>
      <c r="Q71" s="285"/>
      <c r="R71" s="192">
        <v>5193</v>
      </c>
      <c r="S71" s="341">
        <v>-1</v>
      </c>
      <c r="T71" s="244"/>
      <c r="U71" s="192">
        <v>4370</v>
      </c>
      <c r="V71" s="313"/>
      <c r="W71" s="285"/>
      <c r="X71" s="192">
        <v>908</v>
      </c>
      <c r="Y71" s="192"/>
      <c r="Z71" s="249">
        <v>488</v>
      </c>
      <c r="AA71" s="267">
        <v>-133</v>
      </c>
      <c r="AB71" s="285"/>
      <c r="AC71" s="299">
        <v>4</v>
      </c>
      <c r="AD71" s="192"/>
      <c r="AE71" s="192">
        <v>484</v>
      </c>
      <c r="AF71" s="267">
        <v>-133</v>
      </c>
      <c r="AG71" s="285"/>
      <c r="AH71" s="284">
        <v>8577</v>
      </c>
      <c r="AI71" s="342">
        <v>-6</v>
      </c>
      <c r="AJ71" s="285"/>
      <c r="AK71" s="192">
        <v>6906</v>
      </c>
      <c r="AL71" s="267">
        <v>-6</v>
      </c>
      <c r="AM71" s="285"/>
      <c r="AN71" s="266">
        <v>571</v>
      </c>
      <c r="AO71" s="267"/>
      <c r="AP71" s="287"/>
      <c r="AQ71" s="343">
        <v>1100</v>
      </c>
      <c r="AR71" s="343"/>
      <c r="AS71" s="134"/>
      <c r="AT71" s="300">
        <v>15</v>
      </c>
    </row>
    <row r="72" spans="2:46" s="139" customFormat="1" ht="10.5" customHeight="1">
      <c r="B72" s="268">
        <v>16</v>
      </c>
      <c r="C72" s="1038" t="s">
        <v>20</v>
      </c>
      <c r="D72" s="1038" t="s">
        <v>20</v>
      </c>
      <c r="E72" s="282"/>
      <c r="F72" s="283">
        <v>6073</v>
      </c>
      <c r="G72" s="366"/>
      <c r="H72" s="285"/>
      <c r="I72" s="192">
        <v>1108</v>
      </c>
      <c r="J72" s="298"/>
      <c r="K72" s="192"/>
      <c r="L72" s="1032" t="s">
        <v>525</v>
      </c>
      <c r="M72" s="1032"/>
      <c r="N72" s="244"/>
      <c r="O72" s="249">
        <v>4965</v>
      </c>
      <c r="P72" s="341"/>
      <c r="Q72" s="285"/>
      <c r="R72" s="192">
        <v>2930</v>
      </c>
      <c r="S72" s="341"/>
      <c r="T72" s="244"/>
      <c r="U72" s="192">
        <v>2035</v>
      </c>
      <c r="V72" s="313"/>
      <c r="W72" s="285"/>
      <c r="X72" s="192">
        <v>797</v>
      </c>
      <c r="Y72" s="192"/>
      <c r="Z72" s="249">
        <v>75</v>
      </c>
      <c r="AA72" s="267">
        <v>-19</v>
      </c>
      <c r="AB72" s="285"/>
      <c r="AC72" s="299">
        <v>0</v>
      </c>
      <c r="AD72" s="192"/>
      <c r="AE72" s="192">
        <v>75</v>
      </c>
      <c r="AF72" s="267">
        <v>-19</v>
      </c>
      <c r="AG72" s="285"/>
      <c r="AH72" s="284">
        <v>4685</v>
      </c>
      <c r="AI72" s="342">
        <v>-3</v>
      </c>
      <c r="AJ72" s="285"/>
      <c r="AK72" s="192">
        <v>3510</v>
      </c>
      <c r="AL72" s="267">
        <v>-2</v>
      </c>
      <c r="AM72" s="285"/>
      <c r="AN72" s="266">
        <v>272</v>
      </c>
      <c r="AO72" s="267" t="s">
        <v>387</v>
      </c>
      <c r="AP72" s="287"/>
      <c r="AQ72" s="343">
        <v>903</v>
      </c>
      <c r="AR72" s="343"/>
      <c r="AS72" s="134"/>
      <c r="AT72" s="300">
        <v>16</v>
      </c>
    </row>
    <row r="73" spans="2:46" s="139" customFormat="1" ht="10.5" customHeight="1">
      <c r="B73" s="268">
        <v>17</v>
      </c>
      <c r="C73" s="1038" t="s">
        <v>21</v>
      </c>
      <c r="D73" s="1038" t="s">
        <v>21</v>
      </c>
      <c r="E73" s="282"/>
      <c r="F73" s="283">
        <v>10448</v>
      </c>
      <c r="G73" s="366"/>
      <c r="H73" s="285"/>
      <c r="I73" s="192">
        <v>1941</v>
      </c>
      <c r="J73" s="298"/>
      <c r="K73" s="192"/>
      <c r="L73" s="1032" t="s">
        <v>525</v>
      </c>
      <c r="M73" s="1032"/>
      <c r="N73" s="244"/>
      <c r="O73" s="249">
        <v>8507</v>
      </c>
      <c r="P73" s="341"/>
      <c r="Q73" s="285"/>
      <c r="R73" s="192">
        <v>5081</v>
      </c>
      <c r="S73" s="341"/>
      <c r="T73" s="244"/>
      <c r="U73" s="192">
        <v>3426</v>
      </c>
      <c r="V73" s="313"/>
      <c r="W73" s="285"/>
      <c r="X73" s="192">
        <v>1615</v>
      </c>
      <c r="Y73" s="192"/>
      <c r="Z73" s="249">
        <v>268</v>
      </c>
      <c r="AA73" s="267">
        <v>-99</v>
      </c>
      <c r="AB73" s="285"/>
      <c r="AC73" s="299">
        <v>2</v>
      </c>
      <c r="AD73" s="192"/>
      <c r="AE73" s="192">
        <v>266</v>
      </c>
      <c r="AF73" s="267">
        <v>-99</v>
      </c>
      <c r="AG73" s="285"/>
      <c r="AH73" s="284">
        <v>8806</v>
      </c>
      <c r="AI73" s="342">
        <v>-2</v>
      </c>
      <c r="AJ73" s="285"/>
      <c r="AK73" s="192">
        <v>6640</v>
      </c>
      <c r="AL73" s="267">
        <v>-2</v>
      </c>
      <c r="AM73" s="285"/>
      <c r="AN73" s="266">
        <v>623</v>
      </c>
      <c r="AO73" s="266"/>
      <c r="AP73" s="287"/>
      <c r="AQ73" s="343">
        <v>1543</v>
      </c>
      <c r="AR73" s="343"/>
      <c r="AS73" s="134"/>
      <c r="AT73" s="300">
        <v>17</v>
      </c>
    </row>
    <row r="74" spans="2:46" s="139" customFormat="1" ht="10.5" customHeight="1">
      <c r="B74" s="268">
        <v>18</v>
      </c>
      <c r="C74" s="1038" t="s">
        <v>22</v>
      </c>
      <c r="D74" s="1038" t="s">
        <v>22</v>
      </c>
      <c r="E74" s="282"/>
      <c r="F74" s="283">
        <v>8984</v>
      </c>
      <c r="G74" s="366"/>
      <c r="H74" s="285"/>
      <c r="I74" s="192">
        <v>1327</v>
      </c>
      <c r="J74" s="298"/>
      <c r="K74" s="192"/>
      <c r="L74" s="1027">
        <v>1</v>
      </c>
      <c r="M74" s="1027"/>
      <c r="N74" s="244"/>
      <c r="O74" s="249">
        <v>7656</v>
      </c>
      <c r="P74" s="341"/>
      <c r="Q74" s="285"/>
      <c r="R74" s="192">
        <v>4887</v>
      </c>
      <c r="S74" s="341"/>
      <c r="T74" s="244"/>
      <c r="U74" s="192">
        <v>2769</v>
      </c>
      <c r="V74" s="313"/>
      <c r="W74" s="285"/>
      <c r="X74" s="192">
        <v>956</v>
      </c>
      <c r="Y74" s="192"/>
      <c r="Z74" s="249">
        <v>281</v>
      </c>
      <c r="AA74" s="267">
        <v>-47</v>
      </c>
      <c r="AB74" s="285"/>
      <c r="AC74" s="299">
        <v>8</v>
      </c>
      <c r="AD74" s="192"/>
      <c r="AE74" s="192">
        <v>273</v>
      </c>
      <c r="AF74" s="267">
        <v>-47</v>
      </c>
      <c r="AG74" s="285"/>
      <c r="AH74" s="284">
        <v>7203</v>
      </c>
      <c r="AI74" s="342">
        <v>-1</v>
      </c>
      <c r="AJ74" s="285"/>
      <c r="AK74" s="192">
        <v>5582</v>
      </c>
      <c r="AL74" s="267">
        <v>-1</v>
      </c>
      <c r="AM74" s="285"/>
      <c r="AN74" s="266">
        <v>342</v>
      </c>
      <c r="AO74" s="267"/>
      <c r="AP74" s="287"/>
      <c r="AQ74" s="343">
        <v>1279</v>
      </c>
      <c r="AR74" s="343"/>
      <c r="AS74" s="134"/>
      <c r="AT74" s="300">
        <v>18</v>
      </c>
    </row>
    <row r="75" spans="2:46" s="139" customFormat="1" ht="10.5" customHeight="1">
      <c r="B75" s="268">
        <v>19</v>
      </c>
      <c r="C75" s="1038" t="s">
        <v>23</v>
      </c>
      <c r="D75" s="1038" t="s">
        <v>23</v>
      </c>
      <c r="E75" s="282"/>
      <c r="F75" s="283">
        <v>4897</v>
      </c>
      <c r="G75" s="366"/>
      <c r="H75" s="285"/>
      <c r="I75" s="192">
        <v>908</v>
      </c>
      <c r="J75" s="298"/>
      <c r="K75" s="192"/>
      <c r="L75" s="1027">
        <v>1</v>
      </c>
      <c r="M75" s="1027"/>
      <c r="N75" s="244"/>
      <c r="O75" s="249">
        <v>3988</v>
      </c>
      <c r="P75" s="341"/>
      <c r="Q75" s="285"/>
      <c r="R75" s="192">
        <v>2304</v>
      </c>
      <c r="S75" s="341"/>
      <c r="T75" s="244"/>
      <c r="U75" s="192">
        <v>1684</v>
      </c>
      <c r="V75" s="313"/>
      <c r="W75" s="285"/>
      <c r="X75" s="192">
        <v>708</v>
      </c>
      <c r="Y75" s="192"/>
      <c r="Z75" s="249">
        <v>68</v>
      </c>
      <c r="AA75" s="267">
        <v>-7</v>
      </c>
      <c r="AB75" s="285"/>
      <c r="AC75" s="299">
        <v>1</v>
      </c>
      <c r="AD75" s="192"/>
      <c r="AE75" s="192">
        <v>67</v>
      </c>
      <c r="AF75" s="267">
        <v>-7</v>
      </c>
      <c r="AG75" s="285"/>
      <c r="AH75" s="284">
        <v>3964</v>
      </c>
      <c r="AI75" s="342">
        <v>-3</v>
      </c>
      <c r="AJ75" s="285"/>
      <c r="AK75" s="192">
        <v>3035</v>
      </c>
      <c r="AL75" s="267">
        <v>-3</v>
      </c>
      <c r="AM75" s="285"/>
      <c r="AN75" s="266">
        <v>297</v>
      </c>
      <c r="AO75" s="266"/>
      <c r="AP75" s="287"/>
      <c r="AQ75" s="343">
        <v>632</v>
      </c>
      <c r="AR75" s="343"/>
      <c r="AS75" s="134"/>
      <c r="AT75" s="300">
        <v>19</v>
      </c>
    </row>
    <row r="76" spans="2:46" s="139" customFormat="1" ht="10.5" customHeight="1">
      <c r="B76" s="268">
        <v>20</v>
      </c>
      <c r="C76" s="1038" t="s">
        <v>24</v>
      </c>
      <c r="D76" s="1038" t="s">
        <v>24</v>
      </c>
      <c r="E76" s="282"/>
      <c r="F76" s="283">
        <v>10037</v>
      </c>
      <c r="G76" s="365">
        <v>-2</v>
      </c>
      <c r="H76" s="285"/>
      <c r="I76" s="192">
        <v>1263</v>
      </c>
      <c r="J76" s="298"/>
      <c r="K76" s="192"/>
      <c r="L76" s="1027">
        <v>1</v>
      </c>
      <c r="M76" s="1027"/>
      <c r="N76" s="244"/>
      <c r="O76" s="249">
        <v>8773</v>
      </c>
      <c r="P76" s="341">
        <v>-2</v>
      </c>
      <c r="Q76" s="285"/>
      <c r="R76" s="192">
        <v>5326</v>
      </c>
      <c r="S76" s="341">
        <v>-1</v>
      </c>
      <c r="T76" s="244"/>
      <c r="U76" s="192">
        <v>3447</v>
      </c>
      <c r="V76" s="341">
        <v>-1</v>
      </c>
      <c r="W76" s="285"/>
      <c r="X76" s="192">
        <v>926</v>
      </c>
      <c r="Y76" s="192"/>
      <c r="Z76" s="249">
        <v>299</v>
      </c>
      <c r="AA76" s="267">
        <v>-178</v>
      </c>
      <c r="AB76" s="285"/>
      <c r="AC76" s="299">
        <v>4</v>
      </c>
      <c r="AD76" s="192"/>
      <c r="AE76" s="192">
        <v>295</v>
      </c>
      <c r="AF76" s="267">
        <v>-178</v>
      </c>
      <c r="AG76" s="285"/>
      <c r="AH76" s="284">
        <v>6209</v>
      </c>
      <c r="AI76" s="342">
        <v>-5</v>
      </c>
      <c r="AJ76" s="285"/>
      <c r="AK76" s="192">
        <v>5025</v>
      </c>
      <c r="AL76" s="298">
        <v>-5</v>
      </c>
      <c r="AM76" s="285"/>
      <c r="AN76" s="266">
        <v>355</v>
      </c>
      <c r="AO76" s="266"/>
      <c r="AP76" s="287"/>
      <c r="AQ76" s="343">
        <v>829</v>
      </c>
      <c r="AR76" s="343"/>
      <c r="AS76" s="134"/>
      <c r="AT76" s="300">
        <v>20</v>
      </c>
    </row>
    <row r="77" spans="2:46" s="139" customFormat="1" ht="10.5" customHeight="1">
      <c r="B77" s="268">
        <v>21</v>
      </c>
      <c r="C77" s="1038" t="s">
        <v>25</v>
      </c>
      <c r="D77" s="1038" t="s">
        <v>25</v>
      </c>
      <c r="E77" s="282"/>
      <c r="F77" s="283">
        <v>9856</v>
      </c>
      <c r="G77" s="365">
        <v>-1</v>
      </c>
      <c r="H77" s="285"/>
      <c r="I77" s="192">
        <v>1463</v>
      </c>
      <c r="J77" s="298"/>
      <c r="K77" s="192"/>
      <c r="L77" s="1027">
        <v>1</v>
      </c>
      <c r="M77" s="1027"/>
      <c r="N77" s="244"/>
      <c r="O77" s="249">
        <v>8392</v>
      </c>
      <c r="P77" s="341">
        <v>-1</v>
      </c>
      <c r="Q77" s="285"/>
      <c r="R77" s="192">
        <v>5347</v>
      </c>
      <c r="S77" s="341">
        <v>-1</v>
      </c>
      <c r="T77" s="244"/>
      <c r="U77" s="192">
        <v>3045</v>
      </c>
      <c r="V77" s="313"/>
      <c r="W77" s="285"/>
      <c r="X77" s="192">
        <v>982</v>
      </c>
      <c r="Y77" s="192"/>
      <c r="Z77" s="249">
        <v>67</v>
      </c>
      <c r="AA77" s="267">
        <v>-10</v>
      </c>
      <c r="AB77" s="285"/>
      <c r="AC77" s="299">
        <v>9</v>
      </c>
      <c r="AD77" s="192"/>
      <c r="AE77" s="192">
        <v>58</v>
      </c>
      <c r="AF77" s="267">
        <v>-10</v>
      </c>
      <c r="AG77" s="285"/>
      <c r="AH77" s="284">
        <v>7146</v>
      </c>
      <c r="AI77" s="342">
        <v>-3</v>
      </c>
      <c r="AJ77" s="285"/>
      <c r="AK77" s="192">
        <v>5622</v>
      </c>
      <c r="AL77" s="267">
        <v>-3</v>
      </c>
      <c r="AM77" s="285"/>
      <c r="AN77" s="266">
        <v>428</v>
      </c>
      <c r="AO77" s="266"/>
      <c r="AP77" s="287"/>
      <c r="AQ77" s="343">
        <v>1096</v>
      </c>
      <c r="AR77" s="343"/>
      <c r="AS77" s="134"/>
      <c r="AT77" s="300">
        <v>21</v>
      </c>
    </row>
    <row r="78" spans="2:46" s="139" customFormat="1" ht="11.25" customHeight="1">
      <c r="B78" s="268">
        <v>22</v>
      </c>
      <c r="C78" s="1038" t="s">
        <v>26</v>
      </c>
      <c r="D78" s="1038" t="s">
        <v>26</v>
      </c>
      <c r="E78" s="282"/>
      <c r="F78" s="283">
        <v>10783</v>
      </c>
      <c r="G78" s="365">
        <v>-4</v>
      </c>
      <c r="H78" s="285"/>
      <c r="I78" s="192">
        <v>1279</v>
      </c>
      <c r="J78" s="298"/>
      <c r="K78" s="192"/>
      <c r="L78" s="1032" t="s">
        <v>525</v>
      </c>
      <c r="M78" s="1032"/>
      <c r="N78" s="244"/>
      <c r="O78" s="249">
        <v>9504</v>
      </c>
      <c r="P78" s="341">
        <v>-4</v>
      </c>
      <c r="Q78" s="285"/>
      <c r="R78" s="192">
        <v>5434</v>
      </c>
      <c r="S78" s="341">
        <v>-2</v>
      </c>
      <c r="T78" s="244"/>
      <c r="U78" s="192">
        <v>4070</v>
      </c>
      <c r="V78" s="341">
        <v>-2</v>
      </c>
      <c r="W78" s="285"/>
      <c r="X78" s="192">
        <v>1031</v>
      </c>
      <c r="Y78" s="192"/>
      <c r="Z78" s="249">
        <v>524</v>
      </c>
      <c r="AA78" s="267">
        <v>-285</v>
      </c>
      <c r="AB78" s="285"/>
      <c r="AC78" s="299">
        <v>15</v>
      </c>
      <c r="AD78" s="192"/>
      <c r="AE78" s="192">
        <v>509</v>
      </c>
      <c r="AF78" s="267">
        <v>-285</v>
      </c>
      <c r="AG78" s="285"/>
      <c r="AH78" s="284">
        <v>7168</v>
      </c>
      <c r="AI78" s="342">
        <v>-1</v>
      </c>
      <c r="AJ78" s="285"/>
      <c r="AK78" s="192">
        <v>5623</v>
      </c>
      <c r="AL78" s="267">
        <v>-1</v>
      </c>
      <c r="AM78" s="285"/>
      <c r="AN78" s="266">
        <v>502</v>
      </c>
      <c r="AO78" s="266"/>
      <c r="AP78" s="287"/>
      <c r="AQ78" s="343">
        <v>1043</v>
      </c>
      <c r="AR78" s="343"/>
      <c r="AS78" s="134"/>
      <c r="AT78" s="300">
        <v>22</v>
      </c>
    </row>
    <row r="79" spans="2:46" s="139" customFormat="1" ht="11.25" customHeight="1">
      <c r="B79" s="268">
        <v>23</v>
      </c>
      <c r="C79" s="1038" t="s">
        <v>27</v>
      </c>
      <c r="D79" s="1038" t="s">
        <v>27</v>
      </c>
      <c r="E79" s="282"/>
      <c r="F79" s="283">
        <v>19279</v>
      </c>
      <c r="G79" s="366"/>
      <c r="H79" s="285"/>
      <c r="I79" s="192">
        <v>2015</v>
      </c>
      <c r="J79" s="298"/>
      <c r="K79" s="192"/>
      <c r="L79" s="1027">
        <v>2</v>
      </c>
      <c r="M79" s="1027"/>
      <c r="N79" s="244"/>
      <c r="O79" s="249">
        <v>17262</v>
      </c>
      <c r="P79" s="341"/>
      <c r="Q79" s="285"/>
      <c r="R79" s="192">
        <v>10758</v>
      </c>
      <c r="S79" s="341"/>
      <c r="T79" s="244"/>
      <c r="U79" s="192">
        <v>6504</v>
      </c>
      <c r="V79" s="313"/>
      <c r="W79" s="285"/>
      <c r="X79" s="192">
        <v>1464</v>
      </c>
      <c r="Y79" s="192"/>
      <c r="Z79" s="249">
        <v>497</v>
      </c>
      <c r="AA79" s="267">
        <v>-153</v>
      </c>
      <c r="AB79" s="285"/>
      <c r="AC79" s="299">
        <v>14</v>
      </c>
      <c r="AD79" s="192"/>
      <c r="AE79" s="192">
        <v>483</v>
      </c>
      <c r="AF79" s="267">
        <v>-153</v>
      </c>
      <c r="AG79" s="285"/>
      <c r="AH79" s="284">
        <v>13236</v>
      </c>
      <c r="AI79" s="342">
        <v>-4</v>
      </c>
      <c r="AJ79" s="285"/>
      <c r="AK79" s="192">
        <v>10838</v>
      </c>
      <c r="AL79" s="267">
        <v>-4</v>
      </c>
      <c r="AM79" s="285"/>
      <c r="AN79" s="266">
        <v>621</v>
      </c>
      <c r="AO79" s="266"/>
      <c r="AP79" s="287"/>
      <c r="AQ79" s="343">
        <v>1777</v>
      </c>
      <c r="AR79" s="343"/>
      <c r="AS79" s="134"/>
      <c r="AT79" s="300">
        <v>23</v>
      </c>
    </row>
    <row r="80" spans="1:46" s="139" customFormat="1" ht="11.25" customHeight="1">
      <c r="A80" s="140"/>
      <c r="B80" s="237">
        <v>24</v>
      </c>
      <c r="C80" s="1042" t="s">
        <v>28</v>
      </c>
      <c r="D80" s="1042" t="s">
        <v>28</v>
      </c>
      <c r="E80" s="301"/>
      <c r="F80" s="302">
        <v>7184</v>
      </c>
      <c r="G80" s="368"/>
      <c r="H80" s="303"/>
      <c r="I80" s="105">
        <v>958</v>
      </c>
      <c r="J80" s="304"/>
      <c r="K80" s="105"/>
      <c r="L80" s="1033" t="s">
        <v>525</v>
      </c>
      <c r="M80" s="1033"/>
      <c r="N80" s="305"/>
      <c r="O80" s="105">
        <v>6226</v>
      </c>
      <c r="P80" s="344"/>
      <c r="Q80" s="303"/>
      <c r="R80" s="105">
        <v>3298</v>
      </c>
      <c r="S80" s="344"/>
      <c r="T80" s="305"/>
      <c r="U80" s="105">
        <v>2928</v>
      </c>
      <c r="V80" s="345"/>
      <c r="W80" s="303"/>
      <c r="X80" s="105">
        <v>596</v>
      </c>
      <c r="Y80" s="105"/>
      <c r="Z80" s="105">
        <v>169</v>
      </c>
      <c r="AA80" s="277">
        <v>-27</v>
      </c>
      <c r="AB80" s="303"/>
      <c r="AC80" s="102">
        <v>1</v>
      </c>
      <c r="AD80" s="105"/>
      <c r="AE80" s="105">
        <v>168</v>
      </c>
      <c r="AF80" s="277">
        <v>-27</v>
      </c>
      <c r="AG80" s="303"/>
      <c r="AH80" s="277">
        <v>5214</v>
      </c>
      <c r="AI80" s="346">
        <v>-3</v>
      </c>
      <c r="AJ80" s="303"/>
      <c r="AK80" s="105">
        <v>4157</v>
      </c>
      <c r="AL80" s="277">
        <v>-3</v>
      </c>
      <c r="AM80" s="303"/>
      <c r="AN80" s="276">
        <v>353</v>
      </c>
      <c r="AO80" s="276"/>
      <c r="AP80" s="306"/>
      <c r="AQ80" s="347">
        <v>704</v>
      </c>
      <c r="AR80" s="347"/>
      <c r="AS80" s="307"/>
      <c r="AT80" s="308">
        <v>24</v>
      </c>
    </row>
    <row r="81" spans="1:46" s="139" customFormat="1" ht="10.5" customHeight="1">
      <c r="A81" s="194"/>
      <c r="B81" s="279" t="s">
        <v>535</v>
      </c>
      <c r="C81" s="194"/>
      <c r="D81" s="194"/>
      <c r="E81" s="194"/>
      <c r="F81" s="195"/>
      <c r="G81" s="196"/>
      <c r="H81" s="194"/>
      <c r="I81" s="195"/>
      <c r="J81" s="194"/>
      <c r="K81" s="194"/>
      <c r="L81" s="225"/>
      <c r="M81" s="194"/>
      <c r="N81" s="194"/>
      <c r="O81" s="195"/>
      <c r="P81" s="348"/>
      <c r="Q81" s="194"/>
      <c r="R81" s="195"/>
      <c r="S81" s="349"/>
      <c r="T81" s="194"/>
      <c r="U81" s="195"/>
      <c r="V81" s="348"/>
      <c r="W81" s="194"/>
      <c r="X81" s="195"/>
      <c r="Y81" s="194"/>
      <c r="Z81" s="198"/>
      <c r="AA81" s="198"/>
      <c r="AB81" s="128"/>
      <c r="AC81" s="226"/>
      <c r="AD81" s="128"/>
      <c r="AE81" s="197"/>
      <c r="AF81" s="198"/>
      <c r="AG81" s="128"/>
      <c r="AH81" s="198"/>
      <c r="AI81" s="198"/>
      <c r="AJ81" s="128"/>
      <c r="AK81" s="197"/>
      <c r="AL81" s="315"/>
      <c r="AM81" s="128"/>
      <c r="AN81"/>
      <c r="AO81"/>
      <c r="AP81" s="128"/>
      <c r="AQ81" s="981"/>
      <c r="AR81" s="982"/>
      <c r="AS81" s="128"/>
      <c r="AT81" s="2"/>
    </row>
    <row r="82" spans="26:44" ht="10.5">
      <c r="Z82" s="199"/>
      <c r="AA82" s="199"/>
      <c r="AC82" s="199"/>
      <c r="AE82" s="199"/>
      <c r="AF82" s="199"/>
      <c r="AH82" s="199"/>
      <c r="AI82" s="199"/>
      <c r="AK82" s="199"/>
      <c r="AL82" s="199"/>
      <c r="AO82" s="199"/>
      <c r="AR82" s="332"/>
    </row>
  </sheetData>
  <sheetProtection/>
  <mergeCells count="548">
    <mergeCell ref="A46:AT46"/>
    <mergeCell ref="A3:AT3"/>
    <mergeCell ref="A5:AT5"/>
    <mergeCell ref="G34:H34"/>
    <mergeCell ref="G35:H35"/>
    <mergeCell ref="G36:H36"/>
    <mergeCell ref="G37:H37"/>
    <mergeCell ref="G26:H26"/>
    <mergeCell ref="G27:H27"/>
    <mergeCell ref="G28:H28"/>
    <mergeCell ref="G29:H29"/>
    <mergeCell ref="A7:AT7"/>
    <mergeCell ref="A8:AT8"/>
    <mergeCell ref="AO40:AP40"/>
    <mergeCell ref="G18:H18"/>
    <mergeCell ref="G19:H19"/>
    <mergeCell ref="G20:H20"/>
    <mergeCell ref="G21:H21"/>
    <mergeCell ref="G22:H22"/>
    <mergeCell ref="G23:H23"/>
    <mergeCell ref="G31:H31"/>
    <mergeCell ref="G32:H32"/>
    <mergeCell ref="G33:H33"/>
    <mergeCell ref="AK18:AM18"/>
    <mergeCell ref="G24:H24"/>
    <mergeCell ref="G25:H25"/>
    <mergeCell ref="U23:W23"/>
    <mergeCell ref="O21:Q21"/>
    <mergeCell ref="O22:Q22"/>
    <mergeCell ref="O23:Q23"/>
    <mergeCell ref="AR40:AS40"/>
    <mergeCell ref="AR41:AS41"/>
    <mergeCell ref="AR34:AS34"/>
    <mergeCell ref="AR35:AS35"/>
    <mergeCell ref="AR36:AS36"/>
    <mergeCell ref="AR37:AS37"/>
    <mergeCell ref="AO41:AP41"/>
    <mergeCell ref="X37:Y37"/>
    <mergeCell ref="U29:W29"/>
    <mergeCell ref="AR18:AS18"/>
    <mergeCell ref="AR19:AS19"/>
    <mergeCell ref="AR20:AS20"/>
    <mergeCell ref="AR21:AS21"/>
    <mergeCell ref="AR22:AS22"/>
    <mergeCell ref="AR23:AS23"/>
    <mergeCell ref="X24:Y24"/>
    <mergeCell ref="X40:Y40"/>
    <mergeCell ref="R25:T25"/>
    <mergeCell ref="R37:T37"/>
    <mergeCell ref="U37:W37"/>
    <mergeCell ref="AR24:AS24"/>
    <mergeCell ref="AR38:AS38"/>
    <mergeCell ref="AR39:AS39"/>
    <mergeCell ref="X38:Y38"/>
    <mergeCell ref="R39:T39"/>
    <mergeCell ref="AO39:AP39"/>
    <mergeCell ref="R36:T36"/>
    <mergeCell ref="U33:W33"/>
    <mergeCell ref="X33:Y33"/>
    <mergeCell ref="R41:T41"/>
    <mergeCell ref="U41:W41"/>
    <mergeCell ref="X41:Y41"/>
    <mergeCell ref="R40:T40"/>
    <mergeCell ref="U38:W38"/>
    <mergeCell ref="U40:W40"/>
    <mergeCell ref="R33:T33"/>
    <mergeCell ref="AO36:AP36"/>
    <mergeCell ref="AO37:AP37"/>
    <mergeCell ref="AO38:AP38"/>
    <mergeCell ref="X36:Y36"/>
    <mergeCell ref="L22:N22"/>
    <mergeCell ref="L23:N23"/>
    <mergeCell ref="R22:T22"/>
    <mergeCell ref="U22:W22"/>
    <mergeCell ref="R23:T23"/>
    <mergeCell ref="U36:W36"/>
    <mergeCell ref="L18:N18"/>
    <mergeCell ref="L19:N19"/>
    <mergeCell ref="L20:N20"/>
    <mergeCell ref="L21:N21"/>
    <mergeCell ref="O18:Q18"/>
    <mergeCell ref="O19:Q19"/>
    <mergeCell ref="O20:Q20"/>
    <mergeCell ref="AO35:AP35"/>
    <mergeCell ref="AK36:AM36"/>
    <mergeCell ref="AK37:AM37"/>
    <mergeCell ref="L24:N24"/>
    <mergeCell ref="AK26:AM26"/>
    <mergeCell ref="R24:T24"/>
    <mergeCell ref="U24:W24"/>
    <mergeCell ref="AK34:AM34"/>
    <mergeCell ref="U25:W25"/>
    <mergeCell ref="AH37:AJ37"/>
    <mergeCell ref="AO31:AP31"/>
    <mergeCell ref="AO32:AP32"/>
    <mergeCell ref="AO33:AP33"/>
    <mergeCell ref="AR31:AS31"/>
    <mergeCell ref="AR32:AS32"/>
    <mergeCell ref="AR33:AS33"/>
    <mergeCell ref="AR25:AS25"/>
    <mergeCell ref="AR26:AS26"/>
    <mergeCell ref="AE22:AG22"/>
    <mergeCell ref="Z18:AB18"/>
    <mergeCell ref="Z19:AB19"/>
    <mergeCell ref="Z20:AB20"/>
    <mergeCell ref="AK19:AM19"/>
    <mergeCell ref="AK20:AM20"/>
    <mergeCell ref="AK21:AM21"/>
    <mergeCell ref="AK22:AM22"/>
    <mergeCell ref="AR27:AS27"/>
    <mergeCell ref="AK27:AM27"/>
    <mergeCell ref="AK28:AM28"/>
    <mergeCell ref="AK29:AM29"/>
    <mergeCell ref="AK30:AM30"/>
    <mergeCell ref="AO30:AP30"/>
    <mergeCell ref="AR30:AS30"/>
    <mergeCell ref="AR28:AS28"/>
    <mergeCell ref="AR29:AS29"/>
    <mergeCell ref="AK38:AM38"/>
    <mergeCell ref="AK31:AM31"/>
    <mergeCell ref="AK32:AM32"/>
    <mergeCell ref="AK33:AM33"/>
    <mergeCell ref="AH40:AJ40"/>
    <mergeCell ref="AH33:AJ33"/>
    <mergeCell ref="AH34:AJ34"/>
    <mergeCell ref="AH35:AJ35"/>
    <mergeCell ref="AH36:AJ36"/>
    <mergeCell ref="AK35:AM35"/>
    <mergeCell ref="Z40:AB40"/>
    <mergeCell ref="AH38:AJ38"/>
    <mergeCell ref="AE28:AG28"/>
    <mergeCell ref="AE29:AG29"/>
    <mergeCell ref="AE30:AG30"/>
    <mergeCell ref="AH31:AJ31"/>
    <mergeCell ref="AH28:AJ28"/>
    <mergeCell ref="AE34:AG34"/>
    <mergeCell ref="AE35:AG35"/>
    <mergeCell ref="AE36:AG36"/>
    <mergeCell ref="X32:Y32"/>
    <mergeCell ref="AE21:AG21"/>
    <mergeCell ref="AE31:AG31"/>
    <mergeCell ref="AE32:AG32"/>
    <mergeCell ref="AE33:AG33"/>
    <mergeCell ref="Z41:AB41"/>
    <mergeCell ref="Z34:AB34"/>
    <mergeCell ref="Z35:AB35"/>
    <mergeCell ref="Z36:AB36"/>
    <mergeCell ref="Z37:AB37"/>
    <mergeCell ref="X29:Y29"/>
    <mergeCell ref="R29:T29"/>
    <mergeCell ref="X31:Y31"/>
    <mergeCell ref="R35:T35"/>
    <mergeCell ref="U35:W35"/>
    <mergeCell ref="X35:Y35"/>
    <mergeCell ref="R34:T34"/>
    <mergeCell ref="R31:T31"/>
    <mergeCell ref="U34:W34"/>
    <mergeCell ref="X34:Y34"/>
    <mergeCell ref="U21:W21"/>
    <mergeCell ref="X21:Y21"/>
    <mergeCell ref="R27:T27"/>
    <mergeCell ref="U27:W27"/>
    <mergeCell ref="X27:Y27"/>
    <mergeCell ref="R28:T28"/>
    <mergeCell ref="U28:W28"/>
    <mergeCell ref="X28:Y28"/>
    <mergeCell ref="X22:Y22"/>
    <mergeCell ref="X23:Y23"/>
    <mergeCell ref="X25:Y25"/>
    <mergeCell ref="R26:T26"/>
    <mergeCell ref="Z24:AB24"/>
    <mergeCell ref="Z25:AB25"/>
    <mergeCell ref="AC18:AD18"/>
    <mergeCell ref="AC19:AD19"/>
    <mergeCell ref="AC20:AD20"/>
    <mergeCell ref="AC21:AD21"/>
    <mergeCell ref="Z22:AB22"/>
    <mergeCell ref="Z23:AB23"/>
    <mergeCell ref="Z21:AB21"/>
    <mergeCell ref="Z28:AB28"/>
    <mergeCell ref="Z29:AB29"/>
    <mergeCell ref="AC22:AD22"/>
    <mergeCell ref="AC23:AD23"/>
    <mergeCell ref="Z32:AB32"/>
    <mergeCell ref="Z33:AB33"/>
    <mergeCell ref="Z26:AB26"/>
    <mergeCell ref="AC26:AD26"/>
    <mergeCell ref="AC27:AD27"/>
    <mergeCell ref="AC28:AD28"/>
    <mergeCell ref="AC29:AD29"/>
    <mergeCell ref="AC30:AD30"/>
    <mergeCell ref="AC31:AD31"/>
    <mergeCell ref="AC41:AD4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Z38:AB38"/>
    <mergeCell ref="Z39:AB39"/>
    <mergeCell ref="U39:W39"/>
    <mergeCell ref="X39:Y39"/>
    <mergeCell ref="U30:W30"/>
    <mergeCell ref="U32:W32"/>
    <mergeCell ref="X30:Y30"/>
    <mergeCell ref="Z30:AB30"/>
    <mergeCell ref="Z31:AB31"/>
    <mergeCell ref="U31:W31"/>
    <mergeCell ref="AE40:AG40"/>
    <mergeCell ref="AE41:AG41"/>
    <mergeCell ref="AE23:AG23"/>
    <mergeCell ref="AE24:AG24"/>
    <mergeCell ref="AE25:AG25"/>
    <mergeCell ref="AE26:AG26"/>
    <mergeCell ref="AE37:AG37"/>
    <mergeCell ref="AE38:AG38"/>
    <mergeCell ref="AH20:AJ20"/>
    <mergeCell ref="AH21:AJ21"/>
    <mergeCell ref="AH22:AJ22"/>
    <mergeCell ref="AH23:AJ23"/>
    <mergeCell ref="AE18:AG18"/>
    <mergeCell ref="AE39:AG39"/>
    <mergeCell ref="AH39:AJ39"/>
    <mergeCell ref="AE27:AG27"/>
    <mergeCell ref="AH25:AJ25"/>
    <mergeCell ref="AH41:AJ41"/>
    <mergeCell ref="AK23:AM23"/>
    <mergeCell ref="AK24:AM24"/>
    <mergeCell ref="AK25:AM25"/>
    <mergeCell ref="AK39:AM39"/>
    <mergeCell ref="AK40:AM40"/>
    <mergeCell ref="AK41:AM41"/>
    <mergeCell ref="AH29:AJ29"/>
    <mergeCell ref="AH30:AJ30"/>
    <mergeCell ref="AH32:AJ32"/>
    <mergeCell ref="R38:T38"/>
    <mergeCell ref="AO18:AP18"/>
    <mergeCell ref="AO19:AP19"/>
    <mergeCell ref="AO20:AP20"/>
    <mergeCell ref="AO21:AP21"/>
    <mergeCell ref="AO22:AP22"/>
    <mergeCell ref="AO23:AP23"/>
    <mergeCell ref="AH24:AJ24"/>
    <mergeCell ref="AE19:AG19"/>
    <mergeCell ref="AE20:AG20"/>
    <mergeCell ref="O39:Q39"/>
    <mergeCell ref="O40:Q40"/>
    <mergeCell ref="O34:Q34"/>
    <mergeCell ref="O35:Q35"/>
    <mergeCell ref="O36:Q36"/>
    <mergeCell ref="O37:Q37"/>
    <mergeCell ref="O38:Q38"/>
    <mergeCell ref="L38:N38"/>
    <mergeCell ref="L39:N39"/>
    <mergeCell ref="L26:N26"/>
    <mergeCell ref="L27:N27"/>
    <mergeCell ref="L28:N28"/>
    <mergeCell ref="L29:N29"/>
    <mergeCell ref="L34:N34"/>
    <mergeCell ref="L35:N35"/>
    <mergeCell ref="L32:N32"/>
    <mergeCell ref="L33:N33"/>
    <mergeCell ref="O24:Q24"/>
    <mergeCell ref="O25:Q25"/>
    <mergeCell ref="L25:N25"/>
    <mergeCell ref="AO25:AP25"/>
    <mergeCell ref="AO26:AP26"/>
    <mergeCell ref="AO27:AP27"/>
    <mergeCell ref="O26:Q26"/>
    <mergeCell ref="O27:Q27"/>
    <mergeCell ref="AC24:AD24"/>
    <mergeCell ref="AC25:AD25"/>
    <mergeCell ref="U26:W26"/>
    <mergeCell ref="X26:Y26"/>
    <mergeCell ref="Z27:AB27"/>
    <mergeCell ref="I34:K34"/>
    <mergeCell ref="O28:Q28"/>
    <mergeCell ref="O29:Q29"/>
    <mergeCell ref="O32:Q32"/>
    <mergeCell ref="O33:Q33"/>
    <mergeCell ref="R30:T30"/>
    <mergeCell ref="R32:T32"/>
    <mergeCell ref="I35:K35"/>
    <mergeCell ref="I36:K36"/>
    <mergeCell ref="I37:K37"/>
    <mergeCell ref="O30:Q30"/>
    <mergeCell ref="O31:Q31"/>
    <mergeCell ref="L36:N36"/>
    <mergeCell ref="L37:N37"/>
    <mergeCell ref="L30:N30"/>
    <mergeCell ref="L31:N31"/>
    <mergeCell ref="C33:D33"/>
    <mergeCell ref="I26:K26"/>
    <mergeCell ref="I27:K27"/>
    <mergeCell ref="I28:K28"/>
    <mergeCell ref="I29:K29"/>
    <mergeCell ref="I30:K30"/>
    <mergeCell ref="I31:K31"/>
    <mergeCell ref="I32:K32"/>
    <mergeCell ref="I33:K33"/>
    <mergeCell ref="G30:H30"/>
    <mergeCell ref="C32:D32"/>
    <mergeCell ref="C26:D26"/>
    <mergeCell ref="I18:K18"/>
    <mergeCell ref="I19:K19"/>
    <mergeCell ref="I20:K20"/>
    <mergeCell ref="I21:K21"/>
    <mergeCell ref="I22:K22"/>
    <mergeCell ref="I23:K23"/>
    <mergeCell ref="I24:K24"/>
    <mergeCell ref="I25:K25"/>
    <mergeCell ref="C34:D34"/>
    <mergeCell ref="C35:D35"/>
    <mergeCell ref="C39:D39"/>
    <mergeCell ref="C38:D38"/>
    <mergeCell ref="C36:D36"/>
    <mergeCell ref="C37:D37"/>
    <mergeCell ref="C23:D23"/>
    <mergeCell ref="C19:D19"/>
    <mergeCell ref="C20:D20"/>
    <mergeCell ref="C25:D25"/>
    <mergeCell ref="C24:D24"/>
    <mergeCell ref="B15:C15"/>
    <mergeCell ref="C18:D18"/>
    <mergeCell ref="C21:D21"/>
    <mergeCell ref="C22:D22"/>
    <mergeCell ref="B12:C12"/>
    <mergeCell ref="B13:C13"/>
    <mergeCell ref="B16:C16"/>
    <mergeCell ref="U17:V17"/>
    <mergeCell ref="R17:S17"/>
    <mergeCell ref="B14:C14"/>
    <mergeCell ref="L17:M17"/>
    <mergeCell ref="O17:P17"/>
    <mergeCell ref="I17:J17"/>
    <mergeCell ref="I15:K15"/>
    <mergeCell ref="X48:Y50"/>
    <mergeCell ref="R50:T50"/>
    <mergeCell ref="U50:W50"/>
    <mergeCell ref="O49:W49"/>
    <mergeCell ref="F48:W48"/>
    <mergeCell ref="F49:H50"/>
    <mergeCell ref="O50:Q50"/>
    <mergeCell ref="I49:K50"/>
    <mergeCell ref="L49:N50"/>
    <mergeCell ref="B48:E50"/>
    <mergeCell ref="L55:M55"/>
    <mergeCell ref="L54:M54"/>
    <mergeCell ref="B55:C55"/>
    <mergeCell ref="B52:C52"/>
    <mergeCell ref="B53:C53"/>
    <mergeCell ref="B51:C51"/>
    <mergeCell ref="B54:C54"/>
    <mergeCell ref="C57:D57"/>
    <mergeCell ref="L53:M53"/>
    <mergeCell ref="L52:M52"/>
    <mergeCell ref="L51:M51"/>
    <mergeCell ref="C60:D60"/>
    <mergeCell ref="C64:D64"/>
    <mergeCell ref="L64:M64"/>
    <mergeCell ref="C58:D58"/>
    <mergeCell ref="C59:D59"/>
    <mergeCell ref="C65:D65"/>
    <mergeCell ref="C66:D66"/>
    <mergeCell ref="C61:D61"/>
    <mergeCell ref="C62:D62"/>
    <mergeCell ref="C63:D63"/>
    <mergeCell ref="C80:D80"/>
    <mergeCell ref="C74:D74"/>
    <mergeCell ref="C75:D75"/>
    <mergeCell ref="C76:D76"/>
    <mergeCell ref="C77:D77"/>
    <mergeCell ref="C78:D78"/>
    <mergeCell ref="C79:D79"/>
    <mergeCell ref="C71:D71"/>
    <mergeCell ref="C72:D72"/>
    <mergeCell ref="C73:D73"/>
    <mergeCell ref="C67:D67"/>
    <mergeCell ref="C68:D68"/>
    <mergeCell ref="C69:D69"/>
    <mergeCell ref="C70:D70"/>
    <mergeCell ref="C40:D40"/>
    <mergeCell ref="C41:D41"/>
    <mergeCell ref="L41:N41"/>
    <mergeCell ref="O41:Q41"/>
    <mergeCell ref="L40:N40"/>
    <mergeCell ref="B47:F47"/>
    <mergeCell ref="O42:P42"/>
    <mergeCell ref="L42:M42"/>
    <mergeCell ref="I42:J42"/>
    <mergeCell ref="A44:AT44"/>
    <mergeCell ref="G38:H38"/>
    <mergeCell ref="G39:H39"/>
    <mergeCell ref="G40:H40"/>
    <mergeCell ref="G41:H41"/>
    <mergeCell ref="I38:K38"/>
    <mergeCell ref="I39:K39"/>
    <mergeCell ref="I40:K40"/>
    <mergeCell ref="I41:K41"/>
    <mergeCell ref="C31:D31"/>
    <mergeCell ref="AQ10:AS11"/>
    <mergeCell ref="Z11:AB11"/>
    <mergeCell ref="AC10:AD11"/>
    <mergeCell ref="AE10:AG11"/>
    <mergeCell ref="AH10:AJ11"/>
    <mergeCell ref="B10:D11"/>
    <mergeCell ref="F10:H11"/>
    <mergeCell ref="R10:Y10"/>
    <mergeCell ref="X11:Y11"/>
    <mergeCell ref="C27:D27"/>
    <mergeCell ref="C28:D28"/>
    <mergeCell ref="C29:D29"/>
    <mergeCell ref="C30:D30"/>
    <mergeCell ref="AN10:AP11"/>
    <mergeCell ref="R11:T11"/>
    <mergeCell ref="U11:W11"/>
    <mergeCell ref="I10:Q10"/>
    <mergeCell ref="I11:K11"/>
    <mergeCell ref="L11:N11"/>
    <mergeCell ref="AE12:AG12"/>
    <mergeCell ref="AK10:AM11"/>
    <mergeCell ref="AE13:AG13"/>
    <mergeCell ref="O11:Q11"/>
    <mergeCell ref="Z12:AB12"/>
    <mergeCell ref="AC15:AD15"/>
    <mergeCell ref="AE14:AG14"/>
    <mergeCell ref="AE15:AG15"/>
    <mergeCell ref="Z14:AB14"/>
    <mergeCell ref="Z15:AB15"/>
    <mergeCell ref="Z13:AB13"/>
    <mergeCell ref="AC12:AD12"/>
    <mergeCell ref="AC13:AD13"/>
    <mergeCell ref="AC14:AD14"/>
    <mergeCell ref="AN49:AS49"/>
    <mergeCell ref="AN50:AP50"/>
    <mergeCell ref="AQ50:AS50"/>
    <mergeCell ref="Z42:AA42"/>
    <mergeCell ref="AH17:AI17"/>
    <mergeCell ref="Z17:AA17"/>
    <mergeCell ref="AE17:AF17"/>
    <mergeCell ref="AO34:AP34"/>
    <mergeCell ref="AK17:AL17"/>
    <mergeCell ref="AO24:AP24"/>
    <mergeCell ref="AO28:AP28"/>
    <mergeCell ref="AO29:AP29"/>
    <mergeCell ref="AH18:AJ18"/>
    <mergeCell ref="AH19:AJ19"/>
    <mergeCell ref="AH26:AJ26"/>
    <mergeCell ref="AH27:AJ27"/>
    <mergeCell ref="R21:T21"/>
    <mergeCell ref="AN56:AO56"/>
    <mergeCell ref="AQ56:AR56"/>
    <mergeCell ref="Z48:AG48"/>
    <mergeCell ref="AH48:AS48"/>
    <mergeCell ref="Z49:AB50"/>
    <mergeCell ref="AC49:AD50"/>
    <mergeCell ref="AE49:AG50"/>
    <mergeCell ref="AH49:AJ50"/>
    <mergeCell ref="AK49:AM50"/>
    <mergeCell ref="X18:Y18"/>
    <mergeCell ref="X19:Y19"/>
    <mergeCell ref="R20:T20"/>
    <mergeCell ref="U20:W20"/>
    <mergeCell ref="X20:Y20"/>
    <mergeCell ref="R18:T18"/>
    <mergeCell ref="U18:W18"/>
    <mergeCell ref="R19:T19"/>
    <mergeCell ref="U19:W19"/>
    <mergeCell ref="AQ81:AR81"/>
    <mergeCell ref="L57:M57"/>
    <mergeCell ref="L58:M58"/>
    <mergeCell ref="L59:M59"/>
    <mergeCell ref="L70:M70"/>
    <mergeCell ref="L71:M71"/>
    <mergeCell ref="L60:M60"/>
    <mergeCell ref="L61:M61"/>
    <mergeCell ref="L62:M62"/>
    <mergeCell ref="L63:M63"/>
    <mergeCell ref="L65:M65"/>
    <mergeCell ref="L66:M66"/>
    <mergeCell ref="L67:M67"/>
    <mergeCell ref="L68:M68"/>
    <mergeCell ref="L69:M69"/>
    <mergeCell ref="L72:M72"/>
    <mergeCell ref="L73:M73"/>
    <mergeCell ref="L74:M74"/>
    <mergeCell ref="L75:M75"/>
    <mergeCell ref="L80:M80"/>
    <mergeCell ref="L76:M76"/>
    <mergeCell ref="L77:M77"/>
    <mergeCell ref="L78:M78"/>
    <mergeCell ref="L79:M79"/>
    <mergeCell ref="L15:N15"/>
    <mergeCell ref="L16:N16"/>
    <mergeCell ref="I12:K12"/>
    <mergeCell ref="I13:K13"/>
    <mergeCell ref="I14:K14"/>
    <mergeCell ref="L13:N13"/>
    <mergeCell ref="L14:N14"/>
    <mergeCell ref="L12:N12"/>
    <mergeCell ref="I16:K16"/>
    <mergeCell ref="R12:T12"/>
    <mergeCell ref="R13:T13"/>
    <mergeCell ref="R14:T14"/>
    <mergeCell ref="R15:T15"/>
    <mergeCell ref="O12:Q12"/>
    <mergeCell ref="O13:Q13"/>
    <mergeCell ref="O14:Q14"/>
    <mergeCell ref="O15:Q15"/>
    <mergeCell ref="X12:Y12"/>
    <mergeCell ref="X13:Y13"/>
    <mergeCell ref="X14:Y14"/>
    <mergeCell ref="X15:Y15"/>
    <mergeCell ref="U12:W12"/>
    <mergeCell ref="U13:W13"/>
    <mergeCell ref="U14:W14"/>
    <mergeCell ref="U15:W15"/>
    <mergeCell ref="AK13:AM13"/>
    <mergeCell ref="AK14:AM14"/>
    <mergeCell ref="AK15:AM15"/>
    <mergeCell ref="AH12:AJ12"/>
    <mergeCell ref="AH14:AJ14"/>
    <mergeCell ref="AH15:AJ15"/>
    <mergeCell ref="AH13:AJ13"/>
    <mergeCell ref="AE16:AG16"/>
    <mergeCell ref="AO12:AP12"/>
    <mergeCell ref="AO13:AP13"/>
    <mergeCell ref="AO14:AP14"/>
    <mergeCell ref="AO15:AP15"/>
    <mergeCell ref="AR12:AS12"/>
    <mergeCell ref="AR14:AS14"/>
    <mergeCell ref="AR13:AS13"/>
    <mergeCell ref="AR15:AS15"/>
    <mergeCell ref="AK12:AM12"/>
    <mergeCell ref="O16:Q16"/>
    <mergeCell ref="R16:T16"/>
    <mergeCell ref="U16:W16"/>
    <mergeCell ref="X16:Y16"/>
    <mergeCell ref="AR16:AS16"/>
    <mergeCell ref="AH16:AJ16"/>
    <mergeCell ref="AK16:AM16"/>
    <mergeCell ref="AO16:AP16"/>
    <mergeCell ref="Z16:AB16"/>
    <mergeCell ref="AC16:AD1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2019-03-14T06:16:08Z</dcterms:created>
  <dcterms:modified xsi:type="dcterms:W3CDTF">2020-03-25T00:49:23Z</dcterms:modified>
  <cp:category/>
  <cp:version/>
  <cp:contentType/>
  <cp:contentStatus/>
</cp:coreProperties>
</file>