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第1-2号" sheetId="2" r:id="rId1"/>
    <sheet name="様式第1-3号" sheetId="4" r:id="rId2"/>
    <sheet name="様式第1-4号" sheetId="3" r:id="rId3"/>
    <sheet name="様式第1-5号" sheetId="1" r:id="rId4"/>
    <sheet name="様式第9-2号" sheetId="8" r:id="rId5"/>
    <sheet name="様式第9-3号" sheetId="6" r:id="rId6"/>
    <sheet name="様式第9-4号" sheetId="7" r:id="rId7"/>
  </sheets>
  <definedNames>
    <definedName name="_xlnm.Print_Area" localSheetId="0">'様式第1-2号'!$A$1:$D$15</definedName>
    <definedName name="_xlnm.Print_Area" localSheetId="4">'様式第9-2号'!$A$1:$H$20</definedName>
    <definedName name="_xlnm.Print_Titles" localSheetId="0">'様式第1-2号'!$1:$4</definedName>
    <definedName name="_xlnm.Print_Titles" localSheetId="1">'様式第1-3号'!$1:$6</definedName>
    <definedName name="_xlnm.Print_Titles" localSheetId="2">'様式第1-4号'!$1:$4</definedName>
    <definedName name="_xlnm.Print_Titles" localSheetId="4">'様式第9-2号'!$1:$5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8" l="1"/>
  <c r="G8" i="8"/>
  <c r="G9" i="8"/>
  <c r="G10" i="8"/>
  <c r="G11" i="8"/>
  <c r="H10" i="8" s="1"/>
  <c r="G12" i="8"/>
  <c r="G13" i="8"/>
  <c r="G14" i="8"/>
  <c r="G15" i="8"/>
  <c r="G16" i="8"/>
  <c r="G17" i="8"/>
  <c r="G18" i="8"/>
  <c r="G7" i="8"/>
  <c r="G19" i="8" s="1"/>
  <c r="E19" i="8"/>
  <c r="E8" i="8"/>
  <c r="E9" i="8"/>
  <c r="E10" i="8"/>
  <c r="E11" i="8"/>
  <c r="E12" i="8"/>
  <c r="E13" i="8"/>
  <c r="E14" i="8"/>
  <c r="E15" i="8"/>
  <c r="E16" i="8"/>
  <c r="E17" i="8"/>
  <c r="E18" i="8"/>
  <c r="E7" i="8"/>
  <c r="H16" i="8"/>
  <c r="H13" i="8"/>
  <c r="C19" i="8"/>
  <c r="D19" i="8"/>
  <c r="F19" i="8"/>
  <c r="B19" i="8"/>
  <c r="H7" i="8" l="1"/>
  <c r="AG28" i="7"/>
  <c r="H28" i="7"/>
  <c r="AG27" i="6" l="1"/>
  <c r="A31" i="6" s="1"/>
  <c r="AM31" i="6" s="1"/>
  <c r="R33" i="6"/>
  <c r="AG33" i="1"/>
  <c r="H33" i="1"/>
  <c r="A33" i="6" l="1"/>
  <c r="AM33" i="6" s="1"/>
  <c r="AM35" i="6" s="1"/>
  <c r="AM37" i="6" s="1"/>
  <c r="H24" i="6" l="1"/>
  <c r="H27" i="6" s="1"/>
  <c r="AM15" i="1"/>
  <c r="AO13" i="1"/>
  <c r="AO11" i="1"/>
  <c r="AO7" i="1"/>
  <c r="AO9" i="1"/>
</calcChain>
</file>

<file path=xl/sharedStrings.xml><?xml version="1.0" encoding="utf-8"?>
<sst xmlns="http://schemas.openxmlformats.org/spreadsheetml/2006/main" count="169" uniqueCount="102">
  <si>
    <t>高齢者食事サービス委員会　役員名簿</t>
    <rPh sb="9" eb="12">
      <t>イインカイ</t>
    </rPh>
    <rPh sb="13" eb="15">
      <t>ヤクイン</t>
    </rPh>
    <phoneticPr fontId="5"/>
  </si>
  <si>
    <t>（平成　　年　　月　　日現在）</t>
  </si>
  <si>
    <t>役職名</t>
    <rPh sb="0" eb="3">
      <t>ヤクショクメイ</t>
    </rPh>
    <phoneticPr fontId="5"/>
  </si>
  <si>
    <t>住所</t>
  </si>
  <si>
    <t>電話番号</t>
    <rPh sb="0" eb="2">
      <t>デンワ</t>
    </rPh>
    <rPh sb="2" eb="4">
      <t>バンゴウ</t>
    </rPh>
    <phoneticPr fontId="5"/>
  </si>
  <si>
    <t>※ 会則等で定められた役員をご記入ください。</t>
    <phoneticPr fontId="5" type="Hiragana" alignment="center"/>
  </si>
  <si>
    <t>高齢者食事サービス事業　ボランティア名簿</t>
    <phoneticPr fontId="5"/>
  </si>
  <si>
    <t>No.</t>
  </si>
  <si>
    <t>氏名</t>
  </si>
  <si>
    <t>65歳
以上</t>
    <rPh sb="4" eb="6">
      <t>イジョウ</t>
    </rPh>
    <phoneticPr fontId="5"/>
  </si>
  <si>
    <t>単身
世帯</t>
    <rPh sb="3" eb="5">
      <t>セタイ</t>
    </rPh>
    <phoneticPr fontId="5"/>
  </si>
  <si>
    <t>その他</t>
  </si>
  <si>
    <t>高齢者食事サービス事業　利用者名簿</t>
  </si>
  <si>
    <t>高齢
世帯</t>
    <phoneticPr fontId="5"/>
  </si>
  <si>
    <t>（　　　　年　　月　　日　現在　）</t>
    <rPh sb="5" eb="6">
      <t>ネン</t>
    </rPh>
    <rPh sb="8" eb="9">
      <t>ガツ</t>
    </rPh>
    <rPh sb="11" eb="12">
      <t>ニチ</t>
    </rPh>
    <rPh sb="13" eb="15">
      <t>ゲンザイ</t>
    </rPh>
    <phoneticPr fontId="5"/>
  </si>
  <si>
    <r>
      <rPr>
        <sz val="10"/>
        <color theme="1"/>
        <rFont val="ＭＳ 明朝"/>
        <family val="1"/>
        <charset val="128"/>
      </rPr>
      <t>法人名または団体名：</t>
    </r>
    <r>
      <rPr>
        <sz val="12"/>
        <color theme="1"/>
        <rFont val="ＭＳ 明朝"/>
        <family val="1"/>
        <charset val="128"/>
      </rPr>
      <t>　</t>
    </r>
    <rPh sb="0" eb="2">
      <t>ホウジン</t>
    </rPh>
    <rPh sb="2" eb="3">
      <t>メイ</t>
    </rPh>
    <rPh sb="6" eb="8">
      <t>ダンタイ</t>
    </rPh>
    <rPh sb="8" eb="9">
      <t>メイ</t>
    </rPh>
    <phoneticPr fontId="5"/>
  </si>
  <si>
    <t>氏名</t>
    <rPh sb="0" eb="2">
      <t>ふりがな</t>
    </rPh>
    <phoneticPr fontId="9" type="Hiragana" alignment="distributed"/>
  </si>
  <si>
    <t>利用対象者の要件</t>
    <rPh sb="0" eb="2">
      <t>リヨウ</t>
    </rPh>
    <rPh sb="2" eb="5">
      <t>タイショウシャ</t>
    </rPh>
    <rPh sb="6" eb="8">
      <t>ヨウケン</t>
    </rPh>
    <phoneticPr fontId="5"/>
  </si>
  <si>
    <t>①</t>
    <phoneticPr fontId="5"/>
  </si>
  <si>
    <t>②</t>
    <phoneticPr fontId="5"/>
  </si>
  <si>
    <t>③</t>
    <phoneticPr fontId="5"/>
  </si>
  <si>
    <t>高齢者食事サービス事業　収支予算書</t>
  </si>
  <si>
    <t>②表の基準に基づく金額</t>
  </si>
  <si>
    <t>年間収支見込（備考・積算欄に記入しきれない場合は別紙を添付してください）</t>
  </si>
  <si>
    <t>（別表３）「補助金の額の算定基準」に基づく積算</t>
    <phoneticPr fontId="5"/>
  </si>
  <si>
    <t>収入の内容</t>
    <rPh sb="0" eb="2">
      <t>シュウニュウ</t>
    </rPh>
    <rPh sb="3" eb="5">
      <t>ナイヨウ</t>
    </rPh>
    <phoneticPr fontId="5"/>
  </si>
  <si>
    <t>金額（円）</t>
    <rPh sb="0" eb="2">
      <t>キンガク</t>
    </rPh>
    <rPh sb="3" eb="4">
      <t>エン</t>
    </rPh>
    <phoneticPr fontId="5"/>
  </si>
  <si>
    <t>備考・積算</t>
    <rPh sb="0" eb="2">
      <t>ビコウ</t>
    </rPh>
    <rPh sb="3" eb="5">
      <t>セキサン</t>
    </rPh>
    <phoneticPr fontId="5"/>
  </si>
  <si>
    <t>※補助金収入は「補助金の額の算定基準」に基づく積算で算出された金額が基本となりますが、年間支出見込合計額の1/2が上限となります。
（年間支出見込の1/2を上回っている場合は、その1/2（1円未満切り捨て）となります。</t>
    <phoneticPr fontId="5"/>
  </si>
  <si>
    <t>年間収入見込</t>
    <rPh sb="0" eb="4">
      <t>ネンカンシュウニュウ</t>
    </rPh>
    <rPh sb="4" eb="6">
      <t>ミコミ</t>
    </rPh>
    <phoneticPr fontId="5"/>
  </si>
  <si>
    <t>年間支出見込</t>
    <rPh sb="0" eb="2">
      <t>ネンカン</t>
    </rPh>
    <rPh sb="2" eb="4">
      <t>シシュツ</t>
    </rPh>
    <rPh sb="4" eb="6">
      <t>ミコミ</t>
    </rPh>
    <phoneticPr fontId="5"/>
  </si>
  <si>
    <t>①１年間の総食数見込</t>
    <phoneticPr fontId="5"/>
  </si>
  <si>
    <t>③１年間の実施予定回数</t>
    <phoneticPr fontId="5"/>
  </si>
  <si>
    <t>④１年間の総検体数見込</t>
    <phoneticPr fontId="5"/>
  </si>
  <si>
    <t>円</t>
    <rPh sb="0" eb="1">
      <t>エン</t>
    </rPh>
    <phoneticPr fontId="5"/>
  </si>
  <si>
    <t>＝（A)</t>
    <phoneticPr fontId="5"/>
  </si>
  <si>
    <t>＝（B)</t>
    <phoneticPr fontId="5"/>
  </si>
  <si>
    <t>＝（C)</t>
    <phoneticPr fontId="5"/>
  </si>
  <si>
    <t>＝（D)</t>
    <phoneticPr fontId="5"/>
  </si>
  <si>
    <t>食</t>
    <rPh sb="0" eb="1">
      <t>ショク</t>
    </rPh>
    <phoneticPr fontId="5"/>
  </si>
  <si>
    <t>食　×</t>
    <rPh sb="0" eb="1">
      <t>ショク</t>
    </rPh>
    <phoneticPr fontId="5"/>
  </si>
  <si>
    <t>回　×</t>
    <rPh sb="0" eb="1">
      <t>カイ</t>
    </rPh>
    <phoneticPr fontId="5"/>
  </si>
  <si>
    <t>個　×</t>
    <rPh sb="0" eb="1">
      <t>コ</t>
    </rPh>
    <phoneticPr fontId="5"/>
  </si>
  <si>
    <t>積算合計　＝ (A)+(B)+(C)+(D)</t>
    <phoneticPr fontId="5"/>
  </si>
  <si>
    <t>収入合計</t>
    <rPh sb="0" eb="2">
      <t>シュウニュウ</t>
    </rPh>
    <rPh sb="2" eb="4">
      <t>ゴウケイ</t>
    </rPh>
    <phoneticPr fontId="5"/>
  </si>
  <si>
    <t>支出合計</t>
    <rPh sb="0" eb="2">
      <t>シシュツ</t>
    </rPh>
    <rPh sb="2" eb="4">
      <t>ゴウケイ</t>
    </rPh>
    <phoneticPr fontId="5"/>
  </si>
  <si>
    <t>利用料
収入</t>
    <rPh sb="0" eb="3">
      <t>リヨウリョウ</t>
    </rPh>
    <rPh sb="4" eb="6">
      <t>シュウニュウ</t>
    </rPh>
    <phoneticPr fontId="5"/>
  </si>
  <si>
    <t>その他
収入</t>
    <rPh sb="4" eb="6">
      <t>シュウニュウ</t>
    </rPh>
    <phoneticPr fontId="5"/>
  </si>
  <si>
    <t>※
補助金
収入</t>
    <rPh sb="2" eb="5">
      <t>ホジョキン</t>
    </rPh>
    <rPh sb="6" eb="8">
      <t>シュウニュウ</t>
    </rPh>
    <phoneticPr fontId="5"/>
  </si>
  <si>
    <t>食事に
かかる
経費</t>
    <rPh sb="0" eb="2">
      <t>ショクジ</t>
    </rPh>
    <rPh sb="8" eb="10">
      <t>ケイヒ</t>
    </rPh>
    <phoneticPr fontId="5"/>
  </si>
  <si>
    <t>物品等に
かかる
経費</t>
    <rPh sb="0" eb="3">
      <t>ブッピントウ</t>
    </rPh>
    <phoneticPr fontId="5"/>
  </si>
  <si>
    <t>会場に
かかる
経費</t>
    <rPh sb="0" eb="2">
      <t>カイジョウ</t>
    </rPh>
    <rPh sb="8" eb="10">
      <t>ケイヒ</t>
    </rPh>
    <phoneticPr fontId="5"/>
  </si>
  <si>
    <t>検便に
かかる
経費</t>
    <rPh sb="0" eb="2">
      <t>ケンベン</t>
    </rPh>
    <rPh sb="8" eb="10">
      <t>ケイヒ</t>
    </rPh>
    <phoneticPr fontId="5"/>
  </si>
  <si>
    <t>地域名：</t>
    <rPh sb="0" eb="3">
      <t>チイキメイ</t>
    </rPh>
    <phoneticPr fontId="5"/>
  </si>
  <si>
    <t>団体名：</t>
    <rPh sb="0" eb="2">
      <t>ダンタイ</t>
    </rPh>
    <rPh sb="2" eb="3">
      <t>メイ</t>
    </rPh>
    <phoneticPr fontId="5"/>
  </si>
  <si>
    <t>高齢者食事サービス事業　収支報告書</t>
    <rPh sb="14" eb="16">
      <t>ホウコク</t>
    </rPh>
    <phoneticPr fontId="5"/>
  </si>
  <si>
    <t>高齢者食事サービス事業　収支精算書</t>
    <rPh sb="14" eb="16">
      <t>セイサン</t>
    </rPh>
    <phoneticPr fontId="5"/>
  </si>
  <si>
    <t>年間収支実績（備考・積算欄に記入しきれない場合は別紙を添付してください）</t>
  </si>
  <si>
    <t>年間収入実績</t>
    <rPh sb="0" eb="4">
      <t>ネンカンシュウニュウ</t>
    </rPh>
    <phoneticPr fontId="5"/>
  </si>
  <si>
    <t>年間支出実績</t>
    <rPh sb="0" eb="2">
      <t>ネンカン</t>
    </rPh>
    <rPh sb="2" eb="4">
      <t>シシュツ</t>
    </rPh>
    <phoneticPr fontId="5"/>
  </si>
  <si>
    <t>補助金
収入</t>
    <rPh sb="0" eb="3">
      <t>ホジョキン</t>
    </rPh>
    <rPh sb="4" eb="6">
      <t>シュウニュウ</t>
    </rPh>
    <phoneticPr fontId="5"/>
  </si>
  <si>
    <t>補助金記受領額</t>
    <rPh sb="0" eb="3">
      <t>ホジョキン</t>
    </rPh>
    <rPh sb="3" eb="4">
      <t>キ</t>
    </rPh>
    <rPh sb="4" eb="6">
      <t>ジュリョウ</t>
    </rPh>
    <rPh sb="6" eb="7">
      <t>ガク</t>
    </rPh>
    <phoneticPr fontId="5"/>
  </si>
  <si>
    <t>補助対象経費</t>
    <rPh sb="0" eb="2">
      <t>ホジョ</t>
    </rPh>
    <rPh sb="2" eb="4">
      <t>タイショウ</t>
    </rPh>
    <rPh sb="4" eb="6">
      <t>ケイヒ</t>
    </rPh>
    <phoneticPr fontId="5"/>
  </si>
  <si>
    <t>総事業費</t>
    <rPh sb="0" eb="4">
      <t>ソウジギョウヒ</t>
    </rPh>
    <phoneticPr fontId="5"/>
  </si>
  <si>
    <t>補助金以外の総収入</t>
    <rPh sb="0" eb="3">
      <t>ホジョキン</t>
    </rPh>
    <rPh sb="3" eb="5">
      <t>イガイ</t>
    </rPh>
    <rPh sb="6" eb="9">
      <t>ソウシュウニュウ</t>
    </rPh>
    <phoneticPr fontId="5"/>
  </si>
  <si>
    <t>※（D)
補助金確定見込額</t>
    <rPh sb="5" eb="8">
      <t>ホジョキン</t>
    </rPh>
    <rPh sb="8" eb="10">
      <t>カクテイ</t>
    </rPh>
    <rPh sb="10" eb="12">
      <t>ミコミ</t>
    </rPh>
    <rPh sb="12" eb="13">
      <t>ガク</t>
    </rPh>
    <phoneticPr fontId="5"/>
  </si>
  <si>
    <t>×</t>
    <phoneticPr fontId="5"/>
  </si>
  <si>
    <t>／</t>
    <phoneticPr fontId="5"/>
  </si>
  <si>
    <t>２</t>
    <phoneticPr fontId="5"/>
  </si>
  <si>
    <t>１</t>
    <phoneticPr fontId="5"/>
  </si>
  <si>
    <t>※補助金確定見込額　【(A)(B)(C)で一番低い額】</t>
    <rPh sb="1" eb="4">
      <t>ホジョキン</t>
    </rPh>
    <rPh sb="4" eb="6">
      <t>カクテイ</t>
    </rPh>
    <rPh sb="6" eb="8">
      <t>ミコミ</t>
    </rPh>
    <rPh sb="8" eb="9">
      <t>ガク</t>
    </rPh>
    <rPh sb="21" eb="23">
      <t>イチバン</t>
    </rPh>
    <rPh sb="23" eb="24">
      <t>ヒク</t>
    </rPh>
    <rPh sb="25" eb="26">
      <t>ガク</t>
    </rPh>
    <phoneticPr fontId="5"/>
  </si>
  <si>
    <t>＝　（B)</t>
    <phoneticPr fontId="5"/>
  </si>
  <si>
    <t>＝　（C)</t>
    <phoneticPr fontId="5"/>
  </si>
  <si>
    <t>＝　（D)</t>
    <phoneticPr fontId="5"/>
  </si>
  <si>
    <t>＝　（E)</t>
    <phoneticPr fontId="5"/>
  </si>
  <si>
    <t>－</t>
    <phoneticPr fontId="5"/>
  </si>
  <si>
    <t>補助金戻入見込額　　　＝　　（A)　－　（D)</t>
    <rPh sb="0" eb="3">
      <t>ホジョキン</t>
    </rPh>
    <rPh sb="3" eb="5">
      <t>レイニュウ</t>
    </rPh>
    <rPh sb="5" eb="7">
      <t>ミコミ</t>
    </rPh>
    <rPh sb="7" eb="8">
      <t>ガク</t>
    </rPh>
    <phoneticPr fontId="5"/>
  </si>
  <si>
    <t>備考</t>
    <rPh sb="0" eb="2">
      <t>ビコウ</t>
    </rPh>
    <phoneticPr fontId="5"/>
  </si>
  <si>
    <t>（　　　年　　月　　日　現在　）</t>
    <rPh sb="4" eb="5">
      <t>ネン</t>
    </rPh>
    <rPh sb="7" eb="8">
      <t>ガツ</t>
    </rPh>
    <rPh sb="10" eb="11">
      <t>ニチ</t>
    </rPh>
    <rPh sb="12" eb="14">
      <t>ゲンザイ</t>
    </rPh>
    <phoneticPr fontId="5"/>
  </si>
  <si>
    <t>収入実績</t>
    <rPh sb="0" eb="2">
      <t>シュウニュウ</t>
    </rPh>
    <rPh sb="2" eb="4">
      <t>ジッセキ</t>
    </rPh>
    <phoneticPr fontId="5"/>
  </si>
  <si>
    <t>支出実績</t>
    <rPh sb="0" eb="2">
      <t>シシュツ</t>
    </rPh>
    <phoneticPr fontId="5"/>
  </si>
  <si>
    <t>支出の内容</t>
    <rPh sb="0" eb="2">
      <t>シシュツ</t>
    </rPh>
    <rPh sb="3" eb="5">
      <t>ナイヨウ</t>
    </rPh>
    <phoneticPr fontId="5"/>
  </si>
  <si>
    <t>四半期ごとの収支実績（備考・積算欄に記入しきれない場合は別紙を添付してください）</t>
    <rPh sb="0" eb="3">
      <t>シハンキ</t>
    </rPh>
    <phoneticPr fontId="5"/>
  </si>
  <si>
    <t>約</t>
    <rPh sb="0" eb="1">
      <t>ヤク</t>
    </rPh>
    <phoneticPr fontId="5"/>
  </si>
  <si>
    <t>1食あたり食材費</t>
    <rPh sb="1" eb="2">
      <t>ショク</t>
    </rPh>
    <rPh sb="5" eb="6">
      <t>ショク</t>
    </rPh>
    <rPh sb="6" eb="7">
      <t>ザイ</t>
    </rPh>
    <rPh sb="7" eb="8">
      <t>ヒ</t>
    </rPh>
    <phoneticPr fontId="5"/>
  </si>
  <si>
    <t>1年間の総食数</t>
    <rPh sb="1" eb="3">
      <t>ネンカン</t>
    </rPh>
    <rPh sb="4" eb="5">
      <t>ソウ</t>
    </rPh>
    <rPh sb="5" eb="7">
      <t>ショクスウ</t>
    </rPh>
    <phoneticPr fontId="5"/>
  </si>
  <si>
    <t>月</t>
    <rPh sb="0" eb="1">
      <t>ガツ</t>
    </rPh>
    <phoneticPr fontId="5"/>
  </si>
  <si>
    <t>日まで）</t>
    <rPh sb="0" eb="1">
      <t>ニチ</t>
    </rPh>
    <phoneticPr fontId="5"/>
  </si>
  <si>
    <t>日から</t>
    <rPh sb="0" eb="1">
      <t>ニチ</t>
    </rPh>
    <phoneticPr fontId="5"/>
  </si>
  <si>
    <t>（</t>
    <phoneticPr fontId="5"/>
  </si>
  <si>
    <t>期間の総食数</t>
    <rPh sb="0" eb="2">
      <t>キカン</t>
    </rPh>
    <rPh sb="3" eb="4">
      <t>ソウ</t>
    </rPh>
    <rPh sb="4" eb="6">
      <t>ショクスウ</t>
    </rPh>
    <phoneticPr fontId="5"/>
  </si>
  <si>
    <t>高齢者食事サービス事業　実施報告書（　　　年度）</t>
    <rPh sb="9" eb="11">
      <t>ジギョウ</t>
    </rPh>
    <rPh sb="12" eb="14">
      <t>ジッシ</t>
    </rPh>
    <rPh sb="14" eb="17">
      <t>ホウコクショ</t>
    </rPh>
    <rPh sb="21" eb="22">
      <t>ネン</t>
    </rPh>
    <rPh sb="22" eb="23">
      <t>ド</t>
    </rPh>
    <phoneticPr fontId="5"/>
  </si>
  <si>
    <t>月</t>
    <rPh sb="0" eb="1">
      <t>ツキ</t>
    </rPh>
    <phoneticPr fontId="5"/>
  </si>
  <si>
    <t>利用者</t>
    <rPh sb="0" eb="3">
      <t>りようしゃ</t>
    </rPh>
    <phoneticPr fontId="9" type="Hiragana" alignment="distributed"/>
  </si>
  <si>
    <t>会食</t>
    <rPh sb="0" eb="2">
      <t>カイショク</t>
    </rPh>
    <phoneticPr fontId="5"/>
  </si>
  <si>
    <t>配食</t>
    <rPh sb="0" eb="2">
      <t>ハイショク</t>
    </rPh>
    <phoneticPr fontId="5"/>
  </si>
  <si>
    <t>合計</t>
    <rPh sb="0" eb="2">
      <t>ゴウケイ</t>
    </rPh>
    <phoneticPr fontId="5"/>
  </si>
  <si>
    <t>合計食数</t>
    <rPh sb="0" eb="2">
      <t>ゴウケイ</t>
    </rPh>
    <rPh sb="2" eb="4">
      <t>ショクスウ</t>
    </rPh>
    <phoneticPr fontId="5"/>
  </si>
  <si>
    <t>ボラン
ティア</t>
    <phoneticPr fontId="5"/>
  </si>
  <si>
    <t>実施
回数</t>
    <rPh sb="0" eb="2">
      <t>じっし</t>
    </rPh>
    <rPh sb="3" eb="5">
      <t>かいすう</t>
    </rPh>
    <phoneticPr fontId="9" type="Hiragana" alignment="distributed"/>
  </si>
  <si>
    <t>法人名または団体名：</t>
    <rPh sb="0" eb="2">
      <t>ホウジン</t>
    </rPh>
    <rPh sb="2" eb="3">
      <t>メイ</t>
    </rPh>
    <rPh sb="6" eb="8">
      <t>ダンタイ</t>
    </rPh>
    <rPh sb="8" eb="9">
      <t>メイ</t>
    </rPh>
    <phoneticPr fontId="5"/>
  </si>
  <si>
    <t>※ 見学者等の実費分を含まない数を記入してください。</t>
    <rPh sb="2" eb="5">
      <t>けんがくしゃ</t>
    </rPh>
    <rPh sb="5" eb="6">
      <t>とう</t>
    </rPh>
    <rPh sb="7" eb="9">
      <t>じっぴ</t>
    </rPh>
    <rPh sb="9" eb="10">
      <t>ぶん</t>
    </rPh>
    <rPh sb="11" eb="12">
      <t>ふく</t>
    </rPh>
    <rPh sb="15" eb="16">
      <t>かず</t>
    </rPh>
    <phoneticPr fontId="5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</si>
</sst>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name val="ＭＳ 明朝"/>
      <family val="3"/>
      <charset val="128"/>
    </font>
    <font>
      <sz val="10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distributed" vertical="top" wrapText="1" indent="2"/>
    </xf>
    <xf numFmtId="0" fontId="1" fillId="0" borderId="2" xfId="0" applyFont="1" applyBorder="1" applyAlignment="1">
      <alignment horizontal="distributed" vertical="center" wrapText="1" indent="6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1" fillId="0" borderId="6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/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right" vertical="center" wrapText="1" indent="1"/>
    </xf>
    <xf numFmtId="176" fontId="1" fillId="0" borderId="8" xfId="0" applyNumberFormat="1" applyFont="1" applyBorder="1" applyAlignment="1">
      <alignment horizontal="right" vertical="center" wrapText="1" indent="1"/>
    </xf>
    <xf numFmtId="176" fontId="1" fillId="0" borderId="9" xfId="0" applyNumberFormat="1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 wrapText="1" indent="1"/>
    </xf>
    <xf numFmtId="176" fontId="1" fillId="0" borderId="6" xfId="0" applyNumberFormat="1" applyFont="1" applyBorder="1" applyAlignment="1">
      <alignment horizontal="right" vertical="center" wrapText="1" indent="1"/>
    </xf>
    <xf numFmtId="176" fontId="1" fillId="0" borderId="11" xfId="0" applyNumberFormat="1" applyFont="1" applyBorder="1" applyAlignment="1">
      <alignment horizontal="right" vertical="center" wrapText="1" indent="1"/>
    </xf>
    <xf numFmtId="176" fontId="1" fillId="0" borderId="14" xfId="0" applyNumberFormat="1" applyFont="1" applyBorder="1" applyAlignment="1">
      <alignment horizontal="right" vertical="center" wrapText="1" indent="1"/>
    </xf>
    <xf numFmtId="176" fontId="1" fillId="0" borderId="0" xfId="0" applyNumberFormat="1" applyFont="1" applyBorder="1" applyAlignment="1">
      <alignment horizontal="right" vertical="center" wrapText="1" indent="1"/>
    </xf>
    <xf numFmtId="176" fontId="1" fillId="0" borderId="15" xfId="0" applyNumberFormat="1" applyFont="1" applyBorder="1" applyAlignment="1">
      <alignment horizontal="right" vertical="center" wrapText="1" indent="1"/>
    </xf>
    <xf numFmtId="176" fontId="1" fillId="0" borderId="12" xfId="0" applyNumberFormat="1" applyFont="1" applyBorder="1" applyAlignment="1">
      <alignment horizontal="right" vertical="center" wrapText="1" indent="1"/>
    </xf>
    <xf numFmtId="176" fontId="1" fillId="0" borderId="1" xfId="0" applyNumberFormat="1" applyFont="1" applyBorder="1" applyAlignment="1">
      <alignment horizontal="right" vertical="center" wrapText="1" indent="1"/>
    </xf>
    <xf numFmtId="176" fontId="1" fillId="0" borderId="13" xfId="0" applyNumberFormat="1" applyFont="1" applyBorder="1" applyAlignment="1">
      <alignment horizontal="right" vertical="center" wrapText="1" indent="1"/>
    </xf>
    <xf numFmtId="176" fontId="1" fillId="0" borderId="7" xfId="0" applyNumberFormat="1" applyFont="1" applyBorder="1" applyAlignment="1">
      <alignment horizontal="right" vertical="center" indent="1"/>
    </xf>
    <xf numFmtId="176" fontId="1" fillId="0" borderId="8" xfId="0" applyNumberFormat="1" applyFont="1" applyBorder="1" applyAlignment="1">
      <alignment horizontal="right" vertical="center" indent="1"/>
    </xf>
    <xf numFmtId="176" fontId="1" fillId="0" borderId="9" xfId="0" applyNumberFormat="1" applyFont="1" applyBorder="1" applyAlignment="1">
      <alignment horizontal="right" vertical="center" indent="1"/>
    </xf>
    <xf numFmtId="176" fontId="1" fillId="0" borderId="0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4" xfId="0" applyNumberFormat="1" applyFont="1" applyBorder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176" fontId="1" fillId="0" borderId="15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Normal="100" zoomScaleSheetLayoutView="100" workbookViewId="0">
      <selection activeCell="J5" sqref="J5"/>
    </sheetView>
  </sheetViews>
  <sheetFormatPr defaultRowHeight="50.1" customHeight="1" x14ac:dyDescent="0.4"/>
  <cols>
    <col min="1" max="1" width="10.625" customWidth="1"/>
    <col min="2" max="2" width="15.625" customWidth="1"/>
    <col min="3" max="3" width="30.625" customWidth="1"/>
    <col min="4" max="4" width="15.625" customWidth="1"/>
  </cols>
  <sheetData>
    <row r="1" spans="1:4" s="8" customFormat="1" ht="60" customHeight="1" x14ac:dyDescent="0.4">
      <c r="A1" s="62" t="s">
        <v>0</v>
      </c>
      <c r="B1" s="62"/>
      <c r="C1" s="62"/>
      <c r="D1" s="62"/>
    </row>
    <row r="2" spans="1:4" s="8" customFormat="1" ht="60" customHeight="1" x14ac:dyDescent="0.4">
      <c r="B2" s="7"/>
      <c r="C2" s="63" t="s">
        <v>15</v>
      </c>
      <c r="D2" s="63"/>
    </row>
    <row r="3" spans="1:4" ht="60" customHeight="1" x14ac:dyDescent="0.4">
      <c r="A3" s="2" t="s">
        <v>1</v>
      </c>
      <c r="C3" s="64" t="s">
        <v>14</v>
      </c>
      <c r="D3" s="64"/>
    </row>
    <row r="4" spans="1:4" ht="30" customHeight="1" x14ac:dyDescent="0.4">
      <c r="A4" s="3" t="s">
        <v>2</v>
      </c>
      <c r="B4" s="10" t="s" ph="1">
        <v>16</v>
      </c>
      <c r="C4" s="11" t="s">
        <v>3</v>
      </c>
      <c r="D4" s="3" t="s">
        <v>4</v>
      </c>
    </row>
    <row r="5" spans="1:4" ht="50.1" customHeight="1" x14ac:dyDescent="0.4">
      <c r="A5" s="3"/>
      <c r="B5" s="3" ph="1"/>
      <c r="C5" s="3"/>
      <c r="D5" s="3"/>
    </row>
    <row r="6" spans="1:4" ht="50.1" customHeight="1" x14ac:dyDescent="0.4">
      <c r="A6" s="5"/>
      <c r="B6" s="3" ph="1"/>
      <c r="C6" s="3"/>
      <c r="D6" s="3"/>
    </row>
    <row r="7" spans="1:4" ht="50.1" customHeight="1" x14ac:dyDescent="0.4">
      <c r="A7" s="6"/>
      <c r="B7" s="3" ph="1"/>
      <c r="C7" s="3"/>
      <c r="D7" s="3"/>
    </row>
    <row r="8" spans="1:4" ht="50.1" customHeight="1" x14ac:dyDescent="0.4">
      <c r="A8" s="6"/>
      <c r="B8" s="3" ph="1"/>
      <c r="C8" s="3"/>
      <c r="D8" s="3"/>
    </row>
    <row r="9" spans="1:4" ht="50.1" customHeight="1" x14ac:dyDescent="0.4">
      <c r="A9" s="6"/>
      <c r="B9" s="3" ph="1"/>
      <c r="C9" s="3"/>
      <c r="D9" s="3"/>
    </row>
    <row r="10" spans="1:4" ht="50.1" customHeight="1" x14ac:dyDescent="0.4">
      <c r="A10" s="6"/>
      <c r="B10" s="3" ph="1"/>
      <c r="C10" s="3"/>
      <c r="D10" s="3"/>
    </row>
    <row r="11" spans="1:4" ht="50.1" customHeight="1" x14ac:dyDescent="0.4">
      <c r="A11" s="3"/>
      <c r="B11" s="3" ph="1"/>
      <c r="C11" s="3"/>
      <c r="D11" s="3"/>
    </row>
    <row r="12" spans="1:4" ht="50.1" customHeight="1" x14ac:dyDescent="0.4">
      <c r="A12" s="3"/>
      <c r="B12" s="3" ph="1"/>
      <c r="C12" s="3"/>
      <c r="D12" s="3"/>
    </row>
    <row r="13" spans="1:4" ht="50.1" customHeight="1" x14ac:dyDescent="0.4">
      <c r="A13" s="3"/>
      <c r="B13" s="3" ph="1"/>
      <c r="C13" s="3"/>
      <c r="D13" s="3"/>
    </row>
    <row r="14" spans="1:4" ht="50.1" customHeight="1" x14ac:dyDescent="0.4">
      <c r="A14" s="3"/>
      <c r="B14" s="3" ph="1"/>
      <c r="C14" s="3"/>
      <c r="D14" s="3"/>
    </row>
    <row r="15" spans="1:4" ht="30" customHeight="1" x14ac:dyDescent="0.4">
      <c r="A15" s="149" t="s">
        <v>5</v>
      </c>
      <c r="B15" s="150"/>
      <c r="C15" s="150"/>
      <c r="D15" s="150"/>
    </row>
  </sheetData>
  <mergeCells count="4">
    <mergeCell ref="A15:D15"/>
    <mergeCell ref="A1:D1"/>
    <mergeCell ref="C2:D2"/>
    <mergeCell ref="C3:D3"/>
  </mergeCells>
  <phoneticPr fontId="8" type="Hiragana" alignment="center"/>
  <printOptions horizontalCentered="1"/>
  <pageMargins left="0.98425196850393704" right="0.98425196850393704" top="0.78740157480314965" bottom="0.59055118110236227" header="0.59055118110236227" footer="0.59055118110236227"/>
  <pageSetup paperSize="9" orientation="portrait" r:id="rId1"/>
  <headerFooter>
    <oddHeader>&amp;R&amp;"ＭＳ 明朝,標準"&amp;12&amp;A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view="pageBreakPreview" zoomScaleNormal="100" zoomScaleSheetLayoutView="100" workbookViewId="0">
      <selection activeCell="D2" sqref="D2:H2"/>
    </sheetView>
  </sheetViews>
  <sheetFormatPr defaultRowHeight="30" customHeight="1" x14ac:dyDescent="0.4"/>
  <cols>
    <col min="1" max="1" width="3.625" customWidth="1"/>
    <col min="2" max="2" width="15.625" customWidth="1"/>
    <col min="3" max="3" width="30.625" customWidth="1"/>
    <col min="4" max="8" width="5.625" customWidth="1"/>
  </cols>
  <sheetData>
    <row r="1" spans="1:8" ht="30" customHeight="1" x14ac:dyDescent="0.4">
      <c r="A1" s="69" t="s">
        <v>12</v>
      </c>
      <c r="B1" s="69"/>
      <c r="C1" s="69"/>
      <c r="D1" s="69"/>
      <c r="E1" s="69"/>
      <c r="F1" s="69"/>
      <c r="G1" s="69"/>
      <c r="H1" s="69"/>
    </row>
    <row r="2" spans="1:8" s="8" customFormat="1" ht="30" customHeight="1" x14ac:dyDescent="0.4">
      <c r="B2" s="7"/>
      <c r="C2" s="171" t="s">
        <v>100</v>
      </c>
      <c r="D2" s="65"/>
      <c r="E2" s="65"/>
      <c r="F2" s="65"/>
      <c r="G2" s="65"/>
      <c r="H2" s="65"/>
    </row>
    <row r="3" spans="1:8" ht="30" customHeight="1" x14ac:dyDescent="0.4">
      <c r="A3" s="2" t="s">
        <v>1</v>
      </c>
      <c r="D3" s="15"/>
      <c r="E3" s="15"/>
      <c r="F3" s="15"/>
      <c r="G3" s="15"/>
      <c r="H3" s="13" t="s">
        <v>14</v>
      </c>
    </row>
    <row r="4" spans="1:8" ht="15" customHeight="1" x14ac:dyDescent="0.4">
      <c r="A4" s="70" t="s">
        <v>7</v>
      </c>
      <c r="B4" s="70" t="s">
        <v>8</v>
      </c>
      <c r="C4" s="70" t="s">
        <v>3</v>
      </c>
      <c r="D4" s="66" t="s">
        <v>17</v>
      </c>
      <c r="E4" s="67"/>
      <c r="F4" s="67"/>
      <c r="G4" s="67"/>
      <c r="H4" s="68"/>
    </row>
    <row r="5" spans="1:8" ht="15" customHeight="1" x14ac:dyDescent="0.4">
      <c r="A5" s="71"/>
      <c r="B5" s="71"/>
      <c r="C5" s="71"/>
      <c r="D5" s="70" t="s">
        <v>10</v>
      </c>
      <c r="E5" s="70" t="s">
        <v>13</v>
      </c>
      <c r="F5" s="66" t="s">
        <v>11</v>
      </c>
      <c r="G5" s="67"/>
      <c r="H5" s="68"/>
    </row>
    <row r="6" spans="1:8" ht="15" customHeight="1" x14ac:dyDescent="0.4">
      <c r="A6" s="72"/>
      <c r="B6" s="72"/>
      <c r="C6" s="72"/>
      <c r="D6" s="72"/>
      <c r="E6" s="72"/>
      <c r="F6" s="4" t="s">
        <v>18</v>
      </c>
      <c r="G6" s="3" t="s">
        <v>19</v>
      </c>
      <c r="H6" s="3" t="s">
        <v>20</v>
      </c>
    </row>
    <row r="7" spans="1:8" ht="30" customHeight="1" x14ac:dyDescent="0.4">
      <c r="A7" s="3">
        <v>1</v>
      </c>
      <c r="B7" s="3"/>
      <c r="C7" s="3"/>
      <c r="D7" s="3"/>
      <c r="E7" s="3"/>
      <c r="F7" s="3"/>
      <c r="G7" s="3"/>
      <c r="H7" s="3"/>
    </row>
    <row r="8" spans="1:8" ht="30" customHeight="1" x14ac:dyDescent="0.4">
      <c r="A8" s="3">
        <v>2</v>
      </c>
      <c r="B8" s="3"/>
      <c r="C8" s="3"/>
      <c r="D8" s="3"/>
      <c r="E8" s="3"/>
      <c r="F8" s="3"/>
      <c r="G8" s="3"/>
      <c r="H8" s="3"/>
    </row>
    <row r="9" spans="1:8" ht="30" customHeight="1" x14ac:dyDescent="0.4">
      <c r="A9" s="3">
        <v>3</v>
      </c>
      <c r="B9" s="3"/>
      <c r="C9" s="3"/>
      <c r="D9" s="3"/>
      <c r="E9" s="3"/>
      <c r="F9" s="3"/>
      <c r="G9" s="3"/>
      <c r="H9" s="3"/>
    </row>
    <row r="10" spans="1:8" ht="30" customHeight="1" x14ac:dyDescent="0.4">
      <c r="A10" s="3">
        <v>4</v>
      </c>
      <c r="B10" s="3"/>
      <c r="C10" s="3"/>
      <c r="D10" s="3"/>
      <c r="E10" s="3"/>
      <c r="F10" s="3"/>
      <c r="G10" s="3"/>
      <c r="H10" s="3"/>
    </row>
    <row r="11" spans="1:8" ht="30" customHeight="1" x14ac:dyDescent="0.4">
      <c r="A11" s="3">
        <v>5</v>
      </c>
      <c r="B11" s="3"/>
      <c r="C11" s="3"/>
      <c r="D11" s="3"/>
      <c r="E11" s="3"/>
      <c r="F11" s="3"/>
      <c r="G11" s="3"/>
      <c r="H11" s="3"/>
    </row>
    <row r="12" spans="1:8" ht="30" customHeight="1" x14ac:dyDescent="0.4">
      <c r="A12" s="3">
        <v>6</v>
      </c>
      <c r="B12" s="3"/>
      <c r="C12" s="3"/>
      <c r="D12" s="3"/>
      <c r="E12" s="3"/>
      <c r="F12" s="3"/>
      <c r="G12" s="3"/>
      <c r="H12" s="3"/>
    </row>
    <row r="13" spans="1:8" ht="30" customHeight="1" x14ac:dyDescent="0.4">
      <c r="A13" s="3">
        <v>7</v>
      </c>
      <c r="B13" s="3"/>
      <c r="C13" s="3"/>
      <c r="D13" s="3"/>
      <c r="E13" s="3"/>
      <c r="F13" s="3"/>
      <c r="G13" s="3"/>
      <c r="H13" s="3"/>
    </row>
    <row r="14" spans="1:8" ht="30" customHeight="1" x14ac:dyDescent="0.4">
      <c r="A14" s="3">
        <v>8</v>
      </c>
      <c r="B14" s="3"/>
      <c r="C14" s="3"/>
      <c r="D14" s="3"/>
      <c r="E14" s="3"/>
      <c r="F14" s="3"/>
      <c r="G14" s="3"/>
      <c r="H14" s="3"/>
    </row>
    <row r="15" spans="1:8" ht="30" customHeight="1" x14ac:dyDescent="0.4">
      <c r="A15" s="3">
        <v>9</v>
      </c>
      <c r="B15" s="3"/>
      <c r="C15" s="3"/>
      <c r="D15" s="3"/>
      <c r="E15" s="3"/>
      <c r="F15" s="3"/>
      <c r="G15" s="3"/>
      <c r="H15" s="3"/>
    </row>
    <row r="16" spans="1:8" ht="30" customHeight="1" x14ac:dyDescent="0.4">
      <c r="A16" s="3">
        <v>10</v>
      </c>
      <c r="B16" s="3"/>
      <c r="C16" s="3"/>
      <c r="D16" s="3"/>
      <c r="E16" s="3"/>
      <c r="F16" s="3"/>
      <c r="G16" s="3"/>
      <c r="H16" s="3"/>
    </row>
    <row r="17" spans="1:8" ht="30" customHeight="1" x14ac:dyDescent="0.4">
      <c r="A17" s="3">
        <v>11</v>
      </c>
      <c r="B17" s="3"/>
      <c r="C17" s="3"/>
      <c r="D17" s="3"/>
      <c r="E17" s="3"/>
      <c r="F17" s="3"/>
      <c r="G17" s="3"/>
      <c r="H17" s="3"/>
    </row>
    <row r="18" spans="1:8" ht="30" customHeight="1" x14ac:dyDescent="0.4">
      <c r="A18" s="3">
        <v>12</v>
      </c>
      <c r="B18" s="3"/>
      <c r="C18" s="3"/>
      <c r="D18" s="3"/>
      <c r="E18" s="3"/>
      <c r="F18" s="3"/>
      <c r="G18" s="3"/>
      <c r="H18" s="3"/>
    </row>
    <row r="19" spans="1:8" ht="30" customHeight="1" x14ac:dyDescent="0.4">
      <c r="A19" s="3">
        <v>13</v>
      </c>
      <c r="B19" s="3"/>
      <c r="C19" s="3"/>
      <c r="D19" s="3"/>
      <c r="E19" s="3"/>
      <c r="F19" s="3"/>
      <c r="G19" s="3"/>
      <c r="H19" s="3"/>
    </row>
    <row r="20" spans="1:8" ht="30" customHeight="1" x14ac:dyDescent="0.4">
      <c r="A20" s="3">
        <v>14</v>
      </c>
      <c r="B20" s="3"/>
      <c r="C20" s="3"/>
      <c r="D20" s="3"/>
      <c r="E20" s="3"/>
      <c r="F20" s="3"/>
      <c r="G20" s="3"/>
      <c r="H20" s="3"/>
    </row>
    <row r="21" spans="1:8" ht="30" customHeight="1" x14ac:dyDescent="0.4">
      <c r="A21" s="3">
        <v>15</v>
      </c>
      <c r="B21" s="3"/>
      <c r="C21" s="3"/>
      <c r="D21" s="3"/>
      <c r="E21" s="3"/>
      <c r="F21" s="3"/>
      <c r="G21" s="3"/>
      <c r="H21" s="3"/>
    </row>
    <row r="22" spans="1:8" ht="30" customHeight="1" x14ac:dyDescent="0.4">
      <c r="A22" s="3">
        <v>16</v>
      </c>
      <c r="B22" s="3"/>
      <c r="C22" s="3"/>
      <c r="D22" s="3"/>
      <c r="E22" s="3"/>
      <c r="F22" s="3"/>
      <c r="G22" s="3"/>
      <c r="H22" s="3"/>
    </row>
    <row r="23" spans="1:8" ht="30" customHeight="1" x14ac:dyDescent="0.4">
      <c r="A23" s="3">
        <v>17</v>
      </c>
      <c r="B23" s="3"/>
      <c r="C23" s="3"/>
      <c r="D23" s="3"/>
      <c r="E23" s="3"/>
      <c r="F23" s="3"/>
      <c r="G23" s="3"/>
      <c r="H23" s="3"/>
    </row>
    <row r="24" spans="1:8" ht="30" customHeight="1" x14ac:dyDescent="0.4">
      <c r="A24" s="3">
        <v>18</v>
      </c>
      <c r="B24" s="3"/>
      <c r="C24" s="3"/>
      <c r="D24" s="3"/>
      <c r="E24" s="3"/>
      <c r="F24" s="3"/>
      <c r="G24" s="3"/>
      <c r="H24" s="3"/>
    </row>
    <row r="25" spans="1:8" ht="30" customHeight="1" x14ac:dyDescent="0.4">
      <c r="A25" s="3">
        <v>19</v>
      </c>
      <c r="B25" s="3"/>
      <c r="C25" s="3"/>
      <c r="D25" s="3"/>
      <c r="E25" s="3"/>
      <c r="F25" s="3"/>
      <c r="G25" s="3"/>
      <c r="H25" s="3"/>
    </row>
    <row r="26" spans="1:8" ht="30" customHeight="1" x14ac:dyDescent="0.4">
      <c r="A26" s="3">
        <v>20</v>
      </c>
      <c r="B26" s="3"/>
      <c r="C26" s="3"/>
      <c r="D26" s="3"/>
      <c r="E26" s="3"/>
      <c r="F26" s="3"/>
      <c r="G26" s="3"/>
      <c r="H26" s="3"/>
    </row>
    <row r="27" spans="1:8" ht="30" customHeight="1" x14ac:dyDescent="0.4">
      <c r="A27" s="3">
        <v>21</v>
      </c>
      <c r="B27" s="3"/>
      <c r="C27" s="3"/>
      <c r="D27" s="3"/>
      <c r="E27" s="3"/>
      <c r="F27" s="3"/>
      <c r="G27" s="3"/>
      <c r="H27" s="3"/>
    </row>
    <row r="28" spans="1:8" ht="30" customHeight="1" x14ac:dyDescent="0.4">
      <c r="A28" s="3">
        <v>22</v>
      </c>
      <c r="B28" s="3"/>
      <c r="C28" s="3"/>
      <c r="D28" s="3"/>
      <c r="E28" s="3"/>
      <c r="F28" s="3"/>
      <c r="G28" s="3"/>
      <c r="H28" s="3"/>
    </row>
    <row r="29" spans="1:8" ht="30" customHeight="1" x14ac:dyDescent="0.4">
      <c r="A29" s="3">
        <v>23</v>
      </c>
      <c r="B29" s="3"/>
      <c r="C29" s="3"/>
      <c r="D29" s="3"/>
      <c r="E29" s="3"/>
      <c r="F29" s="3"/>
      <c r="G29" s="3"/>
      <c r="H29" s="3"/>
    </row>
    <row r="30" spans="1:8" ht="30" customHeight="1" x14ac:dyDescent="0.4">
      <c r="A30" s="3">
        <v>24</v>
      </c>
      <c r="B30" s="3"/>
      <c r="C30" s="3"/>
      <c r="D30" s="3"/>
      <c r="E30" s="3"/>
      <c r="F30" s="3"/>
      <c r="G30" s="3"/>
      <c r="H30" s="3"/>
    </row>
    <row r="31" spans="1:8" ht="30" customHeight="1" x14ac:dyDescent="0.4">
      <c r="A31" s="3">
        <v>25</v>
      </c>
      <c r="B31" s="3"/>
      <c r="C31" s="3"/>
      <c r="D31" s="3"/>
      <c r="E31" s="3"/>
      <c r="F31" s="3"/>
      <c r="G31" s="3"/>
      <c r="H31" s="3"/>
    </row>
    <row r="32" spans="1:8" ht="30" customHeight="1" x14ac:dyDescent="0.4">
      <c r="A32" s="3">
        <v>26</v>
      </c>
      <c r="B32" s="3"/>
      <c r="C32" s="3"/>
      <c r="D32" s="3"/>
      <c r="E32" s="3"/>
      <c r="F32" s="3"/>
      <c r="G32" s="3"/>
      <c r="H32" s="3"/>
    </row>
    <row r="33" spans="1:8" ht="30" customHeight="1" x14ac:dyDescent="0.4">
      <c r="A33" s="3">
        <v>27</v>
      </c>
      <c r="B33" s="3"/>
      <c r="C33" s="3"/>
      <c r="D33" s="3"/>
      <c r="E33" s="3"/>
      <c r="F33" s="3"/>
      <c r="G33" s="3"/>
      <c r="H33" s="3"/>
    </row>
    <row r="34" spans="1:8" ht="30" customHeight="1" x14ac:dyDescent="0.4">
      <c r="A34" s="3">
        <v>28</v>
      </c>
      <c r="B34" s="3"/>
      <c r="C34" s="3"/>
      <c r="D34" s="3"/>
      <c r="E34" s="3"/>
      <c r="F34" s="3"/>
      <c r="G34" s="3"/>
      <c r="H34" s="3"/>
    </row>
    <row r="35" spans="1:8" ht="30" customHeight="1" x14ac:dyDescent="0.4">
      <c r="A35" s="3">
        <v>29</v>
      </c>
      <c r="B35" s="3"/>
      <c r="C35" s="3"/>
      <c r="D35" s="3"/>
      <c r="E35" s="3"/>
      <c r="F35" s="3"/>
      <c r="G35" s="3"/>
      <c r="H35" s="3"/>
    </row>
    <row r="36" spans="1:8" ht="30" customHeight="1" x14ac:dyDescent="0.4">
      <c r="A36" s="3">
        <v>30</v>
      </c>
      <c r="B36" s="3"/>
      <c r="C36" s="3"/>
      <c r="D36" s="3"/>
      <c r="E36" s="3"/>
      <c r="F36" s="3"/>
      <c r="G36" s="3"/>
      <c r="H36" s="3"/>
    </row>
    <row r="37" spans="1:8" ht="30" customHeight="1" x14ac:dyDescent="0.4">
      <c r="A37" s="3">
        <v>31</v>
      </c>
      <c r="B37" s="3"/>
      <c r="C37" s="3"/>
      <c r="D37" s="3"/>
      <c r="E37" s="3"/>
      <c r="F37" s="3"/>
      <c r="G37" s="3"/>
      <c r="H37" s="3"/>
    </row>
    <row r="38" spans="1:8" ht="30" customHeight="1" x14ac:dyDescent="0.4">
      <c r="A38" s="3">
        <v>32</v>
      </c>
      <c r="B38" s="3"/>
      <c r="C38" s="3"/>
      <c r="D38" s="3"/>
      <c r="E38" s="3"/>
      <c r="F38" s="3"/>
      <c r="G38" s="3"/>
      <c r="H38" s="3"/>
    </row>
    <row r="39" spans="1:8" ht="30" customHeight="1" x14ac:dyDescent="0.4">
      <c r="A39" s="3">
        <v>33</v>
      </c>
      <c r="B39" s="3"/>
      <c r="C39" s="3"/>
      <c r="D39" s="3"/>
      <c r="E39" s="3"/>
      <c r="F39" s="3"/>
      <c r="G39" s="3"/>
      <c r="H39" s="3"/>
    </row>
    <row r="40" spans="1:8" ht="30" customHeight="1" x14ac:dyDescent="0.4">
      <c r="A40" s="3">
        <v>34</v>
      </c>
      <c r="B40" s="3"/>
      <c r="C40" s="3"/>
      <c r="D40" s="3"/>
      <c r="E40" s="3"/>
      <c r="F40" s="3"/>
      <c r="G40" s="3"/>
      <c r="H40" s="3"/>
    </row>
    <row r="41" spans="1:8" ht="30" customHeight="1" x14ac:dyDescent="0.4">
      <c r="A41" s="3">
        <v>35</v>
      </c>
      <c r="B41" s="3"/>
      <c r="C41" s="3"/>
      <c r="D41" s="3"/>
      <c r="E41" s="3"/>
      <c r="F41" s="3"/>
      <c r="G41" s="3"/>
      <c r="H41" s="3"/>
    </row>
    <row r="42" spans="1:8" ht="30" customHeight="1" x14ac:dyDescent="0.4">
      <c r="A42" s="3">
        <v>36</v>
      </c>
      <c r="B42" s="3"/>
      <c r="C42" s="3"/>
      <c r="D42" s="3"/>
      <c r="E42" s="3"/>
      <c r="F42" s="3"/>
      <c r="G42" s="3"/>
      <c r="H42" s="3"/>
    </row>
    <row r="43" spans="1:8" ht="30" customHeight="1" x14ac:dyDescent="0.4">
      <c r="A43" s="3">
        <v>37</v>
      </c>
      <c r="B43" s="3"/>
      <c r="C43" s="3"/>
      <c r="D43" s="3"/>
      <c r="E43" s="3"/>
      <c r="F43" s="3"/>
      <c r="G43" s="3"/>
      <c r="H43" s="3"/>
    </row>
    <row r="44" spans="1:8" ht="30" customHeight="1" x14ac:dyDescent="0.4">
      <c r="A44" s="3">
        <v>38</v>
      </c>
      <c r="B44" s="3"/>
      <c r="C44" s="3"/>
      <c r="D44" s="3"/>
      <c r="E44" s="3"/>
      <c r="F44" s="3"/>
      <c r="G44" s="3"/>
      <c r="H44" s="3"/>
    </row>
    <row r="45" spans="1:8" ht="30" customHeight="1" x14ac:dyDescent="0.4">
      <c r="A45" s="3">
        <v>39</v>
      </c>
      <c r="B45" s="3"/>
      <c r="C45" s="3"/>
      <c r="D45" s="3"/>
      <c r="E45" s="3"/>
      <c r="F45" s="3"/>
      <c r="G45" s="3"/>
      <c r="H45" s="3"/>
    </row>
    <row r="46" spans="1:8" ht="30" customHeight="1" x14ac:dyDescent="0.4">
      <c r="A46" s="3">
        <v>40</v>
      </c>
      <c r="B46" s="3"/>
      <c r="C46" s="3"/>
      <c r="D46" s="3"/>
      <c r="E46" s="3"/>
      <c r="F46" s="3"/>
      <c r="G46" s="3"/>
      <c r="H46" s="3"/>
    </row>
    <row r="47" spans="1:8" ht="30" customHeight="1" x14ac:dyDescent="0.4">
      <c r="A47" s="3">
        <v>41</v>
      </c>
      <c r="B47" s="3"/>
      <c r="C47" s="3"/>
      <c r="D47" s="3"/>
      <c r="E47" s="3"/>
      <c r="F47" s="3"/>
      <c r="G47" s="3"/>
      <c r="H47" s="3"/>
    </row>
    <row r="48" spans="1:8" ht="30" customHeight="1" x14ac:dyDescent="0.4">
      <c r="A48" s="3">
        <v>42</v>
      </c>
      <c r="B48" s="3"/>
      <c r="C48" s="3"/>
      <c r="D48" s="3"/>
      <c r="E48" s="3"/>
      <c r="F48" s="3"/>
      <c r="G48" s="3"/>
      <c r="H48" s="3"/>
    </row>
    <row r="49" spans="1:8" ht="30" customHeight="1" x14ac:dyDescent="0.4">
      <c r="A49" s="3">
        <v>43</v>
      </c>
      <c r="B49" s="3"/>
      <c r="C49" s="3"/>
      <c r="D49" s="3"/>
      <c r="E49" s="3"/>
      <c r="F49" s="3"/>
      <c r="G49" s="3"/>
      <c r="H49" s="3"/>
    </row>
    <row r="50" spans="1:8" ht="30" customHeight="1" x14ac:dyDescent="0.4">
      <c r="A50" s="3">
        <v>44</v>
      </c>
      <c r="B50" s="3"/>
      <c r="C50" s="3"/>
      <c r="D50" s="3"/>
      <c r="E50" s="3"/>
      <c r="F50" s="3"/>
      <c r="G50" s="3"/>
      <c r="H50" s="3"/>
    </row>
    <row r="51" spans="1:8" ht="30" customHeight="1" x14ac:dyDescent="0.4">
      <c r="A51" s="3">
        <v>45</v>
      </c>
      <c r="B51" s="3"/>
      <c r="C51" s="3"/>
      <c r="D51" s="3"/>
      <c r="E51" s="3"/>
      <c r="F51" s="3"/>
      <c r="G51" s="3"/>
      <c r="H51" s="3"/>
    </row>
    <row r="52" spans="1:8" ht="30" customHeight="1" x14ac:dyDescent="0.4">
      <c r="A52" s="3">
        <v>46</v>
      </c>
      <c r="B52" s="3"/>
      <c r="C52" s="3"/>
      <c r="D52" s="3"/>
      <c r="E52" s="3"/>
      <c r="F52" s="3"/>
      <c r="G52" s="3"/>
      <c r="H52" s="3"/>
    </row>
    <row r="53" spans="1:8" ht="30" customHeight="1" x14ac:dyDescent="0.4">
      <c r="A53" s="3">
        <v>47</v>
      </c>
      <c r="B53" s="3"/>
      <c r="C53" s="3"/>
      <c r="D53" s="3"/>
      <c r="E53" s="3"/>
      <c r="F53" s="3"/>
      <c r="G53" s="3"/>
      <c r="H53" s="3"/>
    </row>
    <row r="54" spans="1:8" ht="30" customHeight="1" x14ac:dyDescent="0.4">
      <c r="A54" s="3">
        <v>48</v>
      </c>
      <c r="B54" s="3"/>
      <c r="C54" s="3"/>
      <c r="D54" s="3"/>
      <c r="E54" s="3"/>
      <c r="F54" s="3"/>
      <c r="G54" s="3"/>
      <c r="H54" s="3"/>
    </row>
    <row r="55" spans="1:8" ht="30" customHeight="1" x14ac:dyDescent="0.4">
      <c r="A55" s="3">
        <v>49</v>
      </c>
      <c r="B55" s="3"/>
      <c r="C55" s="3"/>
      <c r="D55" s="3"/>
      <c r="E55" s="3"/>
      <c r="F55" s="3"/>
      <c r="G55" s="3"/>
      <c r="H55" s="3"/>
    </row>
    <row r="56" spans="1:8" ht="30" customHeight="1" x14ac:dyDescent="0.4">
      <c r="A56" s="3">
        <v>50</v>
      </c>
      <c r="B56" s="3"/>
      <c r="C56" s="3"/>
      <c r="D56" s="3"/>
      <c r="E56" s="3"/>
      <c r="F56" s="3"/>
      <c r="G56" s="3"/>
      <c r="H56" s="3"/>
    </row>
    <row r="57" spans="1:8" ht="30" customHeight="1" x14ac:dyDescent="0.4">
      <c r="A57" s="3">
        <v>51</v>
      </c>
      <c r="B57" s="3"/>
      <c r="C57" s="3"/>
      <c r="D57" s="3"/>
      <c r="E57" s="3"/>
      <c r="F57" s="3"/>
      <c r="G57" s="3"/>
      <c r="H57" s="3"/>
    </row>
    <row r="58" spans="1:8" ht="30" customHeight="1" x14ac:dyDescent="0.4">
      <c r="A58" s="3">
        <v>52</v>
      </c>
      <c r="B58" s="3"/>
      <c r="C58" s="3"/>
      <c r="D58" s="3"/>
      <c r="E58" s="3"/>
      <c r="F58" s="3"/>
      <c r="G58" s="3"/>
      <c r="H58" s="3"/>
    </row>
    <row r="59" spans="1:8" ht="30" customHeight="1" x14ac:dyDescent="0.4">
      <c r="A59" s="3">
        <v>53</v>
      </c>
      <c r="B59" s="3"/>
      <c r="C59" s="3"/>
      <c r="D59" s="3"/>
      <c r="E59" s="3"/>
      <c r="F59" s="3"/>
      <c r="G59" s="3"/>
      <c r="H59" s="3"/>
    </row>
    <row r="60" spans="1:8" ht="30" customHeight="1" x14ac:dyDescent="0.4">
      <c r="A60" s="3">
        <v>54</v>
      </c>
      <c r="B60" s="3"/>
      <c r="C60" s="3"/>
      <c r="D60" s="3"/>
      <c r="E60" s="3"/>
      <c r="F60" s="3"/>
      <c r="G60" s="3"/>
      <c r="H60" s="3"/>
    </row>
    <row r="61" spans="1:8" ht="30" customHeight="1" x14ac:dyDescent="0.4">
      <c r="A61" s="3">
        <v>55</v>
      </c>
      <c r="B61" s="3"/>
      <c r="C61" s="3"/>
      <c r="D61" s="3"/>
      <c r="E61" s="3"/>
      <c r="F61" s="3"/>
      <c r="G61" s="3"/>
      <c r="H61" s="3"/>
    </row>
    <row r="62" spans="1:8" ht="30" customHeight="1" x14ac:dyDescent="0.4">
      <c r="A62" s="3">
        <v>56</v>
      </c>
      <c r="B62" s="3"/>
      <c r="C62" s="3"/>
      <c r="D62" s="3"/>
      <c r="E62" s="3"/>
      <c r="F62" s="3"/>
      <c r="G62" s="3"/>
      <c r="H62" s="3"/>
    </row>
    <row r="63" spans="1:8" ht="30" customHeight="1" x14ac:dyDescent="0.4">
      <c r="A63" s="3">
        <v>57</v>
      </c>
      <c r="B63" s="3"/>
      <c r="C63" s="3"/>
      <c r="D63" s="3"/>
      <c r="E63" s="3"/>
      <c r="F63" s="3"/>
      <c r="G63" s="3"/>
      <c r="H63" s="3"/>
    </row>
    <row r="64" spans="1:8" ht="30" customHeight="1" x14ac:dyDescent="0.4">
      <c r="A64" s="3">
        <v>58</v>
      </c>
      <c r="B64" s="3"/>
      <c r="C64" s="3"/>
      <c r="D64" s="3"/>
      <c r="E64" s="3"/>
      <c r="F64" s="3"/>
      <c r="G64" s="3"/>
      <c r="H64" s="3"/>
    </row>
    <row r="65" spans="1:8" ht="30" customHeight="1" x14ac:dyDescent="0.4">
      <c r="A65" s="3">
        <v>59</v>
      </c>
      <c r="B65" s="3"/>
      <c r="C65" s="3"/>
      <c r="D65" s="3"/>
      <c r="E65" s="3"/>
      <c r="F65" s="3"/>
      <c r="G65" s="3"/>
      <c r="H65" s="3"/>
    </row>
    <row r="66" spans="1:8" ht="30" customHeight="1" x14ac:dyDescent="0.4">
      <c r="A66" s="3">
        <v>60</v>
      </c>
      <c r="B66" s="3"/>
      <c r="C66" s="3"/>
      <c r="D66" s="3"/>
      <c r="E66" s="3"/>
      <c r="F66" s="3"/>
      <c r="G66" s="3"/>
      <c r="H66" s="3"/>
    </row>
    <row r="67" spans="1:8" ht="30" customHeight="1" x14ac:dyDescent="0.4">
      <c r="A67" s="3">
        <v>61</v>
      </c>
      <c r="B67" s="3"/>
      <c r="C67" s="3"/>
      <c r="D67" s="3"/>
      <c r="E67" s="3"/>
      <c r="F67" s="3"/>
      <c r="G67" s="3"/>
      <c r="H67" s="3"/>
    </row>
    <row r="68" spans="1:8" ht="30" customHeight="1" x14ac:dyDescent="0.4">
      <c r="A68" s="3">
        <v>62</v>
      </c>
      <c r="B68" s="3"/>
      <c r="C68" s="3"/>
      <c r="D68" s="3"/>
      <c r="E68" s="3"/>
      <c r="F68" s="3"/>
      <c r="G68" s="3"/>
      <c r="H68" s="3"/>
    </row>
    <row r="69" spans="1:8" ht="30" customHeight="1" x14ac:dyDescent="0.4">
      <c r="A69" s="3">
        <v>63</v>
      </c>
      <c r="B69" s="3"/>
      <c r="C69" s="3"/>
      <c r="D69" s="3"/>
      <c r="E69" s="3"/>
      <c r="F69" s="3"/>
      <c r="G69" s="3"/>
      <c r="H69" s="3"/>
    </row>
    <row r="70" spans="1:8" ht="30" customHeight="1" x14ac:dyDescent="0.4">
      <c r="A70" s="3">
        <v>64</v>
      </c>
      <c r="B70" s="3"/>
      <c r="C70" s="3"/>
      <c r="D70" s="3"/>
      <c r="E70" s="3"/>
      <c r="F70" s="3"/>
      <c r="G70" s="3"/>
      <c r="H70" s="3"/>
    </row>
    <row r="71" spans="1:8" ht="30" customHeight="1" x14ac:dyDescent="0.4">
      <c r="A71" s="3">
        <v>65</v>
      </c>
      <c r="B71" s="3"/>
      <c r="C71" s="3"/>
      <c r="D71" s="3"/>
      <c r="E71" s="3"/>
      <c r="F71" s="3"/>
      <c r="G71" s="3"/>
      <c r="H71" s="3"/>
    </row>
    <row r="72" spans="1:8" ht="30" customHeight="1" x14ac:dyDescent="0.4">
      <c r="A72" s="3">
        <v>66</v>
      </c>
      <c r="B72" s="3"/>
      <c r="C72" s="3"/>
      <c r="D72" s="3"/>
      <c r="E72" s="3"/>
      <c r="F72" s="3"/>
      <c r="G72" s="3"/>
      <c r="H72" s="3"/>
    </row>
    <row r="73" spans="1:8" ht="30" customHeight="1" x14ac:dyDescent="0.4">
      <c r="A73" s="3">
        <v>67</v>
      </c>
      <c r="B73" s="3"/>
      <c r="C73" s="3"/>
      <c r="D73" s="3"/>
      <c r="E73" s="3"/>
      <c r="F73" s="3"/>
      <c r="G73" s="3"/>
      <c r="H73" s="3"/>
    </row>
    <row r="74" spans="1:8" ht="30" customHeight="1" x14ac:dyDescent="0.4">
      <c r="A74" s="3">
        <v>68</v>
      </c>
      <c r="B74" s="3"/>
      <c r="C74" s="3"/>
      <c r="D74" s="3"/>
      <c r="E74" s="3"/>
      <c r="F74" s="3"/>
      <c r="G74" s="3"/>
      <c r="H74" s="3"/>
    </row>
    <row r="75" spans="1:8" ht="30" customHeight="1" x14ac:dyDescent="0.4">
      <c r="A75" s="3">
        <v>69</v>
      </c>
      <c r="B75" s="3"/>
      <c r="C75" s="3"/>
      <c r="D75" s="3"/>
      <c r="E75" s="3"/>
      <c r="F75" s="3"/>
      <c r="G75" s="3"/>
      <c r="H75" s="3"/>
    </row>
    <row r="76" spans="1:8" ht="30" customHeight="1" x14ac:dyDescent="0.4">
      <c r="A76" s="3">
        <v>70</v>
      </c>
      <c r="B76" s="3"/>
      <c r="C76" s="3"/>
      <c r="D76" s="3"/>
      <c r="E76" s="3"/>
      <c r="F76" s="3"/>
      <c r="G76" s="3"/>
      <c r="H76" s="3"/>
    </row>
    <row r="77" spans="1:8" ht="30" customHeight="1" x14ac:dyDescent="0.4">
      <c r="A77" s="3">
        <v>71</v>
      </c>
      <c r="B77" s="3"/>
      <c r="C77" s="3"/>
      <c r="D77" s="3"/>
      <c r="E77" s="3"/>
      <c r="F77" s="3"/>
      <c r="G77" s="3"/>
      <c r="H77" s="3"/>
    </row>
    <row r="78" spans="1:8" ht="30" customHeight="1" x14ac:dyDescent="0.4">
      <c r="A78" s="3">
        <v>72</v>
      </c>
      <c r="B78" s="3"/>
      <c r="C78" s="3"/>
      <c r="D78" s="3"/>
      <c r="E78" s="3"/>
      <c r="F78" s="3"/>
      <c r="G78" s="3"/>
      <c r="H78" s="3"/>
    </row>
    <row r="79" spans="1:8" ht="30" customHeight="1" x14ac:dyDescent="0.4">
      <c r="A79" s="3">
        <v>73</v>
      </c>
      <c r="B79" s="3"/>
      <c r="C79" s="3"/>
      <c r="D79" s="3"/>
      <c r="E79" s="3"/>
      <c r="F79" s="3"/>
      <c r="G79" s="3"/>
      <c r="H79" s="3"/>
    </row>
    <row r="80" spans="1:8" ht="30" customHeight="1" x14ac:dyDescent="0.4">
      <c r="A80" s="3">
        <v>74</v>
      </c>
      <c r="B80" s="3"/>
      <c r="C80" s="3"/>
      <c r="D80" s="3"/>
      <c r="E80" s="3"/>
      <c r="F80" s="3"/>
      <c r="G80" s="3"/>
      <c r="H80" s="3"/>
    </row>
    <row r="81" spans="1:8" ht="30" customHeight="1" x14ac:dyDescent="0.4">
      <c r="A81" s="3">
        <v>75</v>
      </c>
      <c r="B81" s="3"/>
      <c r="C81" s="3"/>
      <c r="D81" s="3"/>
      <c r="E81" s="3"/>
      <c r="F81" s="3"/>
      <c r="G81" s="3"/>
      <c r="H81" s="3"/>
    </row>
    <row r="82" spans="1:8" ht="30" customHeight="1" x14ac:dyDescent="0.4">
      <c r="A82" s="3">
        <v>76</v>
      </c>
      <c r="B82" s="3"/>
      <c r="C82" s="3"/>
      <c r="D82" s="3"/>
      <c r="E82" s="3"/>
      <c r="F82" s="3"/>
      <c r="G82" s="3"/>
      <c r="H82" s="3"/>
    </row>
    <row r="83" spans="1:8" ht="30" customHeight="1" x14ac:dyDescent="0.4">
      <c r="A83" s="3">
        <v>77</v>
      </c>
      <c r="B83" s="3"/>
      <c r="C83" s="3"/>
      <c r="D83" s="3"/>
      <c r="E83" s="3"/>
      <c r="F83" s="3"/>
      <c r="G83" s="3"/>
      <c r="H83" s="3"/>
    </row>
    <row r="84" spans="1:8" ht="30" customHeight="1" x14ac:dyDescent="0.4">
      <c r="A84" s="3">
        <v>78</v>
      </c>
      <c r="B84" s="3"/>
      <c r="C84" s="3"/>
      <c r="D84" s="3"/>
      <c r="E84" s="3"/>
      <c r="F84" s="3"/>
      <c r="G84" s="3"/>
      <c r="H84" s="3"/>
    </row>
    <row r="85" spans="1:8" ht="30" customHeight="1" x14ac:dyDescent="0.4">
      <c r="A85" s="3">
        <v>79</v>
      </c>
      <c r="B85" s="3"/>
      <c r="C85" s="3"/>
      <c r="D85" s="3"/>
      <c r="E85" s="3"/>
      <c r="F85" s="3"/>
      <c r="G85" s="3"/>
      <c r="H85" s="3"/>
    </row>
    <row r="86" spans="1:8" ht="30" customHeight="1" x14ac:dyDescent="0.4">
      <c r="A86" s="3">
        <v>80</v>
      </c>
      <c r="B86" s="3"/>
      <c r="C86" s="3"/>
      <c r="D86" s="3"/>
      <c r="E86" s="3"/>
      <c r="F86" s="3"/>
      <c r="G86" s="3"/>
      <c r="H86" s="3"/>
    </row>
    <row r="87" spans="1:8" ht="30" customHeight="1" x14ac:dyDescent="0.4">
      <c r="A87" s="3">
        <v>81</v>
      </c>
      <c r="B87" s="3"/>
      <c r="C87" s="3"/>
      <c r="D87" s="3"/>
      <c r="E87" s="3"/>
      <c r="F87" s="3"/>
      <c r="G87" s="3"/>
      <c r="H87" s="3"/>
    </row>
    <row r="88" spans="1:8" ht="30" customHeight="1" x14ac:dyDescent="0.4">
      <c r="A88" s="3">
        <v>82</v>
      </c>
      <c r="B88" s="3"/>
      <c r="C88" s="3"/>
      <c r="D88" s="3"/>
      <c r="E88" s="3"/>
      <c r="F88" s="3"/>
      <c r="G88" s="3"/>
      <c r="H88" s="3"/>
    </row>
    <row r="89" spans="1:8" ht="30" customHeight="1" x14ac:dyDescent="0.4">
      <c r="A89" s="3">
        <v>83</v>
      </c>
      <c r="B89" s="3"/>
      <c r="C89" s="3"/>
      <c r="D89" s="3"/>
      <c r="E89" s="3"/>
      <c r="F89" s="3"/>
      <c r="G89" s="3"/>
      <c r="H89" s="3"/>
    </row>
    <row r="90" spans="1:8" ht="30" customHeight="1" x14ac:dyDescent="0.4">
      <c r="A90" s="3">
        <v>84</v>
      </c>
      <c r="B90" s="3"/>
      <c r="C90" s="3"/>
      <c r="D90" s="3"/>
      <c r="E90" s="3"/>
      <c r="F90" s="3"/>
      <c r="G90" s="3"/>
      <c r="H90" s="3"/>
    </row>
    <row r="91" spans="1:8" ht="30" customHeight="1" x14ac:dyDescent="0.4">
      <c r="A91" s="3">
        <v>85</v>
      </c>
      <c r="B91" s="3"/>
      <c r="C91" s="3"/>
      <c r="D91" s="3"/>
      <c r="E91" s="3"/>
      <c r="F91" s="3"/>
      <c r="G91" s="3"/>
      <c r="H91" s="3"/>
    </row>
    <row r="92" spans="1:8" ht="30" customHeight="1" x14ac:dyDescent="0.4">
      <c r="A92" s="3">
        <v>86</v>
      </c>
      <c r="B92" s="3"/>
      <c r="C92" s="3"/>
      <c r="D92" s="3"/>
      <c r="E92" s="3"/>
      <c r="F92" s="3"/>
      <c r="G92" s="3"/>
      <c r="H92" s="3"/>
    </row>
    <row r="93" spans="1:8" ht="30" customHeight="1" x14ac:dyDescent="0.4">
      <c r="A93" s="3">
        <v>87</v>
      </c>
      <c r="B93" s="3"/>
      <c r="C93" s="3"/>
      <c r="D93" s="3"/>
      <c r="E93" s="3"/>
      <c r="F93" s="3"/>
      <c r="G93" s="3"/>
      <c r="H93" s="3"/>
    </row>
    <row r="94" spans="1:8" ht="30" customHeight="1" x14ac:dyDescent="0.4">
      <c r="A94" s="3">
        <v>88</v>
      </c>
      <c r="B94" s="3"/>
      <c r="C94" s="3"/>
      <c r="D94" s="3"/>
      <c r="E94" s="3"/>
      <c r="F94" s="3"/>
      <c r="G94" s="3"/>
      <c r="H94" s="3"/>
    </row>
    <row r="95" spans="1:8" ht="30" customHeight="1" x14ac:dyDescent="0.4">
      <c r="A95" s="3">
        <v>89</v>
      </c>
      <c r="B95" s="3"/>
      <c r="C95" s="3"/>
      <c r="D95" s="3"/>
      <c r="E95" s="3"/>
      <c r="F95" s="3"/>
      <c r="G95" s="3"/>
      <c r="H95" s="3"/>
    </row>
    <row r="96" spans="1:8" ht="30" customHeight="1" x14ac:dyDescent="0.4">
      <c r="A96" s="3">
        <v>90</v>
      </c>
      <c r="B96" s="3"/>
      <c r="C96" s="3"/>
      <c r="D96" s="3"/>
      <c r="E96" s="3"/>
      <c r="F96" s="3"/>
      <c r="G96" s="3"/>
      <c r="H96" s="3"/>
    </row>
    <row r="97" spans="1:8" ht="30" customHeight="1" x14ac:dyDescent="0.4">
      <c r="A97" s="3">
        <v>91</v>
      </c>
      <c r="B97" s="3"/>
      <c r="C97" s="3"/>
      <c r="D97" s="3"/>
      <c r="E97" s="3"/>
      <c r="F97" s="3"/>
      <c r="G97" s="3"/>
      <c r="H97" s="3"/>
    </row>
    <row r="98" spans="1:8" ht="30" customHeight="1" x14ac:dyDescent="0.4">
      <c r="A98" s="3">
        <v>92</v>
      </c>
      <c r="B98" s="3"/>
      <c r="C98" s="3"/>
      <c r="D98" s="3"/>
      <c r="E98" s="3"/>
      <c r="F98" s="3"/>
      <c r="G98" s="3"/>
      <c r="H98" s="3"/>
    </row>
    <row r="99" spans="1:8" ht="30" customHeight="1" x14ac:dyDescent="0.4">
      <c r="A99" s="3">
        <v>93</v>
      </c>
      <c r="B99" s="3"/>
      <c r="C99" s="3"/>
      <c r="D99" s="3"/>
      <c r="E99" s="3"/>
      <c r="F99" s="3"/>
      <c r="G99" s="3"/>
      <c r="H99" s="3"/>
    </row>
    <row r="100" spans="1:8" ht="30" customHeight="1" x14ac:dyDescent="0.4">
      <c r="A100" s="3">
        <v>94</v>
      </c>
      <c r="B100" s="3"/>
      <c r="C100" s="3"/>
      <c r="D100" s="3"/>
      <c r="E100" s="3"/>
      <c r="F100" s="3"/>
      <c r="G100" s="3"/>
      <c r="H100" s="3"/>
    </row>
    <row r="101" spans="1:8" ht="30" customHeight="1" x14ac:dyDescent="0.4">
      <c r="A101" s="3">
        <v>95</v>
      </c>
      <c r="B101" s="3"/>
      <c r="C101" s="3"/>
      <c r="D101" s="3"/>
      <c r="E101" s="3"/>
      <c r="F101" s="3"/>
      <c r="G101" s="3"/>
      <c r="H101" s="3"/>
    </row>
    <row r="102" spans="1:8" ht="30" customHeight="1" x14ac:dyDescent="0.4">
      <c r="A102" s="3">
        <v>96</v>
      </c>
      <c r="B102" s="3"/>
      <c r="C102" s="3"/>
      <c r="D102" s="3"/>
      <c r="E102" s="3"/>
      <c r="F102" s="3"/>
      <c r="G102" s="3"/>
      <c r="H102" s="3"/>
    </row>
    <row r="103" spans="1:8" ht="30" customHeight="1" x14ac:dyDescent="0.4">
      <c r="A103" s="3">
        <v>97</v>
      </c>
      <c r="B103" s="3"/>
      <c r="C103" s="3"/>
      <c r="D103" s="3"/>
      <c r="E103" s="3"/>
      <c r="F103" s="3"/>
      <c r="G103" s="3"/>
      <c r="H103" s="3"/>
    </row>
    <row r="104" spans="1:8" ht="30" customHeight="1" x14ac:dyDescent="0.4">
      <c r="A104" s="3">
        <v>98</v>
      </c>
      <c r="B104" s="3"/>
      <c r="C104" s="3"/>
      <c r="D104" s="3"/>
      <c r="E104" s="3"/>
      <c r="F104" s="3"/>
      <c r="G104" s="3"/>
      <c r="H104" s="3"/>
    </row>
    <row r="105" spans="1:8" ht="30" customHeight="1" x14ac:dyDescent="0.4">
      <c r="A105" s="3">
        <v>99</v>
      </c>
      <c r="B105" s="3"/>
      <c r="C105" s="3"/>
      <c r="D105" s="3"/>
      <c r="E105" s="3"/>
      <c r="F105" s="3"/>
      <c r="G105" s="3"/>
      <c r="H105" s="3"/>
    </row>
    <row r="106" spans="1:8" ht="30" customHeight="1" x14ac:dyDescent="0.4">
      <c r="A106" s="3">
        <v>100</v>
      </c>
      <c r="B106" s="3"/>
      <c r="C106" s="3"/>
      <c r="D106" s="3"/>
      <c r="E106" s="3"/>
      <c r="F106" s="3"/>
      <c r="G106" s="3"/>
      <c r="H106" s="3"/>
    </row>
  </sheetData>
  <mergeCells count="9">
    <mergeCell ref="D2:H2"/>
    <mergeCell ref="F5:H5"/>
    <mergeCell ref="A1:H1"/>
    <mergeCell ref="A4:A6"/>
    <mergeCell ref="B4:B6"/>
    <mergeCell ref="C4:C6"/>
    <mergeCell ref="D4:H4"/>
    <mergeCell ref="D5:D6"/>
    <mergeCell ref="E5:E6"/>
  </mergeCells>
  <phoneticPr fontId="5"/>
  <printOptions horizontalCentered="1" verticalCentered="1"/>
  <pageMargins left="0.78740157480314965" right="0.78740157480314965" top="0.78740157480314965" bottom="0.59055118110236227" header="0.59055118110236227" footer="0.39370078740157483"/>
  <pageSetup paperSize="9" orientation="portrait" r:id="rId1"/>
  <headerFooter>
    <oddHeader>&amp;R&amp;A</oddHeader>
    <oddFooter>&amp;L&amp;"ＭＳ 明朝,標準"&amp;12利用対象者の要件については委員会で確認済みであり、以上のとおり相違ありません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view="pageBreakPreview" zoomScaleNormal="100" zoomScaleSheetLayoutView="100" workbookViewId="0">
      <selection activeCell="C2" sqref="C2:E2"/>
    </sheetView>
  </sheetViews>
  <sheetFormatPr defaultRowHeight="30" customHeight="1" x14ac:dyDescent="0.4"/>
  <cols>
    <col min="1" max="1" width="5.625" customWidth="1"/>
    <col min="2" max="2" width="20.625" customWidth="1"/>
    <col min="3" max="3" width="32.625" customWidth="1"/>
    <col min="4" max="4" width="5.625" customWidth="1"/>
    <col min="5" max="5" width="10.625" customWidth="1"/>
  </cols>
  <sheetData>
    <row r="1" spans="1:5" ht="30" customHeight="1" x14ac:dyDescent="0.4">
      <c r="A1" s="69" t="s">
        <v>6</v>
      </c>
      <c r="B1" s="69"/>
      <c r="C1" s="69"/>
      <c r="D1" s="69"/>
      <c r="E1" s="69"/>
    </row>
    <row r="2" spans="1:5" ht="35.1" customHeight="1" x14ac:dyDescent="0.4">
      <c r="B2" s="1"/>
      <c r="C2" s="63" t="s">
        <v>15</v>
      </c>
      <c r="D2" s="63"/>
      <c r="E2" s="63"/>
    </row>
    <row r="3" spans="1:5" ht="35.1" customHeight="1" x14ac:dyDescent="0.4">
      <c r="A3" s="2" t="s">
        <v>1</v>
      </c>
      <c r="C3" s="64" t="s">
        <v>78</v>
      </c>
      <c r="D3" s="64"/>
      <c r="E3" s="64"/>
    </row>
    <row r="4" spans="1:5" ht="30" customHeight="1" x14ac:dyDescent="0.4">
      <c r="A4" s="3" t="s">
        <v>7</v>
      </c>
      <c r="B4" s="3" t="s">
        <v>8</v>
      </c>
      <c r="C4" s="3" t="s">
        <v>3</v>
      </c>
      <c r="D4" s="4" t="s">
        <v>9</v>
      </c>
      <c r="E4" s="3" t="s">
        <v>77</v>
      </c>
    </row>
    <row r="5" spans="1:5" ht="30" customHeight="1" x14ac:dyDescent="0.4">
      <c r="A5" s="3">
        <v>1</v>
      </c>
      <c r="B5" s="3"/>
      <c r="C5" s="3"/>
      <c r="D5" s="3"/>
      <c r="E5" s="3"/>
    </row>
    <row r="6" spans="1:5" ht="30" customHeight="1" x14ac:dyDescent="0.4">
      <c r="A6" s="3">
        <v>2</v>
      </c>
      <c r="B6" s="3"/>
      <c r="C6" s="3"/>
      <c r="D6" s="3"/>
      <c r="E6" s="3"/>
    </row>
    <row r="7" spans="1:5" ht="30" customHeight="1" x14ac:dyDescent="0.4">
      <c r="A7" s="3">
        <v>3</v>
      </c>
      <c r="B7" s="3"/>
      <c r="C7" s="3"/>
      <c r="D7" s="3"/>
      <c r="E7" s="3"/>
    </row>
    <row r="8" spans="1:5" ht="30" customHeight="1" x14ac:dyDescent="0.4">
      <c r="A8" s="3">
        <v>4</v>
      </c>
      <c r="B8" s="3"/>
      <c r="C8" s="3"/>
      <c r="D8" s="3"/>
      <c r="E8" s="3"/>
    </row>
    <row r="9" spans="1:5" ht="30" customHeight="1" x14ac:dyDescent="0.4">
      <c r="A9" s="3">
        <v>5</v>
      </c>
      <c r="B9" s="3"/>
      <c r="C9" s="3"/>
      <c r="D9" s="3"/>
      <c r="E9" s="3"/>
    </row>
    <row r="10" spans="1:5" ht="30" customHeight="1" x14ac:dyDescent="0.4">
      <c r="A10" s="3">
        <v>6</v>
      </c>
      <c r="B10" s="3"/>
      <c r="C10" s="3"/>
      <c r="D10" s="3"/>
      <c r="E10" s="3"/>
    </row>
    <row r="11" spans="1:5" ht="30" customHeight="1" x14ac:dyDescent="0.4">
      <c r="A11" s="3">
        <v>7</v>
      </c>
      <c r="B11" s="3"/>
      <c r="C11" s="3"/>
      <c r="D11" s="3"/>
      <c r="E11" s="3"/>
    </row>
    <row r="12" spans="1:5" ht="30" customHeight="1" x14ac:dyDescent="0.4">
      <c r="A12" s="3">
        <v>8</v>
      </c>
      <c r="B12" s="3"/>
      <c r="C12" s="3"/>
      <c r="D12" s="3"/>
      <c r="E12" s="3"/>
    </row>
    <row r="13" spans="1:5" ht="30" customHeight="1" x14ac:dyDescent="0.4">
      <c r="A13" s="3">
        <v>9</v>
      </c>
      <c r="B13" s="3"/>
      <c r="C13" s="3"/>
      <c r="D13" s="3"/>
      <c r="E13" s="3"/>
    </row>
    <row r="14" spans="1:5" ht="30" customHeight="1" x14ac:dyDescent="0.4">
      <c r="A14" s="3">
        <v>10</v>
      </c>
      <c r="B14" s="3"/>
      <c r="C14" s="3"/>
      <c r="D14" s="3"/>
      <c r="E14" s="3"/>
    </row>
    <row r="15" spans="1:5" ht="30" customHeight="1" x14ac:dyDescent="0.4">
      <c r="A15" s="3">
        <v>11</v>
      </c>
      <c r="B15" s="3"/>
      <c r="C15" s="3"/>
      <c r="D15" s="3"/>
      <c r="E15" s="3"/>
    </row>
    <row r="16" spans="1:5" ht="30" customHeight="1" x14ac:dyDescent="0.4">
      <c r="A16" s="3">
        <v>12</v>
      </c>
      <c r="B16" s="3"/>
      <c r="C16" s="3"/>
      <c r="D16" s="3"/>
      <c r="E16" s="3"/>
    </row>
    <row r="17" spans="1:5" ht="30" customHeight="1" x14ac:dyDescent="0.4">
      <c r="A17" s="3">
        <v>13</v>
      </c>
      <c r="B17" s="3"/>
      <c r="C17" s="3"/>
      <c r="D17" s="3"/>
      <c r="E17" s="3"/>
    </row>
    <row r="18" spans="1:5" ht="30" customHeight="1" x14ac:dyDescent="0.4">
      <c r="A18" s="3">
        <v>14</v>
      </c>
      <c r="B18" s="3"/>
      <c r="C18" s="3"/>
      <c r="D18" s="3"/>
      <c r="E18" s="3"/>
    </row>
    <row r="19" spans="1:5" ht="30" customHeight="1" x14ac:dyDescent="0.4">
      <c r="A19" s="3">
        <v>15</v>
      </c>
      <c r="B19" s="3"/>
      <c r="C19" s="3"/>
      <c r="D19" s="3"/>
      <c r="E19" s="3"/>
    </row>
    <row r="20" spans="1:5" ht="30" customHeight="1" x14ac:dyDescent="0.4">
      <c r="A20" s="3">
        <v>16</v>
      </c>
      <c r="B20" s="3"/>
      <c r="C20" s="3"/>
      <c r="D20" s="3"/>
      <c r="E20" s="3"/>
    </row>
    <row r="21" spans="1:5" ht="30" customHeight="1" x14ac:dyDescent="0.4">
      <c r="A21" s="3">
        <v>17</v>
      </c>
      <c r="B21" s="3"/>
      <c r="C21" s="3"/>
      <c r="D21" s="3"/>
      <c r="E21" s="3"/>
    </row>
    <row r="22" spans="1:5" ht="30" customHeight="1" x14ac:dyDescent="0.4">
      <c r="A22" s="3">
        <v>18</v>
      </c>
      <c r="B22" s="3"/>
      <c r="C22" s="3"/>
      <c r="D22" s="3"/>
      <c r="E22" s="3"/>
    </row>
    <row r="23" spans="1:5" ht="30" customHeight="1" x14ac:dyDescent="0.4">
      <c r="A23" s="3">
        <v>19</v>
      </c>
      <c r="B23" s="3"/>
      <c r="C23" s="3"/>
      <c r="D23" s="3"/>
      <c r="E23" s="3"/>
    </row>
    <row r="24" spans="1:5" ht="30" customHeight="1" x14ac:dyDescent="0.4">
      <c r="A24" s="3">
        <v>20</v>
      </c>
      <c r="B24" s="3"/>
      <c r="C24" s="3"/>
      <c r="D24" s="3"/>
      <c r="E24" s="3"/>
    </row>
    <row r="25" spans="1:5" ht="30" customHeight="1" x14ac:dyDescent="0.4">
      <c r="A25" s="3">
        <v>21</v>
      </c>
      <c r="B25" s="3"/>
      <c r="C25" s="3"/>
      <c r="D25" s="3"/>
      <c r="E25" s="3"/>
    </row>
    <row r="26" spans="1:5" ht="30" customHeight="1" x14ac:dyDescent="0.4">
      <c r="A26" s="3">
        <v>22</v>
      </c>
      <c r="B26" s="3"/>
      <c r="C26" s="3"/>
      <c r="D26" s="3"/>
      <c r="E26" s="3"/>
    </row>
    <row r="27" spans="1:5" ht="30" customHeight="1" x14ac:dyDescent="0.4">
      <c r="A27" s="3">
        <v>23</v>
      </c>
      <c r="B27" s="3"/>
      <c r="C27" s="3"/>
      <c r="D27" s="3"/>
      <c r="E27" s="3"/>
    </row>
    <row r="28" spans="1:5" ht="30" customHeight="1" x14ac:dyDescent="0.4">
      <c r="A28" s="3">
        <v>24</v>
      </c>
      <c r="B28" s="3"/>
      <c r="C28" s="3"/>
      <c r="D28" s="3"/>
      <c r="E28" s="3"/>
    </row>
    <row r="29" spans="1:5" ht="30" customHeight="1" x14ac:dyDescent="0.4">
      <c r="A29" s="3">
        <v>25</v>
      </c>
      <c r="B29" s="3"/>
      <c r="C29" s="3"/>
      <c r="D29" s="3"/>
      <c r="E29" s="3"/>
    </row>
    <row r="30" spans="1:5" ht="30" customHeight="1" x14ac:dyDescent="0.4">
      <c r="A30" s="3">
        <v>26</v>
      </c>
      <c r="B30" s="3"/>
      <c r="C30" s="3"/>
      <c r="D30" s="3"/>
      <c r="E30" s="3"/>
    </row>
    <row r="31" spans="1:5" ht="30" customHeight="1" x14ac:dyDescent="0.4">
      <c r="A31" s="3">
        <v>27</v>
      </c>
      <c r="B31" s="3"/>
      <c r="C31" s="3"/>
      <c r="D31" s="3"/>
      <c r="E31" s="3"/>
    </row>
    <row r="32" spans="1:5" ht="30" customHeight="1" x14ac:dyDescent="0.4">
      <c r="A32" s="3">
        <v>28</v>
      </c>
      <c r="B32" s="3"/>
      <c r="C32" s="3"/>
      <c r="D32" s="3"/>
      <c r="E32" s="3"/>
    </row>
    <row r="33" spans="1:5" ht="30" customHeight="1" x14ac:dyDescent="0.4">
      <c r="A33" s="3">
        <v>29</v>
      </c>
      <c r="B33" s="3"/>
      <c r="C33" s="3"/>
      <c r="D33" s="3"/>
      <c r="E33" s="3"/>
    </row>
    <row r="34" spans="1:5" ht="30" customHeight="1" x14ac:dyDescent="0.4">
      <c r="A34" s="3">
        <v>30</v>
      </c>
      <c r="B34" s="3"/>
      <c r="C34" s="3"/>
      <c r="D34" s="3"/>
      <c r="E34" s="3"/>
    </row>
    <row r="35" spans="1:5" ht="30" customHeight="1" x14ac:dyDescent="0.4">
      <c r="A35" s="3">
        <v>31</v>
      </c>
      <c r="B35" s="3"/>
      <c r="C35" s="3"/>
      <c r="D35" s="3"/>
      <c r="E35" s="3"/>
    </row>
    <row r="36" spans="1:5" ht="30" customHeight="1" x14ac:dyDescent="0.4">
      <c r="A36" s="3">
        <v>32</v>
      </c>
      <c r="B36" s="3"/>
      <c r="C36" s="3"/>
      <c r="D36" s="3"/>
      <c r="E36" s="3"/>
    </row>
    <row r="37" spans="1:5" ht="30" customHeight="1" x14ac:dyDescent="0.4">
      <c r="A37" s="3">
        <v>33</v>
      </c>
      <c r="B37" s="3"/>
      <c r="C37" s="3"/>
      <c r="D37" s="3"/>
      <c r="E37" s="3"/>
    </row>
    <row r="38" spans="1:5" ht="30" customHeight="1" x14ac:dyDescent="0.4">
      <c r="A38" s="3">
        <v>34</v>
      </c>
      <c r="B38" s="3"/>
      <c r="C38" s="3"/>
      <c r="D38" s="3"/>
      <c r="E38" s="3"/>
    </row>
    <row r="39" spans="1:5" ht="30" customHeight="1" x14ac:dyDescent="0.4">
      <c r="A39" s="3">
        <v>35</v>
      </c>
      <c r="B39" s="3"/>
      <c r="C39" s="3"/>
      <c r="D39" s="3"/>
      <c r="E39" s="3"/>
    </row>
    <row r="40" spans="1:5" ht="30" customHeight="1" x14ac:dyDescent="0.4">
      <c r="A40" s="3">
        <v>36</v>
      </c>
      <c r="B40" s="3"/>
      <c r="C40" s="3"/>
      <c r="D40" s="3"/>
      <c r="E40" s="3"/>
    </row>
    <row r="41" spans="1:5" ht="30" customHeight="1" x14ac:dyDescent="0.4">
      <c r="A41" s="3">
        <v>37</v>
      </c>
      <c r="B41" s="3"/>
      <c r="C41" s="3"/>
      <c r="D41" s="3"/>
      <c r="E41" s="3"/>
    </row>
    <row r="42" spans="1:5" ht="30" customHeight="1" x14ac:dyDescent="0.4">
      <c r="A42" s="3">
        <v>38</v>
      </c>
      <c r="B42" s="3"/>
      <c r="C42" s="3"/>
      <c r="D42" s="3"/>
      <c r="E42" s="3"/>
    </row>
    <row r="43" spans="1:5" ht="30" customHeight="1" x14ac:dyDescent="0.4">
      <c r="A43" s="3">
        <v>39</v>
      </c>
      <c r="B43" s="3"/>
      <c r="C43" s="3"/>
      <c r="D43" s="3"/>
      <c r="E43" s="3"/>
    </row>
    <row r="44" spans="1:5" ht="30" customHeight="1" x14ac:dyDescent="0.4">
      <c r="A44" s="3">
        <v>40</v>
      </c>
      <c r="B44" s="3"/>
      <c r="C44" s="3"/>
      <c r="D44" s="3"/>
      <c r="E44" s="3"/>
    </row>
    <row r="45" spans="1:5" ht="30" customHeight="1" x14ac:dyDescent="0.4">
      <c r="A45" s="3">
        <v>41</v>
      </c>
      <c r="B45" s="3"/>
      <c r="C45" s="3"/>
      <c r="D45" s="3"/>
      <c r="E45" s="3"/>
    </row>
    <row r="46" spans="1:5" ht="30" customHeight="1" x14ac:dyDescent="0.4">
      <c r="A46" s="3">
        <v>42</v>
      </c>
      <c r="B46" s="3"/>
      <c r="C46" s="3"/>
      <c r="D46" s="3"/>
      <c r="E46" s="3"/>
    </row>
    <row r="47" spans="1:5" ht="30" customHeight="1" x14ac:dyDescent="0.4">
      <c r="A47" s="3">
        <v>43</v>
      </c>
      <c r="B47" s="3"/>
      <c r="C47" s="3"/>
      <c r="D47" s="3"/>
      <c r="E47" s="3"/>
    </row>
    <row r="48" spans="1:5" ht="30" customHeight="1" x14ac:dyDescent="0.4">
      <c r="A48" s="3">
        <v>44</v>
      </c>
      <c r="B48" s="3"/>
      <c r="C48" s="3"/>
      <c r="D48" s="3"/>
      <c r="E48" s="3"/>
    </row>
    <row r="49" spans="1:5" ht="30" customHeight="1" x14ac:dyDescent="0.4">
      <c r="A49" s="3">
        <v>45</v>
      </c>
      <c r="B49" s="3"/>
      <c r="C49" s="3"/>
      <c r="D49" s="3"/>
      <c r="E49" s="3"/>
    </row>
    <row r="50" spans="1:5" ht="30" customHeight="1" x14ac:dyDescent="0.4">
      <c r="A50" s="3">
        <v>46</v>
      </c>
      <c r="B50" s="3"/>
      <c r="C50" s="3"/>
      <c r="D50" s="3"/>
      <c r="E50" s="3"/>
    </row>
    <row r="51" spans="1:5" ht="30" customHeight="1" x14ac:dyDescent="0.4">
      <c r="A51" s="3">
        <v>47</v>
      </c>
      <c r="B51" s="3"/>
      <c r="C51" s="3"/>
      <c r="D51" s="3"/>
      <c r="E51" s="3"/>
    </row>
    <row r="52" spans="1:5" ht="30" customHeight="1" x14ac:dyDescent="0.4">
      <c r="A52" s="3">
        <v>48</v>
      </c>
      <c r="B52" s="3"/>
      <c r="C52" s="3"/>
      <c r="D52" s="3"/>
      <c r="E52" s="3"/>
    </row>
    <row r="53" spans="1:5" ht="30" customHeight="1" x14ac:dyDescent="0.4">
      <c r="A53" s="3">
        <v>49</v>
      </c>
      <c r="B53" s="3"/>
      <c r="C53" s="3"/>
      <c r="D53" s="3"/>
      <c r="E53" s="3"/>
    </row>
    <row r="54" spans="1:5" ht="30" customHeight="1" x14ac:dyDescent="0.4">
      <c r="A54" s="3">
        <v>50</v>
      </c>
      <c r="B54" s="3"/>
      <c r="C54" s="3"/>
      <c r="D54" s="3"/>
      <c r="E54" s="3"/>
    </row>
    <row r="55" spans="1:5" ht="30" customHeight="1" x14ac:dyDescent="0.4">
      <c r="A55" s="3">
        <v>51</v>
      </c>
      <c r="B55" s="3"/>
      <c r="C55" s="3"/>
      <c r="D55" s="3"/>
      <c r="E55" s="3"/>
    </row>
    <row r="56" spans="1:5" ht="30" customHeight="1" x14ac:dyDescent="0.4">
      <c r="A56" s="3">
        <v>52</v>
      </c>
      <c r="B56" s="3"/>
      <c r="C56" s="3"/>
      <c r="D56" s="3"/>
      <c r="E56" s="3"/>
    </row>
    <row r="57" spans="1:5" ht="30" customHeight="1" x14ac:dyDescent="0.4">
      <c r="A57" s="3">
        <v>53</v>
      </c>
      <c r="B57" s="3"/>
      <c r="C57" s="3"/>
      <c r="D57" s="3"/>
      <c r="E57" s="3"/>
    </row>
    <row r="58" spans="1:5" ht="30" customHeight="1" x14ac:dyDescent="0.4">
      <c r="A58" s="3">
        <v>54</v>
      </c>
      <c r="B58" s="3"/>
      <c r="C58" s="3"/>
      <c r="D58" s="3"/>
      <c r="E58" s="3"/>
    </row>
    <row r="59" spans="1:5" ht="30" customHeight="1" x14ac:dyDescent="0.4">
      <c r="A59" s="3">
        <v>55</v>
      </c>
      <c r="B59" s="3"/>
      <c r="C59" s="3"/>
      <c r="D59" s="3"/>
      <c r="E59" s="3"/>
    </row>
    <row r="60" spans="1:5" ht="30" customHeight="1" x14ac:dyDescent="0.4">
      <c r="A60" s="3">
        <v>56</v>
      </c>
      <c r="B60" s="3"/>
      <c r="C60" s="3"/>
      <c r="D60" s="3"/>
      <c r="E60" s="3"/>
    </row>
    <row r="61" spans="1:5" ht="30" customHeight="1" x14ac:dyDescent="0.4">
      <c r="A61" s="3">
        <v>57</v>
      </c>
      <c r="B61" s="3"/>
      <c r="C61" s="3"/>
      <c r="D61" s="3"/>
      <c r="E61" s="3"/>
    </row>
    <row r="62" spans="1:5" ht="30" customHeight="1" x14ac:dyDescent="0.4">
      <c r="A62" s="3">
        <v>58</v>
      </c>
      <c r="B62" s="3"/>
      <c r="C62" s="3"/>
      <c r="D62" s="3"/>
      <c r="E62" s="3"/>
    </row>
    <row r="63" spans="1:5" ht="30" customHeight="1" x14ac:dyDescent="0.4">
      <c r="A63" s="3">
        <v>59</v>
      </c>
      <c r="B63" s="3"/>
      <c r="C63" s="3"/>
      <c r="D63" s="3"/>
      <c r="E63" s="3"/>
    </row>
    <row r="64" spans="1:5" ht="30" customHeight="1" x14ac:dyDescent="0.4">
      <c r="A64" s="3">
        <v>60</v>
      </c>
      <c r="B64" s="3"/>
      <c r="C64" s="3"/>
      <c r="D64" s="3"/>
      <c r="E64" s="3"/>
    </row>
    <row r="65" spans="1:5" ht="30" customHeight="1" x14ac:dyDescent="0.4">
      <c r="A65" s="3">
        <v>61</v>
      </c>
      <c r="B65" s="3"/>
      <c r="C65" s="3"/>
      <c r="D65" s="3"/>
      <c r="E65" s="3"/>
    </row>
    <row r="66" spans="1:5" ht="30" customHeight="1" x14ac:dyDescent="0.4">
      <c r="A66" s="3">
        <v>62</v>
      </c>
      <c r="B66" s="3"/>
      <c r="C66" s="3"/>
      <c r="D66" s="3"/>
      <c r="E66" s="3"/>
    </row>
    <row r="67" spans="1:5" ht="30" customHeight="1" x14ac:dyDescent="0.4">
      <c r="A67" s="3">
        <v>63</v>
      </c>
      <c r="B67" s="3"/>
      <c r="C67" s="3"/>
      <c r="D67" s="3"/>
      <c r="E67" s="3"/>
    </row>
    <row r="68" spans="1:5" ht="30" customHeight="1" x14ac:dyDescent="0.4">
      <c r="A68" s="3">
        <v>64</v>
      </c>
      <c r="B68" s="3"/>
      <c r="C68" s="3"/>
      <c r="D68" s="3"/>
      <c r="E68" s="3"/>
    </row>
    <row r="69" spans="1:5" ht="30" customHeight="1" x14ac:dyDescent="0.4">
      <c r="A69" s="3">
        <v>65</v>
      </c>
      <c r="B69" s="3"/>
      <c r="C69" s="3"/>
      <c r="D69" s="3"/>
      <c r="E69" s="3"/>
    </row>
    <row r="70" spans="1:5" ht="30" customHeight="1" x14ac:dyDescent="0.4">
      <c r="A70" s="3">
        <v>66</v>
      </c>
      <c r="B70" s="3"/>
      <c r="C70" s="3"/>
      <c r="D70" s="3"/>
      <c r="E70" s="3"/>
    </row>
    <row r="71" spans="1:5" ht="30" customHeight="1" x14ac:dyDescent="0.4">
      <c r="A71" s="3">
        <v>67</v>
      </c>
      <c r="B71" s="3"/>
      <c r="C71" s="3"/>
      <c r="D71" s="3"/>
      <c r="E71" s="3"/>
    </row>
    <row r="72" spans="1:5" ht="30" customHeight="1" x14ac:dyDescent="0.4">
      <c r="A72" s="3">
        <v>68</v>
      </c>
      <c r="B72" s="3"/>
      <c r="C72" s="3"/>
      <c r="D72" s="3"/>
      <c r="E72" s="3"/>
    </row>
    <row r="73" spans="1:5" ht="30" customHeight="1" x14ac:dyDescent="0.4">
      <c r="A73" s="3">
        <v>69</v>
      </c>
      <c r="B73" s="3"/>
      <c r="C73" s="3"/>
      <c r="D73" s="3"/>
      <c r="E73" s="3"/>
    </row>
    <row r="74" spans="1:5" ht="30" customHeight="1" x14ac:dyDescent="0.4">
      <c r="A74" s="3">
        <v>70</v>
      </c>
      <c r="B74" s="3"/>
      <c r="C74" s="3"/>
      <c r="D74" s="3"/>
      <c r="E74" s="3"/>
    </row>
    <row r="75" spans="1:5" ht="30" customHeight="1" x14ac:dyDescent="0.4">
      <c r="A75" s="3">
        <v>71</v>
      </c>
      <c r="B75" s="3"/>
      <c r="C75" s="3"/>
      <c r="D75" s="3"/>
      <c r="E75" s="3"/>
    </row>
    <row r="76" spans="1:5" ht="30" customHeight="1" x14ac:dyDescent="0.4">
      <c r="A76" s="3">
        <v>72</v>
      </c>
      <c r="B76" s="3"/>
      <c r="C76" s="3"/>
      <c r="D76" s="3"/>
      <c r="E76" s="3"/>
    </row>
    <row r="77" spans="1:5" ht="30" customHeight="1" x14ac:dyDescent="0.4">
      <c r="A77" s="3">
        <v>73</v>
      </c>
      <c r="B77" s="3"/>
      <c r="C77" s="3"/>
      <c r="D77" s="3"/>
      <c r="E77" s="3"/>
    </row>
    <row r="78" spans="1:5" ht="30" customHeight="1" x14ac:dyDescent="0.4">
      <c r="A78" s="3">
        <v>74</v>
      </c>
      <c r="B78" s="3"/>
      <c r="C78" s="3"/>
      <c r="D78" s="3"/>
      <c r="E78" s="3"/>
    </row>
    <row r="79" spans="1:5" ht="30" customHeight="1" x14ac:dyDescent="0.4">
      <c r="A79" s="3">
        <v>75</v>
      </c>
      <c r="B79" s="3"/>
      <c r="C79" s="3"/>
      <c r="D79" s="3"/>
      <c r="E79" s="3"/>
    </row>
    <row r="80" spans="1:5" ht="30" customHeight="1" x14ac:dyDescent="0.4">
      <c r="A80" s="3">
        <v>76</v>
      </c>
      <c r="B80" s="3"/>
      <c r="C80" s="3"/>
      <c r="D80" s="3"/>
      <c r="E80" s="3"/>
    </row>
    <row r="81" spans="1:5" ht="30" customHeight="1" x14ac:dyDescent="0.4">
      <c r="A81" s="3">
        <v>77</v>
      </c>
      <c r="B81" s="3"/>
      <c r="C81" s="3"/>
      <c r="D81" s="3"/>
      <c r="E81" s="3"/>
    </row>
    <row r="82" spans="1:5" ht="30" customHeight="1" x14ac:dyDescent="0.4">
      <c r="A82" s="3">
        <v>78</v>
      </c>
      <c r="B82" s="3"/>
      <c r="C82" s="3"/>
      <c r="D82" s="3"/>
      <c r="E82" s="3"/>
    </row>
    <row r="83" spans="1:5" ht="30" customHeight="1" x14ac:dyDescent="0.4">
      <c r="A83" s="3">
        <v>79</v>
      </c>
      <c r="B83" s="3"/>
      <c r="C83" s="3"/>
      <c r="D83" s="3"/>
      <c r="E83" s="3"/>
    </row>
    <row r="84" spans="1:5" ht="30" customHeight="1" x14ac:dyDescent="0.4">
      <c r="A84" s="3">
        <v>80</v>
      </c>
      <c r="B84" s="3"/>
      <c r="C84" s="3"/>
      <c r="D84" s="3"/>
      <c r="E84" s="3"/>
    </row>
    <row r="85" spans="1:5" ht="30" customHeight="1" x14ac:dyDescent="0.4">
      <c r="A85" s="3">
        <v>81</v>
      </c>
      <c r="B85" s="3"/>
      <c r="C85" s="3"/>
      <c r="D85" s="3"/>
      <c r="E85" s="3"/>
    </row>
    <row r="86" spans="1:5" ht="30" customHeight="1" x14ac:dyDescent="0.4">
      <c r="A86" s="3">
        <v>82</v>
      </c>
      <c r="B86" s="3"/>
      <c r="C86" s="3"/>
      <c r="D86" s="3"/>
      <c r="E86" s="3"/>
    </row>
    <row r="87" spans="1:5" ht="30" customHeight="1" x14ac:dyDescent="0.4">
      <c r="A87" s="3">
        <v>83</v>
      </c>
      <c r="B87" s="3"/>
      <c r="C87" s="3"/>
      <c r="D87" s="3"/>
      <c r="E87" s="3"/>
    </row>
    <row r="88" spans="1:5" ht="30" customHeight="1" x14ac:dyDescent="0.4">
      <c r="A88" s="3">
        <v>84</v>
      </c>
      <c r="B88" s="3"/>
      <c r="C88" s="3"/>
      <c r="D88" s="3"/>
      <c r="E88" s="3"/>
    </row>
    <row r="89" spans="1:5" ht="30" customHeight="1" x14ac:dyDescent="0.4">
      <c r="A89" s="3">
        <v>85</v>
      </c>
      <c r="B89" s="3"/>
      <c r="C89" s="3"/>
      <c r="D89" s="3"/>
      <c r="E89" s="3"/>
    </row>
    <row r="90" spans="1:5" ht="30" customHeight="1" x14ac:dyDescent="0.4">
      <c r="A90" s="3">
        <v>86</v>
      </c>
      <c r="B90" s="3"/>
      <c r="C90" s="3"/>
      <c r="D90" s="3"/>
      <c r="E90" s="3"/>
    </row>
    <row r="91" spans="1:5" ht="30" customHeight="1" x14ac:dyDescent="0.4">
      <c r="A91" s="3">
        <v>87</v>
      </c>
      <c r="B91" s="3"/>
      <c r="C91" s="3"/>
      <c r="D91" s="3"/>
      <c r="E91" s="3"/>
    </row>
    <row r="92" spans="1:5" ht="30" customHeight="1" x14ac:dyDescent="0.4">
      <c r="A92" s="3">
        <v>88</v>
      </c>
      <c r="B92" s="3"/>
      <c r="C92" s="3"/>
      <c r="D92" s="3"/>
      <c r="E92" s="3"/>
    </row>
    <row r="93" spans="1:5" ht="30" customHeight="1" x14ac:dyDescent="0.4">
      <c r="A93" s="3">
        <v>89</v>
      </c>
      <c r="B93" s="3"/>
      <c r="C93" s="3"/>
      <c r="D93" s="3"/>
      <c r="E93" s="3"/>
    </row>
    <row r="94" spans="1:5" ht="30" customHeight="1" x14ac:dyDescent="0.4">
      <c r="A94" s="3">
        <v>90</v>
      </c>
      <c r="B94" s="3"/>
      <c r="C94" s="3"/>
      <c r="D94" s="3"/>
      <c r="E94" s="3"/>
    </row>
    <row r="95" spans="1:5" ht="30" customHeight="1" x14ac:dyDescent="0.4">
      <c r="A95" s="3">
        <v>91</v>
      </c>
      <c r="B95" s="3"/>
      <c r="C95" s="3"/>
      <c r="D95" s="3"/>
      <c r="E95" s="3"/>
    </row>
    <row r="96" spans="1:5" ht="30" customHeight="1" x14ac:dyDescent="0.4">
      <c r="A96" s="3">
        <v>92</v>
      </c>
      <c r="B96" s="3"/>
      <c r="C96" s="3"/>
      <c r="D96" s="3"/>
      <c r="E96" s="3"/>
    </row>
    <row r="97" spans="1:5" ht="30" customHeight="1" x14ac:dyDescent="0.4">
      <c r="A97" s="3">
        <v>93</v>
      </c>
      <c r="B97" s="3"/>
      <c r="C97" s="3"/>
      <c r="D97" s="3"/>
      <c r="E97" s="3"/>
    </row>
    <row r="98" spans="1:5" ht="30" customHeight="1" x14ac:dyDescent="0.4">
      <c r="A98" s="3">
        <v>94</v>
      </c>
      <c r="B98" s="3"/>
      <c r="C98" s="3"/>
      <c r="D98" s="3"/>
      <c r="E98" s="3"/>
    </row>
    <row r="99" spans="1:5" ht="30" customHeight="1" x14ac:dyDescent="0.4">
      <c r="A99" s="3">
        <v>95</v>
      </c>
      <c r="B99" s="3"/>
      <c r="C99" s="3"/>
      <c r="D99" s="3"/>
      <c r="E99" s="3"/>
    </row>
    <row r="100" spans="1:5" ht="30" customHeight="1" x14ac:dyDescent="0.4">
      <c r="A100" s="3">
        <v>96</v>
      </c>
      <c r="B100" s="3"/>
      <c r="C100" s="3"/>
      <c r="D100" s="3"/>
      <c r="E100" s="3"/>
    </row>
    <row r="101" spans="1:5" ht="30" customHeight="1" x14ac:dyDescent="0.4">
      <c r="A101" s="3">
        <v>97</v>
      </c>
      <c r="B101" s="3"/>
      <c r="C101" s="3"/>
      <c r="D101" s="3"/>
      <c r="E101" s="3"/>
    </row>
    <row r="102" spans="1:5" ht="30" customHeight="1" x14ac:dyDescent="0.4">
      <c r="A102" s="3">
        <v>98</v>
      </c>
      <c r="B102" s="3"/>
      <c r="C102" s="3"/>
      <c r="D102" s="3"/>
      <c r="E102" s="3"/>
    </row>
    <row r="103" spans="1:5" ht="30" customHeight="1" x14ac:dyDescent="0.4">
      <c r="A103" s="3">
        <v>99</v>
      </c>
      <c r="B103" s="3"/>
      <c r="C103" s="3"/>
      <c r="D103" s="3"/>
      <c r="E103" s="3"/>
    </row>
    <row r="104" spans="1:5" ht="30" customHeight="1" x14ac:dyDescent="0.4">
      <c r="A104" s="3">
        <v>100</v>
      </c>
      <c r="B104" s="3"/>
      <c r="C104" s="3"/>
      <c r="D104" s="3"/>
      <c r="E104" s="3"/>
    </row>
  </sheetData>
  <mergeCells count="3">
    <mergeCell ref="A1:E1"/>
    <mergeCell ref="C2:E2"/>
    <mergeCell ref="C3:E3"/>
  </mergeCells>
  <phoneticPr fontId="5"/>
  <printOptions horizontalCentered="1" verticalCentered="1"/>
  <pageMargins left="0.78740157480314965" right="0.78740157480314965" top="0.59055118110236227" bottom="0.78740157480314965" header="0.31496062992125984" footer="0.59055118110236227"/>
  <pageSetup paperSize="9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workbookViewId="0">
      <selection activeCell="BM18" sqref="BM18"/>
    </sheetView>
  </sheetViews>
  <sheetFormatPr defaultColWidth="1.625" defaultRowHeight="30" customHeight="1" x14ac:dyDescent="0.15"/>
  <cols>
    <col min="1" max="1" width="1.625" style="21" customWidth="1"/>
    <col min="2" max="16384" width="1.625" style="21"/>
  </cols>
  <sheetData>
    <row r="1" spans="1:49" ht="30" customHeight="1" x14ac:dyDescent="0.15">
      <c r="A1" s="16"/>
      <c r="X1" s="78" t="s">
        <v>53</v>
      </c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49" ht="30" customHeight="1" x14ac:dyDescent="0.15">
      <c r="A2" s="17"/>
      <c r="X2" s="79" t="s">
        <v>54</v>
      </c>
      <c r="Y2" s="79"/>
      <c r="Z2" s="79"/>
      <c r="AA2" s="79"/>
      <c r="AB2" s="79"/>
      <c r="AC2" s="79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</row>
    <row r="3" spans="1:49" ht="9.9499999999999993" customHeight="1" x14ac:dyDescent="0.15">
      <c r="A3" s="17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ht="30" customHeight="1" x14ac:dyDescent="0.15">
      <c r="A4" s="76" t="s">
        <v>21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</row>
    <row r="5" spans="1:49" ht="9.9499999999999993" customHeight="1" x14ac:dyDescent="0.15"/>
    <row r="6" spans="1:49" ht="30" customHeight="1" x14ac:dyDescent="0.15">
      <c r="A6" s="77" t="s">
        <v>24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</row>
    <row r="7" spans="1:49" s="36" customFormat="1" ht="30" customHeight="1" x14ac:dyDescent="0.4">
      <c r="A7" s="103" t="s">
        <v>31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P7" s="98"/>
      <c r="Q7" s="99"/>
      <c r="R7" s="99"/>
      <c r="S7" s="99"/>
      <c r="T7" s="99"/>
      <c r="U7" s="100"/>
      <c r="V7" s="39" t="s">
        <v>40</v>
      </c>
      <c r="AB7" s="101">
        <v>300</v>
      </c>
      <c r="AC7" s="101"/>
      <c r="AD7" s="101"/>
      <c r="AE7" s="101"/>
      <c r="AF7" s="101"/>
      <c r="AG7" s="101"/>
      <c r="AH7" s="36" t="s">
        <v>34</v>
      </c>
      <c r="AN7" s="38" t="s">
        <v>35</v>
      </c>
      <c r="AO7" s="98" t="str">
        <f>IF(P7=0,"",P7*AB7)</f>
        <v/>
      </c>
      <c r="AP7" s="99"/>
      <c r="AQ7" s="99"/>
      <c r="AR7" s="99"/>
      <c r="AS7" s="99"/>
      <c r="AT7" s="99"/>
      <c r="AU7" s="100"/>
      <c r="AW7" s="17" t="s">
        <v>34</v>
      </c>
    </row>
    <row r="8" spans="1:49" s="36" customFormat="1" ht="9.9499999999999993" customHeight="1" x14ac:dyDescent="0.4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AG8" s="19"/>
      <c r="AN8" s="39"/>
      <c r="AW8" s="17"/>
    </row>
    <row r="9" spans="1:49" s="36" customFormat="1" ht="30" customHeight="1" x14ac:dyDescent="0.4">
      <c r="A9" s="103" t="s">
        <v>22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AG9" s="19"/>
      <c r="AN9" s="38" t="s">
        <v>36</v>
      </c>
      <c r="AO9" s="98" t="str">
        <f>IF(P7=0,"",IF(P7&gt;1500,30000,20000))</f>
        <v/>
      </c>
      <c r="AP9" s="99"/>
      <c r="AQ9" s="99"/>
      <c r="AR9" s="99"/>
      <c r="AS9" s="99"/>
      <c r="AT9" s="99"/>
      <c r="AU9" s="100"/>
      <c r="AW9" s="17" t="s">
        <v>34</v>
      </c>
    </row>
    <row r="10" spans="1:49" s="36" customFormat="1" ht="9.9499999999999993" customHeight="1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AG10" s="19"/>
      <c r="AN10" s="39"/>
    </row>
    <row r="11" spans="1:49" s="36" customFormat="1" ht="30" customHeight="1" x14ac:dyDescent="0.4">
      <c r="A11" s="103" t="s">
        <v>32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P11" s="98"/>
      <c r="Q11" s="99"/>
      <c r="R11" s="99"/>
      <c r="S11" s="99"/>
      <c r="T11" s="99"/>
      <c r="U11" s="100"/>
      <c r="V11" s="39" t="s">
        <v>41</v>
      </c>
      <c r="AB11" s="98"/>
      <c r="AC11" s="99"/>
      <c r="AD11" s="99"/>
      <c r="AE11" s="99"/>
      <c r="AF11" s="99"/>
      <c r="AG11" s="100"/>
      <c r="AH11" s="36" t="s">
        <v>34</v>
      </c>
      <c r="AN11" s="38" t="s">
        <v>37</v>
      </c>
      <c r="AO11" s="98" t="str">
        <f>IF(P11=0,"",P11*AB11)</f>
        <v/>
      </c>
      <c r="AP11" s="99"/>
      <c r="AQ11" s="99"/>
      <c r="AR11" s="99"/>
      <c r="AS11" s="99"/>
      <c r="AT11" s="99"/>
      <c r="AU11" s="100"/>
      <c r="AW11" s="17" t="s">
        <v>34</v>
      </c>
    </row>
    <row r="12" spans="1:49" s="36" customFormat="1" ht="9.9499999999999993" customHeight="1" x14ac:dyDescent="0.4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AG12" s="19"/>
      <c r="AN12" s="39"/>
      <c r="AW12" s="17"/>
    </row>
    <row r="13" spans="1:49" s="36" customFormat="1" ht="30" customHeight="1" x14ac:dyDescent="0.4">
      <c r="A13" s="103" t="s">
        <v>33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P13" s="98"/>
      <c r="Q13" s="99"/>
      <c r="R13" s="99"/>
      <c r="S13" s="99"/>
      <c r="T13" s="99"/>
      <c r="U13" s="100"/>
      <c r="V13" s="39" t="s">
        <v>42</v>
      </c>
      <c r="AB13" s="101">
        <v>250</v>
      </c>
      <c r="AC13" s="101"/>
      <c r="AD13" s="101"/>
      <c r="AE13" s="101"/>
      <c r="AF13" s="101"/>
      <c r="AG13" s="101"/>
      <c r="AH13" s="36" t="s">
        <v>34</v>
      </c>
      <c r="AN13" s="38" t="s">
        <v>38</v>
      </c>
      <c r="AO13" s="98" t="str">
        <f>IF(P13=0,"",P13*AB13)</f>
        <v/>
      </c>
      <c r="AP13" s="99"/>
      <c r="AQ13" s="99"/>
      <c r="AR13" s="99"/>
      <c r="AS13" s="99"/>
      <c r="AT13" s="99"/>
      <c r="AU13" s="100"/>
      <c r="AW13" s="17" t="s">
        <v>34</v>
      </c>
    </row>
    <row r="14" spans="1:49" ht="9.9499999999999993" customHeight="1" x14ac:dyDescent="0.15">
      <c r="A14" s="19"/>
      <c r="B14" s="18"/>
      <c r="C14" s="19"/>
      <c r="D14" s="19"/>
      <c r="E14" s="19"/>
      <c r="F14" s="19"/>
      <c r="G14" s="18"/>
      <c r="H14" s="18"/>
      <c r="I14" s="18"/>
      <c r="J14" s="18"/>
    </row>
    <row r="15" spans="1:49" ht="30" customHeight="1" x14ac:dyDescent="0.15">
      <c r="A15" s="19"/>
      <c r="B15" s="20"/>
      <c r="C15" s="19"/>
      <c r="D15" s="19"/>
      <c r="E15" s="19"/>
      <c r="F15" s="19"/>
      <c r="G15" s="20"/>
      <c r="H15" s="20"/>
      <c r="I15" s="20"/>
      <c r="J15" s="20"/>
      <c r="AI15" s="17" t="s">
        <v>43</v>
      </c>
      <c r="AM15" s="98" t="str">
        <f>IF(P7=0,"",AO7+AO9+AO11+AO13)</f>
        <v/>
      </c>
      <c r="AN15" s="99"/>
      <c r="AO15" s="99"/>
      <c r="AP15" s="99"/>
      <c r="AQ15" s="99"/>
      <c r="AR15" s="99"/>
      <c r="AS15" s="99"/>
      <c r="AT15" s="99"/>
      <c r="AU15" s="100"/>
      <c r="AV15" s="36"/>
      <c r="AW15" s="17" t="s">
        <v>34</v>
      </c>
    </row>
    <row r="16" spans="1:49" ht="30" customHeight="1" x14ac:dyDescent="0.15">
      <c r="A16" s="23" t="s">
        <v>23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49" ht="30" customHeight="1" x14ac:dyDescent="0.15">
      <c r="A17" s="102" t="s">
        <v>29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9"/>
      <c r="Z17" s="102" t="s">
        <v>30</v>
      </c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</row>
    <row r="18" spans="1:49" s="16" customFormat="1" ht="20.100000000000001" customHeight="1" x14ac:dyDescent="0.4">
      <c r="A18" s="66" t="s">
        <v>25</v>
      </c>
      <c r="B18" s="67"/>
      <c r="C18" s="67"/>
      <c r="D18" s="67"/>
      <c r="E18" s="67"/>
      <c r="F18" s="67"/>
      <c r="G18" s="68"/>
      <c r="H18" s="104" t="s">
        <v>26</v>
      </c>
      <c r="I18" s="105"/>
      <c r="J18" s="105"/>
      <c r="K18" s="105"/>
      <c r="L18" s="105"/>
      <c r="M18" s="105"/>
      <c r="N18" s="106"/>
      <c r="O18" s="107" t="s">
        <v>27</v>
      </c>
      <c r="P18" s="108"/>
      <c r="Q18" s="108"/>
      <c r="R18" s="108"/>
      <c r="S18" s="108"/>
      <c r="T18" s="108"/>
      <c r="U18" s="108"/>
      <c r="V18" s="108"/>
      <c r="W18" s="108"/>
      <c r="X18" s="109"/>
      <c r="Z18" s="66" t="s">
        <v>81</v>
      </c>
      <c r="AA18" s="67"/>
      <c r="AB18" s="67"/>
      <c r="AC18" s="67"/>
      <c r="AD18" s="67"/>
      <c r="AE18" s="67"/>
      <c r="AF18" s="68"/>
      <c r="AG18" s="104" t="s">
        <v>26</v>
      </c>
      <c r="AH18" s="105"/>
      <c r="AI18" s="105"/>
      <c r="AJ18" s="105"/>
      <c r="AK18" s="105"/>
      <c r="AL18" s="105"/>
      <c r="AM18" s="106"/>
      <c r="AN18" s="107" t="s">
        <v>27</v>
      </c>
      <c r="AO18" s="108"/>
      <c r="AP18" s="108"/>
      <c r="AQ18" s="108"/>
      <c r="AR18" s="108"/>
      <c r="AS18" s="108"/>
      <c r="AT18" s="108"/>
      <c r="AU18" s="108"/>
      <c r="AV18" s="108"/>
      <c r="AW18" s="109"/>
    </row>
    <row r="19" spans="1:49" s="16" customFormat="1" ht="20.100000000000001" customHeight="1" x14ac:dyDescent="0.4">
      <c r="A19" s="80" t="s">
        <v>46</v>
      </c>
      <c r="B19" s="81"/>
      <c r="C19" s="81"/>
      <c r="D19" s="81"/>
      <c r="E19" s="81"/>
      <c r="F19" s="81"/>
      <c r="G19" s="82"/>
      <c r="H19" s="89"/>
      <c r="I19" s="90"/>
      <c r="J19" s="90"/>
      <c r="K19" s="90"/>
      <c r="L19" s="90"/>
      <c r="M19" s="90"/>
      <c r="N19" s="91"/>
      <c r="O19" s="43"/>
      <c r="P19" s="44"/>
      <c r="Q19" s="44"/>
      <c r="R19" s="44"/>
      <c r="S19" s="44"/>
      <c r="T19" s="44"/>
      <c r="U19" s="44"/>
      <c r="V19" s="44"/>
      <c r="W19" s="44"/>
      <c r="X19" s="45"/>
      <c r="Z19" s="80" t="s">
        <v>49</v>
      </c>
      <c r="AA19" s="81"/>
      <c r="AB19" s="81"/>
      <c r="AC19" s="81"/>
      <c r="AD19" s="81"/>
      <c r="AE19" s="81"/>
      <c r="AF19" s="82"/>
      <c r="AG19" s="89"/>
      <c r="AH19" s="90"/>
      <c r="AI19" s="90"/>
      <c r="AJ19" s="90"/>
      <c r="AK19" s="90"/>
      <c r="AL19" s="90"/>
      <c r="AM19" s="91"/>
      <c r="AN19" s="43"/>
      <c r="AO19" s="44"/>
      <c r="AP19" s="44"/>
      <c r="AQ19" s="44"/>
      <c r="AR19" s="44"/>
      <c r="AS19" s="44"/>
      <c r="AT19" s="44"/>
      <c r="AU19" s="44"/>
      <c r="AV19" s="44"/>
      <c r="AW19" s="45"/>
    </row>
    <row r="20" spans="1:49" s="16" customFormat="1" ht="20.100000000000001" customHeight="1" x14ac:dyDescent="0.4">
      <c r="A20" s="83"/>
      <c r="B20" s="84"/>
      <c r="C20" s="84"/>
      <c r="D20" s="84"/>
      <c r="E20" s="84"/>
      <c r="F20" s="84"/>
      <c r="G20" s="85"/>
      <c r="H20" s="92"/>
      <c r="I20" s="93"/>
      <c r="J20" s="93"/>
      <c r="K20" s="93"/>
      <c r="L20" s="93"/>
      <c r="M20" s="93"/>
      <c r="N20" s="94"/>
      <c r="O20" s="46"/>
      <c r="X20" s="47"/>
      <c r="Z20" s="83"/>
      <c r="AA20" s="84"/>
      <c r="AB20" s="84"/>
      <c r="AC20" s="84"/>
      <c r="AD20" s="84"/>
      <c r="AE20" s="84"/>
      <c r="AF20" s="85"/>
      <c r="AG20" s="92"/>
      <c r="AH20" s="93"/>
      <c r="AI20" s="93"/>
      <c r="AJ20" s="93"/>
      <c r="AK20" s="93"/>
      <c r="AL20" s="93"/>
      <c r="AM20" s="94"/>
      <c r="AN20" s="46"/>
      <c r="AW20" s="47"/>
    </row>
    <row r="21" spans="1:49" s="16" customFormat="1" ht="20.100000000000001" customHeight="1" x14ac:dyDescent="0.4">
      <c r="A21" s="83"/>
      <c r="B21" s="84"/>
      <c r="C21" s="84"/>
      <c r="D21" s="84"/>
      <c r="E21" s="84"/>
      <c r="F21" s="84"/>
      <c r="G21" s="85"/>
      <c r="H21" s="92"/>
      <c r="I21" s="93"/>
      <c r="J21" s="93"/>
      <c r="K21" s="93"/>
      <c r="L21" s="93"/>
      <c r="M21" s="93"/>
      <c r="N21" s="94"/>
      <c r="O21" s="46"/>
      <c r="X21" s="47"/>
      <c r="Z21" s="86"/>
      <c r="AA21" s="87"/>
      <c r="AB21" s="87"/>
      <c r="AC21" s="87"/>
      <c r="AD21" s="87"/>
      <c r="AE21" s="87"/>
      <c r="AF21" s="88"/>
      <c r="AG21" s="95"/>
      <c r="AH21" s="96"/>
      <c r="AI21" s="96"/>
      <c r="AJ21" s="96"/>
      <c r="AK21" s="96"/>
      <c r="AL21" s="96"/>
      <c r="AM21" s="97"/>
      <c r="AN21" s="40"/>
      <c r="AO21" s="14"/>
      <c r="AP21" s="14"/>
      <c r="AQ21" s="14"/>
      <c r="AR21" s="14"/>
      <c r="AS21" s="14"/>
      <c r="AT21" s="14"/>
      <c r="AU21" s="14"/>
      <c r="AV21" s="14"/>
      <c r="AW21" s="41"/>
    </row>
    <row r="22" spans="1:49" s="16" customFormat="1" ht="20.100000000000001" customHeight="1" x14ac:dyDescent="0.4">
      <c r="A22" s="83"/>
      <c r="B22" s="84"/>
      <c r="C22" s="84"/>
      <c r="D22" s="84"/>
      <c r="E22" s="84"/>
      <c r="F22" s="84"/>
      <c r="G22" s="85"/>
      <c r="H22" s="92"/>
      <c r="I22" s="93"/>
      <c r="J22" s="93"/>
      <c r="K22" s="93"/>
      <c r="L22" s="93"/>
      <c r="M22" s="93"/>
      <c r="N22" s="94"/>
      <c r="O22" s="46"/>
      <c r="X22" s="47"/>
      <c r="Z22" s="80" t="s">
        <v>50</v>
      </c>
      <c r="AA22" s="81"/>
      <c r="AB22" s="81"/>
      <c r="AC22" s="81"/>
      <c r="AD22" s="81"/>
      <c r="AE22" s="81"/>
      <c r="AF22" s="82"/>
      <c r="AG22" s="89"/>
      <c r="AH22" s="90"/>
      <c r="AI22" s="90"/>
      <c r="AJ22" s="90"/>
      <c r="AK22" s="90"/>
      <c r="AL22" s="90"/>
      <c r="AM22" s="91"/>
      <c r="AN22" s="43"/>
      <c r="AO22" s="44"/>
      <c r="AP22" s="44"/>
      <c r="AQ22" s="44"/>
      <c r="AR22" s="44"/>
      <c r="AS22" s="44"/>
      <c r="AT22" s="44"/>
      <c r="AU22" s="44"/>
      <c r="AV22" s="44"/>
      <c r="AW22" s="45"/>
    </row>
    <row r="23" spans="1:49" s="16" customFormat="1" ht="20.100000000000001" customHeight="1" x14ac:dyDescent="0.4">
      <c r="A23" s="83"/>
      <c r="B23" s="84"/>
      <c r="C23" s="84"/>
      <c r="D23" s="84"/>
      <c r="E23" s="84"/>
      <c r="F23" s="84"/>
      <c r="G23" s="85"/>
      <c r="H23" s="92"/>
      <c r="I23" s="93"/>
      <c r="J23" s="93"/>
      <c r="K23" s="93"/>
      <c r="L23" s="93"/>
      <c r="M23" s="93"/>
      <c r="N23" s="94"/>
      <c r="O23" s="46"/>
      <c r="X23" s="47"/>
      <c r="Z23" s="83"/>
      <c r="AA23" s="84"/>
      <c r="AB23" s="84"/>
      <c r="AC23" s="84"/>
      <c r="AD23" s="84"/>
      <c r="AE23" s="84"/>
      <c r="AF23" s="85"/>
      <c r="AG23" s="92"/>
      <c r="AH23" s="93"/>
      <c r="AI23" s="93"/>
      <c r="AJ23" s="93"/>
      <c r="AK23" s="93"/>
      <c r="AL23" s="93"/>
      <c r="AM23" s="94"/>
      <c r="AN23" s="46"/>
      <c r="AW23" s="47"/>
    </row>
    <row r="24" spans="1:49" s="16" customFormat="1" ht="20.100000000000001" customHeight="1" x14ac:dyDescent="0.4">
      <c r="A24" s="86"/>
      <c r="B24" s="87"/>
      <c r="C24" s="87"/>
      <c r="D24" s="87"/>
      <c r="E24" s="87"/>
      <c r="F24" s="87"/>
      <c r="G24" s="88"/>
      <c r="H24" s="95"/>
      <c r="I24" s="96"/>
      <c r="J24" s="96"/>
      <c r="K24" s="96"/>
      <c r="L24" s="96"/>
      <c r="M24" s="96"/>
      <c r="N24" s="97"/>
      <c r="O24" s="40"/>
      <c r="P24" s="14"/>
      <c r="Q24" s="14"/>
      <c r="R24" s="14"/>
      <c r="S24" s="14"/>
      <c r="T24" s="14"/>
      <c r="U24" s="14"/>
      <c r="V24" s="14"/>
      <c r="W24" s="14"/>
      <c r="X24" s="41"/>
      <c r="Z24" s="83"/>
      <c r="AA24" s="84"/>
      <c r="AB24" s="84"/>
      <c r="AC24" s="84"/>
      <c r="AD24" s="84"/>
      <c r="AE24" s="84"/>
      <c r="AF24" s="85"/>
      <c r="AG24" s="92"/>
      <c r="AH24" s="93"/>
      <c r="AI24" s="93"/>
      <c r="AJ24" s="93"/>
      <c r="AK24" s="93"/>
      <c r="AL24" s="93"/>
      <c r="AM24" s="94"/>
      <c r="AN24" s="46"/>
      <c r="AW24" s="47"/>
    </row>
    <row r="25" spans="1:49" s="16" customFormat="1" ht="20.100000000000001" customHeight="1" x14ac:dyDescent="0.4">
      <c r="A25" s="80" t="s">
        <v>47</v>
      </c>
      <c r="B25" s="81"/>
      <c r="C25" s="81"/>
      <c r="D25" s="81"/>
      <c r="E25" s="81"/>
      <c r="F25" s="81"/>
      <c r="G25" s="82"/>
      <c r="H25" s="89"/>
      <c r="I25" s="90"/>
      <c r="J25" s="90"/>
      <c r="K25" s="90"/>
      <c r="L25" s="90"/>
      <c r="M25" s="90"/>
      <c r="N25" s="91"/>
      <c r="O25" s="43"/>
      <c r="P25" s="44"/>
      <c r="Q25" s="44"/>
      <c r="R25" s="44"/>
      <c r="S25" s="44"/>
      <c r="T25" s="44"/>
      <c r="U25" s="44"/>
      <c r="V25" s="44"/>
      <c r="W25" s="44"/>
      <c r="X25" s="45"/>
      <c r="Z25" s="83"/>
      <c r="AA25" s="84"/>
      <c r="AB25" s="84"/>
      <c r="AC25" s="84"/>
      <c r="AD25" s="84"/>
      <c r="AE25" s="84"/>
      <c r="AF25" s="85"/>
      <c r="AG25" s="92"/>
      <c r="AH25" s="93"/>
      <c r="AI25" s="93"/>
      <c r="AJ25" s="93"/>
      <c r="AK25" s="93"/>
      <c r="AL25" s="93"/>
      <c r="AM25" s="94"/>
      <c r="AN25" s="46"/>
      <c r="AW25" s="47"/>
    </row>
    <row r="26" spans="1:49" ht="20.100000000000001" customHeight="1" x14ac:dyDescent="0.15">
      <c r="A26" s="83"/>
      <c r="B26" s="84"/>
      <c r="C26" s="84"/>
      <c r="D26" s="84"/>
      <c r="E26" s="84"/>
      <c r="F26" s="84"/>
      <c r="G26" s="85"/>
      <c r="H26" s="92"/>
      <c r="I26" s="93"/>
      <c r="J26" s="93"/>
      <c r="K26" s="93"/>
      <c r="L26" s="93"/>
      <c r="M26" s="93"/>
      <c r="N26" s="94"/>
      <c r="O26" s="32"/>
      <c r="X26" s="33"/>
      <c r="Z26" s="86"/>
      <c r="AA26" s="87"/>
      <c r="AB26" s="87"/>
      <c r="AC26" s="87"/>
      <c r="AD26" s="87"/>
      <c r="AE26" s="87"/>
      <c r="AF26" s="88"/>
      <c r="AG26" s="95"/>
      <c r="AH26" s="96"/>
      <c r="AI26" s="96"/>
      <c r="AJ26" s="96"/>
      <c r="AK26" s="96"/>
      <c r="AL26" s="96"/>
      <c r="AM26" s="97"/>
      <c r="AN26" s="31"/>
      <c r="AO26" s="26"/>
      <c r="AP26" s="26"/>
      <c r="AQ26" s="26"/>
      <c r="AR26" s="26"/>
      <c r="AS26" s="26"/>
      <c r="AT26" s="26"/>
      <c r="AU26" s="26"/>
      <c r="AV26" s="26"/>
      <c r="AW26" s="27"/>
    </row>
    <row r="27" spans="1:49" ht="20.100000000000001" customHeight="1" x14ac:dyDescent="0.15">
      <c r="A27" s="83"/>
      <c r="B27" s="84"/>
      <c r="C27" s="84"/>
      <c r="D27" s="84"/>
      <c r="E27" s="84"/>
      <c r="F27" s="84"/>
      <c r="G27" s="85"/>
      <c r="H27" s="92"/>
      <c r="I27" s="93"/>
      <c r="J27" s="93"/>
      <c r="K27" s="93"/>
      <c r="L27" s="93"/>
      <c r="M27" s="93"/>
      <c r="N27" s="94"/>
      <c r="O27" s="32"/>
      <c r="X27" s="33"/>
      <c r="Z27" s="80" t="s">
        <v>51</v>
      </c>
      <c r="AA27" s="81"/>
      <c r="AB27" s="81"/>
      <c r="AC27" s="81"/>
      <c r="AD27" s="81"/>
      <c r="AE27" s="81"/>
      <c r="AF27" s="82"/>
      <c r="AG27" s="89"/>
      <c r="AH27" s="90"/>
      <c r="AI27" s="90"/>
      <c r="AJ27" s="90"/>
      <c r="AK27" s="90"/>
      <c r="AL27" s="90"/>
      <c r="AM27" s="91"/>
      <c r="AN27" s="32"/>
      <c r="AW27" s="33"/>
    </row>
    <row r="28" spans="1:49" ht="20.100000000000001" customHeight="1" x14ac:dyDescent="0.15">
      <c r="A28" s="83"/>
      <c r="B28" s="84"/>
      <c r="C28" s="84"/>
      <c r="D28" s="84"/>
      <c r="E28" s="84"/>
      <c r="F28" s="84"/>
      <c r="G28" s="85"/>
      <c r="H28" s="92"/>
      <c r="I28" s="93"/>
      <c r="J28" s="93"/>
      <c r="K28" s="93"/>
      <c r="L28" s="93"/>
      <c r="M28" s="93"/>
      <c r="N28" s="94"/>
      <c r="O28" s="32"/>
      <c r="X28" s="33"/>
      <c r="Z28" s="83"/>
      <c r="AA28" s="84"/>
      <c r="AB28" s="84"/>
      <c r="AC28" s="84"/>
      <c r="AD28" s="84"/>
      <c r="AE28" s="84"/>
      <c r="AF28" s="85"/>
      <c r="AG28" s="92"/>
      <c r="AH28" s="93"/>
      <c r="AI28" s="93"/>
      <c r="AJ28" s="93"/>
      <c r="AK28" s="93"/>
      <c r="AL28" s="93"/>
      <c r="AM28" s="94"/>
      <c r="AN28" s="32"/>
      <c r="AW28" s="33"/>
    </row>
    <row r="29" spans="1:49" ht="20.100000000000001" customHeight="1" x14ac:dyDescent="0.15">
      <c r="A29" s="86"/>
      <c r="B29" s="87"/>
      <c r="C29" s="87"/>
      <c r="D29" s="87"/>
      <c r="E29" s="87"/>
      <c r="F29" s="87"/>
      <c r="G29" s="88"/>
      <c r="H29" s="95"/>
      <c r="I29" s="96"/>
      <c r="J29" s="96"/>
      <c r="K29" s="96"/>
      <c r="L29" s="96"/>
      <c r="M29" s="96"/>
      <c r="N29" s="97"/>
      <c r="O29" s="31"/>
      <c r="P29" s="26"/>
      <c r="Q29" s="26"/>
      <c r="R29" s="26"/>
      <c r="S29" s="26"/>
      <c r="T29" s="26"/>
      <c r="U29" s="26"/>
      <c r="V29" s="26"/>
      <c r="W29" s="26"/>
      <c r="X29" s="27"/>
      <c r="Z29" s="86"/>
      <c r="AA29" s="87"/>
      <c r="AB29" s="87"/>
      <c r="AC29" s="87"/>
      <c r="AD29" s="87"/>
      <c r="AE29" s="87"/>
      <c r="AF29" s="88"/>
      <c r="AG29" s="95"/>
      <c r="AH29" s="96"/>
      <c r="AI29" s="96"/>
      <c r="AJ29" s="96"/>
      <c r="AK29" s="96"/>
      <c r="AL29" s="96"/>
      <c r="AM29" s="97"/>
      <c r="AN29" s="32"/>
      <c r="AW29" s="33"/>
    </row>
    <row r="30" spans="1:49" ht="20.100000000000001" customHeight="1" x14ac:dyDescent="0.15">
      <c r="A30" s="80" t="s">
        <v>48</v>
      </c>
      <c r="B30" s="81"/>
      <c r="C30" s="81"/>
      <c r="D30" s="81"/>
      <c r="E30" s="81"/>
      <c r="F30" s="81"/>
      <c r="G30" s="82"/>
      <c r="H30" s="89"/>
      <c r="I30" s="90"/>
      <c r="J30" s="90"/>
      <c r="K30" s="90"/>
      <c r="L30" s="90"/>
      <c r="M30" s="90"/>
      <c r="N30" s="91"/>
      <c r="O30" s="30"/>
      <c r="P30" s="24"/>
      <c r="Q30" s="24"/>
      <c r="R30" s="24"/>
      <c r="S30" s="24"/>
      <c r="T30" s="24"/>
      <c r="U30" s="24"/>
      <c r="V30" s="24"/>
      <c r="W30" s="24"/>
      <c r="X30" s="25"/>
      <c r="Z30" s="80" t="s">
        <v>52</v>
      </c>
      <c r="AA30" s="81"/>
      <c r="AB30" s="81"/>
      <c r="AC30" s="81"/>
      <c r="AD30" s="81"/>
      <c r="AE30" s="81"/>
      <c r="AF30" s="82"/>
      <c r="AG30" s="89"/>
      <c r="AH30" s="90"/>
      <c r="AI30" s="90"/>
      <c r="AJ30" s="90"/>
      <c r="AK30" s="90"/>
      <c r="AL30" s="90"/>
      <c r="AM30" s="91"/>
      <c r="AN30" s="30"/>
      <c r="AO30" s="24"/>
      <c r="AP30" s="24"/>
      <c r="AQ30" s="24"/>
      <c r="AR30" s="24"/>
      <c r="AS30" s="24"/>
      <c r="AT30" s="24"/>
      <c r="AU30" s="24"/>
      <c r="AV30" s="24"/>
      <c r="AW30" s="25"/>
    </row>
    <row r="31" spans="1:49" ht="20.100000000000001" customHeight="1" x14ac:dyDescent="0.15">
      <c r="A31" s="83"/>
      <c r="B31" s="84"/>
      <c r="C31" s="84"/>
      <c r="D31" s="84"/>
      <c r="E31" s="84"/>
      <c r="F31" s="84"/>
      <c r="G31" s="85"/>
      <c r="H31" s="92"/>
      <c r="I31" s="93"/>
      <c r="J31" s="93"/>
      <c r="K31" s="93"/>
      <c r="L31" s="93"/>
      <c r="M31" s="93"/>
      <c r="N31" s="94"/>
      <c r="O31" s="32"/>
      <c r="X31" s="33"/>
      <c r="Z31" s="83"/>
      <c r="AA31" s="84"/>
      <c r="AB31" s="84"/>
      <c r="AC31" s="84"/>
      <c r="AD31" s="84"/>
      <c r="AE31" s="84"/>
      <c r="AF31" s="85"/>
      <c r="AG31" s="92"/>
      <c r="AH31" s="93"/>
      <c r="AI31" s="93"/>
      <c r="AJ31" s="93"/>
      <c r="AK31" s="93"/>
      <c r="AL31" s="93"/>
      <c r="AM31" s="94"/>
      <c r="AN31" s="32"/>
      <c r="AW31" s="33"/>
    </row>
    <row r="32" spans="1:49" ht="20.100000000000001" customHeight="1" x14ac:dyDescent="0.15">
      <c r="A32" s="86"/>
      <c r="B32" s="87"/>
      <c r="C32" s="87"/>
      <c r="D32" s="87"/>
      <c r="E32" s="87"/>
      <c r="F32" s="87"/>
      <c r="G32" s="88"/>
      <c r="H32" s="95"/>
      <c r="I32" s="96"/>
      <c r="J32" s="96"/>
      <c r="K32" s="96"/>
      <c r="L32" s="96"/>
      <c r="M32" s="96"/>
      <c r="N32" s="97"/>
      <c r="O32" s="31"/>
      <c r="P32" s="26"/>
      <c r="Q32" s="26"/>
      <c r="R32" s="26"/>
      <c r="S32" s="26"/>
      <c r="T32" s="26"/>
      <c r="U32" s="26"/>
      <c r="V32" s="26"/>
      <c r="W32" s="26"/>
      <c r="X32" s="27"/>
      <c r="Z32" s="86"/>
      <c r="AA32" s="87"/>
      <c r="AB32" s="87"/>
      <c r="AC32" s="87"/>
      <c r="AD32" s="87"/>
      <c r="AE32" s="87"/>
      <c r="AF32" s="88"/>
      <c r="AG32" s="95"/>
      <c r="AH32" s="96"/>
      <c r="AI32" s="96"/>
      <c r="AJ32" s="96"/>
      <c r="AK32" s="96"/>
      <c r="AL32" s="96"/>
      <c r="AM32" s="97"/>
      <c r="AN32" s="31"/>
      <c r="AO32" s="26"/>
      <c r="AP32" s="26"/>
      <c r="AQ32" s="26"/>
      <c r="AR32" s="26"/>
      <c r="AS32" s="26"/>
      <c r="AT32" s="26"/>
      <c r="AU32" s="26"/>
      <c r="AV32" s="26"/>
      <c r="AW32" s="27"/>
    </row>
    <row r="33" spans="1:49" ht="20.100000000000001" customHeight="1" x14ac:dyDescent="0.15">
      <c r="A33" s="66" t="s">
        <v>44</v>
      </c>
      <c r="B33" s="67"/>
      <c r="C33" s="67"/>
      <c r="D33" s="67"/>
      <c r="E33" s="67"/>
      <c r="F33" s="67"/>
      <c r="G33" s="68"/>
      <c r="H33" s="73" t="str">
        <f>IF(SUM(H19:N32)=0,"",SUM(H19:N32))</f>
        <v/>
      </c>
      <c r="I33" s="74"/>
      <c r="J33" s="74"/>
      <c r="K33" s="74"/>
      <c r="L33" s="74"/>
      <c r="M33" s="74"/>
      <c r="N33" s="75"/>
      <c r="O33" s="34"/>
      <c r="P33" s="28"/>
      <c r="Q33" s="28"/>
      <c r="R33" s="28"/>
      <c r="S33" s="28"/>
      <c r="T33" s="28"/>
      <c r="U33" s="28"/>
      <c r="V33" s="28"/>
      <c r="W33" s="28"/>
      <c r="X33" s="29"/>
      <c r="Z33" s="66" t="s">
        <v>45</v>
      </c>
      <c r="AA33" s="67"/>
      <c r="AB33" s="67"/>
      <c r="AC33" s="67"/>
      <c r="AD33" s="67"/>
      <c r="AE33" s="67"/>
      <c r="AF33" s="68"/>
      <c r="AG33" s="73" t="str">
        <f>IF(SUM(AG19:AM32)=0,"",SUM(AG19:AM32))</f>
        <v/>
      </c>
      <c r="AH33" s="74"/>
      <c r="AI33" s="74"/>
      <c r="AJ33" s="74"/>
      <c r="AK33" s="74"/>
      <c r="AL33" s="74"/>
      <c r="AM33" s="75"/>
      <c r="AN33" s="34"/>
      <c r="AO33" s="28"/>
      <c r="AP33" s="28"/>
      <c r="AQ33" s="28"/>
      <c r="AR33" s="28"/>
      <c r="AS33" s="28"/>
      <c r="AT33" s="28"/>
      <c r="AU33" s="28"/>
      <c r="AV33" s="28"/>
      <c r="AW33" s="29"/>
    </row>
    <row r="34" spans="1:49" ht="9.9499999999999993" customHeight="1" x14ac:dyDescent="0.15"/>
    <row r="35" spans="1:49" ht="45" customHeight="1" x14ac:dyDescent="0.15">
      <c r="B35" s="110" t="s">
        <v>28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2"/>
    </row>
  </sheetData>
  <mergeCells count="48">
    <mergeCell ref="A19:G24"/>
    <mergeCell ref="H19:N24"/>
    <mergeCell ref="A17:X17"/>
    <mergeCell ref="A25:G29"/>
    <mergeCell ref="H25:N29"/>
    <mergeCell ref="B35:AV35"/>
    <mergeCell ref="Z27:AF29"/>
    <mergeCell ref="AG27:AM29"/>
    <mergeCell ref="AG30:AM32"/>
    <mergeCell ref="A18:G18"/>
    <mergeCell ref="H18:N18"/>
    <mergeCell ref="O18:X18"/>
    <mergeCell ref="Z18:AF18"/>
    <mergeCell ref="AG18:AM18"/>
    <mergeCell ref="A7:N7"/>
    <mergeCell ref="A9:N9"/>
    <mergeCell ref="A11:N11"/>
    <mergeCell ref="A13:N13"/>
    <mergeCell ref="AO7:AU7"/>
    <mergeCell ref="AO9:AU9"/>
    <mergeCell ref="AO11:AU11"/>
    <mergeCell ref="AO13:AU13"/>
    <mergeCell ref="Z22:AF26"/>
    <mergeCell ref="AG22:AM26"/>
    <mergeCell ref="P7:U7"/>
    <mergeCell ref="P11:U11"/>
    <mergeCell ref="P13:U13"/>
    <mergeCell ref="AB7:AG7"/>
    <mergeCell ref="AB11:AG11"/>
    <mergeCell ref="AB13:AG13"/>
    <mergeCell ref="Z17:AW17"/>
    <mergeCell ref="AN18:AW18"/>
    <mergeCell ref="AG33:AM33"/>
    <mergeCell ref="A4:AW4"/>
    <mergeCell ref="A6:AW6"/>
    <mergeCell ref="AD1:AW1"/>
    <mergeCell ref="AD2:AW2"/>
    <mergeCell ref="X1:AC1"/>
    <mergeCell ref="X2:AC2"/>
    <mergeCell ref="Z30:AF32"/>
    <mergeCell ref="A33:G33"/>
    <mergeCell ref="H33:N33"/>
    <mergeCell ref="Z33:AF33"/>
    <mergeCell ref="A30:G32"/>
    <mergeCell ref="H30:N32"/>
    <mergeCell ref="AM15:AU15"/>
    <mergeCell ref="Z19:AF21"/>
    <mergeCell ref="AG19:AM21"/>
  </mergeCells>
  <phoneticPr fontId="5"/>
  <printOptions horizontalCentered="1"/>
  <pageMargins left="0.70866141732283472" right="0.70866141732283472" top="0.59055118110236227" bottom="0.59055118110236227" header="0.39370078740157483" footer="0.31496062992125984"/>
  <pageSetup paperSize="9" orientation="portrait" r:id="rId1"/>
  <headerFooter>
    <oddHeader>&amp;R&amp;"ＭＳ 明朝,標準"&amp;12&amp;A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Normal="100" zoomScaleSheetLayoutView="100" workbookViewId="0">
      <selection activeCell="K6" sqref="K6"/>
    </sheetView>
  </sheetViews>
  <sheetFormatPr defaultColWidth="10.625" defaultRowHeight="50.1" customHeight="1" x14ac:dyDescent="0.4"/>
  <cols>
    <col min="1" max="1" width="5.625" customWidth="1"/>
    <col min="2" max="2" width="7.625" customWidth="1"/>
    <col min="3" max="6" width="9.625" customWidth="1"/>
  </cols>
  <sheetData>
    <row r="1" spans="1:8" s="8" customFormat="1" ht="30" customHeight="1" x14ac:dyDescent="0.4">
      <c r="A1" s="62" t="s">
        <v>91</v>
      </c>
      <c r="B1" s="62"/>
      <c r="C1" s="62"/>
      <c r="D1" s="62"/>
      <c r="E1" s="62"/>
      <c r="F1" s="62"/>
      <c r="G1" s="62"/>
      <c r="H1" s="62"/>
    </row>
    <row r="2" spans="1:8" s="8" customFormat="1" ht="30" customHeight="1" x14ac:dyDescent="0.4">
      <c r="A2" s="9"/>
      <c r="B2" s="9"/>
      <c r="C2" s="9"/>
      <c r="D2" s="9"/>
      <c r="E2" s="7"/>
      <c r="F2" s="7"/>
      <c r="G2" s="7"/>
      <c r="H2" s="7"/>
    </row>
    <row r="3" spans="1:8" s="8" customFormat="1" ht="30" customHeight="1" x14ac:dyDescent="0.4">
      <c r="A3" s="7"/>
      <c r="B3" s="7"/>
      <c r="D3" s="156" t="s">
        <v>100</v>
      </c>
      <c r="E3" s="156"/>
      <c r="F3" s="65"/>
      <c r="G3" s="65"/>
      <c r="H3" s="65"/>
    </row>
    <row r="4" spans="1:8" s="8" customFormat="1" ht="30" customHeight="1" x14ac:dyDescent="0.4">
      <c r="A4" s="7"/>
      <c r="B4" s="7"/>
      <c r="C4" s="153"/>
      <c r="D4" s="153"/>
      <c r="E4" s="7"/>
      <c r="F4" s="7"/>
      <c r="G4" s="7"/>
      <c r="H4" s="7"/>
    </row>
    <row r="5" spans="1:8" ht="20.100000000000001" customHeight="1" x14ac:dyDescent="0.4">
      <c r="A5" s="152" t="s">
        <v>92</v>
      </c>
      <c r="B5" s="152" t="s">
        <v>99</v>
      </c>
      <c r="C5" s="152" t="s">
        <v>93</v>
      </c>
      <c r="D5" s="152"/>
      <c r="E5" s="152"/>
      <c r="F5" s="66" t="s">
        <v>98</v>
      </c>
      <c r="G5" s="158" t="s">
        <v>97</v>
      </c>
      <c r="H5" s="154"/>
    </row>
    <row r="6" spans="1:8" ht="20.100000000000001" customHeight="1" x14ac:dyDescent="0.4">
      <c r="A6" s="152"/>
      <c r="B6" s="152"/>
      <c r="C6" s="12" t="s">
        <v>94</v>
      </c>
      <c r="D6" s="159" t="s">
        <v>95</v>
      </c>
      <c r="E6" s="155" t="s">
        <v>96</v>
      </c>
      <c r="F6" s="107"/>
      <c r="G6" s="158"/>
      <c r="H6" s="154"/>
    </row>
    <row r="7" spans="1:8" s="167" customFormat="1" ht="39.950000000000003" customHeight="1" x14ac:dyDescent="0.15">
      <c r="A7" s="3">
        <v>4</v>
      </c>
      <c r="B7" s="3" ph="1"/>
      <c r="C7" s="12"/>
      <c r="D7" s="159"/>
      <c r="E7" s="155">
        <f>SUM(C7:D7)</f>
        <v>0</v>
      </c>
      <c r="F7" s="35"/>
      <c r="G7" s="166">
        <f>SUM(E7:F7)</f>
        <v>0</v>
      </c>
      <c r="H7" s="161">
        <f>SUM(G7:G9)</f>
        <v>0</v>
      </c>
    </row>
    <row r="8" spans="1:8" s="167" customFormat="1" ht="39.950000000000003" customHeight="1" x14ac:dyDescent="0.15">
      <c r="A8" s="3">
        <v>5</v>
      </c>
      <c r="B8" s="3" ph="1"/>
      <c r="C8" s="12"/>
      <c r="D8" s="159"/>
      <c r="E8" s="155">
        <f t="shared" ref="E8:E18" si="0">SUM(C8:D8)</f>
        <v>0</v>
      </c>
      <c r="F8" s="35"/>
      <c r="G8" s="166">
        <f t="shared" ref="G8:G18" si="1">SUM(E8:F8)</f>
        <v>0</v>
      </c>
      <c r="H8" s="162"/>
    </row>
    <row r="9" spans="1:8" s="167" customFormat="1" ht="39.950000000000003" customHeight="1" x14ac:dyDescent="0.15">
      <c r="A9" s="3">
        <v>6</v>
      </c>
      <c r="B9" s="3" ph="1"/>
      <c r="C9" s="12"/>
      <c r="D9" s="159"/>
      <c r="E9" s="155">
        <f t="shared" si="0"/>
        <v>0</v>
      </c>
      <c r="F9" s="35"/>
      <c r="G9" s="166">
        <f t="shared" si="1"/>
        <v>0</v>
      </c>
      <c r="H9" s="163"/>
    </row>
    <row r="10" spans="1:8" s="167" customFormat="1" ht="39.950000000000003" customHeight="1" x14ac:dyDescent="0.15">
      <c r="A10" s="3">
        <v>7</v>
      </c>
      <c r="B10" s="3" ph="1"/>
      <c r="C10" s="12"/>
      <c r="D10" s="159"/>
      <c r="E10" s="155">
        <f t="shared" si="0"/>
        <v>0</v>
      </c>
      <c r="F10" s="35"/>
      <c r="G10" s="166">
        <f t="shared" si="1"/>
        <v>0</v>
      </c>
      <c r="H10" s="161">
        <f t="shared" ref="H10" si="2">SUM(G10:G12)</f>
        <v>0</v>
      </c>
    </row>
    <row r="11" spans="1:8" s="167" customFormat="1" ht="39.950000000000003" customHeight="1" x14ac:dyDescent="0.15">
      <c r="A11" s="3">
        <v>8</v>
      </c>
      <c r="B11" s="3" ph="1"/>
      <c r="C11" s="12"/>
      <c r="D11" s="159"/>
      <c r="E11" s="155">
        <f t="shared" si="0"/>
        <v>0</v>
      </c>
      <c r="F11" s="35"/>
      <c r="G11" s="166">
        <f t="shared" si="1"/>
        <v>0</v>
      </c>
      <c r="H11" s="162"/>
    </row>
    <row r="12" spans="1:8" s="167" customFormat="1" ht="39.950000000000003" customHeight="1" x14ac:dyDescent="0.15">
      <c r="A12" s="3">
        <v>9</v>
      </c>
      <c r="B12" s="3" ph="1"/>
      <c r="C12" s="12"/>
      <c r="D12" s="159"/>
      <c r="E12" s="155">
        <f t="shared" si="0"/>
        <v>0</v>
      </c>
      <c r="F12" s="35"/>
      <c r="G12" s="166">
        <f t="shared" si="1"/>
        <v>0</v>
      </c>
      <c r="H12" s="163"/>
    </row>
    <row r="13" spans="1:8" s="167" customFormat="1" ht="39.950000000000003" customHeight="1" x14ac:dyDescent="0.15">
      <c r="A13" s="3">
        <v>10</v>
      </c>
      <c r="B13" s="3" ph="1"/>
      <c r="C13" s="12"/>
      <c r="D13" s="159"/>
      <c r="E13" s="155">
        <f t="shared" si="0"/>
        <v>0</v>
      </c>
      <c r="F13" s="35"/>
      <c r="G13" s="166">
        <f t="shared" si="1"/>
        <v>0</v>
      </c>
      <c r="H13" s="161">
        <f t="shared" ref="H13" si="3">SUM(G13:G15)</f>
        <v>0</v>
      </c>
    </row>
    <row r="14" spans="1:8" s="167" customFormat="1" ht="39.950000000000003" customHeight="1" x14ac:dyDescent="0.15">
      <c r="A14" s="3">
        <v>11</v>
      </c>
      <c r="B14" s="3" ph="1"/>
      <c r="C14" s="12"/>
      <c r="D14" s="159"/>
      <c r="E14" s="155">
        <f t="shared" si="0"/>
        <v>0</v>
      </c>
      <c r="F14" s="35"/>
      <c r="G14" s="166">
        <f t="shared" si="1"/>
        <v>0</v>
      </c>
      <c r="H14" s="162"/>
    </row>
    <row r="15" spans="1:8" s="167" customFormat="1" ht="39.950000000000003" customHeight="1" x14ac:dyDescent="0.15">
      <c r="A15" s="3">
        <v>12</v>
      </c>
      <c r="B15" s="3" ph="1"/>
      <c r="C15" s="12"/>
      <c r="D15" s="159"/>
      <c r="E15" s="155">
        <f t="shared" si="0"/>
        <v>0</v>
      </c>
      <c r="F15" s="35"/>
      <c r="G15" s="166">
        <f t="shared" si="1"/>
        <v>0</v>
      </c>
      <c r="H15" s="163"/>
    </row>
    <row r="16" spans="1:8" s="167" customFormat="1" ht="39.950000000000003" customHeight="1" x14ac:dyDescent="0.15">
      <c r="A16" s="3">
        <v>1</v>
      </c>
      <c r="B16" s="3" ph="1"/>
      <c r="C16" s="12"/>
      <c r="D16" s="159"/>
      <c r="E16" s="155">
        <f t="shared" si="0"/>
        <v>0</v>
      </c>
      <c r="F16" s="35"/>
      <c r="G16" s="166">
        <f t="shared" si="1"/>
        <v>0</v>
      </c>
      <c r="H16" s="161">
        <f>SUM(G16:G18)</f>
        <v>0</v>
      </c>
    </row>
    <row r="17" spans="1:9" s="167" customFormat="1" ht="39.950000000000003" customHeight="1" x14ac:dyDescent="0.15">
      <c r="A17" s="3">
        <v>2</v>
      </c>
      <c r="B17" s="3" ph="1"/>
      <c r="C17" s="12"/>
      <c r="D17" s="159"/>
      <c r="E17" s="155">
        <f t="shared" si="0"/>
        <v>0</v>
      </c>
      <c r="F17" s="35"/>
      <c r="G17" s="166">
        <f t="shared" si="1"/>
        <v>0</v>
      </c>
      <c r="H17" s="162"/>
    </row>
    <row r="18" spans="1:9" s="167" customFormat="1" ht="39.950000000000003" customHeight="1" thickBot="1" x14ac:dyDescent="0.2">
      <c r="A18" s="4">
        <v>3</v>
      </c>
      <c r="B18" s="4" ph="1"/>
      <c r="C18" s="42"/>
      <c r="D18" s="160"/>
      <c r="E18" s="155">
        <f t="shared" si="0"/>
        <v>0</v>
      </c>
      <c r="F18" s="43"/>
      <c r="G18" s="166">
        <f t="shared" si="1"/>
        <v>0</v>
      </c>
      <c r="H18" s="163"/>
    </row>
    <row r="19" spans="1:9" s="167" customFormat="1" ht="39.950000000000003" customHeight="1" thickTop="1" x14ac:dyDescent="0.4">
      <c r="A19" s="157" t="s">
        <v>96</v>
      </c>
      <c r="B19" s="168">
        <f>SUM(B7:B18)</f>
        <v>0</v>
      </c>
      <c r="C19" s="169">
        <f t="shared" ref="C19:F19" si="4">SUM(C7:C18)</f>
        <v>0</v>
      </c>
      <c r="D19" s="170">
        <f t="shared" si="4"/>
        <v>0</v>
      </c>
      <c r="E19" s="168">
        <f>SUM(E7:E18)</f>
        <v>0</v>
      </c>
      <c r="F19" s="169">
        <f t="shared" si="4"/>
        <v>0</v>
      </c>
      <c r="G19" s="164">
        <f>SUM(G7:G18)</f>
        <v>0</v>
      </c>
      <c r="H19" s="165"/>
      <c r="I19" s="167" t="str">
        <f>IF(G19-C19-D19-F19=0,"","誤りがあります。数字の確認をしてください。")</f>
        <v/>
      </c>
    </row>
    <row r="20" spans="1:9" s="167" customFormat="1" ht="50.1" customHeight="1" x14ac:dyDescent="0.4">
      <c r="A20" s="151" t="s">
        <v>101</v>
      </c>
      <c r="B20" s="151"/>
      <c r="C20" s="151"/>
      <c r="D20" s="151"/>
      <c r="E20" s="151"/>
      <c r="F20" s="151"/>
      <c r="G20" s="151"/>
      <c r="H20" s="151"/>
    </row>
  </sheetData>
  <mergeCells count="14">
    <mergeCell ref="H16:H18"/>
    <mergeCell ref="G19:H19"/>
    <mergeCell ref="A20:H20"/>
    <mergeCell ref="A1:H1"/>
    <mergeCell ref="F3:H3"/>
    <mergeCell ref="A5:A6"/>
    <mergeCell ref="B5:B6"/>
    <mergeCell ref="C5:E5"/>
    <mergeCell ref="G5:H6"/>
    <mergeCell ref="H7:H9"/>
    <mergeCell ref="H10:H12"/>
    <mergeCell ref="H13:H15"/>
    <mergeCell ref="D3:E3"/>
    <mergeCell ref="F5:F6"/>
  </mergeCells>
  <phoneticPr fontId="5"/>
  <printOptions horizontalCentered="1" verticalCentered="1"/>
  <pageMargins left="0.98425196850393704" right="0.98425196850393704" top="0.78740157480314965" bottom="0.59055118110236227" header="0.59055118110236227" footer="0.59055118110236227"/>
  <pageSetup paperSize="9" orientation="portrait" r:id="rId1"/>
  <headerFooter>
    <oddHeader>&amp;R&amp;"ＭＳ 明朝,標準"&amp;12&amp;A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workbookViewId="0">
      <selection activeCell="AZ11" sqref="AZ11"/>
    </sheetView>
  </sheetViews>
  <sheetFormatPr defaultColWidth="1.625" defaultRowHeight="30" customHeight="1" x14ac:dyDescent="0.15"/>
  <cols>
    <col min="1" max="1" width="1.625" style="21" customWidth="1"/>
    <col min="2" max="16384" width="1.625" style="21"/>
  </cols>
  <sheetData>
    <row r="1" spans="1:49" ht="30" customHeight="1" x14ac:dyDescent="0.15">
      <c r="A1" s="16"/>
      <c r="X1" s="78" t="s">
        <v>53</v>
      </c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49" ht="30" customHeight="1" x14ac:dyDescent="0.15">
      <c r="A2" s="17"/>
      <c r="X2" s="79" t="s">
        <v>54</v>
      </c>
      <c r="Y2" s="79"/>
      <c r="Z2" s="79"/>
      <c r="AA2" s="79"/>
      <c r="AB2" s="79"/>
      <c r="AC2" s="79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</row>
    <row r="3" spans="1:49" ht="30" customHeight="1" x14ac:dyDescent="0.15">
      <c r="A3" s="145" t="s">
        <v>56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</row>
    <row r="4" spans="1:49" ht="30" customHeight="1" x14ac:dyDescent="0.15">
      <c r="A4" s="23" t="s">
        <v>57</v>
      </c>
      <c r="B4" s="19"/>
      <c r="C4" s="19"/>
      <c r="D4" s="19"/>
      <c r="E4" s="19"/>
      <c r="F4" s="19"/>
      <c r="G4" s="19"/>
      <c r="H4" s="19"/>
      <c r="I4" s="19"/>
      <c r="J4" s="19"/>
    </row>
    <row r="5" spans="1:49" ht="30" customHeight="1" x14ac:dyDescent="0.15">
      <c r="A5" s="102" t="s">
        <v>58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9"/>
      <c r="Z5" s="102" t="s">
        <v>59</v>
      </c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</row>
    <row r="6" spans="1:49" s="16" customFormat="1" ht="15" customHeight="1" x14ac:dyDescent="0.4">
      <c r="A6" s="66" t="s">
        <v>25</v>
      </c>
      <c r="B6" s="67"/>
      <c r="C6" s="67"/>
      <c r="D6" s="67"/>
      <c r="E6" s="67"/>
      <c r="F6" s="67"/>
      <c r="G6" s="68"/>
      <c r="H6" s="104" t="s">
        <v>26</v>
      </c>
      <c r="I6" s="105"/>
      <c r="J6" s="105"/>
      <c r="K6" s="105"/>
      <c r="L6" s="105"/>
      <c r="M6" s="105"/>
      <c r="N6" s="106"/>
      <c r="O6" s="107" t="s">
        <v>27</v>
      </c>
      <c r="P6" s="108"/>
      <c r="Q6" s="108"/>
      <c r="R6" s="108"/>
      <c r="S6" s="108"/>
      <c r="T6" s="108"/>
      <c r="U6" s="108"/>
      <c r="V6" s="108"/>
      <c r="W6" s="108"/>
      <c r="X6" s="109"/>
      <c r="Z6" s="66" t="s">
        <v>81</v>
      </c>
      <c r="AA6" s="67"/>
      <c r="AB6" s="67"/>
      <c r="AC6" s="67"/>
      <c r="AD6" s="67"/>
      <c r="AE6" s="67"/>
      <c r="AF6" s="68"/>
      <c r="AG6" s="104" t="s">
        <v>26</v>
      </c>
      <c r="AH6" s="105"/>
      <c r="AI6" s="105"/>
      <c r="AJ6" s="105"/>
      <c r="AK6" s="105"/>
      <c r="AL6" s="105"/>
      <c r="AM6" s="106"/>
      <c r="AN6" s="107" t="s">
        <v>27</v>
      </c>
      <c r="AO6" s="108"/>
      <c r="AP6" s="108"/>
      <c r="AQ6" s="108"/>
      <c r="AR6" s="108"/>
      <c r="AS6" s="108"/>
      <c r="AT6" s="108"/>
      <c r="AU6" s="108"/>
      <c r="AV6" s="108"/>
      <c r="AW6" s="109"/>
    </row>
    <row r="7" spans="1:49" s="16" customFormat="1" ht="15" customHeight="1" x14ac:dyDescent="0.4">
      <c r="A7" s="80" t="s">
        <v>46</v>
      </c>
      <c r="B7" s="81"/>
      <c r="C7" s="81"/>
      <c r="D7" s="81"/>
      <c r="E7" s="81"/>
      <c r="F7" s="81"/>
      <c r="G7" s="82"/>
      <c r="H7" s="133"/>
      <c r="I7" s="134"/>
      <c r="J7" s="134"/>
      <c r="K7" s="134"/>
      <c r="L7" s="134"/>
      <c r="M7" s="134"/>
      <c r="N7" s="135"/>
      <c r="O7" s="43"/>
      <c r="P7" s="44"/>
      <c r="Q7" s="44"/>
      <c r="R7" s="44"/>
      <c r="S7" s="44"/>
      <c r="T7" s="44"/>
      <c r="U7" s="44"/>
      <c r="V7" s="44"/>
      <c r="W7" s="44"/>
      <c r="X7" s="45"/>
      <c r="Z7" s="80" t="s">
        <v>49</v>
      </c>
      <c r="AA7" s="81"/>
      <c r="AB7" s="81"/>
      <c r="AC7" s="81"/>
      <c r="AD7" s="81"/>
      <c r="AE7" s="81"/>
      <c r="AF7" s="82"/>
      <c r="AG7" s="116"/>
      <c r="AH7" s="117"/>
      <c r="AI7" s="117"/>
      <c r="AJ7" s="117"/>
      <c r="AK7" s="117"/>
      <c r="AL7" s="117"/>
      <c r="AM7" s="118"/>
      <c r="AN7" s="55" t="s">
        <v>85</v>
      </c>
      <c r="AO7" s="49"/>
      <c r="AP7" s="49"/>
      <c r="AQ7" s="49"/>
      <c r="AR7" s="49"/>
      <c r="AS7" s="49"/>
      <c r="AT7" s="49"/>
      <c r="AU7" s="49"/>
      <c r="AV7" s="49"/>
      <c r="AW7" s="50"/>
    </row>
    <row r="8" spans="1:49" s="16" customFormat="1" ht="15" customHeight="1" x14ac:dyDescent="0.4">
      <c r="A8" s="83"/>
      <c r="B8" s="84"/>
      <c r="C8" s="84"/>
      <c r="D8" s="84"/>
      <c r="E8" s="84"/>
      <c r="F8" s="84"/>
      <c r="G8" s="85"/>
      <c r="H8" s="136"/>
      <c r="I8" s="137"/>
      <c r="J8" s="137"/>
      <c r="K8" s="137"/>
      <c r="L8" s="137"/>
      <c r="M8" s="137"/>
      <c r="N8" s="138"/>
      <c r="O8" s="46"/>
      <c r="X8" s="47"/>
      <c r="Z8" s="83"/>
      <c r="AA8" s="84"/>
      <c r="AB8" s="84"/>
      <c r="AC8" s="84"/>
      <c r="AD8" s="84"/>
      <c r="AE8" s="84"/>
      <c r="AF8" s="85"/>
      <c r="AG8" s="119"/>
      <c r="AH8" s="120"/>
      <c r="AI8" s="120"/>
      <c r="AJ8" s="120"/>
      <c r="AK8" s="120"/>
      <c r="AL8" s="120"/>
      <c r="AM8" s="121"/>
      <c r="AN8" s="51"/>
      <c r="AO8" s="115"/>
      <c r="AP8" s="115"/>
      <c r="AQ8" s="115"/>
      <c r="AR8" s="115"/>
      <c r="AS8" s="115"/>
      <c r="AT8" s="115"/>
      <c r="AU8" s="115"/>
      <c r="AV8" s="113" t="s">
        <v>39</v>
      </c>
      <c r="AW8" s="114"/>
    </row>
    <row r="9" spans="1:49" s="16" customFormat="1" ht="15" customHeight="1" x14ac:dyDescent="0.4">
      <c r="A9" s="83"/>
      <c r="B9" s="84"/>
      <c r="C9" s="84"/>
      <c r="D9" s="84"/>
      <c r="E9" s="84"/>
      <c r="F9" s="84"/>
      <c r="G9" s="85"/>
      <c r="H9" s="136"/>
      <c r="I9" s="137"/>
      <c r="J9" s="137"/>
      <c r="K9" s="137"/>
      <c r="L9" s="137"/>
      <c r="M9" s="137"/>
      <c r="N9" s="138"/>
      <c r="O9" s="46"/>
      <c r="X9" s="47"/>
      <c r="Z9" s="83"/>
      <c r="AA9" s="84"/>
      <c r="AB9" s="84"/>
      <c r="AC9" s="84"/>
      <c r="AD9" s="84"/>
      <c r="AE9" s="84"/>
      <c r="AF9" s="85"/>
      <c r="AG9" s="119"/>
      <c r="AH9" s="120"/>
      <c r="AI9" s="120"/>
      <c r="AJ9" s="120"/>
      <c r="AK9" s="120"/>
      <c r="AL9" s="120"/>
      <c r="AM9" s="121"/>
      <c r="AN9" s="51" t="s">
        <v>84</v>
      </c>
      <c r="AO9" s="52"/>
      <c r="AP9" s="52"/>
      <c r="AQ9" s="52"/>
      <c r="AR9" s="52"/>
      <c r="AS9" s="52"/>
      <c r="AT9" s="52"/>
      <c r="AU9" s="52"/>
      <c r="AV9" s="52"/>
      <c r="AW9" s="53"/>
    </row>
    <row r="10" spans="1:49" s="16" customFormat="1" ht="15" customHeight="1" x14ac:dyDescent="0.4">
      <c r="A10" s="83"/>
      <c r="B10" s="84"/>
      <c r="C10" s="84"/>
      <c r="D10" s="84"/>
      <c r="E10" s="84"/>
      <c r="F10" s="84"/>
      <c r="G10" s="85"/>
      <c r="H10" s="136"/>
      <c r="I10" s="137"/>
      <c r="J10" s="137"/>
      <c r="K10" s="137"/>
      <c r="L10" s="137"/>
      <c r="M10" s="137"/>
      <c r="N10" s="138"/>
      <c r="O10" s="46"/>
      <c r="X10" s="47"/>
      <c r="Z10" s="83"/>
      <c r="AA10" s="84"/>
      <c r="AB10" s="84"/>
      <c r="AC10" s="84"/>
      <c r="AD10" s="84"/>
      <c r="AE10" s="84"/>
      <c r="AF10" s="85"/>
      <c r="AG10" s="119"/>
      <c r="AH10" s="120"/>
      <c r="AI10" s="120"/>
      <c r="AJ10" s="120"/>
      <c r="AK10" s="120"/>
      <c r="AL10" s="120"/>
      <c r="AM10" s="121"/>
      <c r="AN10" s="51"/>
      <c r="AO10" s="113" t="s">
        <v>83</v>
      </c>
      <c r="AP10" s="113"/>
      <c r="AQ10" s="113"/>
      <c r="AR10" s="113"/>
      <c r="AS10" s="113"/>
      <c r="AT10" s="113"/>
      <c r="AU10" s="113"/>
      <c r="AV10" s="113" t="s">
        <v>34</v>
      </c>
      <c r="AW10" s="114"/>
    </row>
    <row r="11" spans="1:49" s="16" customFormat="1" ht="15" customHeight="1" x14ac:dyDescent="0.4">
      <c r="A11" s="83"/>
      <c r="B11" s="84"/>
      <c r="C11" s="84"/>
      <c r="D11" s="84"/>
      <c r="E11" s="84"/>
      <c r="F11" s="84"/>
      <c r="G11" s="85"/>
      <c r="H11" s="136"/>
      <c r="I11" s="137"/>
      <c r="J11" s="137"/>
      <c r="K11" s="137"/>
      <c r="L11" s="137"/>
      <c r="M11" s="137"/>
      <c r="N11" s="138"/>
      <c r="O11" s="46"/>
      <c r="X11" s="47"/>
      <c r="Z11" s="86"/>
      <c r="AA11" s="87"/>
      <c r="AB11" s="87"/>
      <c r="AC11" s="87"/>
      <c r="AD11" s="87"/>
      <c r="AE11" s="87"/>
      <c r="AF11" s="88"/>
      <c r="AG11" s="122"/>
      <c r="AH11" s="123"/>
      <c r="AI11" s="123"/>
      <c r="AJ11" s="123"/>
      <c r="AK11" s="123"/>
      <c r="AL11" s="123"/>
      <c r="AM11" s="124"/>
      <c r="AN11" s="54"/>
      <c r="AO11" s="58"/>
      <c r="AP11" s="58"/>
      <c r="AQ11" s="58"/>
      <c r="AR11" s="58"/>
      <c r="AS11" s="58"/>
      <c r="AT11" s="58"/>
      <c r="AU11" s="58"/>
      <c r="AV11" s="58"/>
      <c r="AW11" s="59"/>
    </row>
    <row r="12" spans="1:49" s="16" customFormat="1" ht="15" customHeight="1" x14ac:dyDescent="0.4">
      <c r="A12" s="83"/>
      <c r="B12" s="84"/>
      <c r="C12" s="84"/>
      <c r="D12" s="84"/>
      <c r="E12" s="84"/>
      <c r="F12" s="84"/>
      <c r="G12" s="85"/>
      <c r="H12" s="136"/>
      <c r="I12" s="137"/>
      <c r="J12" s="137"/>
      <c r="K12" s="137"/>
      <c r="L12" s="137"/>
      <c r="M12" s="137"/>
      <c r="N12" s="138"/>
      <c r="O12" s="46"/>
      <c r="X12" s="47"/>
      <c r="Z12" s="80" t="s">
        <v>50</v>
      </c>
      <c r="AA12" s="81"/>
      <c r="AB12" s="81"/>
      <c r="AC12" s="81"/>
      <c r="AD12" s="81"/>
      <c r="AE12" s="81"/>
      <c r="AF12" s="82"/>
      <c r="AG12" s="80"/>
      <c r="AH12" s="81"/>
      <c r="AI12" s="81"/>
      <c r="AJ12" s="81"/>
      <c r="AK12" s="81"/>
      <c r="AL12" s="81"/>
      <c r="AM12" s="82"/>
      <c r="AN12" s="55"/>
      <c r="AO12" s="60"/>
      <c r="AP12" s="60"/>
      <c r="AQ12" s="60"/>
      <c r="AR12" s="60"/>
      <c r="AS12" s="60"/>
      <c r="AT12" s="60"/>
      <c r="AU12" s="60"/>
      <c r="AV12" s="60"/>
      <c r="AW12" s="61"/>
    </row>
    <row r="13" spans="1:49" s="16" customFormat="1" ht="15" customHeight="1" x14ac:dyDescent="0.4">
      <c r="A13" s="83"/>
      <c r="B13" s="84"/>
      <c r="C13" s="84"/>
      <c r="D13" s="84"/>
      <c r="E13" s="84"/>
      <c r="F13" s="84"/>
      <c r="G13" s="85"/>
      <c r="H13" s="136"/>
      <c r="I13" s="137"/>
      <c r="J13" s="137"/>
      <c r="K13" s="137"/>
      <c r="L13" s="137"/>
      <c r="M13" s="137"/>
      <c r="N13" s="138"/>
      <c r="O13" s="46"/>
      <c r="X13" s="47"/>
      <c r="Z13" s="83"/>
      <c r="AA13" s="84"/>
      <c r="AB13" s="84"/>
      <c r="AC13" s="84"/>
      <c r="AD13" s="84"/>
      <c r="AE13" s="84"/>
      <c r="AF13" s="85"/>
      <c r="AG13" s="83"/>
      <c r="AH13" s="84"/>
      <c r="AI13" s="84"/>
      <c r="AJ13" s="84"/>
      <c r="AK13" s="84"/>
      <c r="AL13" s="84"/>
      <c r="AM13" s="85"/>
      <c r="AN13" s="51"/>
      <c r="AO13" s="56"/>
      <c r="AP13" s="56"/>
      <c r="AQ13" s="56"/>
      <c r="AR13" s="56"/>
      <c r="AS13" s="56"/>
      <c r="AT13" s="56"/>
      <c r="AU13" s="56"/>
      <c r="AV13" s="56"/>
      <c r="AW13" s="57"/>
    </row>
    <row r="14" spans="1:49" s="16" customFormat="1" ht="15" customHeight="1" x14ac:dyDescent="0.4">
      <c r="A14" s="83"/>
      <c r="B14" s="84"/>
      <c r="C14" s="84"/>
      <c r="D14" s="84"/>
      <c r="E14" s="84"/>
      <c r="F14" s="84"/>
      <c r="G14" s="85"/>
      <c r="H14" s="136"/>
      <c r="I14" s="137"/>
      <c r="J14" s="137"/>
      <c r="K14" s="137"/>
      <c r="L14" s="137"/>
      <c r="M14" s="137"/>
      <c r="N14" s="138"/>
      <c r="O14" s="46"/>
      <c r="X14" s="47"/>
      <c r="Z14" s="83"/>
      <c r="AA14" s="84"/>
      <c r="AB14" s="84"/>
      <c r="AC14" s="84"/>
      <c r="AD14" s="84"/>
      <c r="AE14" s="84"/>
      <c r="AF14" s="85"/>
      <c r="AG14" s="83"/>
      <c r="AH14" s="84"/>
      <c r="AI14" s="84"/>
      <c r="AJ14" s="84"/>
      <c r="AK14" s="84"/>
      <c r="AL14" s="84"/>
      <c r="AM14" s="85"/>
      <c r="AN14" s="46"/>
      <c r="AW14" s="47"/>
    </row>
    <row r="15" spans="1:49" s="16" customFormat="1" ht="15" customHeight="1" x14ac:dyDescent="0.4">
      <c r="A15" s="83"/>
      <c r="B15" s="84"/>
      <c r="C15" s="84"/>
      <c r="D15" s="84"/>
      <c r="E15" s="84"/>
      <c r="F15" s="84"/>
      <c r="G15" s="85"/>
      <c r="H15" s="136"/>
      <c r="I15" s="137"/>
      <c r="J15" s="137"/>
      <c r="K15" s="137"/>
      <c r="L15" s="137"/>
      <c r="M15" s="137"/>
      <c r="N15" s="138"/>
      <c r="O15" s="46"/>
      <c r="X15" s="47"/>
      <c r="Z15" s="83"/>
      <c r="AA15" s="84"/>
      <c r="AB15" s="84"/>
      <c r="AC15" s="84"/>
      <c r="AD15" s="84"/>
      <c r="AE15" s="84"/>
      <c r="AF15" s="85"/>
      <c r="AG15" s="83"/>
      <c r="AH15" s="84"/>
      <c r="AI15" s="84"/>
      <c r="AJ15" s="84"/>
      <c r="AK15" s="84"/>
      <c r="AL15" s="84"/>
      <c r="AM15" s="85"/>
      <c r="AN15" s="46"/>
      <c r="AW15" s="47"/>
    </row>
    <row r="16" spans="1:49" s="16" customFormat="1" ht="15" customHeight="1" x14ac:dyDescent="0.4">
      <c r="A16" s="86"/>
      <c r="B16" s="87"/>
      <c r="C16" s="87"/>
      <c r="D16" s="87"/>
      <c r="E16" s="87"/>
      <c r="F16" s="87"/>
      <c r="G16" s="88"/>
      <c r="H16" s="139"/>
      <c r="I16" s="140"/>
      <c r="J16" s="140"/>
      <c r="K16" s="140"/>
      <c r="L16" s="140"/>
      <c r="M16" s="140"/>
      <c r="N16" s="141"/>
      <c r="O16" s="40"/>
      <c r="P16" s="14"/>
      <c r="Q16" s="14"/>
      <c r="R16" s="14"/>
      <c r="S16" s="14"/>
      <c r="T16" s="14"/>
      <c r="U16" s="14"/>
      <c r="V16" s="14"/>
      <c r="W16" s="14"/>
      <c r="X16" s="41"/>
      <c r="Z16" s="83"/>
      <c r="AA16" s="84"/>
      <c r="AB16" s="84"/>
      <c r="AC16" s="84"/>
      <c r="AD16" s="84"/>
      <c r="AE16" s="84"/>
      <c r="AF16" s="85"/>
      <c r="AG16" s="83"/>
      <c r="AH16" s="84"/>
      <c r="AI16" s="84"/>
      <c r="AJ16" s="84"/>
      <c r="AK16" s="84"/>
      <c r="AL16" s="84"/>
      <c r="AM16" s="85"/>
      <c r="AN16" s="46"/>
      <c r="AW16" s="47"/>
    </row>
    <row r="17" spans="1:49" s="16" customFormat="1" ht="15" customHeight="1" x14ac:dyDescent="0.4">
      <c r="A17" s="80" t="s">
        <v>47</v>
      </c>
      <c r="B17" s="81"/>
      <c r="C17" s="81"/>
      <c r="D17" s="81"/>
      <c r="E17" s="81"/>
      <c r="F17" s="81"/>
      <c r="G17" s="82"/>
      <c r="H17" s="80"/>
      <c r="I17" s="81"/>
      <c r="J17" s="81"/>
      <c r="K17" s="81"/>
      <c r="L17" s="81"/>
      <c r="M17" s="81"/>
      <c r="N17" s="82"/>
      <c r="O17" s="43"/>
      <c r="P17" s="44"/>
      <c r="Q17" s="44"/>
      <c r="R17" s="44"/>
      <c r="S17" s="44"/>
      <c r="T17" s="44"/>
      <c r="U17" s="44"/>
      <c r="V17" s="44"/>
      <c r="W17" s="44"/>
      <c r="X17" s="45"/>
      <c r="Z17" s="83"/>
      <c r="AA17" s="84"/>
      <c r="AB17" s="84"/>
      <c r="AC17" s="84"/>
      <c r="AD17" s="84"/>
      <c r="AE17" s="84"/>
      <c r="AF17" s="85"/>
      <c r="AG17" s="83"/>
      <c r="AH17" s="84"/>
      <c r="AI17" s="84"/>
      <c r="AJ17" s="84"/>
      <c r="AK17" s="84"/>
      <c r="AL17" s="84"/>
      <c r="AM17" s="85"/>
      <c r="AN17" s="46"/>
      <c r="AW17" s="47"/>
    </row>
    <row r="18" spans="1:49" s="16" customFormat="1" ht="15" customHeight="1" x14ac:dyDescent="0.4">
      <c r="A18" s="83"/>
      <c r="B18" s="84"/>
      <c r="C18" s="84"/>
      <c r="D18" s="84"/>
      <c r="E18" s="84"/>
      <c r="F18" s="84"/>
      <c r="G18" s="85"/>
      <c r="H18" s="83"/>
      <c r="I18" s="84"/>
      <c r="J18" s="84"/>
      <c r="K18" s="84"/>
      <c r="L18" s="84"/>
      <c r="M18" s="84"/>
      <c r="N18" s="85"/>
      <c r="O18" s="46"/>
      <c r="X18" s="47"/>
      <c r="Z18" s="83"/>
      <c r="AA18" s="84"/>
      <c r="AB18" s="84"/>
      <c r="AC18" s="84"/>
      <c r="AD18" s="84"/>
      <c r="AE18" s="84"/>
      <c r="AF18" s="85"/>
      <c r="AG18" s="83"/>
      <c r="AH18" s="84"/>
      <c r="AI18" s="84"/>
      <c r="AJ18" s="84"/>
      <c r="AK18" s="84"/>
      <c r="AL18" s="84"/>
      <c r="AM18" s="85"/>
      <c r="AN18" s="46"/>
      <c r="AW18" s="47"/>
    </row>
    <row r="19" spans="1:49" s="16" customFormat="1" ht="15" customHeight="1" x14ac:dyDescent="0.4">
      <c r="A19" s="83"/>
      <c r="B19" s="84"/>
      <c r="C19" s="84"/>
      <c r="D19" s="84"/>
      <c r="E19" s="84"/>
      <c r="F19" s="84"/>
      <c r="G19" s="85"/>
      <c r="H19" s="83"/>
      <c r="I19" s="84"/>
      <c r="J19" s="84"/>
      <c r="K19" s="84"/>
      <c r="L19" s="84"/>
      <c r="M19" s="84"/>
      <c r="N19" s="85"/>
      <c r="O19" s="46"/>
      <c r="X19" s="47"/>
      <c r="Z19" s="83"/>
      <c r="AA19" s="84"/>
      <c r="AB19" s="84"/>
      <c r="AC19" s="84"/>
      <c r="AD19" s="84"/>
      <c r="AE19" s="84"/>
      <c r="AF19" s="85"/>
      <c r="AG19" s="83"/>
      <c r="AH19" s="84"/>
      <c r="AI19" s="84"/>
      <c r="AJ19" s="84"/>
      <c r="AK19" s="84"/>
      <c r="AL19" s="84"/>
      <c r="AM19" s="85"/>
      <c r="AN19" s="46"/>
      <c r="AW19" s="47"/>
    </row>
    <row r="20" spans="1:49" ht="15" customHeight="1" x14ac:dyDescent="0.15">
      <c r="A20" s="83"/>
      <c r="B20" s="84"/>
      <c r="C20" s="84"/>
      <c r="D20" s="84"/>
      <c r="E20" s="84"/>
      <c r="F20" s="84"/>
      <c r="G20" s="85"/>
      <c r="H20" s="83"/>
      <c r="I20" s="84"/>
      <c r="J20" s="84"/>
      <c r="K20" s="84"/>
      <c r="L20" s="84"/>
      <c r="M20" s="84"/>
      <c r="N20" s="85"/>
      <c r="O20" s="32"/>
      <c r="X20" s="33"/>
      <c r="Z20" s="86"/>
      <c r="AA20" s="87"/>
      <c r="AB20" s="87"/>
      <c r="AC20" s="87"/>
      <c r="AD20" s="87"/>
      <c r="AE20" s="87"/>
      <c r="AF20" s="88"/>
      <c r="AG20" s="86"/>
      <c r="AH20" s="87"/>
      <c r="AI20" s="87"/>
      <c r="AJ20" s="87"/>
      <c r="AK20" s="87"/>
      <c r="AL20" s="87"/>
      <c r="AM20" s="88"/>
      <c r="AN20" s="31"/>
      <c r="AO20" s="26"/>
      <c r="AP20" s="26"/>
      <c r="AQ20" s="26"/>
      <c r="AR20" s="26"/>
      <c r="AS20" s="26"/>
      <c r="AT20" s="26"/>
      <c r="AU20" s="26"/>
      <c r="AV20" s="26"/>
      <c r="AW20" s="27"/>
    </row>
    <row r="21" spans="1:49" ht="15" customHeight="1" x14ac:dyDescent="0.15">
      <c r="A21" s="83"/>
      <c r="B21" s="84"/>
      <c r="C21" s="84"/>
      <c r="D21" s="84"/>
      <c r="E21" s="84"/>
      <c r="F21" s="84"/>
      <c r="G21" s="85"/>
      <c r="H21" s="83"/>
      <c r="I21" s="84"/>
      <c r="J21" s="84"/>
      <c r="K21" s="84"/>
      <c r="L21" s="84"/>
      <c r="M21" s="84"/>
      <c r="N21" s="85"/>
      <c r="O21" s="32"/>
      <c r="X21" s="33"/>
      <c r="Z21" s="80" t="s">
        <v>51</v>
      </c>
      <c r="AA21" s="81"/>
      <c r="AB21" s="81"/>
      <c r="AC21" s="81"/>
      <c r="AD21" s="81"/>
      <c r="AE21" s="81"/>
      <c r="AF21" s="82"/>
      <c r="AG21" s="133"/>
      <c r="AH21" s="134"/>
      <c r="AI21" s="134"/>
      <c r="AJ21" s="134"/>
      <c r="AK21" s="134"/>
      <c r="AL21" s="134"/>
      <c r="AM21" s="135"/>
      <c r="AN21" s="32"/>
      <c r="AW21" s="33"/>
    </row>
    <row r="22" spans="1:49" ht="15" customHeight="1" x14ac:dyDescent="0.15">
      <c r="A22" s="83"/>
      <c r="B22" s="84"/>
      <c r="C22" s="84"/>
      <c r="D22" s="84"/>
      <c r="E22" s="84"/>
      <c r="F22" s="84"/>
      <c r="G22" s="85"/>
      <c r="H22" s="83"/>
      <c r="I22" s="84"/>
      <c r="J22" s="84"/>
      <c r="K22" s="84"/>
      <c r="L22" s="84"/>
      <c r="M22" s="84"/>
      <c r="N22" s="85"/>
      <c r="O22" s="32"/>
      <c r="X22" s="33"/>
      <c r="Z22" s="83"/>
      <c r="AA22" s="84"/>
      <c r="AB22" s="84"/>
      <c r="AC22" s="84"/>
      <c r="AD22" s="84"/>
      <c r="AE22" s="84"/>
      <c r="AF22" s="85"/>
      <c r="AG22" s="136"/>
      <c r="AH22" s="137"/>
      <c r="AI22" s="137"/>
      <c r="AJ22" s="137"/>
      <c r="AK22" s="137"/>
      <c r="AL22" s="137"/>
      <c r="AM22" s="138"/>
      <c r="AN22" s="32"/>
      <c r="AW22" s="33"/>
    </row>
    <row r="23" spans="1:49" ht="15" customHeight="1" x14ac:dyDescent="0.15">
      <c r="A23" s="86"/>
      <c r="B23" s="87"/>
      <c r="C23" s="87"/>
      <c r="D23" s="87"/>
      <c r="E23" s="87"/>
      <c r="F23" s="87"/>
      <c r="G23" s="88"/>
      <c r="H23" s="86"/>
      <c r="I23" s="87"/>
      <c r="J23" s="87"/>
      <c r="K23" s="87"/>
      <c r="L23" s="87"/>
      <c r="M23" s="87"/>
      <c r="N23" s="88"/>
      <c r="O23" s="31"/>
      <c r="P23" s="26"/>
      <c r="Q23" s="26"/>
      <c r="R23" s="26"/>
      <c r="S23" s="26"/>
      <c r="T23" s="26"/>
      <c r="U23" s="26"/>
      <c r="V23" s="26"/>
      <c r="W23" s="26"/>
      <c r="X23" s="27"/>
      <c r="Z23" s="86"/>
      <c r="AA23" s="87"/>
      <c r="AB23" s="87"/>
      <c r="AC23" s="87"/>
      <c r="AD23" s="87"/>
      <c r="AE23" s="87"/>
      <c r="AF23" s="88"/>
      <c r="AG23" s="139"/>
      <c r="AH23" s="140"/>
      <c r="AI23" s="140"/>
      <c r="AJ23" s="140"/>
      <c r="AK23" s="140"/>
      <c r="AL23" s="140"/>
      <c r="AM23" s="141"/>
      <c r="AN23" s="32"/>
      <c r="AW23" s="33"/>
    </row>
    <row r="24" spans="1:49" ht="15" customHeight="1" x14ac:dyDescent="0.15">
      <c r="A24" s="80" t="s">
        <v>60</v>
      </c>
      <c r="B24" s="81"/>
      <c r="C24" s="81"/>
      <c r="D24" s="81"/>
      <c r="E24" s="81"/>
      <c r="F24" s="81"/>
      <c r="G24" s="82"/>
      <c r="H24" s="133">
        <f>AM35</f>
        <v>0</v>
      </c>
      <c r="I24" s="134"/>
      <c r="J24" s="134"/>
      <c r="K24" s="134"/>
      <c r="L24" s="134"/>
      <c r="M24" s="134"/>
      <c r="N24" s="135"/>
      <c r="O24" s="126" t="s">
        <v>65</v>
      </c>
      <c r="P24" s="127"/>
      <c r="Q24" s="127"/>
      <c r="R24" s="127"/>
      <c r="S24" s="127"/>
      <c r="T24" s="127"/>
      <c r="U24" s="127"/>
      <c r="V24" s="127"/>
      <c r="W24" s="127"/>
      <c r="X24" s="128"/>
      <c r="Z24" s="80" t="s">
        <v>52</v>
      </c>
      <c r="AA24" s="81"/>
      <c r="AB24" s="81"/>
      <c r="AC24" s="81"/>
      <c r="AD24" s="81"/>
      <c r="AE24" s="81"/>
      <c r="AF24" s="82"/>
      <c r="AG24" s="133"/>
      <c r="AH24" s="134"/>
      <c r="AI24" s="134"/>
      <c r="AJ24" s="134"/>
      <c r="AK24" s="134"/>
      <c r="AL24" s="134"/>
      <c r="AM24" s="135"/>
      <c r="AN24" s="30"/>
      <c r="AO24" s="24"/>
      <c r="AP24" s="24"/>
      <c r="AQ24" s="24"/>
      <c r="AR24" s="24"/>
      <c r="AS24" s="24"/>
      <c r="AT24" s="24"/>
      <c r="AU24" s="24"/>
      <c r="AV24" s="24"/>
      <c r="AW24" s="25"/>
    </row>
    <row r="25" spans="1:49" ht="15" customHeight="1" x14ac:dyDescent="0.15">
      <c r="A25" s="83"/>
      <c r="B25" s="84"/>
      <c r="C25" s="84"/>
      <c r="D25" s="84"/>
      <c r="E25" s="84"/>
      <c r="F25" s="84"/>
      <c r="G25" s="85"/>
      <c r="H25" s="136"/>
      <c r="I25" s="137"/>
      <c r="J25" s="137"/>
      <c r="K25" s="137"/>
      <c r="L25" s="137"/>
      <c r="M25" s="137"/>
      <c r="N25" s="138"/>
      <c r="O25" s="129"/>
      <c r="P25" s="113"/>
      <c r="Q25" s="113"/>
      <c r="R25" s="113"/>
      <c r="S25" s="113"/>
      <c r="T25" s="113"/>
      <c r="U25" s="113"/>
      <c r="V25" s="113"/>
      <c r="W25" s="113"/>
      <c r="X25" s="114"/>
      <c r="Z25" s="83"/>
      <c r="AA25" s="84"/>
      <c r="AB25" s="84"/>
      <c r="AC25" s="84"/>
      <c r="AD25" s="84"/>
      <c r="AE25" s="84"/>
      <c r="AF25" s="85"/>
      <c r="AG25" s="136"/>
      <c r="AH25" s="137"/>
      <c r="AI25" s="137"/>
      <c r="AJ25" s="137"/>
      <c r="AK25" s="137"/>
      <c r="AL25" s="137"/>
      <c r="AM25" s="138"/>
      <c r="AN25" s="32"/>
      <c r="AW25" s="33"/>
    </row>
    <row r="26" spans="1:49" ht="15" customHeight="1" x14ac:dyDescent="0.15">
      <c r="A26" s="86"/>
      <c r="B26" s="87"/>
      <c r="C26" s="87"/>
      <c r="D26" s="87"/>
      <c r="E26" s="87"/>
      <c r="F26" s="87"/>
      <c r="G26" s="88"/>
      <c r="H26" s="139"/>
      <c r="I26" s="140"/>
      <c r="J26" s="140"/>
      <c r="K26" s="140"/>
      <c r="L26" s="140"/>
      <c r="M26" s="140"/>
      <c r="N26" s="141"/>
      <c r="O26" s="130"/>
      <c r="P26" s="131"/>
      <c r="Q26" s="131"/>
      <c r="R26" s="131"/>
      <c r="S26" s="131"/>
      <c r="T26" s="131"/>
      <c r="U26" s="131"/>
      <c r="V26" s="131"/>
      <c r="W26" s="131"/>
      <c r="X26" s="132"/>
      <c r="Z26" s="86"/>
      <c r="AA26" s="87"/>
      <c r="AB26" s="87"/>
      <c r="AC26" s="87"/>
      <c r="AD26" s="87"/>
      <c r="AE26" s="87"/>
      <c r="AF26" s="88"/>
      <c r="AG26" s="139"/>
      <c r="AH26" s="140"/>
      <c r="AI26" s="140"/>
      <c r="AJ26" s="140"/>
      <c r="AK26" s="140"/>
      <c r="AL26" s="140"/>
      <c r="AM26" s="141"/>
      <c r="AN26" s="31"/>
      <c r="AO26" s="26"/>
      <c r="AP26" s="26"/>
      <c r="AQ26" s="26"/>
      <c r="AR26" s="26"/>
      <c r="AS26" s="26"/>
      <c r="AT26" s="26"/>
      <c r="AU26" s="26"/>
      <c r="AV26" s="26"/>
      <c r="AW26" s="27"/>
    </row>
    <row r="27" spans="1:49" ht="15" customHeight="1" x14ac:dyDescent="0.15">
      <c r="A27" s="66" t="s">
        <v>44</v>
      </c>
      <c r="B27" s="67"/>
      <c r="C27" s="67"/>
      <c r="D27" s="67"/>
      <c r="E27" s="67"/>
      <c r="F27" s="67"/>
      <c r="G27" s="68"/>
      <c r="H27" s="142">
        <f>SUM(H7:N26)</f>
        <v>0</v>
      </c>
      <c r="I27" s="143"/>
      <c r="J27" s="143"/>
      <c r="K27" s="143"/>
      <c r="L27" s="143"/>
      <c r="M27" s="143"/>
      <c r="N27" s="144"/>
      <c r="O27" s="34"/>
      <c r="P27" s="28"/>
      <c r="Q27" s="28"/>
      <c r="R27" s="28"/>
      <c r="S27" s="28"/>
      <c r="T27" s="28"/>
      <c r="U27" s="28"/>
      <c r="V27" s="28"/>
      <c r="W27" s="28"/>
      <c r="X27" s="29"/>
      <c r="Z27" s="66" t="s">
        <v>45</v>
      </c>
      <c r="AA27" s="67"/>
      <c r="AB27" s="67"/>
      <c r="AC27" s="67"/>
      <c r="AD27" s="67"/>
      <c r="AE27" s="67"/>
      <c r="AF27" s="68"/>
      <c r="AG27" s="142">
        <f>SUM(AG7:AM26)</f>
        <v>0</v>
      </c>
      <c r="AH27" s="143"/>
      <c r="AI27" s="143"/>
      <c r="AJ27" s="143"/>
      <c r="AK27" s="143"/>
      <c r="AL27" s="143"/>
      <c r="AM27" s="144"/>
      <c r="AN27" s="34"/>
      <c r="AO27" s="28"/>
      <c r="AP27" s="28"/>
      <c r="AQ27" s="28"/>
      <c r="AR27" s="28"/>
      <c r="AS27" s="28"/>
      <c r="AT27" s="28"/>
      <c r="AU27" s="28"/>
      <c r="AV27" s="28"/>
      <c r="AW27" s="29"/>
    </row>
    <row r="29" spans="1:49" s="36" customFormat="1" ht="30" customHeight="1" x14ac:dyDescent="0.4">
      <c r="A29" s="103" t="s">
        <v>61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AL29" s="38" t="s">
        <v>35</v>
      </c>
      <c r="AM29" s="98"/>
      <c r="AN29" s="99"/>
      <c r="AO29" s="99"/>
      <c r="AP29" s="99"/>
      <c r="AQ29" s="99"/>
      <c r="AR29" s="99"/>
      <c r="AS29" s="99"/>
      <c r="AT29" s="99"/>
      <c r="AU29" s="100"/>
      <c r="AW29" s="17" t="s">
        <v>34</v>
      </c>
    </row>
    <row r="30" spans="1:49" s="36" customFormat="1" ht="30" customHeight="1" x14ac:dyDescent="0.15">
      <c r="A30" s="48" t="s">
        <v>62</v>
      </c>
    </row>
    <row r="31" spans="1:49" s="36" customFormat="1" ht="30" customHeight="1" x14ac:dyDescent="0.4">
      <c r="A31" s="98">
        <f>AG27</f>
        <v>0</v>
      </c>
      <c r="B31" s="99"/>
      <c r="C31" s="99"/>
      <c r="D31" s="99"/>
      <c r="E31" s="99"/>
      <c r="F31" s="99"/>
      <c r="G31" s="99"/>
      <c r="H31" s="99"/>
      <c r="I31" s="100"/>
      <c r="K31" s="17" t="s">
        <v>34</v>
      </c>
      <c r="N31" s="76" t="s">
        <v>66</v>
      </c>
      <c r="O31" s="76"/>
      <c r="T31" s="125" t="s">
        <v>69</v>
      </c>
      <c r="U31" s="125"/>
      <c r="V31" s="125" t="s">
        <v>67</v>
      </c>
      <c r="W31" s="125"/>
      <c r="X31" s="125" t="s">
        <v>68</v>
      </c>
      <c r="Y31" s="125"/>
      <c r="AL31" s="38" t="s">
        <v>71</v>
      </c>
      <c r="AM31" s="98">
        <f>ROUNDDOWN(A31/2,0)</f>
        <v>0</v>
      </c>
      <c r="AN31" s="99"/>
      <c r="AO31" s="99"/>
      <c r="AP31" s="99"/>
      <c r="AQ31" s="99"/>
      <c r="AR31" s="99"/>
      <c r="AS31" s="99"/>
      <c r="AT31" s="99"/>
      <c r="AU31" s="100"/>
      <c r="AW31" s="17" t="s">
        <v>34</v>
      </c>
    </row>
    <row r="32" spans="1:49" s="36" customFormat="1" ht="30" customHeight="1" x14ac:dyDescent="0.15">
      <c r="A32" s="48" t="s">
        <v>63</v>
      </c>
      <c r="R32" s="48" t="s">
        <v>64</v>
      </c>
    </row>
    <row r="33" spans="1:49" s="36" customFormat="1" ht="30" customHeight="1" x14ac:dyDescent="0.4">
      <c r="A33" s="98">
        <f>AG27</f>
        <v>0</v>
      </c>
      <c r="B33" s="99"/>
      <c r="C33" s="99"/>
      <c r="D33" s="99"/>
      <c r="E33" s="99"/>
      <c r="F33" s="99"/>
      <c r="G33" s="99"/>
      <c r="H33" s="99"/>
      <c r="I33" s="100"/>
      <c r="K33" s="17" t="s">
        <v>34</v>
      </c>
      <c r="N33" s="76" t="s">
        <v>75</v>
      </c>
      <c r="O33" s="76"/>
      <c r="R33" s="98">
        <f>H19</f>
        <v>0</v>
      </c>
      <c r="S33" s="99"/>
      <c r="T33" s="99"/>
      <c r="U33" s="99"/>
      <c r="V33" s="99"/>
      <c r="W33" s="99"/>
      <c r="X33" s="99"/>
      <c r="Y33" s="99"/>
      <c r="Z33" s="100"/>
      <c r="AB33" s="17" t="s">
        <v>34</v>
      </c>
      <c r="AL33" s="38" t="s">
        <v>72</v>
      </c>
      <c r="AM33" s="98">
        <f>A33-R33</f>
        <v>0</v>
      </c>
      <c r="AN33" s="99"/>
      <c r="AO33" s="99"/>
      <c r="AP33" s="99"/>
      <c r="AQ33" s="99"/>
      <c r="AR33" s="99"/>
      <c r="AS33" s="99"/>
      <c r="AT33" s="99"/>
      <c r="AU33" s="100"/>
      <c r="AW33" s="17" t="s">
        <v>34</v>
      </c>
    </row>
    <row r="34" spans="1:49" s="36" customFormat="1" ht="15" customHeight="1" x14ac:dyDescent="0.4"/>
    <row r="35" spans="1:49" s="36" customFormat="1" ht="30" customHeight="1" x14ac:dyDescent="0.4">
      <c r="A35" s="36" t="s">
        <v>70</v>
      </c>
      <c r="AL35" s="38" t="s">
        <v>73</v>
      </c>
      <c r="AM35" s="98">
        <f>MIN(AM29,AM31,AM33)</f>
        <v>0</v>
      </c>
      <c r="AN35" s="99"/>
      <c r="AO35" s="99"/>
      <c r="AP35" s="99"/>
      <c r="AQ35" s="99"/>
      <c r="AR35" s="99"/>
      <c r="AS35" s="99"/>
      <c r="AT35" s="99"/>
      <c r="AU35" s="100"/>
      <c r="AW35" s="17" t="s">
        <v>34</v>
      </c>
    </row>
    <row r="36" spans="1:49" s="36" customFormat="1" ht="15" customHeight="1" x14ac:dyDescent="0.4"/>
    <row r="37" spans="1:49" s="36" customFormat="1" ht="30" customHeight="1" x14ac:dyDescent="0.4">
      <c r="A37" s="36" t="s">
        <v>76</v>
      </c>
      <c r="AL37" s="38" t="s">
        <v>74</v>
      </c>
      <c r="AM37" s="98">
        <f>AM29-AM35</f>
        <v>0</v>
      </c>
      <c r="AN37" s="99"/>
      <c r="AO37" s="99"/>
      <c r="AP37" s="99"/>
      <c r="AQ37" s="99"/>
      <c r="AR37" s="99"/>
      <c r="AS37" s="99"/>
      <c r="AT37" s="99"/>
      <c r="AU37" s="100"/>
      <c r="AW37" s="17" t="s">
        <v>34</v>
      </c>
    </row>
  </sheetData>
  <mergeCells count="51">
    <mergeCell ref="X1:AC1"/>
    <mergeCell ref="AD1:AW1"/>
    <mergeCell ref="X2:AC2"/>
    <mergeCell ref="AD2:AW2"/>
    <mergeCell ref="A3:AW3"/>
    <mergeCell ref="A5:X5"/>
    <mergeCell ref="Z5:AW5"/>
    <mergeCell ref="A6:G6"/>
    <mergeCell ref="H6:N6"/>
    <mergeCell ref="O6:X6"/>
    <mergeCell ref="Z6:AF6"/>
    <mergeCell ref="AG6:AM6"/>
    <mergeCell ref="AN6:AW6"/>
    <mergeCell ref="O24:X26"/>
    <mergeCell ref="A29:N29"/>
    <mergeCell ref="AM31:AU31"/>
    <mergeCell ref="AM33:AU33"/>
    <mergeCell ref="N31:O31"/>
    <mergeCell ref="A24:G26"/>
    <mergeCell ref="H24:N26"/>
    <mergeCell ref="Z24:AF26"/>
    <mergeCell ref="AG24:AM26"/>
    <mergeCell ref="A27:G27"/>
    <mergeCell ref="H27:N27"/>
    <mergeCell ref="Z27:AF27"/>
    <mergeCell ref="AG27:AM27"/>
    <mergeCell ref="AM29:AU29"/>
    <mergeCell ref="AM35:AU35"/>
    <mergeCell ref="AM37:AU37"/>
    <mergeCell ref="A31:I31"/>
    <mergeCell ref="A33:I33"/>
    <mergeCell ref="R33:Z33"/>
    <mergeCell ref="N33:O33"/>
    <mergeCell ref="T31:U31"/>
    <mergeCell ref="V31:W31"/>
    <mergeCell ref="X31:Y31"/>
    <mergeCell ref="A17:G23"/>
    <mergeCell ref="H17:N23"/>
    <mergeCell ref="Z7:AF11"/>
    <mergeCell ref="AG7:AM11"/>
    <mergeCell ref="Z12:AF20"/>
    <mergeCell ref="AG12:AM20"/>
    <mergeCell ref="A7:G16"/>
    <mergeCell ref="H7:N16"/>
    <mergeCell ref="Z21:AF23"/>
    <mergeCell ref="AG21:AM23"/>
    <mergeCell ref="AV8:AW8"/>
    <mergeCell ref="AO10:AP10"/>
    <mergeCell ref="AQ10:AU10"/>
    <mergeCell ref="AV10:AW10"/>
    <mergeCell ref="AO8:AU8"/>
  </mergeCells>
  <phoneticPr fontId="5"/>
  <printOptions horizontalCentered="1"/>
  <pageMargins left="0.70866141732283472" right="0.70866141732283472" top="0.59055118110236227" bottom="0.59055118110236227" header="0.39370078740157483" footer="0.31496062992125984"/>
  <pageSetup paperSize="9" orientation="portrait" r:id="rId1"/>
  <headerFooter>
    <oddHeader>&amp;R&amp;"ＭＳ 明朝,標準"&amp;12&amp;A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workbookViewId="0">
      <selection activeCell="AG22" sqref="AG22:AM24"/>
    </sheetView>
  </sheetViews>
  <sheetFormatPr defaultColWidth="1.625" defaultRowHeight="30" customHeight="1" x14ac:dyDescent="0.15"/>
  <cols>
    <col min="1" max="1" width="1.625" style="21" customWidth="1"/>
    <col min="2" max="16384" width="1.625" style="21"/>
  </cols>
  <sheetData>
    <row r="1" spans="1:49" ht="30" customHeight="1" x14ac:dyDescent="0.15">
      <c r="A1" s="16"/>
      <c r="X1" s="78" t="s">
        <v>53</v>
      </c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49" ht="30" customHeight="1" x14ac:dyDescent="0.15">
      <c r="A2" s="17"/>
      <c r="X2" s="79" t="s">
        <v>54</v>
      </c>
      <c r="Y2" s="79"/>
      <c r="Z2" s="79"/>
      <c r="AA2" s="79"/>
      <c r="AB2" s="79"/>
      <c r="AC2" s="79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</row>
    <row r="3" spans="1:49" ht="45" customHeight="1" x14ac:dyDescent="0.15">
      <c r="A3" s="145" t="s">
        <v>55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</row>
    <row r="4" spans="1:49" ht="45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45" t="s">
        <v>89</v>
      </c>
      <c r="AA4" s="145"/>
      <c r="AB4" s="65"/>
      <c r="AC4" s="65"/>
      <c r="AD4" s="145" t="s">
        <v>86</v>
      </c>
      <c r="AE4" s="145"/>
      <c r="AF4" s="65"/>
      <c r="AG4" s="65"/>
      <c r="AH4" s="145" t="s">
        <v>88</v>
      </c>
      <c r="AI4" s="145"/>
      <c r="AJ4" s="145"/>
      <c r="AK4" s="145"/>
      <c r="AL4" s="65"/>
      <c r="AM4" s="65"/>
      <c r="AN4" s="145" t="s">
        <v>86</v>
      </c>
      <c r="AO4" s="145"/>
      <c r="AP4" s="65"/>
      <c r="AQ4" s="65"/>
      <c r="AR4" s="145" t="s">
        <v>87</v>
      </c>
      <c r="AS4" s="145"/>
      <c r="AT4" s="145"/>
      <c r="AU4" s="145"/>
      <c r="AV4" s="145"/>
      <c r="AW4" s="145"/>
    </row>
    <row r="5" spans="1:49" ht="45" customHeight="1" x14ac:dyDescent="0.15">
      <c r="A5" s="23" t="s">
        <v>82</v>
      </c>
      <c r="B5" s="19"/>
      <c r="C5" s="19"/>
      <c r="D5" s="19"/>
      <c r="E5" s="19"/>
      <c r="F5" s="19"/>
      <c r="G5" s="19"/>
      <c r="H5" s="19"/>
      <c r="I5" s="19"/>
      <c r="J5" s="19"/>
    </row>
    <row r="6" spans="1:49" ht="30" customHeight="1" x14ac:dyDescent="0.15">
      <c r="A6" s="102" t="s">
        <v>79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9"/>
      <c r="Z6" s="102" t="s">
        <v>80</v>
      </c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</row>
    <row r="7" spans="1:49" s="16" customFormat="1" ht="20.100000000000001" customHeight="1" x14ac:dyDescent="0.4">
      <c r="A7" s="66" t="s">
        <v>25</v>
      </c>
      <c r="B7" s="67"/>
      <c r="C7" s="67"/>
      <c r="D7" s="67"/>
      <c r="E7" s="67"/>
      <c r="F7" s="67"/>
      <c r="G7" s="68"/>
      <c r="H7" s="104" t="s">
        <v>26</v>
      </c>
      <c r="I7" s="105"/>
      <c r="J7" s="105"/>
      <c r="K7" s="105"/>
      <c r="L7" s="105"/>
      <c r="M7" s="105"/>
      <c r="N7" s="106"/>
      <c r="O7" s="107" t="s">
        <v>27</v>
      </c>
      <c r="P7" s="108"/>
      <c r="Q7" s="108"/>
      <c r="R7" s="108"/>
      <c r="S7" s="108"/>
      <c r="T7" s="108"/>
      <c r="U7" s="108"/>
      <c r="V7" s="108"/>
      <c r="W7" s="108"/>
      <c r="X7" s="109"/>
      <c r="Z7" s="66" t="s">
        <v>81</v>
      </c>
      <c r="AA7" s="67"/>
      <c r="AB7" s="67"/>
      <c r="AC7" s="67"/>
      <c r="AD7" s="67"/>
      <c r="AE7" s="67"/>
      <c r="AF7" s="68"/>
      <c r="AG7" s="104" t="s">
        <v>26</v>
      </c>
      <c r="AH7" s="105"/>
      <c r="AI7" s="105"/>
      <c r="AJ7" s="105"/>
      <c r="AK7" s="105"/>
      <c r="AL7" s="105"/>
      <c r="AM7" s="106"/>
      <c r="AN7" s="107" t="s">
        <v>27</v>
      </c>
      <c r="AO7" s="108"/>
      <c r="AP7" s="108"/>
      <c r="AQ7" s="108"/>
      <c r="AR7" s="108"/>
      <c r="AS7" s="108"/>
      <c r="AT7" s="108"/>
      <c r="AU7" s="108"/>
      <c r="AV7" s="108"/>
      <c r="AW7" s="109"/>
    </row>
    <row r="8" spans="1:49" s="16" customFormat="1" ht="20.100000000000001" customHeight="1" x14ac:dyDescent="0.4">
      <c r="A8" s="80" t="s">
        <v>46</v>
      </c>
      <c r="B8" s="81"/>
      <c r="C8" s="81"/>
      <c r="D8" s="81"/>
      <c r="E8" s="81"/>
      <c r="F8" s="81"/>
      <c r="G8" s="82"/>
      <c r="H8" s="133"/>
      <c r="I8" s="134"/>
      <c r="J8" s="134"/>
      <c r="K8" s="134"/>
      <c r="L8" s="134"/>
      <c r="M8" s="134"/>
      <c r="N8" s="135"/>
      <c r="O8" s="43"/>
      <c r="P8" s="44"/>
      <c r="Q8" s="44"/>
      <c r="R8" s="44"/>
      <c r="S8" s="44"/>
      <c r="T8" s="44"/>
      <c r="U8" s="44"/>
      <c r="V8" s="44"/>
      <c r="W8" s="44"/>
      <c r="X8" s="45"/>
      <c r="Z8" s="80" t="s">
        <v>49</v>
      </c>
      <c r="AA8" s="81"/>
      <c r="AB8" s="81"/>
      <c r="AC8" s="81"/>
      <c r="AD8" s="81"/>
      <c r="AE8" s="81"/>
      <c r="AF8" s="82"/>
      <c r="AG8" s="116"/>
      <c r="AH8" s="117"/>
      <c r="AI8" s="117"/>
      <c r="AJ8" s="117"/>
      <c r="AK8" s="117"/>
      <c r="AL8" s="117"/>
      <c r="AM8" s="118"/>
      <c r="AN8" s="55" t="s">
        <v>90</v>
      </c>
      <c r="AO8" s="49"/>
      <c r="AP8" s="49"/>
      <c r="AQ8" s="49"/>
      <c r="AR8" s="49"/>
      <c r="AS8" s="49"/>
      <c r="AT8" s="49"/>
      <c r="AU8" s="49"/>
      <c r="AV8" s="49"/>
      <c r="AW8" s="50"/>
    </row>
    <row r="9" spans="1:49" s="16" customFormat="1" ht="20.100000000000001" customHeight="1" x14ac:dyDescent="0.4">
      <c r="A9" s="83"/>
      <c r="B9" s="84"/>
      <c r="C9" s="84"/>
      <c r="D9" s="84"/>
      <c r="E9" s="84"/>
      <c r="F9" s="84"/>
      <c r="G9" s="85"/>
      <c r="H9" s="136"/>
      <c r="I9" s="137"/>
      <c r="J9" s="137"/>
      <c r="K9" s="137"/>
      <c r="L9" s="137"/>
      <c r="M9" s="137"/>
      <c r="N9" s="138"/>
      <c r="O9" s="46"/>
      <c r="X9" s="47"/>
      <c r="Z9" s="83"/>
      <c r="AA9" s="84"/>
      <c r="AB9" s="84"/>
      <c r="AC9" s="84"/>
      <c r="AD9" s="84"/>
      <c r="AE9" s="84"/>
      <c r="AF9" s="85"/>
      <c r="AG9" s="119"/>
      <c r="AH9" s="120"/>
      <c r="AI9" s="120"/>
      <c r="AJ9" s="120"/>
      <c r="AK9" s="120"/>
      <c r="AL9" s="120"/>
      <c r="AM9" s="121"/>
      <c r="AN9" s="51"/>
      <c r="AO9" s="115"/>
      <c r="AP9" s="115"/>
      <c r="AQ9" s="115"/>
      <c r="AR9" s="115"/>
      <c r="AS9" s="115"/>
      <c r="AT9" s="115"/>
      <c r="AU9" s="115"/>
      <c r="AV9" s="113" t="s">
        <v>39</v>
      </c>
      <c r="AW9" s="114"/>
    </row>
    <row r="10" spans="1:49" s="16" customFormat="1" ht="20.100000000000001" customHeight="1" x14ac:dyDescent="0.4">
      <c r="A10" s="83"/>
      <c r="B10" s="84"/>
      <c r="C10" s="84"/>
      <c r="D10" s="84"/>
      <c r="E10" s="84"/>
      <c r="F10" s="84"/>
      <c r="G10" s="85"/>
      <c r="H10" s="136"/>
      <c r="I10" s="137"/>
      <c r="J10" s="137"/>
      <c r="K10" s="137"/>
      <c r="L10" s="137"/>
      <c r="M10" s="137"/>
      <c r="N10" s="138"/>
      <c r="O10" s="46"/>
      <c r="X10" s="47"/>
      <c r="Z10" s="83"/>
      <c r="AA10" s="84"/>
      <c r="AB10" s="84"/>
      <c r="AC10" s="84"/>
      <c r="AD10" s="84"/>
      <c r="AE10" s="84"/>
      <c r="AF10" s="85"/>
      <c r="AG10" s="119"/>
      <c r="AH10" s="120"/>
      <c r="AI10" s="120"/>
      <c r="AJ10" s="120"/>
      <c r="AK10" s="120"/>
      <c r="AL10" s="120"/>
      <c r="AM10" s="121"/>
      <c r="AN10" s="51" t="s">
        <v>84</v>
      </c>
      <c r="AO10" s="52"/>
      <c r="AP10" s="52"/>
      <c r="AQ10" s="52"/>
      <c r="AR10" s="52"/>
      <c r="AS10" s="52"/>
      <c r="AT10" s="52"/>
      <c r="AU10" s="52"/>
      <c r="AV10" s="52"/>
      <c r="AW10" s="53"/>
    </row>
    <row r="11" spans="1:49" s="16" customFormat="1" ht="20.100000000000001" customHeight="1" x14ac:dyDescent="0.4">
      <c r="A11" s="83"/>
      <c r="B11" s="84"/>
      <c r="C11" s="84"/>
      <c r="D11" s="84"/>
      <c r="E11" s="84"/>
      <c r="F11" s="84"/>
      <c r="G11" s="85"/>
      <c r="H11" s="136"/>
      <c r="I11" s="137"/>
      <c r="J11" s="137"/>
      <c r="K11" s="137"/>
      <c r="L11" s="137"/>
      <c r="M11" s="137"/>
      <c r="N11" s="138"/>
      <c r="O11" s="46"/>
      <c r="X11" s="47"/>
      <c r="Z11" s="83"/>
      <c r="AA11" s="84"/>
      <c r="AB11" s="84"/>
      <c r="AC11" s="84"/>
      <c r="AD11" s="84"/>
      <c r="AE11" s="84"/>
      <c r="AF11" s="85"/>
      <c r="AG11" s="119"/>
      <c r="AH11" s="120"/>
      <c r="AI11" s="120"/>
      <c r="AJ11" s="120"/>
      <c r="AK11" s="120"/>
      <c r="AL11" s="120"/>
      <c r="AM11" s="121"/>
      <c r="AN11" s="51"/>
      <c r="AO11" s="113" t="s">
        <v>83</v>
      </c>
      <c r="AP11" s="113"/>
      <c r="AQ11" s="113"/>
      <c r="AR11" s="113"/>
      <c r="AS11" s="113"/>
      <c r="AT11" s="113"/>
      <c r="AU11" s="113"/>
      <c r="AV11" s="113" t="s">
        <v>34</v>
      </c>
      <c r="AW11" s="114"/>
    </row>
    <row r="12" spans="1:49" s="16" customFormat="1" ht="20.100000000000001" customHeight="1" x14ac:dyDescent="0.4">
      <c r="A12" s="83"/>
      <c r="B12" s="84"/>
      <c r="C12" s="84"/>
      <c r="D12" s="84"/>
      <c r="E12" s="84"/>
      <c r="F12" s="84"/>
      <c r="G12" s="85"/>
      <c r="H12" s="136"/>
      <c r="I12" s="137"/>
      <c r="J12" s="137"/>
      <c r="K12" s="137"/>
      <c r="L12" s="137"/>
      <c r="M12" s="137"/>
      <c r="N12" s="138"/>
      <c r="O12" s="46"/>
      <c r="X12" s="47"/>
      <c r="Z12" s="86"/>
      <c r="AA12" s="87"/>
      <c r="AB12" s="87"/>
      <c r="AC12" s="87"/>
      <c r="AD12" s="87"/>
      <c r="AE12" s="87"/>
      <c r="AF12" s="88"/>
      <c r="AG12" s="122"/>
      <c r="AH12" s="123"/>
      <c r="AI12" s="123"/>
      <c r="AJ12" s="123"/>
      <c r="AK12" s="123"/>
      <c r="AL12" s="123"/>
      <c r="AM12" s="124"/>
      <c r="AN12" s="54"/>
      <c r="AO12" s="58"/>
      <c r="AP12" s="58"/>
      <c r="AQ12" s="58"/>
      <c r="AR12" s="58"/>
      <c r="AS12" s="58"/>
      <c r="AT12" s="58"/>
      <c r="AU12" s="58"/>
      <c r="AV12" s="58"/>
      <c r="AW12" s="59"/>
    </row>
    <row r="13" spans="1:49" s="16" customFormat="1" ht="20.100000000000001" customHeight="1" x14ac:dyDescent="0.4">
      <c r="A13" s="83"/>
      <c r="B13" s="84"/>
      <c r="C13" s="84"/>
      <c r="D13" s="84"/>
      <c r="E13" s="84"/>
      <c r="F13" s="84"/>
      <c r="G13" s="85"/>
      <c r="H13" s="136"/>
      <c r="I13" s="137"/>
      <c r="J13" s="137"/>
      <c r="K13" s="137"/>
      <c r="L13" s="137"/>
      <c r="M13" s="137"/>
      <c r="N13" s="138"/>
      <c r="O13" s="46"/>
      <c r="X13" s="47"/>
      <c r="Z13" s="80" t="s">
        <v>50</v>
      </c>
      <c r="AA13" s="81"/>
      <c r="AB13" s="81"/>
      <c r="AC13" s="81"/>
      <c r="AD13" s="81"/>
      <c r="AE13" s="81"/>
      <c r="AF13" s="82"/>
      <c r="AG13" s="80"/>
      <c r="AH13" s="81"/>
      <c r="AI13" s="81"/>
      <c r="AJ13" s="81"/>
      <c r="AK13" s="81"/>
      <c r="AL13" s="81"/>
      <c r="AM13" s="82"/>
      <c r="AN13" s="55"/>
      <c r="AO13" s="60"/>
      <c r="AP13" s="60"/>
      <c r="AQ13" s="60"/>
      <c r="AR13" s="60"/>
      <c r="AS13" s="60"/>
      <c r="AT13" s="60"/>
      <c r="AU13" s="60"/>
      <c r="AV13" s="60"/>
      <c r="AW13" s="61"/>
    </row>
    <row r="14" spans="1:49" s="16" customFormat="1" ht="20.100000000000001" customHeight="1" x14ac:dyDescent="0.4">
      <c r="A14" s="83"/>
      <c r="B14" s="84"/>
      <c r="C14" s="84"/>
      <c r="D14" s="84"/>
      <c r="E14" s="84"/>
      <c r="F14" s="84"/>
      <c r="G14" s="85"/>
      <c r="H14" s="136"/>
      <c r="I14" s="137"/>
      <c r="J14" s="137"/>
      <c r="K14" s="137"/>
      <c r="L14" s="137"/>
      <c r="M14" s="137"/>
      <c r="N14" s="138"/>
      <c r="O14" s="46"/>
      <c r="X14" s="47"/>
      <c r="Z14" s="83"/>
      <c r="AA14" s="84"/>
      <c r="AB14" s="84"/>
      <c r="AC14" s="84"/>
      <c r="AD14" s="84"/>
      <c r="AE14" s="84"/>
      <c r="AF14" s="85"/>
      <c r="AG14" s="83"/>
      <c r="AH14" s="84"/>
      <c r="AI14" s="84"/>
      <c r="AJ14" s="84"/>
      <c r="AK14" s="84"/>
      <c r="AL14" s="84"/>
      <c r="AM14" s="85"/>
      <c r="AN14" s="51"/>
      <c r="AO14" s="56"/>
      <c r="AP14" s="56"/>
      <c r="AQ14" s="56"/>
      <c r="AR14" s="56"/>
      <c r="AS14" s="56"/>
      <c r="AT14" s="56"/>
      <c r="AU14" s="56"/>
      <c r="AV14" s="56"/>
      <c r="AW14" s="57"/>
    </row>
    <row r="15" spans="1:49" s="16" customFormat="1" ht="20.100000000000001" customHeight="1" x14ac:dyDescent="0.4">
      <c r="A15" s="83"/>
      <c r="B15" s="84"/>
      <c r="C15" s="84"/>
      <c r="D15" s="84"/>
      <c r="E15" s="84"/>
      <c r="F15" s="84"/>
      <c r="G15" s="85"/>
      <c r="H15" s="136"/>
      <c r="I15" s="137"/>
      <c r="J15" s="137"/>
      <c r="K15" s="137"/>
      <c r="L15" s="137"/>
      <c r="M15" s="137"/>
      <c r="N15" s="138"/>
      <c r="O15" s="46"/>
      <c r="X15" s="47"/>
      <c r="Z15" s="83"/>
      <c r="AA15" s="84"/>
      <c r="AB15" s="84"/>
      <c r="AC15" s="84"/>
      <c r="AD15" s="84"/>
      <c r="AE15" s="84"/>
      <c r="AF15" s="85"/>
      <c r="AG15" s="83"/>
      <c r="AH15" s="84"/>
      <c r="AI15" s="84"/>
      <c r="AJ15" s="84"/>
      <c r="AK15" s="84"/>
      <c r="AL15" s="84"/>
      <c r="AM15" s="85"/>
      <c r="AN15" s="46"/>
      <c r="AW15" s="47"/>
    </row>
    <row r="16" spans="1:49" ht="20.100000000000001" customHeight="1" x14ac:dyDescent="0.15">
      <c r="A16" s="83"/>
      <c r="B16" s="84"/>
      <c r="C16" s="84"/>
      <c r="D16" s="84"/>
      <c r="E16" s="84"/>
      <c r="F16" s="84"/>
      <c r="G16" s="85"/>
      <c r="H16" s="136"/>
      <c r="I16" s="137"/>
      <c r="J16" s="137"/>
      <c r="K16" s="137"/>
      <c r="L16" s="137"/>
      <c r="M16" s="137"/>
      <c r="N16" s="138"/>
      <c r="O16" s="46"/>
      <c r="P16" s="16"/>
      <c r="Q16" s="16"/>
      <c r="R16" s="16"/>
      <c r="S16" s="16"/>
      <c r="T16" s="16"/>
      <c r="U16" s="16"/>
      <c r="V16" s="16"/>
      <c r="W16" s="16"/>
      <c r="X16" s="47"/>
      <c r="Y16" s="16"/>
      <c r="Z16" s="83"/>
      <c r="AA16" s="84"/>
      <c r="AB16" s="84"/>
      <c r="AC16" s="84"/>
      <c r="AD16" s="84"/>
      <c r="AE16" s="84"/>
      <c r="AF16" s="85"/>
      <c r="AG16" s="83"/>
      <c r="AH16" s="84"/>
      <c r="AI16" s="84"/>
      <c r="AJ16" s="84"/>
      <c r="AK16" s="84"/>
      <c r="AL16" s="84"/>
      <c r="AM16" s="85"/>
      <c r="AN16" s="46"/>
      <c r="AO16" s="16"/>
      <c r="AP16" s="16"/>
      <c r="AQ16" s="16"/>
      <c r="AR16" s="16"/>
      <c r="AS16" s="16"/>
      <c r="AT16" s="16"/>
      <c r="AU16" s="16"/>
      <c r="AV16" s="16"/>
      <c r="AW16" s="47"/>
    </row>
    <row r="17" spans="1:49" ht="20.100000000000001" customHeight="1" x14ac:dyDescent="0.15">
      <c r="A17" s="86"/>
      <c r="B17" s="87"/>
      <c r="C17" s="87"/>
      <c r="D17" s="87"/>
      <c r="E17" s="87"/>
      <c r="F17" s="87"/>
      <c r="G17" s="88"/>
      <c r="H17" s="139"/>
      <c r="I17" s="140"/>
      <c r="J17" s="140"/>
      <c r="K17" s="140"/>
      <c r="L17" s="140"/>
      <c r="M17" s="140"/>
      <c r="N17" s="141"/>
      <c r="O17" s="40"/>
      <c r="P17" s="14"/>
      <c r="Q17" s="14"/>
      <c r="R17" s="14"/>
      <c r="S17" s="14"/>
      <c r="T17" s="14"/>
      <c r="U17" s="14"/>
      <c r="V17" s="14"/>
      <c r="W17" s="14"/>
      <c r="X17" s="41"/>
      <c r="Y17" s="16"/>
      <c r="Z17" s="83"/>
      <c r="AA17" s="84"/>
      <c r="AB17" s="84"/>
      <c r="AC17" s="84"/>
      <c r="AD17" s="84"/>
      <c r="AE17" s="84"/>
      <c r="AF17" s="85"/>
      <c r="AG17" s="83"/>
      <c r="AH17" s="84"/>
      <c r="AI17" s="84"/>
      <c r="AJ17" s="84"/>
      <c r="AK17" s="84"/>
      <c r="AL17" s="84"/>
      <c r="AM17" s="85"/>
      <c r="AN17" s="46"/>
      <c r="AO17" s="16"/>
      <c r="AP17" s="16"/>
      <c r="AQ17" s="16"/>
      <c r="AR17" s="16"/>
      <c r="AS17" s="16"/>
      <c r="AT17" s="16"/>
      <c r="AU17" s="16"/>
      <c r="AV17" s="16"/>
      <c r="AW17" s="47"/>
    </row>
    <row r="18" spans="1:49" ht="20.100000000000001" customHeight="1" x14ac:dyDescent="0.15">
      <c r="A18" s="80" t="s">
        <v>47</v>
      </c>
      <c r="B18" s="81"/>
      <c r="C18" s="81"/>
      <c r="D18" s="81"/>
      <c r="E18" s="81"/>
      <c r="F18" s="81"/>
      <c r="G18" s="82"/>
      <c r="H18" s="80"/>
      <c r="I18" s="81"/>
      <c r="J18" s="81"/>
      <c r="K18" s="81"/>
      <c r="L18" s="81"/>
      <c r="M18" s="81"/>
      <c r="N18" s="82"/>
      <c r="O18" s="43"/>
      <c r="P18" s="44"/>
      <c r="Q18" s="44"/>
      <c r="R18" s="44"/>
      <c r="S18" s="44"/>
      <c r="T18" s="44"/>
      <c r="U18" s="44"/>
      <c r="V18" s="44"/>
      <c r="W18" s="44"/>
      <c r="X18" s="45"/>
      <c r="Y18" s="16"/>
      <c r="Z18" s="83"/>
      <c r="AA18" s="84"/>
      <c r="AB18" s="84"/>
      <c r="AC18" s="84"/>
      <c r="AD18" s="84"/>
      <c r="AE18" s="84"/>
      <c r="AF18" s="85"/>
      <c r="AG18" s="83"/>
      <c r="AH18" s="84"/>
      <c r="AI18" s="84"/>
      <c r="AJ18" s="84"/>
      <c r="AK18" s="84"/>
      <c r="AL18" s="84"/>
      <c r="AM18" s="85"/>
      <c r="AN18" s="46"/>
      <c r="AO18" s="16"/>
      <c r="AP18" s="16"/>
      <c r="AQ18" s="16"/>
      <c r="AR18" s="16"/>
      <c r="AS18" s="16"/>
      <c r="AT18" s="16"/>
      <c r="AU18" s="16"/>
      <c r="AV18" s="16"/>
      <c r="AW18" s="47"/>
    </row>
    <row r="19" spans="1:49" ht="20.100000000000001" customHeight="1" x14ac:dyDescent="0.15">
      <c r="A19" s="83"/>
      <c r="B19" s="84"/>
      <c r="C19" s="84"/>
      <c r="D19" s="84"/>
      <c r="E19" s="84"/>
      <c r="F19" s="84"/>
      <c r="G19" s="85"/>
      <c r="H19" s="83"/>
      <c r="I19" s="84"/>
      <c r="J19" s="84"/>
      <c r="K19" s="84"/>
      <c r="L19" s="84"/>
      <c r="M19" s="84"/>
      <c r="N19" s="85"/>
      <c r="O19" s="46"/>
      <c r="P19" s="16"/>
      <c r="Q19" s="16"/>
      <c r="R19" s="16"/>
      <c r="S19" s="16"/>
      <c r="T19" s="16"/>
      <c r="U19" s="16"/>
      <c r="V19" s="16"/>
      <c r="W19" s="16"/>
      <c r="X19" s="47"/>
      <c r="Y19" s="16"/>
      <c r="Z19" s="83"/>
      <c r="AA19" s="84"/>
      <c r="AB19" s="84"/>
      <c r="AC19" s="84"/>
      <c r="AD19" s="84"/>
      <c r="AE19" s="84"/>
      <c r="AF19" s="85"/>
      <c r="AG19" s="83"/>
      <c r="AH19" s="84"/>
      <c r="AI19" s="84"/>
      <c r="AJ19" s="84"/>
      <c r="AK19" s="84"/>
      <c r="AL19" s="84"/>
      <c r="AM19" s="85"/>
      <c r="AN19" s="46"/>
      <c r="AO19" s="16"/>
      <c r="AP19" s="16"/>
      <c r="AQ19" s="16"/>
      <c r="AR19" s="16"/>
      <c r="AS19" s="16"/>
      <c r="AT19" s="16"/>
      <c r="AU19" s="16"/>
      <c r="AV19" s="16"/>
      <c r="AW19" s="47"/>
    </row>
    <row r="20" spans="1:49" ht="20.100000000000001" customHeight="1" x14ac:dyDescent="0.15">
      <c r="A20" s="83"/>
      <c r="B20" s="84"/>
      <c r="C20" s="84"/>
      <c r="D20" s="84"/>
      <c r="E20" s="84"/>
      <c r="F20" s="84"/>
      <c r="G20" s="85"/>
      <c r="H20" s="83"/>
      <c r="I20" s="84"/>
      <c r="J20" s="84"/>
      <c r="K20" s="84"/>
      <c r="L20" s="84"/>
      <c r="M20" s="84"/>
      <c r="N20" s="85"/>
      <c r="O20" s="46"/>
      <c r="P20" s="16"/>
      <c r="Q20" s="16"/>
      <c r="R20" s="16"/>
      <c r="S20" s="16"/>
      <c r="T20" s="16"/>
      <c r="U20" s="16"/>
      <c r="V20" s="16"/>
      <c r="W20" s="16"/>
      <c r="X20" s="47"/>
      <c r="Y20" s="16"/>
      <c r="Z20" s="83"/>
      <c r="AA20" s="84"/>
      <c r="AB20" s="84"/>
      <c r="AC20" s="84"/>
      <c r="AD20" s="84"/>
      <c r="AE20" s="84"/>
      <c r="AF20" s="85"/>
      <c r="AG20" s="83"/>
      <c r="AH20" s="84"/>
      <c r="AI20" s="84"/>
      <c r="AJ20" s="84"/>
      <c r="AK20" s="84"/>
      <c r="AL20" s="84"/>
      <c r="AM20" s="85"/>
      <c r="AN20" s="46"/>
      <c r="AO20" s="16"/>
      <c r="AP20" s="16"/>
      <c r="AQ20" s="16"/>
      <c r="AR20" s="16"/>
      <c r="AS20" s="16"/>
      <c r="AT20" s="16"/>
      <c r="AU20" s="16"/>
      <c r="AV20" s="16"/>
      <c r="AW20" s="47"/>
    </row>
    <row r="21" spans="1:49" ht="20.100000000000001" customHeight="1" x14ac:dyDescent="0.15">
      <c r="A21" s="83"/>
      <c r="B21" s="84"/>
      <c r="C21" s="84"/>
      <c r="D21" s="84"/>
      <c r="E21" s="84"/>
      <c r="F21" s="84"/>
      <c r="G21" s="85"/>
      <c r="H21" s="83"/>
      <c r="I21" s="84"/>
      <c r="J21" s="84"/>
      <c r="K21" s="84"/>
      <c r="L21" s="84"/>
      <c r="M21" s="84"/>
      <c r="N21" s="85"/>
      <c r="O21" s="32"/>
      <c r="X21" s="33"/>
      <c r="Z21" s="86"/>
      <c r="AA21" s="87"/>
      <c r="AB21" s="87"/>
      <c r="AC21" s="87"/>
      <c r="AD21" s="87"/>
      <c r="AE21" s="87"/>
      <c r="AF21" s="88"/>
      <c r="AG21" s="86"/>
      <c r="AH21" s="87"/>
      <c r="AI21" s="87"/>
      <c r="AJ21" s="87"/>
      <c r="AK21" s="87"/>
      <c r="AL21" s="87"/>
      <c r="AM21" s="88"/>
      <c r="AN21" s="31"/>
      <c r="AO21" s="26"/>
      <c r="AP21" s="26"/>
      <c r="AQ21" s="26"/>
      <c r="AR21" s="26"/>
      <c r="AS21" s="26"/>
      <c r="AT21" s="26"/>
      <c r="AU21" s="26"/>
      <c r="AV21" s="26"/>
      <c r="AW21" s="27"/>
    </row>
    <row r="22" spans="1:49" ht="20.100000000000001" customHeight="1" x14ac:dyDescent="0.15">
      <c r="A22" s="83"/>
      <c r="B22" s="84"/>
      <c r="C22" s="84"/>
      <c r="D22" s="84"/>
      <c r="E22" s="84"/>
      <c r="F22" s="84"/>
      <c r="G22" s="85"/>
      <c r="H22" s="83"/>
      <c r="I22" s="84"/>
      <c r="J22" s="84"/>
      <c r="K22" s="84"/>
      <c r="L22" s="84"/>
      <c r="M22" s="84"/>
      <c r="N22" s="85"/>
      <c r="O22" s="32"/>
      <c r="X22" s="33"/>
      <c r="Z22" s="80" t="s">
        <v>51</v>
      </c>
      <c r="AA22" s="81"/>
      <c r="AB22" s="81"/>
      <c r="AC22" s="81"/>
      <c r="AD22" s="81"/>
      <c r="AE22" s="81"/>
      <c r="AF22" s="82"/>
      <c r="AG22" s="133"/>
      <c r="AH22" s="134"/>
      <c r="AI22" s="134"/>
      <c r="AJ22" s="134"/>
      <c r="AK22" s="134"/>
      <c r="AL22" s="134"/>
      <c r="AM22" s="135"/>
      <c r="AN22" s="32"/>
      <c r="AW22" s="33"/>
    </row>
    <row r="23" spans="1:49" ht="20.100000000000001" customHeight="1" x14ac:dyDescent="0.15">
      <c r="A23" s="83"/>
      <c r="B23" s="84"/>
      <c r="C23" s="84"/>
      <c r="D23" s="84"/>
      <c r="E23" s="84"/>
      <c r="F23" s="84"/>
      <c r="G23" s="85"/>
      <c r="H23" s="83"/>
      <c r="I23" s="84"/>
      <c r="J23" s="84"/>
      <c r="K23" s="84"/>
      <c r="L23" s="84"/>
      <c r="M23" s="84"/>
      <c r="N23" s="85"/>
      <c r="O23" s="32"/>
      <c r="X23" s="33"/>
      <c r="Z23" s="83"/>
      <c r="AA23" s="84"/>
      <c r="AB23" s="84"/>
      <c r="AC23" s="84"/>
      <c r="AD23" s="84"/>
      <c r="AE23" s="84"/>
      <c r="AF23" s="85"/>
      <c r="AG23" s="136"/>
      <c r="AH23" s="137"/>
      <c r="AI23" s="137"/>
      <c r="AJ23" s="137"/>
      <c r="AK23" s="137"/>
      <c r="AL23" s="137"/>
      <c r="AM23" s="138"/>
      <c r="AN23" s="32"/>
      <c r="AW23" s="33"/>
    </row>
    <row r="24" spans="1:49" ht="20.100000000000001" customHeight="1" x14ac:dyDescent="0.15">
      <c r="A24" s="86"/>
      <c r="B24" s="87"/>
      <c r="C24" s="87"/>
      <c r="D24" s="87"/>
      <c r="E24" s="87"/>
      <c r="F24" s="87"/>
      <c r="G24" s="88"/>
      <c r="H24" s="86"/>
      <c r="I24" s="87"/>
      <c r="J24" s="87"/>
      <c r="K24" s="87"/>
      <c r="L24" s="87"/>
      <c r="M24" s="87"/>
      <c r="N24" s="88"/>
      <c r="O24" s="31"/>
      <c r="P24" s="26"/>
      <c r="Q24" s="26"/>
      <c r="R24" s="26"/>
      <c r="S24" s="26"/>
      <c r="T24" s="26"/>
      <c r="U24" s="26"/>
      <c r="V24" s="26"/>
      <c r="W24" s="26"/>
      <c r="X24" s="27"/>
      <c r="Z24" s="86"/>
      <c r="AA24" s="87"/>
      <c r="AB24" s="87"/>
      <c r="AC24" s="87"/>
      <c r="AD24" s="87"/>
      <c r="AE24" s="87"/>
      <c r="AF24" s="88"/>
      <c r="AG24" s="139"/>
      <c r="AH24" s="140"/>
      <c r="AI24" s="140"/>
      <c r="AJ24" s="140"/>
      <c r="AK24" s="140"/>
      <c r="AL24" s="140"/>
      <c r="AM24" s="141"/>
      <c r="AN24" s="32"/>
      <c r="AW24" s="33"/>
    </row>
    <row r="25" spans="1:49" ht="20.100000000000001" customHeight="1" x14ac:dyDescent="0.15">
      <c r="A25" s="80" t="s">
        <v>60</v>
      </c>
      <c r="B25" s="81"/>
      <c r="C25" s="81"/>
      <c r="D25" s="81"/>
      <c r="E25" s="81"/>
      <c r="F25" s="81"/>
      <c r="G25" s="82"/>
      <c r="H25" s="133"/>
      <c r="I25" s="134"/>
      <c r="J25" s="134"/>
      <c r="K25" s="134"/>
      <c r="L25" s="134"/>
      <c r="M25" s="134"/>
      <c r="N25" s="135"/>
      <c r="O25" s="146"/>
      <c r="P25" s="49"/>
      <c r="Q25" s="49"/>
      <c r="R25" s="49"/>
      <c r="S25" s="49"/>
      <c r="T25" s="49"/>
      <c r="U25" s="49"/>
      <c r="V25" s="49"/>
      <c r="W25" s="49"/>
      <c r="X25" s="50"/>
      <c r="Z25" s="80" t="s">
        <v>52</v>
      </c>
      <c r="AA25" s="81"/>
      <c r="AB25" s="81"/>
      <c r="AC25" s="81"/>
      <c r="AD25" s="81"/>
      <c r="AE25" s="81"/>
      <c r="AF25" s="82"/>
      <c r="AG25" s="133"/>
      <c r="AH25" s="134"/>
      <c r="AI25" s="134"/>
      <c r="AJ25" s="134"/>
      <c r="AK25" s="134"/>
      <c r="AL25" s="134"/>
      <c r="AM25" s="135"/>
      <c r="AN25" s="30"/>
      <c r="AO25" s="24"/>
      <c r="AP25" s="24"/>
      <c r="AQ25" s="24"/>
      <c r="AR25" s="24"/>
      <c r="AS25" s="24"/>
      <c r="AT25" s="24"/>
      <c r="AU25" s="24"/>
      <c r="AV25" s="24"/>
      <c r="AW25" s="25"/>
    </row>
    <row r="26" spans="1:49" ht="20.100000000000001" customHeight="1" x14ac:dyDescent="0.15">
      <c r="A26" s="83"/>
      <c r="B26" s="84"/>
      <c r="C26" s="84"/>
      <c r="D26" s="84"/>
      <c r="E26" s="84"/>
      <c r="F26" s="84"/>
      <c r="G26" s="85"/>
      <c r="H26" s="136"/>
      <c r="I26" s="137"/>
      <c r="J26" s="137"/>
      <c r="K26" s="137"/>
      <c r="L26" s="137"/>
      <c r="M26" s="137"/>
      <c r="N26" s="138"/>
      <c r="O26" s="51"/>
      <c r="P26" s="52"/>
      <c r="Q26" s="52"/>
      <c r="R26" s="52"/>
      <c r="S26" s="52"/>
      <c r="T26" s="52"/>
      <c r="U26" s="52"/>
      <c r="V26" s="52"/>
      <c r="W26" s="52"/>
      <c r="X26" s="53"/>
      <c r="Z26" s="83"/>
      <c r="AA26" s="84"/>
      <c r="AB26" s="84"/>
      <c r="AC26" s="84"/>
      <c r="AD26" s="84"/>
      <c r="AE26" s="84"/>
      <c r="AF26" s="85"/>
      <c r="AG26" s="136"/>
      <c r="AH26" s="137"/>
      <c r="AI26" s="137"/>
      <c r="AJ26" s="137"/>
      <c r="AK26" s="137"/>
      <c r="AL26" s="137"/>
      <c r="AM26" s="138"/>
      <c r="AN26" s="32"/>
      <c r="AW26" s="33"/>
    </row>
    <row r="27" spans="1:49" ht="20.100000000000001" customHeight="1" x14ac:dyDescent="0.15">
      <c r="A27" s="86"/>
      <c r="B27" s="87"/>
      <c r="C27" s="87"/>
      <c r="D27" s="87"/>
      <c r="E27" s="87"/>
      <c r="F27" s="87"/>
      <c r="G27" s="88"/>
      <c r="H27" s="139"/>
      <c r="I27" s="140"/>
      <c r="J27" s="140"/>
      <c r="K27" s="140"/>
      <c r="L27" s="140"/>
      <c r="M27" s="140"/>
      <c r="N27" s="141"/>
      <c r="O27" s="54"/>
      <c r="P27" s="147"/>
      <c r="Q27" s="147"/>
      <c r="R27" s="147"/>
      <c r="S27" s="147"/>
      <c r="T27" s="147"/>
      <c r="U27" s="147"/>
      <c r="V27" s="147"/>
      <c r="W27" s="147"/>
      <c r="X27" s="148"/>
      <c r="Z27" s="86"/>
      <c r="AA27" s="87"/>
      <c r="AB27" s="87"/>
      <c r="AC27" s="87"/>
      <c r="AD27" s="87"/>
      <c r="AE27" s="87"/>
      <c r="AF27" s="88"/>
      <c r="AG27" s="139"/>
      <c r="AH27" s="140"/>
      <c r="AI27" s="140"/>
      <c r="AJ27" s="140"/>
      <c r="AK27" s="140"/>
      <c r="AL27" s="140"/>
      <c r="AM27" s="141"/>
      <c r="AN27" s="31"/>
      <c r="AO27" s="26"/>
      <c r="AP27" s="26"/>
      <c r="AQ27" s="26"/>
      <c r="AR27" s="26"/>
      <c r="AS27" s="26"/>
      <c r="AT27" s="26"/>
      <c r="AU27" s="26"/>
      <c r="AV27" s="26"/>
      <c r="AW27" s="27"/>
    </row>
    <row r="28" spans="1:49" ht="20.100000000000001" customHeight="1" x14ac:dyDescent="0.15">
      <c r="A28" s="66" t="s">
        <v>44</v>
      </c>
      <c r="B28" s="67"/>
      <c r="C28" s="67"/>
      <c r="D28" s="67"/>
      <c r="E28" s="67"/>
      <c r="F28" s="67"/>
      <c r="G28" s="68"/>
      <c r="H28" s="142">
        <f>SUM(H8:N27)</f>
        <v>0</v>
      </c>
      <c r="I28" s="143"/>
      <c r="J28" s="143"/>
      <c r="K28" s="143"/>
      <c r="L28" s="143"/>
      <c r="M28" s="143"/>
      <c r="N28" s="144"/>
      <c r="O28" s="34"/>
      <c r="P28" s="28"/>
      <c r="Q28" s="28"/>
      <c r="R28" s="28"/>
      <c r="S28" s="28"/>
      <c r="T28" s="28"/>
      <c r="U28" s="28"/>
      <c r="V28" s="28"/>
      <c r="W28" s="28"/>
      <c r="X28" s="29"/>
      <c r="Z28" s="66" t="s">
        <v>45</v>
      </c>
      <c r="AA28" s="67"/>
      <c r="AB28" s="67"/>
      <c r="AC28" s="67"/>
      <c r="AD28" s="67"/>
      <c r="AE28" s="67"/>
      <c r="AF28" s="68"/>
      <c r="AG28" s="142">
        <f>SUM(AG8:AM27)</f>
        <v>0</v>
      </c>
      <c r="AH28" s="143"/>
      <c r="AI28" s="143"/>
      <c r="AJ28" s="143"/>
      <c r="AK28" s="143"/>
      <c r="AL28" s="143"/>
      <c r="AM28" s="144"/>
      <c r="AN28" s="34"/>
      <c r="AO28" s="28"/>
      <c r="AP28" s="28"/>
      <c r="AQ28" s="28"/>
      <c r="AR28" s="28"/>
      <c r="AS28" s="28"/>
      <c r="AT28" s="28"/>
      <c r="AU28" s="28"/>
      <c r="AV28" s="28"/>
      <c r="AW28" s="29"/>
    </row>
  </sheetData>
  <mergeCells count="45">
    <mergeCell ref="AB4:AC4"/>
    <mergeCell ref="Z4:AA4"/>
    <mergeCell ref="AR4:AW4"/>
    <mergeCell ref="AL4:AM4"/>
    <mergeCell ref="AH4:AK4"/>
    <mergeCell ref="AF4:AG4"/>
    <mergeCell ref="AD4:AE4"/>
    <mergeCell ref="AP4:AQ4"/>
    <mergeCell ref="AN4:AO4"/>
    <mergeCell ref="A6:X6"/>
    <mergeCell ref="Z6:AW6"/>
    <mergeCell ref="A7:G7"/>
    <mergeCell ref="H7:N7"/>
    <mergeCell ref="O7:X7"/>
    <mergeCell ref="Z7:AF7"/>
    <mergeCell ref="AG7:AM7"/>
    <mergeCell ref="AN7:AW7"/>
    <mergeCell ref="X1:AC1"/>
    <mergeCell ref="AD1:AW1"/>
    <mergeCell ref="X2:AC2"/>
    <mergeCell ref="AD2:AW2"/>
    <mergeCell ref="A3:AW3"/>
    <mergeCell ref="AV9:AW9"/>
    <mergeCell ref="AV11:AW11"/>
    <mergeCell ref="AO11:AP11"/>
    <mergeCell ref="AQ11:AU11"/>
    <mergeCell ref="AO9:AU9"/>
    <mergeCell ref="A8:G17"/>
    <mergeCell ref="H8:N17"/>
    <mergeCell ref="Z8:AF12"/>
    <mergeCell ref="AG8:AM12"/>
    <mergeCell ref="Z13:AF21"/>
    <mergeCell ref="AG13:AM21"/>
    <mergeCell ref="A18:G24"/>
    <mergeCell ref="H18:N24"/>
    <mergeCell ref="Z22:AF24"/>
    <mergeCell ref="AG22:AM24"/>
    <mergeCell ref="Z25:AF27"/>
    <mergeCell ref="AG25:AM27"/>
    <mergeCell ref="A28:G28"/>
    <mergeCell ref="H28:N28"/>
    <mergeCell ref="Z28:AF28"/>
    <mergeCell ref="AG28:AM28"/>
    <mergeCell ref="A25:G27"/>
    <mergeCell ref="H25:N27"/>
  </mergeCells>
  <phoneticPr fontId="5"/>
  <printOptions horizontalCentered="1" verticalCentered="1"/>
  <pageMargins left="0.70866141732283472" right="0.70866141732283472" top="0.59055118110236227" bottom="0.59055118110236227" header="0.39370078740157483" footer="0.31496062992125984"/>
  <pageSetup paperSize="9" orientation="portrait" r:id="rId1"/>
  <headerFooter>
    <oddHeader>&amp;R&amp;"ＭＳ 明朝,標準"&amp;12&amp;A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様式第1-2号</vt:lpstr>
      <vt:lpstr>様式第1-3号</vt:lpstr>
      <vt:lpstr>様式第1-4号</vt:lpstr>
      <vt:lpstr>様式第1-5号</vt:lpstr>
      <vt:lpstr>様式第9-2号</vt:lpstr>
      <vt:lpstr>様式第9-3号</vt:lpstr>
      <vt:lpstr>様式第9-4号</vt:lpstr>
      <vt:lpstr>'様式第1-2号'!Print_Area</vt:lpstr>
      <vt:lpstr>'様式第9-2号'!Print_Area</vt:lpstr>
      <vt:lpstr>'様式第1-2号'!Print_Titles</vt:lpstr>
      <vt:lpstr>'様式第1-3号'!Print_Titles</vt:lpstr>
      <vt:lpstr>'様式第1-4号'!Print_Titles</vt:lpstr>
      <vt:lpstr>'様式第9-2号'!Print_Titles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2018-12-19T09:41:17Z</dcterms:modified>
</cp:coreProperties>
</file>