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663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委託料支出一覧!$A$4:$G$241</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委託料支出一覧!$A$1:$G$92</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委託料支出一覧!$A$4:$G$241</definedName>
    <definedName name="Z_01861984_F6CF_4772_AA0A_2B6157221AC2_.wvu.FilterData" localSheetId="0" hidden="1">委託料支出一覧!$A$4:$G$241</definedName>
    <definedName name="Z_05D8E8D0_8AEC_4296_897D_974A15178679_.wvu.FilterData" localSheetId="0" hidden="1">委託料支出一覧!$A$4:$H$241</definedName>
    <definedName name="Z_125D2721_B6FD_4173_B763_82747310422D_.wvu.FilterData" localSheetId="0" hidden="1">委託料支出一覧!$A$4:$G$241</definedName>
    <definedName name="Z_1734C9BF_4633_42E5_A258_E83D5FC85BDD_.wvu.FilterData" localSheetId="0" hidden="1">委託料支出一覧!$A$4:$G$80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委託料支出一覧!$A$4:$G$80</definedName>
    <definedName name="Z_20B03370_A9A7_47AC_A0DB_85C2011EA70A_.wvu.FilterData" localSheetId="0" hidden="1">委託料支出一覧!$A$4:$G$241</definedName>
    <definedName name="Z_21FC65F8_9914_4585_90AF_A00EE3463597_.wvu.FilterData" localSheetId="0" hidden="1">委託料支出一覧!$A$4:$G$241</definedName>
    <definedName name="Z_261563C4_10C5_41C2_AA69_0888E524912C_.wvu.FilterData" localSheetId="0" hidden="1">委託料支出一覧!$A$4:$G$241</definedName>
    <definedName name="Z_26F4FA0C_26D1_4602_B44C_88A47227D214_.wvu.FilterData" localSheetId="0" hidden="1">委託料支出一覧!$A$4:$G$241</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委託料支出一覧!$A$4:$G$80</definedName>
    <definedName name="Z_2EE00EDD_A664_4A32_9029_1A8662176B52_.wvu.FilterData" localSheetId="0" hidden="1">委託料支出一覧!$A$4:$G$80</definedName>
    <definedName name="Z_323C7CA6_5B75_4FC7_8BF5_6960759E522F_.wvu.FilterData" localSheetId="0" hidden="1">委託料支出一覧!$A$4:$G$241</definedName>
    <definedName name="Z_32E8BB21_264F_4FA1_ACD6_2B2A4CC6599F_.wvu.FilterData" localSheetId="0" hidden="1">委託料支出一覧!$A$4:$G$241</definedName>
    <definedName name="Z_366193B7_515F_4E8E_B6B3_3C10204FFEB4_.wvu.FilterData" localSheetId="0" hidden="1">委託料支出一覧!$A$4:$G$241</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委託料支出一覧!$A$4:$G$80</definedName>
    <definedName name="Z_3F902C3D_246B_4DFD_BED0_7FBC950FBA84_.wvu.FilterData" localSheetId="0" hidden="1">委託料支出一覧!$A$4:$G$241</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委託料支出一覧!$A$4:$G$80</definedName>
    <definedName name="Z_45EA684E_0DBC_42CF_9801_5ACCADE6B1C5_.wvu.FilterData" localSheetId="0" hidden="1">委託料支出一覧!$A$4:$G$80</definedName>
    <definedName name="Z_475A1739_6786_4CD7_B022_F4CCFD570429_.wvu.FilterData" localSheetId="0" hidden="1">委託料支出一覧!$A$4:$G$241</definedName>
    <definedName name="Z_4AFA3E2C_4405_4B44_A9E8_DB64B4860EB1_.wvu.FilterData" localSheetId="0" hidden="1">委託料支出一覧!$A$4:$G$241</definedName>
    <definedName name="Z_4C8949B6_9C26_492B_959F_0779BC4BBEAA_.wvu.FilterData" localSheetId="0" hidden="1">委託料支出一覧!$A$4:$G$80</definedName>
    <definedName name="Z_4CF4D751_28E3_4B4C_BAA9_58C0269BAAF6_.wvu.FilterData" localSheetId="0" hidden="1">委託料支出一覧!$A$4:$G$80</definedName>
    <definedName name="Z_5128EF7F_156A_4EB1_9EA1_B4C8844A7633_.wvu.FilterData" localSheetId="0" hidden="1">委託料支出一覧!$A$4:$G$80</definedName>
    <definedName name="Z_5550DBBC_4815_4DAB_937F_7C62DA5F1144_.wvu.FilterData" localSheetId="0" hidden="1">委託料支出一覧!$A$4:$G$80</definedName>
    <definedName name="Z_56E27382_3FA3_4BA1_90FC_C27ACB491421_.wvu.FilterData" localSheetId="0" hidden="1">委託料支出一覧!$A$4:$G$241</definedName>
    <definedName name="Z_619A491E_ABD2_46A4_968E_A89999FA1DFD_.wvu.FilterData" localSheetId="0" hidden="1">委託料支出一覧!$A$4:$G$80</definedName>
    <definedName name="Z_6493F7BA_CCC8_44B0_AD30_AFA1A2BD0947_.wvu.FilterData" localSheetId="0" hidden="1">委託料支出一覧!$A$4:$G$241</definedName>
    <definedName name="Z_6926EB01_B5C3_4972_A68F_E30052702C5C_.wvu.FilterData" localSheetId="0" hidden="1">委託料支出一覧!$A$4:$G$80</definedName>
    <definedName name="Z_6A911F75_FCD5_4F5C_9F77_401D41C7CA2F_.wvu.FilterData" localSheetId="0" hidden="1">委託料支出一覧!$A$4:$G$241</definedName>
    <definedName name="Z_774CE9F3_B276_4E89_8142_59042DE66CD1_.wvu.FilterData" localSheetId="0" hidden="1">委託料支出一覧!$A$4:$G$241</definedName>
    <definedName name="Z_7A9DD16E_F903_4863_B829_4796CE894ED0_.wvu.FilterData" localSheetId="0" hidden="1">委託料支出一覧!$A$4:$G$241</definedName>
    <definedName name="Z_8E098FB6_79F5_4218_8CFD_D5C4145EF04C_.wvu.FilterData" localSheetId="0" hidden="1">委託料支出一覧!$A$4:$G$241</definedName>
    <definedName name="Z_958DC23D_65D9_45EB_BCE2_23C1F33BF0E3_.wvu.FilterData" localSheetId="0" hidden="1">委託料支出一覧!$A$4:$G$241</definedName>
    <definedName name="Z_973EE690_0B31_4D59_B7AB_FA497BA3F53C_.wvu.FilterData" localSheetId="0" hidden="1">委託料支出一覧!$A$4:$G$241</definedName>
    <definedName name="Z_977235F8_48D3_4499_A0D1_031044790F81_.wvu.FilterData" localSheetId="0" hidden="1">委託料支出一覧!$A$4:$G$241</definedName>
    <definedName name="Z_99685710_72AE_4B5D_8870_53975EB781F5_.wvu.FilterData" localSheetId="0" hidden="1">委託料支出一覧!$A$4:$G$80</definedName>
    <definedName name="Z_9DBC28CF_F252_4212_B07E_05ADE2A691D3_.wvu.FilterData" localSheetId="0" hidden="1">委託料支出一覧!$A$4:$G$241</definedName>
    <definedName name="Z_A11322EF_73F6_40DE_B0AC_6E42B3D76055_.wvu.FilterData" localSheetId="0" hidden="1">委託料支出一覧!$A$4:$G$80</definedName>
    <definedName name="Z_A11E4C00_0394_4CE6_B73E_221C7BA742F6_.wvu.FilterData" localSheetId="0" hidden="1">委託料支出一覧!$A$4:$G$241</definedName>
    <definedName name="Z_A1F478E3_F435_447F_B2CC_6E9C174DA928_.wvu.FilterData" localSheetId="0" hidden="1">委託料支出一覧!$A$4:$G$80</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委託料支出一覧!$A$4:$G$241</definedName>
    <definedName name="Z_AAB712E3_C5D9_4902_A117_C12BE7FDD63D_.wvu.FilterData" localSheetId="0" hidden="1">委託料支出一覧!$A$4:$G$80</definedName>
    <definedName name="Z_AC924E32_4F5F_41AD_8889_A0469107E927_.wvu.FilterData" localSheetId="0" hidden="1">委託料支出一覧!$A$4:$G$241</definedName>
    <definedName name="Z_AD51D3A2_A23B_4D02_92C2_113F69CB176E_.wvu.FilterData" localSheetId="0" hidden="1">委託料支出一覧!$A$4:$G$241</definedName>
    <definedName name="Z_AFEB9B81_C902_4151_A96F_74FCF405D0C7_.wvu.FilterData" localSheetId="0" hidden="1">委託料支出一覧!$A$4:$G$241</definedName>
    <definedName name="Z_B47A04AA_FBBF_4ADA_AD65_5912F0410B3F_.wvu.FilterData" localSheetId="0" hidden="1">委託料支出一覧!$A$4:$G$80</definedName>
    <definedName name="Z_B503762D_2683_4889_91D1_277AA3465232_.wvu.FilterData" localSheetId="0" hidden="1">委託料支出一覧!$A$4:$G$241</definedName>
    <definedName name="Z_B63AB35D_2734_41D8_AD39_37CEDCB6A450_.wvu.FilterData" localSheetId="0" hidden="1">委託料支出一覧!$A$4:$G$80</definedName>
    <definedName name="Z_B7AD6FA8_2E6F_467A_8B52_8DFFF6709E3D_.wvu.FilterData" localSheetId="0" hidden="1">委託料支出一覧!$A$4:$G$241</definedName>
    <definedName name="Z_B840A286_FFCA_40A6_95BA_A4DE2CB336D2_.wvu.FilterData" localSheetId="0" hidden="1">委託料支出一覧!$A$4:$H$241</definedName>
    <definedName name="Z_B8C86F7B_41C1_488F_9456_72016DBEF174_.wvu.FilterData" localSheetId="0" hidden="1">委託料支出一覧!$A$4:$G$241</definedName>
    <definedName name="Z_C4E29B43_824C_4688_8110_836DEB9AB50D_.wvu.FilterData" localSheetId="0" hidden="1">委託料支出一覧!$A$4:$G$80</definedName>
    <definedName name="Z_CA06432B_2E2B_4D66_ADB9_5BD4D2910E24_.wvu.FilterData" localSheetId="0" hidden="1">委託料支出一覧!$A$4:$G$241</definedName>
    <definedName name="Z_CC1D9902_3864_460A_ABFA_C7483E29000C_.wvu.FilterData" localSheetId="0" hidden="1">委託料支出一覧!$A$4:$G$241</definedName>
    <definedName name="Z_CE11686E_76FD_46AE_AE20_58B11C27BBEB_.wvu.FilterData" localSheetId="0" hidden="1">委託料支出一覧!$A$4:$G$241</definedName>
    <definedName name="Z_D7FA1AA0_8E2E_4FB7_B53D_398A08064C34_.wvu.FilterData" localSheetId="0" hidden="1">委託料支出一覧!$A$4:$G$80</definedName>
    <definedName name="Z_E224131C_929E_4511_9B55_908B141309EC_.wvu.FilterData" localSheetId="0" hidden="1">委託料支出一覧!$A$4:$G$241</definedName>
    <definedName name="Z_E6B538EC_DDB6_4621_851B_30EF958B4889_.wvu.FilterData" localSheetId="0" hidden="1">委託料支出一覧!$A$4:$G$241</definedName>
    <definedName name="Z_F0A27403_2F2C_40D5_BAA4_1D46F6DD15EA_.wvu.FilterData" localSheetId="0" hidden="1">委託料支出一覧!$A$4:$G$80</definedName>
    <definedName name="Z_F9D5DC69_95A6_492F_BDFA_A86E1A732B18_.wvu.FilterData" localSheetId="0" hidden="1">委託料支出一覧!$A$4:$G$80</definedName>
    <definedName name="Z_FBE09FA5_238F_4F70_A3CA_8368A90182C9_.wvu.FilterData" localSheetId="0" hidden="1">委託料支出一覧!$A$4:$G$80</definedName>
    <definedName name="Z_FC3119B4_86F6_4319_BA10_90B20A8DC217_.wvu.FilterData" localSheetId="0" hidden="1">委託料支出一覧!$A$4:$G$241</definedName>
    <definedName name="Z_FCB39946_212B_44BC_A514_8AE1A1DE07F6_.wvu.FilterData" localSheetId="0" hidden="1">委託料支出一覧!$A$4:$G$241</definedName>
    <definedName name="Z_FE42E0E1_E5DC_4DA7_AF41_E80BEF31D5E6_.wvu.FilterData" localSheetId="0" hidden="1">委託料支出一覧!$A$4:$G$241</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86" i="3" l="1"/>
  <c r="E84" i="3"/>
  <c r="E85" i="3"/>
  <c r="E87" i="3"/>
  <c r="E88" i="3"/>
  <c r="E89" i="3"/>
  <c r="E83" i="3"/>
  <c r="E91" i="3" l="1"/>
  <c r="E90" i="3" s="1"/>
  <c r="E81" i="3"/>
</calcChain>
</file>

<file path=xl/sharedStrings.xml><?xml version="1.0" encoding="utf-8"?>
<sst xmlns="http://schemas.openxmlformats.org/spreadsheetml/2006/main" count="410" uniqueCount="157">
  <si>
    <t>所管</t>
    <rPh sb="0" eb="2">
      <t>ショカン</t>
    </rPh>
    <phoneticPr fontId="5"/>
  </si>
  <si>
    <t>委託名称</t>
    <rPh sb="0" eb="2">
      <t>イタク</t>
    </rPh>
    <rPh sb="2" eb="4">
      <t>メイショウ</t>
    </rPh>
    <phoneticPr fontId="5"/>
  </si>
  <si>
    <t>委託先</t>
    <rPh sb="0" eb="1">
      <t>イ</t>
    </rPh>
    <rPh sb="1" eb="2">
      <t>コトヅケ</t>
    </rPh>
    <rPh sb="2" eb="3">
      <t>サキ</t>
    </rPh>
    <phoneticPr fontId="5"/>
  </si>
  <si>
    <t>支出金額</t>
    <rPh sb="0" eb="2">
      <t>シシュツ</t>
    </rPh>
    <rPh sb="2" eb="4">
      <t>キンガク</t>
    </rPh>
    <phoneticPr fontId="5"/>
  </si>
  <si>
    <t>契約
方法</t>
    <rPh sb="0" eb="2">
      <t>ケイヤク</t>
    </rPh>
    <rPh sb="3" eb="5">
      <t>ホウホウ</t>
    </rPh>
    <phoneticPr fontId="5"/>
  </si>
  <si>
    <t>再委託
有り＝○</t>
    <rPh sb="0" eb="3">
      <t>サイイタク</t>
    </rPh>
    <rPh sb="4" eb="5">
      <t>ア</t>
    </rPh>
    <phoneticPr fontId="5"/>
  </si>
  <si>
    <t>○</t>
  </si>
  <si>
    <t>一般</t>
  </si>
  <si>
    <t>特随</t>
  </si>
  <si>
    <t>比随</t>
  </si>
  <si>
    <t>一般会計</t>
    <rPh sb="0" eb="2">
      <t>イッパン</t>
    </rPh>
    <rPh sb="2" eb="4">
      <t>カイケイ</t>
    </rPh>
    <phoneticPr fontId="5"/>
  </si>
  <si>
    <t>公募</t>
  </si>
  <si>
    <t>(単位：円)</t>
    <rPh sb="1" eb="3">
      <t>タンイ</t>
    </rPh>
    <rPh sb="4" eb="5">
      <t>エン</t>
    </rPh>
    <phoneticPr fontId="5"/>
  </si>
  <si>
    <t>(株)ケイ・オプティコム</t>
  </si>
  <si>
    <t>大阪ベントナイト事業協同組合</t>
  </si>
  <si>
    <t>阪南小学校生涯学習ルーム運営委員会</t>
  </si>
  <si>
    <t>阿倍野小学校生涯学習ルーム運営委員会</t>
  </si>
  <si>
    <t>晴明丘南小学校生涯学習ルーム運営委員会</t>
  </si>
  <si>
    <t>晴明丘小学校生涯学習ルーム運営委員会</t>
  </si>
  <si>
    <t>苗代小学校生涯学習ルーム運営委員会</t>
  </si>
  <si>
    <t>丸山小学校生涯学習ルーム運営委員会</t>
  </si>
  <si>
    <t>高松小学校生涯学習ルーム運営委員会</t>
  </si>
  <si>
    <t>長池小学校生涯学習ルーム運営委員会</t>
  </si>
  <si>
    <t>常盤小学校生涯学習ルーム運営委員会</t>
  </si>
  <si>
    <t>高松小学校区教育協議会－はぐくみネット－</t>
  </si>
  <si>
    <t>常盤小学校区教育協議会－はぐくみネット－</t>
  </si>
  <si>
    <t>金塚小学校区教育協議会－はぐくみネット－</t>
  </si>
  <si>
    <t>丸山小学校区教育協議会－はぐくみネット－</t>
  </si>
  <si>
    <t>晴明丘小学校区教育協議会－はぐくみネット－</t>
  </si>
  <si>
    <t>阿倍野小学校区教育協議会－はぐくみネット－</t>
  </si>
  <si>
    <t>阪南小学校区教育協議会－はぐくみネット－</t>
  </si>
  <si>
    <t>長池小学校区教育協議会－はぐくみネット－</t>
  </si>
  <si>
    <t>苗代小学校区教育協議会－はぐくみネット－</t>
  </si>
  <si>
    <t>晴明丘南小学校区教育協議会－はぐくみネット－</t>
  </si>
  <si>
    <t>一般</t>
    <rPh sb="0" eb="2">
      <t>イッパン</t>
    </rPh>
    <phoneticPr fontId="6"/>
  </si>
  <si>
    <t>南海ビルサービス(株)</t>
  </si>
  <si>
    <t>2-3-3</t>
  </si>
  <si>
    <t>一般</t>
    <rPh sb="0" eb="2">
      <t>イッパン</t>
    </rPh>
    <phoneticPr fontId="4"/>
  </si>
  <si>
    <t>(株)ワーサル</t>
  </si>
  <si>
    <t>阿倍野
区役所</t>
    <rPh sb="0" eb="3">
      <t>アベノ</t>
    </rPh>
    <rPh sb="4" eb="7">
      <t>クヤクショ</t>
    </rPh>
    <rPh sb="5" eb="7">
      <t>ヤクショ</t>
    </rPh>
    <phoneticPr fontId="4"/>
  </si>
  <si>
    <t>アサカ・パーソナル・リレーションズ(株)</t>
    <rPh sb="18" eb="19">
      <t>カブ</t>
    </rPh>
    <phoneticPr fontId="4"/>
  </si>
  <si>
    <t>阿倍野区役所自動ドア保守点検業務</t>
    <rPh sb="0" eb="6">
      <t>アベノクヤクショ</t>
    </rPh>
    <rPh sb="14" eb="16">
      <t>ギョウム</t>
    </rPh>
    <phoneticPr fontId="4"/>
  </si>
  <si>
    <t>寺岡オート・ドアシステム(株)大阪支社</t>
    <rPh sb="0" eb="2">
      <t>テラオカ</t>
    </rPh>
    <rPh sb="13" eb="14">
      <t>カブ</t>
    </rPh>
    <phoneticPr fontId="4"/>
  </si>
  <si>
    <t>合同衛生(株)</t>
    <rPh sb="5" eb="6">
      <t>カブ</t>
    </rPh>
    <phoneticPr fontId="4"/>
  </si>
  <si>
    <t>(株)博明社</t>
    <rPh sb="1" eb="2">
      <t>カブ</t>
    </rPh>
    <phoneticPr fontId="4"/>
  </si>
  <si>
    <t>(株)クリーンクニナカ</t>
    <rPh sb="1" eb="2">
      <t>カブ</t>
    </rPh>
    <phoneticPr fontId="4"/>
  </si>
  <si>
    <t>阿倍野区役所植栽剪定等業務</t>
    <rPh sb="6" eb="8">
      <t>ショクサイ</t>
    </rPh>
    <rPh sb="8" eb="10">
      <t>センテイ</t>
    </rPh>
    <rPh sb="10" eb="11">
      <t>トウ</t>
    </rPh>
    <rPh sb="11" eb="13">
      <t>ギョウム</t>
    </rPh>
    <phoneticPr fontId="4"/>
  </si>
  <si>
    <t>東芝エレベーター(株)</t>
    <rPh sb="0" eb="2">
      <t>トウシバ</t>
    </rPh>
    <rPh sb="9" eb="10">
      <t>カブ</t>
    </rPh>
    <phoneticPr fontId="4"/>
  </si>
  <si>
    <t>特随</t>
    <rPh sb="0" eb="1">
      <t>トク</t>
    </rPh>
    <rPh sb="1" eb="2">
      <t>ズイ</t>
    </rPh>
    <phoneticPr fontId="4"/>
  </si>
  <si>
    <t>パナソニックＥＳエンジニアリング(株)</t>
    <rPh sb="17" eb="18">
      <t>カブ</t>
    </rPh>
    <phoneticPr fontId="4"/>
  </si>
  <si>
    <t>特随</t>
    <rPh sb="0" eb="1">
      <t>トク</t>
    </rPh>
    <phoneticPr fontId="4"/>
  </si>
  <si>
    <t>(株)アカツキ</t>
    <rPh sb="1" eb="2">
      <t>カブ</t>
    </rPh>
    <phoneticPr fontId="4"/>
  </si>
  <si>
    <t>日本電検(株)</t>
    <rPh sb="0" eb="2">
      <t>ニホン</t>
    </rPh>
    <rPh sb="2" eb="3">
      <t>デン</t>
    </rPh>
    <rPh sb="3" eb="4">
      <t>ケン</t>
    </rPh>
    <phoneticPr fontId="4"/>
  </si>
  <si>
    <t>(株)建綜研</t>
    <rPh sb="1" eb="2">
      <t>カブ</t>
    </rPh>
    <rPh sb="3" eb="4">
      <t>ケン</t>
    </rPh>
    <rPh sb="4" eb="5">
      <t>ソウ</t>
    </rPh>
    <rPh sb="5" eb="6">
      <t>ケン</t>
    </rPh>
    <phoneticPr fontId="4"/>
  </si>
  <si>
    <t>(一財)大阪建築技術協会</t>
    <rPh sb="1" eb="2">
      <t>イチ</t>
    </rPh>
    <rPh sb="2" eb="3">
      <t>ザイ</t>
    </rPh>
    <rPh sb="4" eb="6">
      <t>オオサカ</t>
    </rPh>
    <rPh sb="6" eb="8">
      <t>ケンチク</t>
    </rPh>
    <rPh sb="8" eb="10">
      <t>ギジュツ</t>
    </rPh>
    <rPh sb="10" eb="12">
      <t>キョウカイ</t>
    </rPh>
    <phoneticPr fontId="4"/>
  </si>
  <si>
    <t>ＷｉｓｈＰｌａｎｎｉｎｇ(株)</t>
    <rPh sb="13" eb="14">
      <t>カブ</t>
    </rPh>
    <phoneticPr fontId="4"/>
  </si>
  <si>
    <t>(株)南和</t>
    <rPh sb="3" eb="5">
      <t>ナンワ</t>
    </rPh>
    <phoneticPr fontId="4"/>
  </si>
  <si>
    <t>大阪市立高松小学校体育施設開放事業運営委員会</t>
    <rPh sb="0" eb="4">
      <t>オオサカシリツ</t>
    </rPh>
    <rPh sb="4" eb="6">
      <t>タカマツ</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</si>
  <si>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大阪市立常盤小学校体育施設開放事業運営委員会</t>
    <rPh sb="4" eb="6">
      <t>トキワ</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</si>
  <si>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大阪市立金塚小学校体育施設開放事業運営委員会</t>
    <rPh sb="4" eb="6">
      <t>カナヅカ</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</si>
  <si>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大阪市立丸山小学校体育施設開放事業運営委員会</t>
    <rPh sb="4" eb="6">
      <t>マルヤマ</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</si>
  <si>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大阪市立晴明丘小学校体育施設開放事業運営委員会</t>
    <rPh sb="4" eb="7">
      <t>セイメイ</t>
    </rPh>
    <rPh sb="7" eb="10">
      <t>ショウガッコウ</t>
    </rPh>
    <rPh sb="10" eb="20">
      <t>タイイクシセツカイホウジギョウウンエイ</t>
    </rPh>
    <rPh sb="20" eb="23">
      <t>イインカイ</t>
    </rPh>
    <phoneticPr fontId="4"/>
  </si>
  <si>
    <t>大阪市立阿倍野小学校体育施設開放事業運営委員会</t>
    <rPh sb="4" eb="7">
      <t>アベノ</t>
    </rPh>
    <rPh sb="7" eb="10">
      <t>ショウガッコウ</t>
    </rPh>
    <rPh sb="10" eb="12">
      <t>タイイク</t>
    </rPh>
    <rPh sb="12" eb="14">
      <t>シセツ</t>
    </rPh>
    <rPh sb="14" eb="16">
      <t>カイホウ</t>
    </rPh>
    <rPh sb="16" eb="18">
      <t>ジギョウ</t>
    </rPh>
    <rPh sb="18" eb="20">
      <t>ウンエイ</t>
    </rPh>
    <rPh sb="20" eb="23">
      <t>イインカイ</t>
    </rPh>
    <phoneticPr fontId="4"/>
  </si>
  <si>
    <t>大阪市立阪南小学校体育施設開放事業運営委員会</t>
    <rPh sb="4" eb="6">
      <t>ハンナン</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</si>
  <si>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大阪市立長池小学校体育施設開放事業運営委員会</t>
    <rPh sb="4" eb="6">
      <t>ナガイケ</t>
    </rPh>
    <rPh sb="6" eb="22">
      <t>ショウガッコウタイイクシセツカイホウジギョウウンエイイインカイ</t>
    </rPh>
    <phoneticPr fontId="4"/>
  </si>
  <si>
    <t>大阪市立苗代小学校体育施設開放事業運営委員会</t>
    <rPh sb="4" eb="6">
      <t>ナワシロ</t>
    </rPh>
    <rPh sb="6" eb="9">
      <t>ショウガッコウ</t>
    </rPh>
    <rPh sb="9" eb="11">
      <t>タイイク</t>
    </rPh>
    <rPh sb="11" eb="13">
      <t>シセツ</t>
    </rPh>
    <rPh sb="13" eb="15">
      <t>カイホウ</t>
    </rPh>
    <rPh sb="15" eb="17">
      <t>ジギョウ</t>
    </rPh>
    <rPh sb="17" eb="19">
      <t>ウンエイ</t>
    </rPh>
    <rPh sb="19" eb="22">
      <t>イインカイ</t>
    </rPh>
    <phoneticPr fontId="4"/>
  </si>
  <si>
    <t>大阪市立晴明丘南小学校体育施設開放事業運営委員会</t>
    <rPh sb="4" eb="7">
      <t>セイメイ</t>
    </rPh>
    <rPh sb="7" eb="8">
      <t>ミナミ</t>
    </rPh>
    <rPh sb="8" eb="11">
      <t>ショウガッコウ</t>
    </rPh>
    <rPh sb="11" eb="21">
      <t>タイイクシセツカイホウジギョウウンエイ</t>
    </rPh>
    <rPh sb="21" eb="24">
      <t>イインカイ</t>
    </rPh>
    <phoneticPr fontId="4"/>
  </si>
  <si>
    <t>大阪市立昭和中学校体育施設開放事業運営委員会</t>
    <rPh sb="4" eb="6">
      <t>ショウワ</t>
    </rPh>
    <rPh sb="6" eb="9">
      <t>チュウガッコウ</t>
    </rPh>
    <rPh sb="9" eb="11">
      <t>タイイク</t>
    </rPh>
    <rPh sb="11" eb="13">
      <t>シセツ</t>
    </rPh>
    <rPh sb="13" eb="15">
      <t>カイホウ</t>
    </rPh>
    <rPh sb="15" eb="17">
      <t>ジギョウ</t>
    </rPh>
    <rPh sb="17" eb="19">
      <t>ウンエイ</t>
    </rPh>
    <rPh sb="19" eb="22">
      <t>イインカイ</t>
    </rPh>
    <phoneticPr fontId="4"/>
  </si>
  <si>
    <t>大阪市立文の里中学校体育施設開放事業運営委員会</t>
    <rPh sb="4" eb="5">
      <t>フミ</t>
    </rPh>
    <rPh sb="6" eb="7">
      <t>サト</t>
    </rPh>
    <rPh sb="7" eb="10">
      <t>チュウガッコウ</t>
    </rPh>
    <rPh sb="10" eb="12">
      <t>タイイク</t>
    </rPh>
    <rPh sb="12" eb="14">
      <t>シセツ</t>
    </rPh>
    <rPh sb="14" eb="16">
      <t>カイホウ</t>
    </rPh>
    <rPh sb="16" eb="18">
      <t>ジギョウ</t>
    </rPh>
    <rPh sb="18" eb="20">
      <t>ウンエイ</t>
    </rPh>
    <rPh sb="20" eb="23">
      <t>イインカイ</t>
    </rPh>
    <phoneticPr fontId="4"/>
  </si>
  <si>
    <t>大阪市立阪南中学校体育施設開放事業運営委員会</t>
    <rPh sb="4" eb="6">
      <t>ハンナン</t>
    </rPh>
    <rPh sb="6" eb="22">
      <t>チュウガッコウタイイクシセツカイホウジギョウウンエイイインカイ</t>
    </rPh>
    <phoneticPr fontId="4"/>
  </si>
  <si>
    <t>大阪市立松虫中学校体育施設開放事業運営委員会</t>
    <rPh sb="4" eb="6">
      <t>マツムシ</t>
    </rPh>
    <rPh sb="6" eb="9">
      <t>チュウガッコウ</t>
    </rPh>
    <rPh sb="9" eb="11">
      <t>タイイク</t>
    </rPh>
    <rPh sb="11" eb="13">
      <t>シセツ</t>
    </rPh>
    <rPh sb="13" eb="15">
      <t>カイホウ</t>
    </rPh>
    <rPh sb="15" eb="17">
      <t>ジギョウ</t>
    </rPh>
    <rPh sb="17" eb="19">
      <t>ウンエイ</t>
    </rPh>
    <rPh sb="19" eb="22">
      <t>イインカイ</t>
    </rPh>
    <phoneticPr fontId="4"/>
  </si>
  <si>
    <t>大阪市立阿倍野中学校体育施設開放事業運営委員会</t>
    <rPh sb="4" eb="7">
      <t>アベノ</t>
    </rPh>
    <rPh sb="7" eb="10">
      <t>チュウガッコウ</t>
    </rPh>
    <rPh sb="10" eb="12">
      <t>タイイク</t>
    </rPh>
    <rPh sb="12" eb="14">
      <t>シセツ</t>
    </rPh>
    <rPh sb="14" eb="16">
      <t>カイホウ</t>
    </rPh>
    <rPh sb="16" eb="18">
      <t>ジギョウ</t>
    </rPh>
    <rPh sb="18" eb="20">
      <t>ウンエイ</t>
    </rPh>
    <rPh sb="20" eb="23">
      <t>イインカイ</t>
    </rPh>
    <phoneticPr fontId="4"/>
  </si>
  <si>
    <t>(株)エコ・ワークス</t>
    <rPh sb="1" eb="2">
      <t>カブ</t>
    </rPh>
    <phoneticPr fontId="4"/>
  </si>
  <si>
    <t>(株)ビケンテクノ</t>
    <rPh sb="1" eb="2">
      <t>カブ</t>
    </rPh>
    <phoneticPr fontId="1"/>
  </si>
  <si>
    <t>区役所附設会館スケジュール管理システムにかかるサービス提供業務委託</t>
    <rPh sb="0" eb="3">
      <t>クヤクショ</t>
    </rPh>
    <rPh sb="3" eb="5">
      <t>フセツ</t>
    </rPh>
    <rPh sb="5" eb="7">
      <t>カイカン</t>
    </rPh>
    <rPh sb="13" eb="15">
      <t>カンリ</t>
    </rPh>
    <rPh sb="27" eb="29">
      <t>テイキョウ</t>
    </rPh>
    <rPh sb="29" eb="31">
      <t>ギョウム</t>
    </rPh>
    <rPh sb="31" eb="33">
      <t>イタク</t>
    </rPh>
    <phoneticPr fontId="6"/>
  </si>
  <si>
    <t>インフォテック(株)</t>
    <rPh sb="8" eb="9">
      <t>カブ</t>
    </rPh>
    <phoneticPr fontId="6"/>
  </si>
  <si>
    <t>阿倍野区コミュニティ育成事業</t>
    <rPh sb="0" eb="4">
      <t>アベノク</t>
    </rPh>
    <rPh sb="10" eb="12">
      <t>イクセイ</t>
    </rPh>
    <rPh sb="12" eb="14">
      <t>ジギョウ</t>
    </rPh>
    <phoneticPr fontId="1"/>
  </si>
  <si>
    <t>(一財)大阪市コミュニティ協会</t>
    <rPh sb="1" eb="2">
      <t>イチ</t>
    </rPh>
    <rPh sb="2" eb="3">
      <t>ザイ</t>
    </rPh>
    <rPh sb="4" eb="7">
      <t>オオサカシ</t>
    </rPh>
    <rPh sb="13" eb="15">
      <t>キョウカイ</t>
    </rPh>
    <phoneticPr fontId="1"/>
  </si>
  <si>
    <t>阪堺電気軌道上町線軌道敷の芝生維持管理業務委託(概算契約)</t>
    <rPh sb="24" eb="26">
      <t>ガイサン</t>
    </rPh>
    <rPh sb="26" eb="28">
      <t>ケイヤク</t>
    </rPh>
    <phoneticPr fontId="4"/>
  </si>
  <si>
    <t>(株)ジェイコムウエスト大阪局</t>
    <rPh sb="12" eb="14">
      <t>オオサカ</t>
    </rPh>
    <rPh sb="14" eb="15">
      <t>キョク</t>
    </rPh>
    <phoneticPr fontId="4"/>
  </si>
  <si>
    <t>自転車文化タウンづくりの会</t>
  </si>
  <si>
    <t>(株)パソナ</t>
    <rPh sb="1" eb="2">
      <t>カブ</t>
    </rPh>
    <phoneticPr fontId="4"/>
  </si>
  <si>
    <t>(社福)大阪市阿倍野区社会福祉協議会</t>
    <rPh sb="1" eb="2">
      <t>シャ</t>
    </rPh>
    <rPh sb="2" eb="3">
      <t>フク</t>
    </rPh>
    <rPh sb="4" eb="7">
      <t>オオサカシ</t>
    </rPh>
    <rPh sb="7" eb="11">
      <t>アベノク</t>
    </rPh>
    <rPh sb="11" eb="13">
      <t>シャカイ</t>
    </rPh>
    <rPh sb="13" eb="15">
      <t>フクシ</t>
    </rPh>
    <rPh sb="15" eb="18">
      <t>キョウギカイ</t>
    </rPh>
    <phoneticPr fontId="4"/>
  </si>
  <si>
    <t>大阪市阿倍野区役所庁舎清掃業務委託(長期継続)</t>
    <rPh sb="0" eb="3">
      <t>オオサカシ</t>
    </rPh>
    <phoneticPr fontId="4"/>
  </si>
  <si>
    <t>(株)サーベイリサーチセンター</t>
    <rPh sb="1" eb="2">
      <t>カブ</t>
    </rPh>
    <phoneticPr fontId="4"/>
  </si>
  <si>
    <t>(株)都市空間研究所大阪本社</t>
    <rPh sb="1" eb="2">
      <t>カブ</t>
    </rPh>
    <rPh sb="3" eb="5">
      <t>トシ</t>
    </rPh>
    <rPh sb="5" eb="7">
      <t>クウカン</t>
    </rPh>
    <rPh sb="7" eb="10">
      <t>ケンキュウショ</t>
    </rPh>
    <rPh sb="10" eb="12">
      <t>オオサカ</t>
    </rPh>
    <rPh sb="12" eb="14">
      <t>ホンシャ</t>
    </rPh>
    <phoneticPr fontId="5"/>
  </si>
  <si>
    <t>平成３０年度阿倍野区「各地区避難所開設・運営マニュアル作成」業務委託</t>
    <phoneticPr fontId="5"/>
  </si>
  <si>
    <t>スケアード・ストレート方式による交通安全教室</t>
    <rPh sb="11" eb="13">
      <t>ホウシキ</t>
    </rPh>
    <rPh sb="16" eb="18">
      <t>コウツウ</t>
    </rPh>
    <rPh sb="18" eb="20">
      <t>アンゼン</t>
    </rPh>
    <rPh sb="20" eb="22">
      <t>キョウシツ</t>
    </rPh>
    <phoneticPr fontId="6"/>
  </si>
  <si>
    <t>大阪市立阿倍野区民センター使用料還付金の支出事務委託</t>
    <phoneticPr fontId="5"/>
  </si>
  <si>
    <t>区役所附設会館スケジュール管理システムにおける通信サービス提供にかかる業務委託</t>
    <rPh sb="0" eb="3">
      <t>クヤクショ</t>
    </rPh>
    <rPh sb="3" eb="5">
      <t>フセツ</t>
    </rPh>
    <rPh sb="5" eb="7">
      <t>カイカン</t>
    </rPh>
    <rPh sb="13" eb="15">
      <t>カンリ</t>
    </rPh>
    <rPh sb="23" eb="25">
      <t>ツウシン</t>
    </rPh>
    <rPh sb="29" eb="31">
      <t>テイキョウ</t>
    </rPh>
    <rPh sb="35" eb="37">
      <t>ギョウム</t>
    </rPh>
    <rPh sb="37" eb="39">
      <t>イタク</t>
    </rPh>
    <phoneticPr fontId="6"/>
  </si>
  <si>
    <t>子ども自転車交通安全教室業務</t>
    <phoneticPr fontId="5"/>
  </si>
  <si>
    <t>平成３０年度阿倍野区魅力創造事業</t>
    <rPh sb="0" eb="2">
      <t>ヘイセイ</t>
    </rPh>
    <rPh sb="4" eb="6">
      <t>ネンド</t>
    </rPh>
    <rPh sb="6" eb="10">
      <t>アベノク</t>
    </rPh>
    <rPh sb="10" eb="12">
      <t>ミリョク</t>
    </rPh>
    <rPh sb="12" eb="14">
      <t>ソウゾウ</t>
    </rPh>
    <rPh sb="14" eb="16">
      <t>ジギョウ</t>
    </rPh>
    <phoneticPr fontId="6"/>
  </si>
  <si>
    <t>平成３０年度阿倍野区役所窓口案内業務委託</t>
    <rPh sb="18" eb="20">
      <t>イタク</t>
    </rPh>
    <phoneticPr fontId="4"/>
  </si>
  <si>
    <t>平成３０年度阿倍野区広報紙「広報あべの」企画編集及び印刷業務委託</t>
    <rPh sb="0" eb="2">
      <t>ヘイセイ</t>
    </rPh>
    <rPh sb="4" eb="6">
      <t>ネンド</t>
    </rPh>
    <phoneticPr fontId="4"/>
  </si>
  <si>
    <t>平成３０年度新聞未購読世帯への阿倍野区広報紙「広報あべの」配付業務委託(概算契約)</t>
    <rPh sb="0" eb="2">
      <t>ヘイセイ</t>
    </rPh>
    <rPh sb="4" eb="6">
      <t>ネンド</t>
    </rPh>
    <rPh sb="6" eb="8">
      <t>シンブン</t>
    </rPh>
    <rPh sb="8" eb="11">
      <t>ミコウドク</t>
    </rPh>
    <rPh sb="11" eb="13">
      <t>セタイ</t>
    </rPh>
    <rPh sb="15" eb="19">
      <t>アベノク</t>
    </rPh>
    <rPh sb="19" eb="22">
      <t>コウホウシ</t>
    </rPh>
    <rPh sb="23" eb="25">
      <t>コウホウ</t>
    </rPh>
    <rPh sb="29" eb="31">
      <t>ハイフ</t>
    </rPh>
    <rPh sb="31" eb="33">
      <t>ギョウム</t>
    </rPh>
    <rPh sb="33" eb="35">
      <t>イタク</t>
    </rPh>
    <rPh sb="36" eb="38">
      <t>ガイサン</t>
    </rPh>
    <rPh sb="38" eb="40">
      <t>ケイヤク</t>
    </rPh>
    <phoneticPr fontId="4"/>
  </si>
  <si>
    <t>平成３０年度大阪市阿倍野区民モニターアンケート調査業務委託</t>
    <phoneticPr fontId="5"/>
  </si>
  <si>
    <t>平成３０年度区民アンケート調査業務</t>
    <rPh sb="0" eb="2">
      <t>ヘイセイ</t>
    </rPh>
    <rPh sb="4" eb="6">
      <t>ネンド</t>
    </rPh>
    <rPh sb="6" eb="8">
      <t>クミン</t>
    </rPh>
    <rPh sb="13" eb="15">
      <t>チョウサ</t>
    </rPh>
    <rPh sb="15" eb="17">
      <t>ギョウム</t>
    </rPh>
    <phoneticPr fontId="4"/>
  </si>
  <si>
    <t>平成３０年度生涯学習ルーム事業</t>
    <phoneticPr fontId="5"/>
  </si>
  <si>
    <t>平成３０年度「小学校区教育協議会－はぐくみネット－」事業</t>
    <phoneticPr fontId="5"/>
  </si>
  <si>
    <t>平成３０年度学校体育施設開放事業</t>
    <rPh sb="0" eb="2">
      <t>ヘイセイ</t>
    </rPh>
    <rPh sb="4" eb="6">
      <t>ネンド</t>
    </rPh>
    <rPh sb="6" eb="8">
      <t>ガッコウ</t>
    </rPh>
    <rPh sb="8" eb="10">
      <t>タイイク</t>
    </rPh>
    <rPh sb="10" eb="12">
      <t>シセツ</t>
    </rPh>
    <rPh sb="12" eb="14">
      <t>カイホウ</t>
    </rPh>
    <rPh sb="14" eb="16">
      <t>ジギョウ</t>
    </rPh>
    <phoneticPr fontId="4"/>
  </si>
  <si>
    <t>平成３０年度阿倍野区校庭等の芝生化事業維持管理技術指導業務</t>
    <rPh sb="0" eb="2">
      <t>ヘイセイ</t>
    </rPh>
    <rPh sb="4" eb="6">
      <t>ネンド</t>
    </rPh>
    <rPh sb="6" eb="10">
      <t>アベノク</t>
    </rPh>
    <rPh sb="10" eb="12">
      <t>コウテイ</t>
    </rPh>
    <rPh sb="12" eb="13">
      <t>トウ</t>
    </rPh>
    <rPh sb="14" eb="16">
      <t>シバフ</t>
    </rPh>
    <rPh sb="16" eb="17">
      <t>カ</t>
    </rPh>
    <rPh sb="17" eb="19">
      <t>ジギョウ</t>
    </rPh>
    <rPh sb="19" eb="21">
      <t>イジ</t>
    </rPh>
    <rPh sb="21" eb="23">
      <t>カンリ</t>
    </rPh>
    <rPh sb="23" eb="25">
      <t>ギジュツ</t>
    </rPh>
    <rPh sb="25" eb="27">
      <t>シドウ</t>
    </rPh>
    <rPh sb="27" eb="29">
      <t>ギョウム</t>
    </rPh>
    <phoneticPr fontId="4"/>
  </si>
  <si>
    <t>平成３０年度生涯学習ルーム事業</t>
    <phoneticPr fontId="5"/>
  </si>
  <si>
    <t>平成３０年度「小学校区教育協議会－はぐくみネット－」事業</t>
    <phoneticPr fontId="5"/>
  </si>
  <si>
    <t>大阪市阿倍野区役所住民情報業務等委託長期継続契約</t>
    <rPh sb="0" eb="3">
      <t>オオサカシ</t>
    </rPh>
    <rPh sb="3" eb="7">
      <t>アベノク</t>
    </rPh>
    <rPh sb="7" eb="9">
      <t>ヤクショ</t>
    </rPh>
    <rPh sb="9" eb="11">
      <t>ジュウミン</t>
    </rPh>
    <rPh sb="11" eb="13">
      <t>ジョウホウ</t>
    </rPh>
    <rPh sb="13" eb="15">
      <t>ギョウム</t>
    </rPh>
    <rPh sb="15" eb="16">
      <t>トウ</t>
    </rPh>
    <rPh sb="16" eb="18">
      <t>イタク</t>
    </rPh>
    <rPh sb="18" eb="20">
      <t>チョウキ</t>
    </rPh>
    <rPh sb="20" eb="22">
      <t>ケイゾク</t>
    </rPh>
    <rPh sb="22" eb="24">
      <t>ケイヤク</t>
    </rPh>
    <phoneticPr fontId="4"/>
  </si>
  <si>
    <t>(株)三章園</t>
    <rPh sb="1" eb="2">
      <t>カブ</t>
    </rPh>
    <rPh sb="3" eb="4">
      <t>サン</t>
    </rPh>
    <rPh sb="4" eb="5">
      <t>ショウ</t>
    </rPh>
    <rPh sb="5" eb="6">
      <t>エン</t>
    </rPh>
    <phoneticPr fontId="4"/>
  </si>
  <si>
    <t>平成３０年度阿倍野区役所衛生害虫駆除業務</t>
    <rPh sb="0" eb="2">
      <t>ヘイセイ</t>
    </rPh>
    <rPh sb="4" eb="6">
      <t>ネンド</t>
    </rPh>
    <rPh sb="6" eb="12">
      <t>アベノクヤクショ</t>
    </rPh>
    <rPh sb="12" eb="14">
      <t>エイセイ</t>
    </rPh>
    <rPh sb="14" eb="16">
      <t>ガイチュウ</t>
    </rPh>
    <rPh sb="16" eb="18">
      <t>クジョ</t>
    </rPh>
    <rPh sb="18" eb="20">
      <t>ギョウム</t>
    </rPh>
    <phoneticPr fontId="4"/>
  </si>
  <si>
    <t>平成３０年度阿倍野区役所受水槽・汚水槽等清掃等業委託</t>
    <rPh sb="0" eb="2">
      <t>ヘイセイ</t>
    </rPh>
    <rPh sb="4" eb="5">
      <t>ネン</t>
    </rPh>
    <rPh sb="5" eb="6">
      <t>ド</t>
    </rPh>
    <rPh sb="6" eb="12">
      <t>アベノクヤクショ</t>
    </rPh>
    <rPh sb="12" eb="15">
      <t>ジュスイソウ</t>
    </rPh>
    <rPh sb="16" eb="18">
      <t>オスイ</t>
    </rPh>
    <rPh sb="18" eb="19">
      <t>ソウ</t>
    </rPh>
    <rPh sb="19" eb="20">
      <t>トウ</t>
    </rPh>
    <rPh sb="20" eb="22">
      <t>セイソウ</t>
    </rPh>
    <rPh sb="22" eb="23">
      <t>トウ</t>
    </rPh>
    <rPh sb="23" eb="24">
      <t>ギョウ</t>
    </rPh>
    <rPh sb="24" eb="26">
      <t>イタク</t>
    </rPh>
    <phoneticPr fontId="4"/>
  </si>
  <si>
    <t>岸田清掃(株)</t>
    <rPh sb="0" eb="2">
      <t>キシダ</t>
    </rPh>
    <rPh sb="2" eb="4">
      <t>セイソウ</t>
    </rPh>
    <phoneticPr fontId="4"/>
  </si>
  <si>
    <t>平成３０年度阿倍野区役所産業廃棄物(汚泥)処分業務委託契約(概算契約)</t>
    <rPh sb="0" eb="2">
      <t>ヘイセイ</t>
    </rPh>
    <rPh sb="4" eb="5">
      <t>ネン</t>
    </rPh>
    <rPh sb="5" eb="6">
      <t>ド</t>
    </rPh>
    <rPh sb="6" eb="10">
      <t>アベノク</t>
    </rPh>
    <rPh sb="10" eb="12">
      <t>ヤクショ</t>
    </rPh>
    <rPh sb="12" eb="14">
      <t>サンギョウ</t>
    </rPh>
    <rPh sb="14" eb="17">
      <t>ハイキブツ</t>
    </rPh>
    <rPh sb="18" eb="20">
      <t>オデイ</t>
    </rPh>
    <rPh sb="21" eb="23">
      <t>ショブン</t>
    </rPh>
    <rPh sb="23" eb="25">
      <t>ギョウム</t>
    </rPh>
    <rPh sb="25" eb="27">
      <t>イタク</t>
    </rPh>
    <rPh sb="27" eb="29">
      <t>ケイヤク</t>
    </rPh>
    <rPh sb="30" eb="32">
      <t>ガイサン</t>
    </rPh>
    <rPh sb="32" eb="34">
      <t>ケイヤク</t>
    </rPh>
    <phoneticPr fontId="4"/>
  </si>
  <si>
    <t>平成３０年度阿倍野区役所庁舎から排出する一般廃棄物収集運搬及び処分業務委託(概算契約)</t>
    <rPh sb="0" eb="2">
      <t>ヘイセイ</t>
    </rPh>
    <rPh sb="4" eb="5">
      <t>ネン</t>
    </rPh>
    <rPh sb="5" eb="6">
      <t>ド</t>
    </rPh>
    <rPh sb="6" eb="12">
      <t>アベノクヤクショ</t>
    </rPh>
    <rPh sb="12" eb="14">
      <t>チョウシャ</t>
    </rPh>
    <rPh sb="16" eb="18">
      <t>ハイシュツ</t>
    </rPh>
    <rPh sb="20" eb="22">
      <t>イッパン</t>
    </rPh>
    <rPh sb="22" eb="25">
      <t>ハイキブツ</t>
    </rPh>
    <rPh sb="25" eb="27">
      <t>シュウシュウ</t>
    </rPh>
    <rPh sb="27" eb="29">
      <t>ウンパン</t>
    </rPh>
    <rPh sb="29" eb="30">
      <t>オヨ</t>
    </rPh>
    <rPh sb="31" eb="33">
      <t>ショブン</t>
    </rPh>
    <rPh sb="33" eb="35">
      <t>ギョウム</t>
    </rPh>
    <rPh sb="35" eb="37">
      <t>イタク</t>
    </rPh>
    <rPh sb="38" eb="40">
      <t>ガイサン</t>
    </rPh>
    <rPh sb="40" eb="42">
      <t>ケイヤク</t>
    </rPh>
    <phoneticPr fontId="4"/>
  </si>
  <si>
    <t>平成３０年度阿倍野区役所庁舎から排出する産業廃棄物収集運搬及び処分業務委託(概算契約)</t>
    <rPh sb="0" eb="2">
      <t>ヘイセイ</t>
    </rPh>
    <rPh sb="4" eb="5">
      <t>ネン</t>
    </rPh>
    <rPh sb="5" eb="6">
      <t>ド</t>
    </rPh>
    <rPh sb="6" eb="10">
      <t>アベノク</t>
    </rPh>
    <rPh sb="10" eb="12">
      <t>ヤクショ</t>
    </rPh>
    <rPh sb="12" eb="14">
      <t>チョウシャ</t>
    </rPh>
    <rPh sb="16" eb="18">
      <t>ハイシュツ</t>
    </rPh>
    <rPh sb="20" eb="25">
      <t>サンギョウハイキブツ</t>
    </rPh>
    <rPh sb="25" eb="27">
      <t>シュウシュウ</t>
    </rPh>
    <rPh sb="27" eb="29">
      <t>ウンパン</t>
    </rPh>
    <rPh sb="29" eb="30">
      <t>オヨ</t>
    </rPh>
    <rPh sb="31" eb="33">
      <t>ショブン</t>
    </rPh>
    <rPh sb="33" eb="35">
      <t>ギョウム</t>
    </rPh>
    <rPh sb="35" eb="37">
      <t>イタク</t>
    </rPh>
    <rPh sb="38" eb="40">
      <t>ガイサン</t>
    </rPh>
    <rPh sb="40" eb="42">
      <t>ケイヤク</t>
    </rPh>
    <phoneticPr fontId="4"/>
  </si>
  <si>
    <t>平成３０年度阿倍野区役所産業廃棄物収集運搬及び処分業務委託</t>
    <rPh sb="0" eb="2">
      <t>ヘイセイ</t>
    </rPh>
    <rPh sb="4" eb="5">
      <t>ネン</t>
    </rPh>
    <rPh sb="5" eb="6">
      <t>ド</t>
    </rPh>
    <rPh sb="6" eb="12">
      <t>アベノクヤクショ</t>
    </rPh>
    <rPh sb="12" eb="14">
      <t>サンギョウ</t>
    </rPh>
    <rPh sb="14" eb="17">
      <t>ハイキブツ</t>
    </rPh>
    <rPh sb="17" eb="19">
      <t>シュウシュウ</t>
    </rPh>
    <rPh sb="19" eb="21">
      <t>ウンパン</t>
    </rPh>
    <rPh sb="21" eb="22">
      <t>オヨ</t>
    </rPh>
    <rPh sb="23" eb="25">
      <t>ショブン</t>
    </rPh>
    <rPh sb="25" eb="27">
      <t>ギョウム</t>
    </rPh>
    <rPh sb="27" eb="29">
      <t>イタク</t>
    </rPh>
    <phoneticPr fontId="4"/>
  </si>
  <si>
    <t>平成30年度　委託料支出一覧</t>
    <rPh sb="0" eb="2">
      <t>ヘイセイ</t>
    </rPh>
    <rPh sb="4" eb="6">
      <t>ネンド</t>
    </rPh>
    <rPh sb="7" eb="10">
      <t>イタクリョウ</t>
    </rPh>
    <rPh sb="10" eb="12">
      <t>シシュツ</t>
    </rPh>
    <rPh sb="12" eb="14">
      <t>イチラン</t>
    </rPh>
    <phoneticPr fontId="5"/>
  </si>
  <si>
    <t>平成３０年度福島区役所外５施設中央監視制御装置保守点検業務委託</t>
    <rPh sb="0" eb="2">
      <t>ヘイセイ</t>
    </rPh>
    <rPh sb="4" eb="5">
      <t>ネン</t>
    </rPh>
    <rPh sb="5" eb="6">
      <t>ド</t>
    </rPh>
    <rPh sb="6" eb="9">
      <t>フクシマク</t>
    </rPh>
    <rPh sb="9" eb="11">
      <t>ヤクショ</t>
    </rPh>
    <rPh sb="11" eb="12">
      <t>ソト</t>
    </rPh>
    <rPh sb="13" eb="15">
      <t>シセツ</t>
    </rPh>
    <rPh sb="15" eb="17">
      <t>チュウオウ</t>
    </rPh>
    <rPh sb="17" eb="19">
      <t>カンシ</t>
    </rPh>
    <rPh sb="19" eb="21">
      <t>セイギョ</t>
    </rPh>
    <rPh sb="21" eb="23">
      <t>ソウチ</t>
    </rPh>
    <rPh sb="23" eb="25">
      <t>ホシュ</t>
    </rPh>
    <rPh sb="25" eb="27">
      <t>テンケン</t>
    </rPh>
    <rPh sb="27" eb="29">
      <t>ギョウム</t>
    </rPh>
    <rPh sb="29" eb="31">
      <t>イタク</t>
    </rPh>
    <phoneticPr fontId="4"/>
  </si>
  <si>
    <t>平成３０年度マイクロフィルム作成業務委託</t>
    <rPh sb="0" eb="2">
      <t>ヘイセイ</t>
    </rPh>
    <rPh sb="4" eb="6">
      <t>ネンド</t>
    </rPh>
    <rPh sb="14" eb="16">
      <t>サクセイ</t>
    </rPh>
    <rPh sb="16" eb="18">
      <t>ギョウム</t>
    </rPh>
    <rPh sb="18" eb="20">
      <t>イタク</t>
    </rPh>
    <phoneticPr fontId="4"/>
  </si>
  <si>
    <t>平成３０年度北区役所外６９施設昇降機設備保守点検業務委託</t>
    <rPh sb="0" eb="2">
      <t>ヘイセイ</t>
    </rPh>
    <rPh sb="4" eb="5">
      <t>ネン</t>
    </rPh>
    <rPh sb="5" eb="6">
      <t>ド</t>
    </rPh>
    <rPh sb="6" eb="8">
      <t>キタク</t>
    </rPh>
    <rPh sb="8" eb="10">
      <t>ヤクショ</t>
    </rPh>
    <rPh sb="10" eb="11">
      <t>ソト</t>
    </rPh>
    <rPh sb="13" eb="15">
      <t>シセツ</t>
    </rPh>
    <rPh sb="15" eb="18">
      <t>ショウコウキ</t>
    </rPh>
    <rPh sb="18" eb="20">
      <t>セツビ</t>
    </rPh>
    <rPh sb="20" eb="22">
      <t>ホシュ</t>
    </rPh>
    <rPh sb="22" eb="24">
      <t>テンケン</t>
    </rPh>
    <rPh sb="24" eb="26">
      <t>ギョウム</t>
    </rPh>
    <rPh sb="26" eb="28">
      <t>イタク</t>
    </rPh>
    <phoneticPr fontId="4"/>
  </si>
  <si>
    <t>平成３０年度阿倍野区役所外２施設空調設備保守点検業務委託</t>
    <rPh sb="0" eb="2">
      <t>ヘイセイ</t>
    </rPh>
    <rPh sb="4" eb="5">
      <t>ネン</t>
    </rPh>
    <rPh sb="5" eb="6">
      <t>ド</t>
    </rPh>
    <rPh sb="6" eb="12">
      <t>アベノクヤクショ</t>
    </rPh>
    <rPh sb="12" eb="13">
      <t>ソト</t>
    </rPh>
    <rPh sb="14" eb="16">
      <t>シセツ</t>
    </rPh>
    <rPh sb="16" eb="18">
      <t>クウチョウ</t>
    </rPh>
    <rPh sb="18" eb="20">
      <t>セツビ</t>
    </rPh>
    <rPh sb="20" eb="22">
      <t>ホシュ</t>
    </rPh>
    <rPh sb="22" eb="24">
      <t>テンケン</t>
    </rPh>
    <rPh sb="24" eb="26">
      <t>ギョウム</t>
    </rPh>
    <rPh sb="26" eb="28">
      <t>イタク</t>
    </rPh>
    <phoneticPr fontId="4"/>
  </si>
  <si>
    <t>大都保全興行(株)</t>
    <rPh sb="0" eb="1">
      <t>ダイ</t>
    </rPh>
    <rPh sb="1" eb="2">
      <t>ト</t>
    </rPh>
    <rPh sb="2" eb="4">
      <t>ホゼン</t>
    </rPh>
    <rPh sb="4" eb="6">
      <t>コウギョウ</t>
    </rPh>
    <phoneticPr fontId="4"/>
  </si>
  <si>
    <t>平成３０年度阿倍野区役所外１９施設給水・衛生ポンプ等点検業務委託</t>
    <rPh sb="0" eb="2">
      <t>ヘイセイ</t>
    </rPh>
    <rPh sb="4" eb="5">
      <t>ネン</t>
    </rPh>
    <rPh sb="5" eb="6">
      <t>ド</t>
    </rPh>
    <rPh sb="6" eb="12">
      <t>アベノクヤクショ</t>
    </rPh>
    <rPh sb="12" eb="13">
      <t>ソト</t>
    </rPh>
    <rPh sb="15" eb="17">
      <t>シセツ</t>
    </rPh>
    <rPh sb="17" eb="19">
      <t>キュウスイ</t>
    </rPh>
    <rPh sb="20" eb="22">
      <t>エイセイ</t>
    </rPh>
    <rPh sb="25" eb="26">
      <t>トウ</t>
    </rPh>
    <rPh sb="26" eb="28">
      <t>テンケン</t>
    </rPh>
    <rPh sb="28" eb="32">
      <t>ギョウムイタク</t>
    </rPh>
    <phoneticPr fontId="4"/>
  </si>
  <si>
    <t>平成３０年度阿倍野区役所外４５施設消防用設備等点検業務委託</t>
    <rPh sb="0" eb="2">
      <t>ヘイセイ</t>
    </rPh>
    <rPh sb="4" eb="5">
      <t>ネン</t>
    </rPh>
    <rPh sb="5" eb="6">
      <t>ド</t>
    </rPh>
    <rPh sb="6" eb="12">
      <t>アベノクヤクショ</t>
    </rPh>
    <rPh sb="12" eb="13">
      <t>ソト</t>
    </rPh>
    <rPh sb="15" eb="17">
      <t>シセツ</t>
    </rPh>
    <rPh sb="17" eb="19">
      <t>ショウボウ</t>
    </rPh>
    <rPh sb="19" eb="20">
      <t>ヨウ</t>
    </rPh>
    <rPh sb="20" eb="22">
      <t>セツビ</t>
    </rPh>
    <rPh sb="22" eb="23">
      <t>トウ</t>
    </rPh>
    <rPh sb="23" eb="25">
      <t>テンケン</t>
    </rPh>
    <rPh sb="25" eb="27">
      <t>ギョウム</t>
    </rPh>
    <rPh sb="27" eb="29">
      <t>イタク</t>
    </rPh>
    <phoneticPr fontId="4"/>
  </si>
  <si>
    <t>(株)ボーサイ</t>
    <rPh sb="1" eb="2">
      <t>カブ</t>
    </rPh>
    <phoneticPr fontId="4"/>
  </si>
  <si>
    <t>平成３０年度阿倍野区役所外５施設通信設備保守点検業務委託</t>
    <rPh sb="0" eb="2">
      <t>ヘイセイ</t>
    </rPh>
    <rPh sb="4" eb="5">
      <t>ネン</t>
    </rPh>
    <rPh sb="5" eb="6">
      <t>ド</t>
    </rPh>
    <rPh sb="6" eb="10">
      <t>アベノク</t>
    </rPh>
    <rPh sb="10" eb="12">
      <t>ヤクショ</t>
    </rPh>
    <rPh sb="12" eb="13">
      <t>ソト</t>
    </rPh>
    <rPh sb="14" eb="16">
      <t>シセツ</t>
    </rPh>
    <rPh sb="16" eb="18">
      <t>ツウシン</t>
    </rPh>
    <rPh sb="18" eb="20">
      <t>セツビ</t>
    </rPh>
    <rPh sb="20" eb="22">
      <t>ホシュ</t>
    </rPh>
    <rPh sb="22" eb="28">
      <t>テンケンギョウムイタク</t>
    </rPh>
    <phoneticPr fontId="4"/>
  </si>
  <si>
    <t>東陽工業(株)</t>
    <rPh sb="0" eb="1">
      <t>ヒガシ</t>
    </rPh>
    <rPh sb="1" eb="2">
      <t>ヨウ</t>
    </rPh>
    <rPh sb="2" eb="4">
      <t>コウギョウ</t>
    </rPh>
    <phoneticPr fontId="4"/>
  </si>
  <si>
    <t>阿倍野区役所外１９施設電気工作物保守点検業務委託(長期継続)</t>
    <rPh sb="0" eb="6">
      <t>アベノクヤクショ</t>
    </rPh>
    <rPh sb="6" eb="7">
      <t>ソト</t>
    </rPh>
    <rPh sb="9" eb="11">
      <t>シセツ</t>
    </rPh>
    <rPh sb="11" eb="13">
      <t>デンキ</t>
    </rPh>
    <rPh sb="13" eb="16">
      <t>コウサクブツ</t>
    </rPh>
    <rPh sb="16" eb="18">
      <t>ホシュ</t>
    </rPh>
    <rPh sb="18" eb="20">
      <t>テンケン</t>
    </rPh>
    <rPh sb="20" eb="22">
      <t>ギョウム</t>
    </rPh>
    <rPh sb="22" eb="24">
      <t>イタク</t>
    </rPh>
    <rPh sb="25" eb="27">
      <t>チョウキ</t>
    </rPh>
    <rPh sb="27" eb="29">
      <t>ケイゾク</t>
    </rPh>
    <phoneticPr fontId="4"/>
  </si>
  <si>
    <t>阿倍野区役所外空調設備他保守点検業務(南エリア)【設計・監理】</t>
    <rPh sb="0" eb="6">
      <t>アベノクヤクショ</t>
    </rPh>
    <rPh sb="6" eb="7">
      <t>ソト</t>
    </rPh>
    <rPh sb="7" eb="9">
      <t>クウチョウ</t>
    </rPh>
    <rPh sb="9" eb="11">
      <t>セツビ</t>
    </rPh>
    <rPh sb="11" eb="12">
      <t>ホカ</t>
    </rPh>
    <rPh sb="12" eb="14">
      <t>ホシュ</t>
    </rPh>
    <rPh sb="14" eb="16">
      <t>テンケン</t>
    </rPh>
    <rPh sb="16" eb="18">
      <t>ギョウム</t>
    </rPh>
    <rPh sb="19" eb="20">
      <t>ミナミ</t>
    </rPh>
    <rPh sb="25" eb="27">
      <t>セッケイ</t>
    </rPh>
    <rPh sb="28" eb="30">
      <t>カンリ</t>
    </rPh>
    <phoneticPr fontId="4"/>
  </si>
  <si>
    <t>ムサシ・アイ・テクノ(有)</t>
    <rPh sb="11" eb="12">
      <t>ユウ</t>
    </rPh>
    <phoneticPr fontId="4"/>
  </si>
  <si>
    <t>阿倍野区役所広報掲示板移設業務</t>
    <rPh sb="0" eb="4">
      <t>アベノク</t>
    </rPh>
    <rPh sb="4" eb="6">
      <t>ヤクショ</t>
    </rPh>
    <rPh sb="6" eb="8">
      <t>コウホウ</t>
    </rPh>
    <rPh sb="8" eb="11">
      <t>ケイジバン</t>
    </rPh>
    <rPh sb="11" eb="13">
      <t>イセツ</t>
    </rPh>
    <rPh sb="13" eb="15">
      <t>ギョウム</t>
    </rPh>
    <phoneticPr fontId="4"/>
  </si>
  <si>
    <t>一中建設(株)</t>
    <rPh sb="0" eb="1">
      <t>イチ</t>
    </rPh>
    <rPh sb="1" eb="2">
      <t>ナカ</t>
    </rPh>
    <rPh sb="2" eb="4">
      <t>ケンセツ</t>
    </rPh>
    <phoneticPr fontId="4"/>
  </si>
  <si>
    <t>ＮＥＣネクサソリューションズ(株)</t>
  </si>
  <si>
    <r>
      <t xml:space="preserve">科目
</t>
    </r>
    <r>
      <rPr>
        <sz val="10"/>
        <rFont val="ＭＳ 明朝"/>
        <family val="1"/>
        <charset val="128"/>
      </rPr>
      <t>(款-項-目)</t>
    </r>
    <rPh sb="0" eb="2">
      <t>カモク</t>
    </rPh>
    <rPh sb="4" eb="5">
      <t>カン</t>
    </rPh>
    <rPh sb="6" eb="7">
      <t>コウ</t>
    </rPh>
    <rPh sb="8" eb="9">
      <t>メ</t>
    </rPh>
    <phoneticPr fontId="5"/>
  </si>
  <si>
    <t>平成３０年度大阪市立阿倍野区民センター管理運営業務</t>
    <phoneticPr fontId="5"/>
  </si>
  <si>
    <t>平成３０年度大阪市阿倍野区における新たな地域コミュニティ支援事業</t>
    <rPh sb="0" eb="2">
      <t>ヘイセイ</t>
    </rPh>
    <rPh sb="4" eb="6">
      <t>ネンド</t>
    </rPh>
    <rPh sb="6" eb="9">
      <t>オオサカシ</t>
    </rPh>
    <rPh sb="9" eb="13">
      <t>アベノク</t>
    </rPh>
    <rPh sb="17" eb="18">
      <t>アラ</t>
    </rPh>
    <rPh sb="20" eb="22">
      <t>チイキ</t>
    </rPh>
    <rPh sb="28" eb="30">
      <t>シエン</t>
    </rPh>
    <rPh sb="30" eb="32">
      <t>ジギョウ</t>
    </rPh>
    <phoneticPr fontId="6"/>
  </si>
  <si>
    <t>平成３０年度大阪市空家等対策計画の成果目標に関わる市民意識調査業務</t>
    <rPh sb="0" eb="2">
      <t>ヘイセイ</t>
    </rPh>
    <rPh sb="4" eb="6">
      <t>ネンド</t>
    </rPh>
    <rPh sb="6" eb="9">
      <t>オオサカシ</t>
    </rPh>
    <rPh sb="9" eb="10">
      <t>ア</t>
    </rPh>
    <rPh sb="10" eb="11">
      <t>ヤ</t>
    </rPh>
    <rPh sb="11" eb="12">
      <t>トウ</t>
    </rPh>
    <rPh sb="12" eb="14">
      <t>タイサク</t>
    </rPh>
    <rPh sb="14" eb="16">
      <t>ケイカク</t>
    </rPh>
    <rPh sb="17" eb="19">
      <t>セイカ</t>
    </rPh>
    <rPh sb="19" eb="21">
      <t>モクヒョウ</t>
    </rPh>
    <rPh sb="22" eb="23">
      <t>カカ</t>
    </rPh>
    <rPh sb="25" eb="29">
      <t>シミンイシキ</t>
    </rPh>
    <rPh sb="29" eb="31">
      <t>チョウサ</t>
    </rPh>
    <rPh sb="31" eb="33">
      <t>ギョウム</t>
    </rPh>
    <phoneticPr fontId="4"/>
  </si>
  <si>
    <t>平成３０年度「あべの安全・安心見守り、支え合い隊」事業業務委託</t>
    <phoneticPr fontId="5"/>
  </si>
  <si>
    <t>点字プリンタ点検等業務委託</t>
    <rPh sb="0" eb="2">
      <t>テンジ</t>
    </rPh>
    <rPh sb="6" eb="8">
      <t>テンケン</t>
    </rPh>
    <rPh sb="8" eb="9">
      <t>トウ</t>
    </rPh>
    <rPh sb="9" eb="11">
      <t>ギョウム</t>
    </rPh>
    <rPh sb="11" eb="13">
      <t>イタク</t>
    </rPh>
    <phoneticPr fontId="4"/>
  </si>
  <si>
    <t>(株)ゼンリン大阪営業所</t>
    <rPh sb="1" eb="2">
      <t>カブ</t>
    </rPh>
    <rPh sb="7" eb="9">
      <t>オオサカ</t>
    </rPh>
    <rPh sb="9" eb="12">
      <t>エイギョウショ</t>
    </rPh>
    <phoneticPr fontId="6"/>
  </si>
  <si>
    <t>(特非)志塾フリースクール</t>
    <rPh sb="1" eb="2">
      <t>トク</t>
    </rPh>
    <rPh sb="2" eb="3">
      <t>ヒ</t>
    </rPh>
    <rPh sb="4" eb="6">
      <t>シジュク</t>
    </rPh>
    <phoneticPr fontId="34"/>
  </si>
  <si>
    <t>「平成３０年度阿倍野区こどもの「生きる力」を育む事業」業務委託(概算契約)</t>
  </si>
  <si>
    <t>サンケイ総合印刷(株)</t>
  </si>
  <si>
    <t>(株)フューチャー・コミュニケーションズ</t>
  </si>
  <si>
    <t>平成３０年度阿倍野区役所外１４施設特定建築物等定期点検業務委託(建築設備・防火設備)</t>
    <rPh sb="0" eb="2">
      <t>ヘイセイ</t>
    </rPh>
    <rPh sb="4" eb="5">
      <t>ネン</t>
    </rPh>
    <rPh sb="5" eb="6">
      <t>ド</t>
    </rPh>
    <rPh sb="6" eb="12">
      <t>アベノクヤクショ</t>
    </rPh>
    <rPh sb="12" eb="13">
      <t>ソト</t>
    </rPh>
    <rPh sb="15" eb="17">
      <t>シセツ</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4"/>
  </si>
  <si>
    <t>所属計</t>
    <rPh sb="0" eb="2">
      <t>ショゾク</t>
    </rPh>
    <rPh sb="2" eb="3">
      <t>ケイ</t>
    </rPh>
    <phoneticPr fontId="5"/>
  </si>
  <si>
    <t>（再掲）契約方法別支出額</t>
    <phoneticPr fontId="5"/>
  </si>
  <si>
    <t>一般競争入札</t>
    <phoneticPr fontId="5"/>
  </si>
  <si>
    <t>指名競争入札</t>
    <phoneticPr fontId="5"/>
  </si>
  <si>
    <t>指名</t>
    <rPh sb="0" eb="2">
      <t>シメイ</t>
    </rPh>
    <phoneticPr fontId="0"/>
  </si>
  <si>
    <t>公募型指名競争入札</t>
    <phoneticPr fontId="5"/>
  </si>
  <si>
    <t>公募
指名</t>
    <rPh sb="0" eb="2">
      <t>コウボ</t>
    </rPh>
    <rPh sb="3" eb="5">
      <t>シメイ</t>
    </rPh>
    <phoneticPr fontId="1"/>
  </si>
  <si>
    <t>公募による指定管理者の選定</t>
    <phoneticPr fontId="5"/>
  </si>
  <si>
    <t>公募</t>
    <rPh sb="0" eb="2">
      <t>コウボ</t>
    </rPh>
    <phoneticPr fontId="36"/>
  </si>
  <si>
    <t>特名による指定管理者の選定</t>
    <phoneticPr fontId="5"/>
  </si>
  <si>
    <t>非公募</t>
    <rPh sb="0" eb="1">
      <t>ヒ</t>
    </rPh>
    <rPh sb="1" eb="3">
      <t>コウボ</t>
    </rPh>
    <phoneticPr fontId="1"/>
  </si>
  <si>
    <t>見積比較による随意契約</t>
    <phoneticPr fontId="5"/>
  </si>
  <si>
    <t>その他特名による随意契約</t>
    <phoneticPr fontId="5"/>
  </si>
  <si>
    <t>特随</t>
    <rPh sb="0" eb="1">
      <t>トク</t>
    </rPh>
    <rPh sb="1" eb="2">
      <t>ズイ</t>
    </rPh>
    <phoneticPr fontId="1"/>
  </si>
  <si>
    <t>（その他特名による随意契約の割合）</t>
    <phoneticPr fontId="5"/>
  </si>
  <si>
    <t>合計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</si>
</sst>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0;&quot;▲ &quot;#,##0"/>
    <numFmt numFmtId="178" formatCode="#,##0_ "/>
    <numFmt numFmtId="179" formatCode="#,##0;&quot;△ &quot;#,##0"/>
    <numFmt numFmtId="180" formatCode="#,##0;[Red]&quot;△ &quot;#,##0;&quot;&quot;"/>
    <numFmt numFmtId="181" formatCode="#,##0;\-#,##0;&quot;-&quot;"/>
    <numFmt numFmtId="182" formatCode="&quot;$&quot;#,##0_);[Red]\(&quot;$&quot;#,##0\)"/>
    <numFmt numFmtId="183" formatCode="&quot;$&quot;#,##0.00_);[Red]&quot;¥&quot;\!\(&quot;$&quot;#,##0.00&quot;¥&quot;\!\)"/>
    <numFmt numFmtId="184" formatCode="&quot;$&quot;#,##0.0_);\(&quot;$&quot;#,##0.0\)"/>
    <numFmt numFmtId="185" formatCode="#,##0_ ;[Red]&quot;¥&quot;\!\-#,##0&quot;¥&quot;\!\ "/>
    <numFmt numFmtId="186" formatCode="0_ ;[Red]&quot;¥&quot;\!\-0&quot;¥&quot;\!\ "/>
    <numFmt numFmtId="187" formatCode="0_);\(0\)"/>
    <numFmt numFmtId="188" formatCode="\(0.0%\)"/>
  </numFmts>
  <fonts count="38">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6"/>
      <name val="ＭＳ Ｐゴシック"/>
      <family val="3"/>
      <charset val="128"/>
      <scheme val="minor"/>
    </font>
    <font>
      <sz val="11"/>
      <color theme="1"/>
      <name val="ＭＳ 明朝"/>
      <family val="1"/>
      <charset val="128"/>
    </font>
    <font>
      <sz val="20"/>
      <name val="ＭＳ Ｐゴシック"/>
      <family val="3"/>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3" fillId="0" borderId="0" applyFont="0" applyFill="0" applyBorder="0" applyAlignment="0" applyProtection="0"/>
    <xf numFmtId="0" fontId="3" fillId="0" borderId="0"/>
    <xf numFmtId="0" fontId="3" fillId="0" borderId="0"/>
    <xf numFmtId="0" fontId="3" fillId="0" borderId="0"/>
    <xf numFmtId="0" fontId="3" fillId="0" borderId="0"/>
    <xf numFmtId="181" fontId="13" fillId="0" borderId="0" applyFill="0" applyBorder="0" applyAlignment="0"/>
    <xf numFmtId="38" fontId="9" fillId="0" borderId="0" applyFont="0" applyFill="0" applyBorder="0" applyAlignment="0" applyProtection="0"/>
    <xf numFmtId="40" fontId="9" fillId="0" borderId="0" applyFon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38" fontId="11" fillId="2" borderId="0" applyNumberFormat="0" applyBorder="0" applyAlignment="0" applyProtection="0"/>
    <xf numFmtId="0" fontId="12" fillId="0" borderId="8" applyNumberFormat="0" applyAlignment="0" applyProtection="0">
      <alignment horizontal="left" vertical="center"/>
    </xf>
    <xf numFmtId="0" fontId="12" fillId="0" borderId="6">
      <alignment horizontal="left" vertical="center"/>
    </xf>
    <xf numFmtId="10" fontId="11" fillId="3" borderId="2" applyNumberFormat="0" applyBorder="0" applyAlignment="0" applyProtection="0"/>
    <xf numFmtId="184" fontId="14" fillId="0" borderId="0"/>
    <xf numFmtId="0" fontId="15" fillId="0" borderId="0"/>
    <xf numFmtId="10" fontId="15" fillId="0" borderId="0" applyFont="0" applyFill="0" applyBorder="0" applyAlignment="0" applyProtection="0"/>
    <xf numFmtId="185" fontId="16" fillId="0" borderId="0" applyBorder="0">
      <alignment horizontal="right"/>
    </xf>
    <xf numFmtId="49" fontId="3" fillId="0" borderId="0" applyFont="0"/>
    <xf numFmtId="49" fontId="3" fillId="0" borderId="0" applyFont="0"/>
    <xf numFmtId="38" fontId="3" fillId="0" borderId="0" applyFont="0" applyFill="0" applyBorder="0" applyAlignment="0" applyProtection="0"/>
    <xf numFmtId="186" fontId="16" fillId="0" borderId="0" applyFill="0" applyBorder="0"/>
    <xf numFmtId="185" fontId="16" fillId="0" borderId="0" applyFill="0" applyBorder="0"/>
    <xf numFmtId="187" fontId="16" fillId="0" borderId="0" applyBorder="0">
      <alignment horizontal="left"/>
    </xf>
    <xf numFmtId="49" fontId="16" fillId="4" borderId="9">
      <alignment horizontal="center"/>
    </xf>
    <xf numFmtId="178" fontId="16" fillId="4" borderId="9">
      <alignment horizontal="right"/>
    </xf>
    <xf numFmtId="14" fontId="16" fillId="4" borderId="0" applyBorder="0">
      <alignment horizontal="center"/>
    </xf>
    <xf numFmtId="49" fontId="16" fillId="0" borderId="9"/>
    <xf numFmtId="14" fontId="16" fillId="0" borderId="4" applyBorder="0">
      <alignment horizontal="left"/>
    </xf>
    <xf numFmtId="14" fontId="16" fillId="0" borderId="0" applyFill="0" applyBorder="0"/>
    <xf numFmtId="0" fontId="6" fillId="0" borderId="0"/>
    <xf numFmtId="0" fontId="6" fillId="0" borderId="0"/>
    <xf numFmtId="49" fontId="16" fillId="0" borderId="0"/>
    <xf numFmtId="0" fontId="8" fillId="0" borderId="0"/>
    <xf numFmtId="0" fontId="6" fillId="0" borderId="0"/>
    <xf numFmtId="0" fontId="6" fillId="0" borderId="0"/>
    <xf numFmtId="38" fontId="3" fillId="0" borderId="0" applyFont="0" applyFill="0" applyBorder="0" applyAlignment="0" applyProtection="0"/>
    <xf numFmtId="0" fontId="6" fillId="0" borderId="0"/>
    <xf numFmtId="0" fontId="1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3" fillId="0" borderId="0" applyFont="0" applyFill="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10" applyNumberFormat="0" applyAlignment="0" applyProtection="0">
      <alignment vertical="center"/>
    </xf>
    <xf numFmtId="0" fontId="20" fillId="24" borderId="0" applyNumberFormat="0" applyBorder="0" applyAlignment="0" applyProtection="0">
      <alignment vertical="center"/>
    </xf>
    <xf numFmtId="0" fontId="6" fillId="25" borderId="11" applyNumberFormat="0" applyFont="0" applyAlignment="0" applyProtection="0">
      <alignment vertical="center"/>
    </xf>
    <xf numFmtId="0" fontId="26" fillId="0" borderId="12" applyNumberFormat="0" applyFill="0" applyAlignment="0" applyProtection="0">
      <alignment vertical="center"/>
    </xf>
    <xf numFmtId="0" fontId="18" fillId="6" borderId="0" applyNumberFormat="0" applyBorder="0" applyAlignment="0" applyProtection="0">
      <alignment vertical="center"/>
    </xf>
    <xf numFmtId="0" fontId="27" fillId="26" borderId="13" applyNumberFormat="0" applyAlignment="0" applyProtection="0">
      <alignment vertical="center"/>
    </xf>
    <xf numFmtId="0" fontId="28" fillId="0" borderId="0" applyNumberFormat="0" applyFill="0" applyBorder="0" applyAlignment="0" applyProtection="0">
      <alignment vertical="center"/>
    </xf>
    <xf numFmtId="0" fontId="22" fillId="0" borderId="14" applyNumberFormat="0" applyFill="0" applyAlignment="0" applyProtection="0">
      <alignment vertical="center"/>
    </xf>
    <xf numFmtId="0" fontId="21" fillId="0" borderId="15" applyNumberFormat="0" applyFill="0" applyAlignment="0" applyProtection="0">
      <alignment vertical="center"/>
    </xf>
    <xf numFmtId="0" fontId="29" fillId="0" borderId="16" applyNumberFormat="0" applyFill="0" applyAlignment="0" applyProtection="0">
      <alignment vertical="center"/>
    </xf>
    <xf numFmtId="0" fontId="29" fillId="0" borderId="0" applyNumberFormat="0" applyFill="0" applyBorder="0" applyAlignment="0" applyProtection="0">
      <alignment vertical="center"/>
    </xf>
    <xf numFmtId="0" fontId="30" fillId="0" borderId="17" applyNumberFormat="0" applyFill="0" applyAlignment="0" applyProtection="0">
      <alignment vertical="center"/>
    </xf>
    <xf numFmtId="0" fontId="23" fillId="26" borderId="18" applyNumberFormat="0" applyAlignment="0" applyProtection="0">
      <alignment vertical="center"/>
    </xf>
    <xf numFmtId="0" fontId="19" fillId="0" borderId="0" applyNumberFormat="0" applyFill="0" applyBorder="0" applyAlignment="0" applyProtection="0">
      <alignment vertical="center"/>
    </xf>
    <xf numFmtId="0" fontId="31" fillId="10" borderId="13" applyNumberFormat="0" applyAlignment="0" applyProtection="0">
      <alignment vertical="center"/>
    </xf>
    <xf numFmtId="0" fontId="32" fillId="7" borderId="0" applyNumberFormat="0" applyBorder="0" applyAlignment="0" applyProtection="0">
      <alignment vertical="center"/>
    </xf>
  </cellStyleXfs>
  <cellXfs count="65">
    <xf numFmtId="0" fontId="0" fillId="0" borderId="0" xfId="0"/>
    <xf numFmtId="0" fontId="7" fillId="0" borderId="0" xfId="5" applyFont="1" applyFill="1" applyAlignment="1">
      <alignment vertical="center"/>
    </xf>
    <xf numFmtId="0" fontId="7" fillId="0" borderId="0" xfId="4" applyFont="1" applyFill="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18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0" xfId="3" applyFont="1" applyFill="1" applyBorder="1" applyAlignment="1">
      <alignment horizontal="distributed" vertical="center" wrapText="1" justifyLastLine="1"/>
    </xf>
    <xf numFmtId="0" fontId="7" fillId="0" borderId="0" xfId="3" applyFont="1" applyFill="1" applyBorder="1" applyAlignment="1">
      <alignment horizontal="center" vertical="center"/>
    </xf>
    <xf numFmtId="0" fontId="7" fillId="0" borderId="0" xfId="3" applyFont="1" applyFill="1" applyBorder="1" applyAlignment="1">
      <alignment vertical="center" wrapText="1"/>
    </xf>
    <xf numFmtId="177" fontId="7" fillId="0" borderId="0" xfId="3" applyNumberFormat="1" applyFont="1" applyFill="1" applyBorder="1" applyAlignment="1">
      <alignment vertical="center" wrapText="1"/>
    </xf>
    <xf numFmtId="179" fontId="7" fillId="0" borderId="0" xfId="3" applyNumberFormat="1" applyFont="1" applyFill="1" applyBorder="1" applyAlignment="1">
      <alignment vertical="center" wrapText="1"/>
    </xf>
    <xf numFmtId="0" fontId="7" fillId="0" borderId="5" xfId="3" applyFont="1" applyFill="1" applyBorder="1" applyAlignment="1">
      <alignment horizontal="distributed" vertical="center" wrapText="1" justifyLastLine="1"/>
    </xf>
    <xf numFmtId="0" fontId="7" fillId="0" borderId="5" xfId="3" applyFont="1" applyFill="1" applyBorder="1" applyAlignment="1">
      <alignment horizontal="center" vertical="center"/>
    </xf>
    <xf numFmtId="0" fontId="7" fillId="0" borderId="5" xfId="3" applyFont="1" applyFill="1" applyBorder="1" applyAlignment="1">
      <alignment vertical="center" wrapText="1"/>
    </xf>
    <xf numFmtId="177" fontId="7" fillId="0" borderId="5" xfId="3" applyNumberFormat="1" applyFont="1" applyFill="1" applyBorder="1" applyAlignment="1">
      <alignment vertical="center" wrapText="1"/>
    </xf>
    <xf numFmtId="179" fontId="7" fillId="0" borderId="5" xfId="3" applyNumberFormat="1" applyFont="1" applyFill="1" applyBorder="1" applyAlignment="1">
      <alignment vertical="center" wrapText="1"/>
    </xf>
    <xf numFmtId="177" fontId="7" fillId="0" borderId="5" xfId="3" applyNumberFormat="1" applyFont="1" applyFill="1" applyBorder="1" applyAlignment="1">
      <alignment horizontal="center" vertical="center"/>
    </xf>
    <xf numFmtId="177" fontId="7" fillId="0" borderId="5" xfId="3" applyNumberFormat="1" applyFont="1" applyFill="1" applyBorder="1" applyAlignment="1">
      <alignment horizontal="right" vertical="center"/>
    </xf>
    <xf numFmtId="0" fontId="7" fillId="0" borderId="2" xfId="0" applyFont="1" applyFill="1" applyBorder="1" applyAlignment="1">
      <alignment horizontal="distributed" vertical="center" wrapText="1" justifyLastLine="1"/>
    </xf>
    <xf numFmtId="179"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177" fontId="7" fillId="0" borderId="2" xfId="1" applyNumberFormat="1" applyFont="1" applyFill="1" applyBorder="1" applyAlignment="1">
      <alignment horizontal="center" vertical="center" wrapText="1"/>
    </xf>
    <xf numFmtId="180" fontId="7" fillId="0" borderId="2" xfId="0" applyNumberFormat="1" applyFont="1" applyFill="1" applyBorder="1" applyAlignment="1">
      <alignment vertical="center" wrapText="1"/>
    </xf>
    <xf numFmtId="180" fontId="7" fillId="0" borderId="2" xfId="0" applyNumberFormat="1" applyFont="1" applyFill="1" applyBorder="1" applyAlignment="1">
      <alignment horizontal="center" vertical="center" wrapText="1"/>
    </xf>
    <xf numFmtId="0" fontId="7" fillId="0" borderId="2" xfId="3" applyFont="1" applyFill="1" applyBorder="1" applyAlignment="1">
      <alignment horizontal="distributed" vertical="center" wrapText="1" justifyLastLine="1"/>
    </xf>
    <xf numFmtId="0" fontId="7" fillId="0" borderId="2" xfId="3" applyFont="1" applyFill="1" applyBorder="1" applyAlignment="1">
      <alignment horizontal="center" vertical="center"/>
    </xf>
    <xf numFmtId="0" fontId="7" fillId="0" borderId="2" xfId="3" applyFont="1" applyFill="1" applyBorder="1" applyAlignment="1">
      <alignment vertical="center" wrapText="1"/>
    </xf>
    <xf numFmtId="179" fontId="7" fillId="0" borderId="2" xfId="3" applyNumberFormat="1" applyFont="1" applyFill="1" applyBorder="1" applyAlignment="1">
      <alignment horizontal="right" vertical="center" wrapText="1"/>
    </xf>
    <xf numFmtId="0" fontId="7" fillId="0" borderId="2" xfId="3" applyFont="1" applyFill="1" applyBorder="1" applyAlignment="1">
      <alignment horizontal="center" vertical="center" wrapText="1"/>
    </xf>
    <xf numFmtId="177" fontId="7" fillId="0" borderId="2" xfId="1" applyNumberFormat="1" applyFont="1" applyFill="1" applyBorder="1" applyAlignment="1">
      <alignment horizontal="right" vertical="center" wrapText="1"/>
    </xf>
    <xf numFmtId="0" fontId="7" fillId="0" borderId="2" xfId="0" applyFont="1" applyFill="1" applyBorder="1" applyAlignment="1">
      <alignment horizontal="left" vertical="center" wrapText="1" shrinkToFit="1"/>
    </xf>
    <xf numFmtId="179" fontId="7" fillId="0" borderId="2" xfId="0" applyNumberFormat="1" applyFont="1" applyFill="1" applyBorder="1" applyAlignment="1">
      <alignment horizontal="right" vertical="center" wrapText="1"/>
    </xf>
    <xf numFmtId="179" fontId="7" fillId="0" borderId="2" xfId="0" applyNumberFormat="1" applyFont="1" applyFill="1" applyBorder="1" applyAlignment="1">
      <alignment vertical="center"/>
    </xf>
    <xf numFmtId="0" fontId="7" fillId="0" borderId="19" xfId="0"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0" fontId="35" fillId="0" borderId="20" xfId="0" applyFont="1" applyFill="1" applyBorder="1" applyAlignment="1">
      <alignment horizontal="distributed" vertical="center" wrapText="1" justifyLastLine="1"/>
    </xf>
    <xf numFmtId="49" fontId="35" fillId="0" borderId="20" xfId="0" applyNumberFormat="1" applyFont="1" applyFill="1" applyBorder="1" applyAlignment="1">
      <alignment horizontal="center" vertical="center"/>
    </xf>
    <xf numFmtId="0" fontId="35" fillId="0" borderId="20" xfId="0" applyFont="1" applyFill="1" applyBorder="1" applyAlignment="1">
      <alignment horizontal="left" vertical="center" wrapText="1"/>
    </xf>
    <xf numFmtId="0" fontId="35" fillId="0" borderId="20" xfId="0" applyFont="1" applyFill="1" applyBorder="1" applyAlignment="1">
      <alignment horizontal="left" wrapText="1"/>
    </xf>
    <xf numFmtId="180" fontId="35" fillId="0" borderId="20" xfId="0" applyNumberFormat="1" applyFont="1" applyFill="1" applyBorder="1" applyAlignment="1">
      <alignment vertical="center" wrapText="1"/>
    </xf>
    <xf numFmtId="0" fontId="35" fillId="0" borderId="0" xfId="0" applyFont="1" applyFill="1" applyBorder="1" applyAlignment="1">
      <alignment horizontal="center" vertical="center" wrapText="1"/>
    </xf>
    <xf numFmtId="180"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49" fontId="35" fillId="0" borderId="0" xfId="0" applyNumberFormat="1"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shrinkToFit="1"/>
    </xf>
    <xf numFmtId="180" fontId="35" fillId="0" borderId="2" xfId="0" applyNumberFormat="1" applyFont="1" applyFill="1" applyBorder="1" applyAlignment="1">
      <alignment vertical="center" shrinkToFit="1"/>
    </xf>
    <xf numFmtId="179" fontId="7" fillId="0" borderId="2" xfId="0" applyNumberFormat="1" applyFont="1" applyFill="1" applyBorder="1" applyAlignment="1">
      <alignment horizontal="center" vertical="center" wrapText="1" shrinkToFit="1"/>
    </xf>
    <xf numFmtId="180" fontId="37" fillId="0" borderId="0" xfId="0" applyNumberFormat="1" applyFont="1" applyFill="1" applyBorder="1" applyAlignment="1">
      <alignment horizontal="center" vertical="center" wrapText="1"/>
    </xf>
    <xf numFmtId="188" fontId="35" fillId="0" borderId="2" xfId="0" applyNumberFormat="1" applyFont="1" applyFill="1" applyBorder="1" applyAlignment="1">
      <alignment vertical="center" shrinkToFit="1"/>
    </xf>
    <xf numFmtId="0" fontId="7" fillId="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180" fontId="35" fillId="0" borderId="0" xfId="0" applyNumberFormat="1" applyFont="1" applyFill="1" applyBorder="1" applyAlignment="1">
      <alignment vertical="center" wrapText="1"/>
    </xf>
    <xf numFmtId="0" fontId="7"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177" fontId="7" fillId="0" borderId="1" xfId="3" applyNumberFormat="1" applyFont="1" applyFill="1" applyBorder="1" applyAlignment="1">
      <alignment horizontal="distributed" vertical="center" wrapText="1"/>
    </xf>
    <xf numFmtId="177" fontId="7" fillId="0" borderId="3" xfId="3" applyNumberFormat="1" applyFont="1" applyFill="1" applyBorder="1" applyAlignment="1">
      <alignment horizontal="distributed" vertical="center" wrapText="1"/>
    </xf>
    <xf numFmtId="0" fontId="8" fillId="0" borderId="0" xfId="3" applyFont="1" applyFill="1" applyBorder="1" applyAlignment="1">
      <alignment horizontal="center" vertical="center"/>
    </xf>
    <xf numFmtId="179" fontId="8" fillId="0" borderId="0" xfId="3"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1"/>
  <sheetViews>
    <sheetView tabSelected="1" view="pageBreakPreview" zoomScaleNormal="100" zoomScaleSheetLayoutView="100" workbookViewId="0"/>
  </sheetViews>
  <sheetFormatPr defaultRowHeight="13.5"/>
  <cols>
    <col min="1" max="1" width="11.625" style="27" customWidth="1"/>
    <col min="2" max="2" width="10.125" style="28" customWidth="1"/>
    <col min="3" max="3" width="37.25" style="29" customWidth="1"/>
    <col min="4" max="4" width="31.375" style="29" customWidth="1"/>
    <col min="5" max="5" width="14.75" style="30" customWidth="1"/>
    <col min="6" max="6" width="7" style="31" customWidth="1"/>
    <col min="7" max="7" width="8.875" style="32" customWidth="1"/>
    <col min="8" max="16384" width="9" style="2"/>
  </cols>
  <sheetData>
    <row r="1" spans="1:7" ht="22.5" customHeight="1">
      <c r="A1" s="7"/>
      <c r="B1" s="8"/>
      <c r="C1" s="9"/>
      <c r="D1" s="10"/>
      <c r="E1" s="11"/>
      <c r="F1" s="58" t="s">
        <v>10</v>
      </c>
      <c r="G1" s="59"/>
    </row>
    <row r="2" spans="1:7" ht="17.25" customHeight="1">
      <c r="A2" s="60" t="s">
        <v>112</v>
      </c>
      <c r="B2" s="60"/>
      <c r="C2" s="60"/>
      <c r="D2" s="60"/>
      <c r="E2" s="61"/>
      <c r="F2" s="60"/>
      <c r="G2" s="60"/>
    </row>
    <row r="3" spans="1:7">
      <c r="A3" s="12"/>
      <c r="B3" s="13"/>
      <c r="C3" s="14"/>
      <c r="D3" s="15"/>
      <c r="E3" s="16"/>
      <c r="F3" s="17"/>
      <c r="G3" s="18" t="s">
        <v>12</v>
      </c>
    </row>
    <row r="4" spans="1:7" ht="40.5" customHeight="1">
      <c r="A4" s="19" t="s">
        <v>0</v>
      </c>
      <c r="B4" s="3" t="s">
        <v>129</v>
      </c>
      <c r="C4" s="3" t="s">
        <v>1</v>
      </c>
      <c r="D4" s="3" t="s">
        <v>2</v>
      </c>
      <c r="E4" s="20" t="s">
        <v>3</v>
      </c>
      <c r="F4" s="3" t="s">
        <v>4</v>
      </c>
      <c r="G4" s="21" t="s">
        <v>5</v>
      </c>
    </row>
    <row r="5" spans="1:7" s="1" customFormat="1" ht="45.75" customHeight="1">
      <c r="A5" s="19" t="s">
        <v>39</v>
      </c>
      <c r="B5" s="22" t="s">
        <v>36</v>
      </c>
      <c r="C5" s="23" t="s">
        <v>83</v>
      </c>
      <c r="D5" s="23" t="s">
        <v>40</v>
      </c>
      <c r="E5" s="34">
        <v>5832000</v>
      </c>
      <c r="F5" s="3" t="s">
        <v>37</v>
      </c>
      <c r="G5" s="24"/>
    </row>
    <row r="6" spans="1:7" s="1" customFormat="1" ht="45.75" customHeight="1">
      <c r="A6" s="19" t="s">
        <v>39</v>
      </c>
      <c r="B6" s="22" t="s">
        <v>36</v>
      </c>
      <c r="C6" s="23" t="s">
        <v>41</v>
      </c>
      <c r="D6" s="23" t="s">
        <v>42</v>
      </c>
      <c r="E6" s="34">
        <v>138024</v>
      </c>
      <c r="F6" s="3" t="s">
        <v>9</v>
      </c>
      <c r="G6" s="24"/>
    </row>
    <row r="7" spans="1:7" s="1" customFormat="1" ht="45.75" customHeight="1">
      <c r="A7" s="19" t="s">
        <v>39</v>
      </c>
      <c r="B7" s="22" t="s">
        <v>36</v>
      </c>
      <c r="C7" s="23" t="s">
        <v>109</v>
      </c>
      <c r="D7" s="23" t="s">
        <v>43</v>
      </c>
      <c r="E7" s="34">
        <v>171686</v>
      </c>
      <c r="F7" s="3" t="s">
        <v>9</v>
      </c>
      <c r="G7" s="24"/>
    </row>
    <row r="8" spans="1:7" s="1" customFormat="1" ht="45.75" customHeight="1">
      <c r="A8" s="19" t="s">
        <v>39</v>
      </c>
      <c r="B8" s="22" t="s">
        <v>36</v>
      </c>
      <c r="C8" s="23" t="s">
        <v>110</v>
      </c>
      <c r="D8" s="23" t="s">
        <v>43</v>
      </c>
      <c r="E8" s="34">
        <v>294840</v>
      </c>
      <c r="F8" s="3" t="s">
        <v>9</v>
      </c>
      <c r="G8" s="24"/>
    </row>
    <row r="9" spans="1:7" s="1" customFormat="1" ht="45.75" customHeight="1">
      <c r="A9" s="19" t="s">
        <v>39</v>
      </c>
      <c r="B9" s="22" t="s">
        <v>36</v>
      </c>
      <c r="C9" s="23" t="s">
        <v>105</v>
      </c>
      <c r="D9" s="23" t="s">
        <v>44</v>
      </c>
      <c r="E9" s="34">
        <v>38880</v>
      </c>
      <c r="F9" s="3" t="s">
        <v>9</v>
      </c>
      <c r="G9" s="24"/>
    </row>
    <row r="10" spans="1:7" s="1" customFormat="1" ht="45.75" customHeight="1">
      <c r="A10" s="19" t="s">
        <v>39</v>
      </c>
      <c r="B10" s="22" t="s">
        <v>36</v>
      </c>
      <c r="C10" s="23" t="s">
        <v>108</v>
      </c>
      <c r="D10" s="23" t="s">
        <v>14</v>
      </c>
      <c r="E10" s="34">
        <v>20995</v>
      </c>
      <c r="F10" s="3" t="s">
        <v>9</v>
      </c>
      <c r="G10" s="24"/>
    </row>
    <row r="11" spans="1:7" s="1" customFormat="1" ht="45.75" customHeight="1">
      <c r="A11" s="19" t="s">
        <v>39</v>
      </c>
      <c r="B11" s="22" t="s">
        <v>36</v>
      </c>
      <c r="C11" s="23" t="s">
        <v>111</v>
      </c>
      <c r="D11" s="23" t="s">
        <v>45</v>
      </c>
      <c r="E11" s="34">
        <v>491400</v>
      </c>
      <c r="F11" s="3" t="s">
        <v>9</v>
      </c>
      <c r="G11" s="24"/>
    </row>
    <row r="12" spans="1:7" s="1" customFormat="1" ht="45.75" customHeight="1">
      <c r="A12" s="19" t="s">
        <v>39</v>
      </c>
      <c r="B12" s="22" t="s">
        <v>36</v>
      </c>
      <c r="C12" s="23" t="s">
        <v>46</v>
      </c>
      <c r="D12" s="23" t="s">
        <v>104</v>
      </c>
      <c r="E12" s="34">
        <v>307800</v>
      </c>
      <c r="F12" s="3" t="s">
        <v>9</v>
      </c>
      <c r="G12" s="24"/>
    </row>
    <row r="13" spans="1:7" s="1" customFormat="1" ht="45.75" customHeight="1">
      <c r="A13" s="19" t="s">
        <v>39</v>
      </c>
      <c r="B13" s="22" t="s">
        <v>36</v>
      </c>
      <c r="C13" s="23" t="s">
        <v>106</v>
      </c>
      <c r="D13" s="23" t="s">
        <v>107</v>
      </c>
      <c r="E13" s="34">
        <v>235980</v>
      </c>
      <c r="F13" s="3" t="s">
        <v>9</v>
      </c>
      <c r="G13" s="24"/>
    </row>
    <row r="14" spans="1:7" s="1" customFormat="1" ht="45.75" customHeight="1">
      <c r="A14" s="19" t="s">
        <v>39</v>
      </c>
      <c r="B14" s="22" t="s">
        <v>36</v>
      </c>
      <c r="C14" s="23" t="s">
        <v>115</v>
      </c>
      <c r="D14" s="23" t="s">
        <v>47</v>
      </c>
      <c r="E14" s="34">
        <v>601992</v>
      </c>
      <c r="F14" s="3" t="s">
        <v>48</v>
      </c>
      <c r="G14" s="24"/>
    </row>
    <row r="15" spans="1:7" s="1" customFormat="1" ht="45.75" customHeight="1">
      <c r="A15" s="19" t="s">
        <v>39</v>
      </c>
      <c r="B15" s="22" t="s">
        <v>36</v>
      </c>
      <c r="C15" s="23" t="s">
        <v>116</v>
      </c>
      <c r="D15" s="23" t="s">
        <v>117</v>
      </c>
      <c r="E15" s="34">
        <v>3015792</v>
      </c>
      <c r="F15" s="3" t="s">
        <v>37</v>
      </c>
      <c r="G15" s="24"/>
    </row>
    <row r="16" spans="1:7" s="1" customFormat="1" ht="45.75" customHeight="1">
      <c r="A16" s="19" t="s">
        <v>39</v>
      </c>
      <c r="B16" s="22" t="s">
        <v>36</v>
      </c>
      <c r="C16" s="23" t="s">
        <v>113</v>
      </c>
      <c r="D16" s="23" t="s">
        <v>49</v>
      </c>
      <c r="E16" s="34">
        <v>533304</v>
      </c>
      <c r="F16" s="3" t="s">
        <v>50</v>
      </c>
      <c r="G16" s="24"/>
    </row>
    <row r="17" spans="1:7" s="1" customFormat="1" ht="45.75" customHeight="1">
      <c r="A17" s="19" t="s">
        <v>39</v>
      </c>
      <c r="B17" s="22" t="s">
        <v>36</v>
      </c>
      <c r="C17" s="23" t="s">
        <v>118</v>
      </c>
      <c r="D17" s="23" t="s">
        <v>51</v>
      </c>
      <c r="E17" s="34">
        <v>140292</v>
      </c>
      <c r="F17" s="3" t="s">
        <v>37</v>
      </c>
      <c r="G17" s="24"/>
    </row>
    <row r="18" spans="1:7" s="1" customFormat="1" ht="45.75" customHeight="1">
      <c r="A18" s="19" t="s">
        <v>39</v>
      </c>
      <c r="B18" s="22" t="s">
        <v>36</v>
      </c>
      <c r="C18" s="23" t="s">
        <v>119</v>
      </c>
      <c r="D18" s="23" t="s">
        <v>120</v>
      </c>
      <c r="E18" s="34">
        <v>572400</v>
      </c>
      <c r="F18" s="3" t="s">
        <v>37</v>
      </c>
      <c r="G18" s="24"/>
    </row>
    <row r="19" spans="1:7" s="1" customFormat="1" ht="45.75" customHeight="1">
      <c r="A19" s="19" t="s">
        <v>39</v>
      </c>
      <c r="B19" s="22" t="s">
        <v>36</v>
      </c>
      <c r="C19" s="23" t="s">
        <v>121</v>
      </c>
      <c r="D19" s="23" t="s">
        <v>122</v>
      </c>
      <c r="E19" s="34">
        <v>1286604</v>
      </c>
      <c r="F19" s="3" t="s">
        <v>37</v>
      </c>
      <c r="G19" s="24"/>
    </row>
    <row r="20" spans="1:7" s="1" customFormat="1" ht="45.75" customHeight="1">
      <c r="A20" s="19" t="s">
        <v>39</v>
      </c>
      <c r="B20" s="22" t="s">
        <v>36</v>
      </c>
      <c r="C20" s="23" t="s">
        <v>123</v>
      </c>
      <c r="D20" s="23" t="s">
        <v>52</v>
      </c>
      <c r="E20" s="34">
        <v>1411668</v>
      </c>
      <c r="F20" s="3" t="s">
        <v>37</v>
      </c>
      <c r="G20" s="24"/>
    </row>
    <row r="21" spans="1:7" s="1" customFormat="1" ht="45.75" customHeight="1">
      <c r="A21" s="19" t="s">
        <v>39</v>
      </c>
      <c r="B21" s="22" t="s">
        <v>36</v>
      </c>
      <c r="C21" s="23" t="s">
        <v>140</v>
      </c>
      <c r="D21" s="23" t="s">
        <v>53</v>
      </c>
      <c r="E21" s="34">
        <v>290412</v>
      </c>
      <c r="F21" s="3" t="s">
        <v>37</v>
      </c>
      <c r="G21" s="24"/>
    </row>
    <row r="22" spans="1:7" s="1" customFormat="1" ht="45.75" customHeight="1">
      <c r="A22" s="19" t="s">
        <v>39</v>
      </c>
      <c r="B22" s="22" t="s">
        <v>36</v>
      </c>
      <c r="C22" s="23" t="s">
        <v>124</v>
      </c>
      <c r="D22" s="23" t="s">
        <v>54</v>
      </c>
      <c r="E22" s="34">
        <v>1328184</v>
      </c>
      <c r="F22" s="3" t="s">
        <v>50</v>
      </c>
      <c r="G22" s="24"/>
    </row>
    <row r="23" spans="1:7" s="1" customFormat="1" ht="45.75" customHeight="1">
      <c r="A23" s="19" t="s">
        <v>39</v>
      </c>
      <c r="B23" s="22" t="s">
        <v>36</v>
      </c>
      <c r="C23" s="23" t="s">
        <v>114</v>
      </c>
      <c r="D23" s="23" t="s">
        <v>125</v>
      </c>
      <c r="E23" s="34">
        <v>3996</v>
      </c>
      <c r="F23" s="3" t="s">
        <v>37</v>
      </c>
      <c r="G23" s="24"/>
    </row>
    <row r="24" spans="1:7" s="1" customFormat="1" ht="45.75" customHeight="1">
      <c r="A24" s="19" t="s">
        <v>39</v>
      </c>
      <c r="B24" s="22" t="s">
        <v>36</v>
      </c>
      <c r="C24" s="23" t="s">
        <v>126</v>
      </c>
      <c r="D24" s="23" t="s">
        <v>127</v>
      </c>
      <c r="E24" s="34">
        <v>40608</v>
      </c>
      <c r="F24" s="3" t="s">
        <v>9</v>
      </c>
      <c r="G24" s="24"/>
    </row>
    <row r="25" spans="1:7" s="1" customFormat="1" ht="45.75" customHeight="1">
      <c r="A25" s="19" t="s">
        <v>39</v>
      </c>
      <c r="B25" s="22" t="s">
        <v>36</v>
      </c>
      <c r="C25" s="23" t="s">
        <v>134</v>
      </c>
      <c r="D25" s="23" t="s">
        <v>128</v>
      </c>
      <c r="E25" s="34">
        <v>144936</v>
      </c>
      <c r="F25" s="3" t="s">
        <v>8</v>
      </c>
      <c r="G25" s="24"/>
    </row>
    <row r="26" spans="1:7" s="1" customFormat="1" ht="45.75" customHeight="1">
      <c r="A26" s="19" t="s">
        <v>39</v>
      </c>
      <c r="B26" s="22" t="s">
        <v>36</v>
      </c>
      <c r="C26" s="23" t="s">
        <v>92</v>
      </c>
      <c r="D26" s="23" t="s">
        <v>55</v>
      </c>
      <c r="E26" s="34">
        <v>3434400</v>
      </c>
      <c r="F26" s="3" t="s">
        <v>7</v>
      </c>
      <c r="G26" s="24"/>
    </row>
    <row r="27" spans="1:7" s="1" customFormat="1" ht="45.75" customHeight="1">
      <c r="A27" s="19" t="s">
        <v>39</v>
      </c>
      <c r="B27" s="22" t="s">
        <v>36</v>
      </c>
      <c r="C27" s="23" t="s">
        <v>93</v>
      </c>
      <c r="D27" s="23" t="s">
        <v>138</v>
      </c>
      <c r="E27" s="34">
        <v>1632960</v>
      </c>
      <c r="F27" s="3" t="s">
        <v>7</v>
      </c>
      <c r="G27" s="24"/>
    </row>
    <row r="28" spans="1:7" s="1" customFormat="1" ht="45.75" customHeight="1">
      <c r="A28" s="19" t="s">
        <v>39</v>
      </c>
      <c r="B28" s="22" t="s">
        <v>36</v>
      </c>
      <c r="C28" s="23" t="s">
        <v>94</v>
      </c>
      <c r="D28" s="23" t="s">
        <v>56</v>
      </c>
      <c r="E28" s="34">
        <v>1649885</v>
      </c>
      <c r="F28" s="3" t="s">
        <v>7</v>
      </c>
      <c r="G28" s="24"/>
    </row>
    <row r="29" spans="1:7" s="1" customFormat="1" ht="45.75" customHeight="1">
      <c r="A29" s="19" t="s">
        <v>39</v>
      </c>
      <c r="B29" s="22" t="s">
        <v>36</v>
      </c>
      <c r="C29" s="23" t="s">
        <v>95</v>
      </c>
      <c r="D29" s="23" t="s">
        <v>135</v>
      </c>
      <c r="E29" s="34">
        <v>1506060</v>
      </c>
      <c r="F29" s="3" t="s">
        <v>7</v>
      </c>
      <c r="G29" s="24"/>
    </row>
    <row r="30" spans="1:7" s="1" customFormat="1" ht="45.75" customHeight="1">
      <c r="A30" s="19" t="s">
        <v>39</v>
      </c>
      <c r="B30" s="22" t="s">
        <v>36</v>
      </c>
      <c r="C30" s="23" t="s">
        <v>96</v>
      </c>
      <c r="D30" s="23" t="s">
        <v>139</v>
      </c>
      <c r="E30" s="34">
        <v>241650</v>
      </c>
      <c r="F30" s="3" t="s">
        <v>37</v>
      </c>
      <c r="G30" s="24"/>
    </row>
    <row r="31" spans="1:7" ht="40.5" customHeight="1">
      <c r="A31" s="19" t="s">
        <v>39</v>
      </c>
      <c r="B31" s="22" t="s">
        <v>36</v>
      </c>
      <c r="C31" s="23" t="s">
        <v>137</v>
      </c>
      <c r="D31" s="33" t="s">
        <v>136</v>
      </c>
      <c r="E31" s="34">
        <v>2496688</v>
      </c>
      <c r="F31" s="3" t="s">
        <v>48</v>
      </c>
      <c r="G31" s="21"/>
    </row>
    <row r="32" spans="1:7" s="1" customFormat="1" ht="45.75" customHeight="1">
      <c r="A32" s="19" t="s">
        <v>39</v>
      </c>
      <c r="B32" s="22" t="s">
        <v>36</v>
      </c>
      <c r="C32" s="6" t="s">
        <v>130</v>
      </c>
      <c r="D32" s="6" t="s">
        <v>73</v>
      </c>
      <c r="E32" s="35">
        <v>61626039</v>
      </c>
      <c r="F32" s="4" t="s">
        <v>11</v>
      </c>
      <c r="G32" s="5" t="s">
        <v>6</v>
      </c>
    </row>
    <row r="33" spans="1:7" s="1" customFormat="1" ht="45.75" customHeight="1">
      <c r="A33" s="19" t="s">
        <v>39</v>
      </c>
      <c r="B33" s="22" t="s">
        <v>36</v>
      </c>
      <c r="C33" s="6" t="s">
        <v>74</v>
      </c>
      <c r="D33" s="6" t="s">
        <v>75</v>
      </c>
      <c r="E33" s="35">
        <v>127637</v>
      </c>
      <c r="F33" s="4" t="s">
        <v>34</v>
      </c>
      <c r="G33" s="5" t="s">
        <v>6</v>
      </c>
    </row>
    <row r="34" spans="1:7" s="1" customFormat="1" ht="45.75" customHeight="1">
      <c r="A34" s="19" t="s">
        <v>39</v>
      </c>
      <c r="B34" s="22" t="s">
        <v>36</v>
      </c>
      <c r="C34" s="6" t="s">
        <v>89</v>
      </c>
      <c r="D34" s="6" t="s">
        <v>13</v>
      </c>
      <c r="E34" s="35">
        <v>295173</v>
      </c>
      <c r="F34" s="4" t="s">
        <v>48</v>
      </c>
      <c r="G34" s="5"/>
    </row>
    <row r="35" spans="1:7" s="1" customFormat="1" ht="45.75" customHeight="1">
      <c r="A35" s="19" t="s">
        <v>39</v>
      </c>
      <c r="B35" s="22" t="s">
        <v>36</v>
      </c>
      <c r="C35" s="6" t="s">
        <v>76</v>
      </c>
      <c r="D35" s="6" t="s">
        <v>77</v>
      </c>
      <c r="E35" s="35">
        <v>8778000</v>
      </c>
      <c r="F35" s="4" t="s">
        <v>8</v>
      </c>
      <c r="G35" s="5"/>
    </row>
    <row r="36" spans="1:7" s="1" customFormat="1" ht="45.75" customHeight="1">
      <c r="A36" s="19" t="s">
        <v>39</v>
      </c>
      <c r="B36" s="22" t="s">
        <v>36</v>
      </c>
      <c r="C36" s="6" t="s">
        <v>131</v>
      </c>
      <c r="D36" s="6" t="s">
        <v>77</v>
      </c>
      <c r="E36" s="35">
        <v>14100000</v>
      </c>
      <c r="F36" s="4" t="s">
        <v>48</v>
      </c>
      <c r="G36" s="5"/>
    </row>
    <row r="37" spans="1:7" s="1" customFormat="1" ht="45.75" customHeight="1">
      <c r="A37" s="19" t="s">
        <v>39</v>
      </c>
      <c r="B37" s="22" t="s">
        <v>36</v>
      </c>
      <c r="C37" s="6" t="s">
        <v>132</v>
      </c>
      <c r="D37" s="6" t="s">
        <v>84</v>
      </c>
      <c r="E37" s="35">
        <v>29700</v>
      </c>
      <c r="F37" s="4" t="s">
        <v>7</v>
      </c>
      <c r="G37" s="5"/>
    </row>
    <row r="38" spans="1:7" s="1" customFormat="1" ht="45.75" customHeight="1">
      <c r="A38" s="19" t="s">
        <v>39</v>
      </c>
      <c r="B38" s="22" t="s">
        <v>36</v>
      </c>
      <c r="C38" s="6" t="s">
        <v>78</v>
      </c>
      <c r="D38" s="6" t="s">
        <v>35</v>
      </c>
      <c r="E38" s="35">
        <v>5761800</v>
      </c>
      <c r="F38" s="4" t="s">
        <v>48</v>
      </c>
      <c r="G38" s="5"/>
    </row>
    <row r="39" spans="1:7" s="1" customFormat="1" ht="45.75" customHeight="1">
      <c r="A39" s="19" t="s">
        <v>39</v>
      </c>
      <c r="B39" s="22" t="s">
        <v>36</v>
      </c>
      <c r="C39" s="6" t="s">
        <v>87</v>
      </c>
      <c r="D39" s="6" t="s">
        <v>38</v>
      </c>
      <c r="E39" s="35">
        <v>484920</v>
      </c>
      <c r="F39" s="4" t="s">
        <v>9</v>
      </c>
      <c r="G39" s="5"/>
    </row>
    <row r="40" spans="1:7" s="1" customFormat="1" ht="45.75" customHeight="1">
      <c r="A40" s="19" t="s">
        <v>39</v>
      </c>
      <c r="B40" s="22" t="s">
        <v>36</v>
      </c>
      <c r="C40" s="6" t="s">
        <v>91</v>
      </c>
      <c r="D40" s="6" t="s">
        <v>79</v>
      </c>
      <c r="E40" s="35">
        <v>1499040</v>
      </c>
      <c r="F40" s="4" t="s">
        <v>48</v>
      </c>
      <c r="G40" s="5"/>
    </row>
    <row r="41" spans="1:7" s="1" customFormat="1" ht="45.75" customHeight="1">
      <c r="A41" s="19" t="s">
        <v>39</v>
      </c>
      <c r="B41" s="22" t="s">
        <v>36</v>
      </c>
      <c r="C41" s="6" t="s">
        <v>90</v>
      </c>
      <c r="D41" s="6" t="s">
        <v>80</v>
      </c>
      <c r="E41" s="35">
        <v>151200</v>
      </c>
      <c r="F41" s="4" t="s">
        <v>8</v>
      </c>
      <c r="G41" s="5"/>
    </row>
    <row r="42" spans="1:7" s="1" customFormat="1" ht="45.75" customHeight="1">
      <c r="A42" s="19" t="s">
        <v>39</v>
      </c>
      <c r="B42" s="22" t="s">
        <v>36</v>
      </c>
      <c r="C42" s="6" t="s">
        <v>88</v>
      </c>
      <c r="D42" s="6" t="s">
        <v>73</v>
      </c>
      <c r="E42" s="35">
        <v>91800</v>
      </c>
      <c r="F42" s="4" t="s">
        <v>8</v>
      </c>
      <c r="G42" s="5"/>
    </row>
    <row r="43" spans="1:7" s="1" customFormat="1" ht="45.75" customHeight="1">
      <c r="A43" s="19" t="s">
        <v>39</v>
      </c>
      <c r="B43" s="22" t="s">
        <v>36</v>
      </c>
      <c r="C43" s="6" t="s">
        <v>86</v>
      </c>
      <c r="D43" s="6" t="s">
        <v>85</v>
      </c>
      <c r="E43" s="35">
        <v>3213000</v>
      </c>
      <c r="F43" s="4" t="s">
        <v>8</v>
      </c>
      <c r="G43" s="5"/>
    </row>
    <row r="44" spans="1:7" s="1" customFormat="1" ht="45.75" customHeight="1">
      <c r="A44" s="19" t="s">
        <v>39</v>
      </c>
      <c r="B44" s="22" t="s">
        <v>36</v>
      </c>
      <c r="C44" s="23" t="s">
        <v>101</v>
      </c>
      <c r="D44" s="23" t="s">
        <v>21</v>
      </c>
      <c r="E44" s="34">
        <v>50000</v>
      </c>
      <c r="F44" s="3" t="s">
        <v>8</v>
      </c>
      <c r="G44" s="24"/>
    </row>
    <row r="45" spans="1:7" s="1" customFormat="1" ht="45.75" customHeight="1">
      <c r="A45" s="19" t="s">
        <v>39</v>
      </c>
      <c r="B45" s="22" t="s">
        <v>36</v>
      </c>
      <c r="C45" s="23" t="s">
        <v>97</v>
      </c>
      <c r="D45" s="23" t="s">
        <v>23</v>
      </c>
      <c r="E45" s="34">
        <v>18203</v>
      </c>
      <c r="F45" s="3" t="s">
        <v>8</v>
      </c>
      <c r="G45" s="24"/>
    </row>
    <row r="46" spans="1:7" s="1" customFormat="1" ht="45.75" customHeight="1">
      <c r="A46" s="19" t="s">
        <v>39</v>
      </c>
      <c r="B46" s="22" t="s">
        <v>36</v>
      </c>
      <c r="C46" s="23" t="s">
        <v>97</v>
      </c>
      <c r="D46" s="23" t="s">
        <v>20</v>
      </c>
      <c r="E46" s="34">
        <v>36996</v>
      </c>
      <c r="F46" s="3" t="s">
        <v>8</v>
      </c>
      <c r="G46" s="24"/>
    </row>
    <row r="47" spans="1:7" s="1" customFormat="1" ht="45.75" customHeight="1">
      <c r="A47" s="19" t="s">
        <v>39</v>
      </c>
      <c r="B47" s="22" t="s">
        <v>36</v>
      </c>
      <c r="C47" s="23" t="s">
        <v>97</v>
      </c>
      <c r="D47" s="23" t="s">
        <v>18</v>
      </c>
      <c r="E47" s="34">
        <v>50000</v>
      </c>
      <c r="F47" s="3" t="s">
        <v>8</v>
      </c>
      <c r="G47" s="24"/>
    </row>
    <row r="48" spans="1:7" s="1" customFormat="1" ht="45.75" customHeight="1">
      <c r="A48" s="19" t="s">
        <v>39</v>
      </c>
      <c r="B48" s="22" t="s">
        <v>36</v>
      </c>
      <c r="C48" s="23" t="s">
        <v>101</v>
      </c>
      <c r="D48" s="23" t="s">
        <v>16</v>
      </c>
      <c r="E48" s="34">
        <v>50000</v>
      </c>
      <c r="F48" s="3" t="s">
        <v>8</v>
      </c>
      <c r="G48" s="24"/>
    </row>
    <row r="49" spans="1:7" s="1" customFormat="1" ht="45.75" customHeight="1">
      <c r="A49" s="19" t="s">
        <v>39</v>
      </c>
      <c r="B49" s="22" t="s">
        <v>36</v>
      </c>
      <c r="C49" s="23" t="s">
        <v>97</v>
      </c>
      <c r="D49" s="23" t="s">
        <v>15</v>
      </c>
      <c r="E49" s="34">
        <v>50000</v>
      </c>
      <c r="F49" s="3" t="s">
        <v>8</v>
      </c>
      <c r="G49" s="24"/>
    </row>
    <row r="50" spans="1:7" s="1" customFormat="1" ht="45.75" customHeight="1">
      <c r="A50" s="19" t="s">
        <v>39</v>
      </c>
      <c r="B50" s="22" t="s">
        <v>36</v>
      </c>
      <c r="C50" s="23" t="s">
        <v>97</v>
      </c>
      <c r="D50" s="23" t="s">
        <v>22</v>
      </c>
      <c r="E50" s="34">
        <v>49116</v>
      </c>
      <c r="F50" s="3" t="s">
        <v>8</v>
      </c>
      <c r="G50" s="24"/>
    </row>
    <row r="51" spans="1:7" s="1" customFormat="1" ht="45.75" customHeight="1">
      <c r="A51" s="19" t="s">
        <v>39</v>
      </c>
      <c r="B51" s="22" t="s">
        <v>36</v>
      </c>
      <c r="C51" s="23" t="s">
        <v>97</v>
      </c>
      <c r="D51" s="23" t="s">
        <v>19</v>
      </c>
      <c r="E51" s="34">
        <v>50000</v>
      </c>
      <c r="F51" s="3" t="s">
        <v>8</v>
      </c>
      <c r="G51" s="24"/>
    </row>
    <row r="52" spans="1:7" s="1" customFormat="1" ht="45.75" customHeight="1">
      <c r="A52" s="19" t="s">
        <v>39</v>
      </c>
      <c r="B52" s="22" t="s">
        <v>36</v>
      </c>
      <c r="C52" s="23" t="s">
        <v>97</v>
      </c>
      <c r="D52" s="23" t="s">
        <v>17</v>
      </c>
      <c r="E52" s="34">
        <v>50000</v>
      </c>
      <c r="F52" s="3" t="s">
        <v>8</v>
      </c>
      <c r="G52" s="24"/>
    </row>
    <row r="53" spans="1:7" s="1" customFormat="1" ht="45.75" customHeight="1">
      <c r="A53" s="19" t="s">
        <v>39</v>
      </c>
      <c r="B53" s="22" t="s">
        <v>36</v>
      </c>
      <c r="C53" s="23" t="s">
        <v>98</v>
      </c>
      <c r="D53" s="23" t="s">
        <v>24</v>
      </c>
      <c r="E53" s="34">
        <v>143000</v>
      </c>
      <c r="F53" s="3" t="s">
        <v>8</v>
      </c>
      <c r="G53" s="24"/>
    </row>
    <row r="54" spans="1:7" s="1" customFormat="1" ht="45.75" customHeight="1">
      <c r="A54" s="19" t="s">
        <v>39</v>
      </c>
      <c r="B54" s="22" t="s">
        <v>36</v>
      </c>
      <c r="C54" s="23" t="s">
        <v>102</v>
      </c>
      <c r="D54" s="23" t="s">
        <v>25</v>
      </c>
      <c r="E54" s="34">
        <v>143000</v>
      </c>
      <c r="F54" s="3" t="s">
        <v>8</v>
      </c>
      <c r="G54" s="24"/>
    </row>
    <row r="55" spans="1:7" s="1" customFormat="1" ht="45.75" customHeight="1">
      <c r="A55" s="19" t="s">
        <v>39</v>
      </c>
      <c r="B55" s="22" t="s">
        <v>36</v>
      </c>
      <c r="C55" s="23" t="s">
        <v>102</v>
      </c>
      <c r="D55" s="23" t="s">
        <v>26</v>
      </c>
      <c r="E55" s="34">
        <v>143000</v>
      </c>
      <c r="F55" s="3" t="s">
        <v>8</v>
      </c>
      <c r="G55" s="24"/>
    </row>
    <row r="56" spans="1:7" s="1" customFormat="1" ht="45.75" customHeight="1">
      <c r="A56" s="19" t="s">
        <v>39</v>
      </c>
      <c r="B56" s="22" t="s">
        <v>36</v>
      </c>
      <c r="C56" s="23" t="s">
        <v>102</v>
      </c>
      <c r="D56" s="23" t="s">
        <v>27</v>
      </c>
      <c r="E56" s="34">
        <v>142050</v>
      </c>
      <c r="F56" s="3" t="s">
        <v>8</v>
      </c>
      <c r="G56" s="24"/>
    </row>
    <row r="57" spans="1:7" s="1" customFormat="1" ht="45.75" customHeight="1">
      <c r="A57" s="19" t="s">
        <v>39</v>
      </c>
      <c r="B57" s="22" t="s">
        <v>36</v>
      </c>
      <c r="C57" s="23" t="s">
        <v>98</v>
      </c>
      <c r="D57" s="23" t="s">
        <v>28</v>
      </c>
      <c r="E57" s="34">
        <v>142950</v>
      </c>
      <c r="F57" s="3" t="s">
        <v>8</v>
      </c>
      <c r="G57" s="24"/>
    </row>
    <row r="58" spans="1:7" s="1" customFormat="1" ht="45.75" customHeight="1">
      <c r="A58" s="19" t="s">
        <v>39</v>
      </c>
      <c r="B58" s="22" t="s">
        <v>36</v>
      </c>
      <c r="C58" s="23" t="s">
        <v>98</v>
      </c>
      <c r="D58" s="23" t="s">
        <v>29</v>
      </c>
      <c r="E58" s="34">
        <v>16339</v>
      </c>
      <c r="F58" s="3" t="s">
        <v>8</v>
      </c>
      <c r="G58" s="24"/>
    </row>
    <row r="59" spans="1:7" s="1" customFormat="1" ht="45.75" customHeight="1">
      <c r="A59" s="19" t="s">
        <v>39</v>
      </c>
      <c r="B59" s="22" t="s">
        <v>36</v>
      </c>
      <c r="C59" s="23" t="s">
        <v>98</v>
      </c>
      <c r="D59" s="23" t="s">
        <v>30</v>
      </c>
      <c r="E59" s="34">
        <v>142772</v>
      </c>
      <c r="F59" s="3" t="s">
        <v>8</v>
      </c>
      <c r="G59" s="24"/>
    </row>
    <row r="60" spans="1:7" s="1" customFormat="1" ht="45.75" customHeight="1">
      <c r="A60" s="19" t="s">
        <v>39</v>
      </c>
      <c r="B60" s="22" t="s">
        <v>36</v>
      </c>
      <c r="C60" s="23" t="s">
        <v>98</v>
      </c>
      <c r="D60" s="23" t="s">
        <v>31</v>
      </c>
      <c r="E60" s="34">
        <v>142908</v>
      </c>
      <c r="F60" s="3" t="s">
        <v>8</v>
      </c>
      <c r="G60" s="24"/>
    </row>
    <row r="61" spans="1:7" s="1" customFormat="1" ht="45.75" customHeight="1">
      <c r="A61" s="19" t="s">
        <v>39</v>
      </c>
      <c r="B61" s="22" t="s">
        <v>36</v>
      </c>
      <c r="C61" s="23" t="s">
        <v>102</v>
      </c>
      <c r="D61" s="23" t="s">
        <v>32</v>
      </c>
      <c r="E61" s="34">
        <v>143000</v>
      </c>
      <c r="F61" s="3" t="s">
        <v>8</v>
      </c>
      <c r="G61" s="24"/>
    </row>
    <row r="62" spans="1:7" s="1" customFormat="1" ht="45.75" customHeight="1">
      <c r="A62" s="19" t="s">
        <v>39</v>
      </c>
      <c r="B62" s="22" t="s">
        <v>36</v>
      </c>
      <c r="C62" s="23" t="s">
        <v>98</v>
      </c>
      <c r="D62" s="23" t="s">
        <v>33</v>
      </c>
      <c r="E62" s="34">
        <v>141229</v>
      </c>
      <c r="F62" s="3" t="s">
        <v>8</v>
      </c>
      <c r="G62" s="24"/>
    </row>
    <row r="63" spans="1:7" s="1" customFormat="1" ht="45.75" customHeight="1">
      <c r="A63" s="19" t="s">
        <v>39</v>
      </c>
      <c r="B63" s="22" t="s">
        <v>36</v>
      </c>
      <c r="C63" s="23" t="s">
        <v>99</v>
      </c>
      <c r="D63" s="23" t="s">
        <v>57</v>
      </c>
      <c r="E63" s="34">
        <v>155000</v>
      </c>
      <c r="F63" s="3" t="s">
        <v>8</v>
      </c>
      <c r="G63" s="24"/>
    </row>
    <row r="64" spans="1:7" s="1" customFormat="1" ht="45.75" customHeight="1">
      <c r="A64" s="19" t="s">
        <v>39</v>
      </c>
      <c r="B64" s="22" t="s">
        <v>36</v>
      </c>
      <c r="C64" s="23" t="s">
        <v>99</v>
      </c>
      <c r="D64" s="23" t="s">
        <v>58</v>
      </c>
      <c r="E64" s="34">
        <v>155000</v>
      </c>
      <c r="F64" s="3" t="s">
        <v>8</v>
      </c>
      <c r="G64" s="24"/>
    </row>
    <row r="65" spans="1:7" s="1" customFormat="1" ht="45.75" customHeight="1">
      <c r="A65" s="19" t="s">
        <v>39</v>
      </c>
      <c r="B65" s="22" t="s">
        <v>36</v>
      </c>
      <c r="C65" s="23" t="s">
        <v>99</v>
      </c>
      <c r="D65" s="23" t="s">
        <v>59</v>
      </c>
      <c r="E65" s="34">
        <v>155000</v>
      </c>
      <c r="F65" s="3" t="s">
        <v>8</v>
      </c>
      <c r="G65" s="24"/>
    </row>
    <row r="66" spans="1:7" s="1" customFormat="1" ht="45.75" customHeight="1">
      <c r="A66" s="19" t="s">
        <v>39</v>
      </c>
      <c r="B66" s="22" t="s">
        <v>36</v>
      </c>
      <c r="C66" s="23" t="s">
        <v>99</v>
      </c>
      <c r="D66" s="23" t="s">
        <v>60</v>
      </c>
      <c r="E66" s="34">
        <v>154582</v>
      </c>
      <c r="F66" s="3" t="s">
        <v>8</v>
      </c>
      <c r="G66" s="24"/>
    </row>
    <row r="67" spans="1:7" s="1" customFormat="1" ht="45.75" customHeight="1">
      <c r="A67" s="19" t="s">
        <v>39</v>
      </c>
      <c r="B67" s="22" t="s">
        <v>36</v>
      </c>
      <c r="C67" s="23" t="s">
        <v>99</v>
      </c>
      <c r="D67" s="23" t="s">
        <v>61</v>
      </c>
      <c r="E67" s="34">
        <v>154880</v>
      </c>
      <c r="F67" s="3" t="s">
        <v>8</v>
      </c>
      <c r="G67" s="24"/>
    </row>
    <row r="68" spans="1:7" s="1" customFormat="1" ht="45.75" customHeight="1">
      <c r="A68" s="19" t="s">
        <v>39</v>
      </c>
      <c r="B68" s="22" t="s">
        <v>36</v>
      </c>
      <c r="C68" s="23" t="s">
        <v>99</v>
      </c>
      <c r="D68" s="23" t="s">
        <v>62</v>
      </c>
      <c r="E68" s="34">
        <v>155000</v>
      </c>
      <c r="F68" s="3" t="s">
        <v>8</v>
      </c>
      <c r="G68" s="24"/>
    </row>
    <row r="69" spans="1:7" s="1" customFormat="1" ht="45.75" customHeight="1">
      <c r="A69" s="19" t="s">
        <v>39</v>
      </c>
      <c r="B69" s="22" t="s">
        <v>36</v>
      </c>
      <c r="C69" s="23" t="s">
        <v>99</v>
      </c>
      <c r="D69" s="23" t="s">
        <v>63</v>
      </c>
      <c r="E69" s="34">
        <v>155000</v>
      </c>
      <c r="F69" s="3" t="s">
        <v>8</v>
      </c>
      <c r="G69" s="24"/>
    </row>
    <row r="70" spans="1:7" s="1" customFormat="1" ht="45.75" customHeight="1">
      <c r="A70" s="19" t="s">
        <v>39</v>
      </c>
      <c r="B70" s="22" t="s">
        <v>36</v>
      </c>
      <c r="C70" s="23" t="s">
        <v>99</v>
      </c>
      <c r="D70" s="23" t="s">
        <v>64</v>
      </c>
      <c r="E70" s="34">
        <v>154958</v>
      </c>
      <c r="F70" s="3" t="s">
        <v>8</v>
      </c>
      <c r="G70" s="24"/>
    </row>
    <row r="71" spans="1:7" s="1" customFormat="1" ht="45.75" customHeight="1">
      <c r="A71" s="19" t="s">
        <v>39</v>
      </c>
      <c r="B71" s="22" t="s">
        <v>36</v>
      </c>
      <c r="C71" s="23" t="s">
        <v>99</v>
      </c>
      <c r="D71" s="23" t="s">
        <v>65</v>
      </c>
      <c r="E71" s="34">
        <v>155000</v>
      </c>
      <c r="F71" s="3" t="s">
        <v>8</v>
      </c>
      <c r="G71" s="24"/>
    </row>
    <row r="72" spans="1:7" s="1" customFormat="1" ht="45.75" customHeight="1">
      <c r="A72" s="19" t="s">
        <v>39</v>
      </c>
      <c r="B72" s="22" t="s">
        <v>36</v>
      </c>
      <c r="C72" s="23" t="s">
        <v>99</v>
      </c>
      <c r="D72" s="23" t="s">
        <v>66</v>
      </c>
      <c r="E72" s="34">
        <v>154894</v>
      </c>
      <c r="F72" s="3" t="s">
        <v>8</v>
      </c>
      <c r="G72" s="24"/>
    </row>
    <row r="73" spans="1:7" s="1" customFormat="1" ht="45.75" customHeight="1">
      <c r="A73" s="19" t="s">
        <v>39</v>
      </c>
      <c r="B73" s="22" t="s">
        <v>36</v>
      </c>
      <c r="C73" s="23" t="s">
        <v>99</v>
      </c>
      <c r="D73" s="23" t="s">
        <v>67</v>
      </c>
      <c r="E73" s="34">
        <v>154366</v>
      </c>
      <c r="F73" s="3" t="s">
        <v>8</v>
      </c>
      <c r="G73" s="24"/>
    </row>
    <row r="74" spans="1:7" s="1" customFormat="1" ht="45.75" customHeight="1">
      <c r="A74" s="19" t="s">
        <v>39</v>
      </c>
      <c r="B74" s="22" t="s">
        <v>36</v>
      </c>
      <c r="C74" s="23" t="s">
        <v>99</v>
      </c>
      <c r="D74" s="23" t="s">
        <v>68</v>
      </c>
      <c r="E74" s="34">
        <v>154071</v>
      </c>
      <c r="F74" s="3" t="s">
        <v>8</v>
      </c>
      <c r="G74" s="24"/>
    </row>
    <row r="75" spans="1:7" s="1" customFormat="1" ht="45.75" customHeight="1">
      <c r="A75" s="19" t="s">
        <v>39</v>
      </c>
      <c r="B75" s="22" t="s">
        <v>36</v>
      </c>
      <c r="C75" s="23" t="s">
        <v>99</v>
      </c>
      <c r="D75" s="6" t="s">
        <v>69</v>
      </c>
      <c r="E75" s="35">
        <v>155000</v>
      </c>
      <c r="F75" s="4" t="s">
        <v>8</v>
      </c>
      <c r="G75" s="5"/>
    </row>
    <row r="76" spans="1:7" s="1" customFormat="1" ht="45.75" customHeight="1">
      <c r="A76" s="19" t="s">
        <v>39</v>
      </c>
      <c r="B76" s="22" t="s">
        <v>36</v>
      </c>
      <c r="C76" s="23" t="s">
        <v>99</v>
      </c>
      <c r="D76" s="6" t="s">
        <v>70</v>
      </c>
      <c r="E76" s="35">
        <v>155000</v>
      </c>
      <c r="F76" s="4" t="s">
        <v>8</v>
      </c>
      <c r="G76" s="5"/>
    </row>
    <row r="77" spans="1:7" s="1" customFormat="1" ht="45.75" customHeight="1">
      <c r="A77" s="19" t="s">
        <v>39</v>
      </c>
      <c r="B77" s="22" t="s">
        <v>36</v>
      </c>
      <c r="C77" s="23" t="s">
        <v>99</v>
      </c>
      <c r="D77" s="6" t="s">
        <v>71</v>
      </c>
      <c r="E77" s="35">
        <v>153204</v>
      </c>
      <c r="F77" s="4" t="s">
        <v>8</v>
      </c>
      <c r="G77" s="5"/>
    </row>
    <row r="78" spans="1:7" s="1" customFormat="1" ht="45.75" customHeight="1">
      <c r="A78" s="19" t="s">
        <v>39</v>
      </c>
      <c r="B78" s="22" t="s">
        <v>36</v>
      </c>
      <c r="C78" s="6" t="s">
        <v>100</v>
      </c>
      <c r="D78" s="6" t="s">
        <v>72</v>
      </c>
      <c r="E78" s="35">
        <v>184680</v>
      </c>
      <c r="F78" s="4" t="s">
        <v>9</v>
      </c>
      <c r="G78" s="5"/>
    </row>
    <row r="79" spans="1:7" s="1" customFormat="1" ht="45.75" customHeight="1">
      <c r="A79" s="19" t="s">
        <v>39</v>
      </c>
      <c r="B79" s="22" t="s">
        <v>36</v>
      </c>
      <c r="C79" s="6" t="s">
        <v>103</v>
      </c>
      <c r="D79" s="6" t="s">
        <v>81</v>
      </c>
      <c r="E79" s="35">
        <v>51966461</v>
      </c>
      <c r="F79" s="4" t="s">
        <v>50</v>
      </c>
      <c r="G79" s="5"/>
    </row>
    <row r="80" spans="1:7" s="1" customFormat="1" ht="45.75" customHeight="1">
      <c r="A80" s="19" t="s">
        <v>39</v>
      </c>
      <c r="B80" s="22" t="s">
        <v>36</v>
      </c>
      <c r="C80" s="6" t="s">
        <v>133</v>
      </c>
      <c r="D80" s="6" t="s">
        <v>82</v>
      </c>
      <c r="E80" s="35">
        <v>14774000</v>
      </c>
      <c r="F80" s="4" t="s">
        <v>48</v>
      </c>
      <c r="G80" s="5"/>
    </row>
    <row r="81" spans="1:8" ht="45" customHeight="1">
      <c r="A81" s="62" t="s">
        <v>141</v>
      </c>
      <c r="B81" s="63"/>
      <c r="C81" s="63"/>
      <c r="D81" s="64"/>
      <c r="E81" s="25">
        <f>SUM(E5:E80)</f>
        <v>194972404</v>
      </c>
      <c r="F81" s="56"/>
      <c r="G81" s="57"/>
      <c r="H81" s="1"/>
    </row>
    <row r="82" spans="1:8" ht="45" customHeight="1">
      <c r="A82" s="38"/>
      <c r="B82" s="39"/>
      <c r="C82" s="40"/>
      <c r="D82" s="41" t="s">
        <v>142</v>
      </c>
      <c r="E82" s="42"/>
      <c r="F82" s="43"/>
      <c r="G82" s="44"/>
    </row>
    <row r="83" spans="1:8" ht="45" customHeight="1">
      <c r="A83" s="45"/>
      <c r="B83" s="46"/>
      <c r="C83" s="47"/>
      <c r="D83" s="48" t="s">
        <v>143</v>
      </c>
      <c r="E83" s="49">
        <f>SUMIF(F$5:F$80,F83,E$5:E$80)</f>
        <v>21175456</v>
      </c>
      <c r="F83" s="3" t="s">
        <v>7</v>
      </c>
      <c r="G83" s="44"/>
    </row>
    <row r="84" spans="1:8" ht="45" customHeight="1">
      <c r="A84" s="45"/>
      <c r="B84" s="46"/>
      <c r="C84" s="47"/>
      <c r="D84" s="48" t="s">
        <v>144</v>
      </c>
      <c r="E84" s="49">
        <f t="shared" ref="E84:E89" si="0">SUMIF(F$5:F$80,F84,E$5:E$80)</f>
        <v>0</v>
      </c>
      <c r="F84" s="50" t="s">
        <v>145</v>
      </c>
      <c r="G84" s="44"/>
    </row>
    <row r="85" spans="1:8" ht="45" customHeight="1">
      <c r="A85" s="45"/>
      <c r="B85" s="46"/>
      <c r="C85" s="47"/>
      <c r="D85" s="48" t="s">
        <v>146</v>
      </c>
      <c r="E85" s="49">
        <f t="shared" si="0"/>
        <v>0</v>
      </c>
      <c r="F85" s="3" t="s">
        <v>147</v>
      </c>
      <c r="G85" s="44"/>
    </row>
    <row r="86" spans="1:8" ht="45" customHeight="1">
      <c r="A86" s="45"/>
      <c r="B86" s="46"/>
      <c r="C86" s="47"/>
      <c r="D86" s="48" t="s">
        <v>148</v>
      </c>
      <c r="E86" s="49">
        <f>SUMIF(F$5:F$80,F86,E$5:E$80)</f>
        <v>61626039</v>
      </c>
      <c r="F86" s="3" t="s">
        <v>149</v>
      </c>
      <c r="G86" s="44"/>
    </row>
    <row r="87" spans="1:8" ht="45" customHeight="1">
      <c r="A87" s="45"/>
      <c r="B87" s="46"/>
      <c r="C87" s="47"/>
      <c r="D87" s="48" t="s">
        <v>150</v>
      </c>
      <c r="E87" s="49">
        <f t="shared" si="0"/>
        <v>0</v>
      </c>
      <c r="F87" s="3" t="s">
        <v>151</v>
      </c>
      <c r="G87" s="44"/>
    </row>
    <row r="88" spans="1:8" ht="45" customHeight="1">
      <c r="A88" s="45"/>
      <c r="B88" s="46"/>
      <c r="C88" s="47"/>
      <c r="D88" s="48" t="s">
        <v>152</v>
      </c>
      <c r="E88" s="49">
        <f t="shared" si="0"/>
        <v>2409813</v>
      </c>
      <c r="F88" s="3" t="s">
        <v>9</v>
      </c>
      <c r="G88" s="51"/>
    </row>
    <row r="89" spans="1:8" ht="45" customHeight="1">
      <c r="A89" s="45"/>
      <c r="B89" s="46"/>
      <c r="C89" s="47"/>
      <c r="D89" s="48" t="s">
        <v>153</v>
      </c>
      <c r="E89" s="49">
        <f t="shared" si="0"/>
        <v>109761096</v>
      </c>
      <c r="F89" s="3" t="s">
        <v>154</v>
      </c>
      <c r="G89" s="44"/>
    </row>
    <row r="90" spans="1:8" ht="45" customHeight="1">
      <c r="A90" s="45"/>
      <c r="B90" s="46"/>
      <c r="C90" s="47"/>
      <c r="D90" s="48" t="s">
        <v>155</v>
      </c>
      <c r="E90" s="52">
        <f>E89/E91</f>
        <v>0.56295708391634747</v>
      </c>
      <c r="F90" s="53"/>
      <c r="G90" s="44"/>
    </row>
    <row r="91" spans="1:8" ht="45" customHeight="1">
      <c r="A91" s="45"/>
      <c r="B91" s="46"/>
      <c r="C91" s="47"/>
      <c r="D91" s="48" t="s">
        <v>156</v>
      </c>
      <c r="E91" s="49">
        <f>SUM(E83:E89)</f>
        <v>194972404</v>
      </c>
      <c r="F91" s="54"/>
      <c r="G91" s="44"/>
    </row>
    <row r="92" spans="1:8" ht="45" customHeight="1">
      <c r="A92" s="45"/>
      <c r="B92" s="46"/>
      <c r="C92" s="47"/>
      <c r="D92" s="47"/>
      <c r="E92" s="55"/>
      <c r="F92" s="43"/>
      <c r="G92" s="44"/>
    </row>
    <row r="93" spans="1:8" ht="45" customHeight="1">
      <c r="A93" s="19"/>
      <c r="B93" s="22"/>
      <c r="C93" s="23"/>
      <c r="D93" s="23"/>
      <c r="E93" s="25"/>
      <c r="F93" s="36"/>
      <c r="G93" s="37"/>
      <c r="H93" s="1"/>
    </row>
    <row r="94" spans="1:8" ht="45" customHeight="1">
      <c r="A94" s="19"/>
      <c r="B94" s="22"/>
      <c r="C94" s="23"/>
      <c r="D94" s="23"/>
      <c r="E94" s="25"/>
      <c r="F94" s="3"/>
      <c r="G94" s="26"/>
      <c r="H94" s="1"/>
    </row>
    <row r="95" spans="1:8" ht="45" customHeight="1">
      <c r="A95" s="19"/>
      <c r="B95" s="22"/>
      <c r="C95" s="23"/>
      <c r="D95" s="23"/>
      <c r="E95" s="25"/>
      <c r="F95" s="3"/>
      <c r="G95" s="26"/>
      <c r="H95" s="1"/>
    </row>
    <row r="96" spans="1:8" ht="45" customHeight="1">
      <c r="A96" s="19"/>
      <c r="B96" s="22"/>
      <c r="C96" s="23"/>
      <c r="D96" s="23"/>
      <c r="E96" s="25"/>
      <c r="F96" s="3"/>
      <c r="G96" s="26"/>
      <c r="H96" s="1"/>
    </row>
    <row r="97" spans="1:8" ht="45" customHeight="1">
      <c r="A97" s="19"/>
      <c r="B97" s="22"/>
      <c r="C97" s="23"/>
      <c r="D97" s="23"/>
      <c r="E97" s="25"/>
      <c r="F97" s="3"/>
      <c r="G97" s="26"/>
      <c r="H97" s="1"/>
    </row>
    <row r="98" spans="1:8" ht="45" customHeight="1">
      <c r="A98" s="19"/>
      <c r="B98" s="22"/>
      <c r="C98" s="23"/>
      <c r="D98" s="23"/>
      <c r="E98" s="25"/>
      <c r="F98" s="3"/>
      <c r="G98" s="26"/>
      <c r="H98" s="1"/>
    </row>
    <row r="99" spans="1:8" ht="45" customHeight="1">
      <c r="A99" s="19"/>
      <c r="B99" s="22"/>
      <c r="C99" s="23"/>
      <c r="D99" s="23"/>
      <c r="E99" s="25"/>
      <c r="F99" s="3"/>
      <c r="G99" s="26"/>
      <c r="H99" s="1"/>
    </row>
    <row r="100" spans="1:8" ht="45" customHeight="1">
      <c r="A100" s="19"/>
      <c r="B100" s="22"/>
      <c r="C100" s="23"/>
      <c r="D100" s="23"/>
      <c r="E100" s="25"/>
      <c r="F100" s="3"/>
      <c r="G100" s="26"/>
      <c r="H100" s="1"/>
    </row>
    <row r="101" spans="1:8" ht="45" customHeight="1">
      <c r="A101" s="19"/>
      <c r="B101" s="22"/>
      <c r="C101" s="23"/>
      <c r="D101" s="23"/>
      <c r="E101" s="25"/>
      <c r="F101" s="3"/>
      <c r="G101" s="26"/>
      <c r="H101" s="1"/>
    </row>
    <row r="102" spans="1:8" ht="45" customHeight="1">
      <c r="A102" s="19"/>
      <c r="B102" s="22"/>
      <c r="C102" s="23"/>
      <c r="D102" s="23"/>
      <c r="E102" s="25"/>
      <c r="F102" s="3"/>
      <c r="G102" s="26"/>
      <c r="H102" s="1"/>
    </row>
    <row r="103" spans="1:8" ht="45" customHeight="1">
      <c r="A103" s="19"/>
      <c r="B103" s="22"/>
      <c r="C103" s="23"/>
      <c r="D103" s="23"/>
      <c r="E103" s="25"/>
      <c r="F103" s="3"/>
      <c r="G103" s="26"/>
      <c r="H103" s="1"/>
    </row>
    <row r="104" spans="1:8" ht="45" customHeight="1">
      <c r="A104" s="19"/>
      <c r="B104" s="22"/>
      <c r="C104" s="23"/>
      <c r="D104" s="23"/>
      <c r="E104" s="25"/>
      <c r="F104" s="3"/>
      <c r="G104" s="26"/>
      <c r="H104" s="1"/>
    </row>
    <row r="105" spans="1:8" ht="45" customHeight="1">
      <c r="A105" s="19"/>
      <c r="B105" s="22"/>
      <c r="C105" s="23"/>
      <c r="D105" s="23"/>
      <c r="E105" s="25"/>
      <c r="F105" s="3"/>
      <c r="G105" s="26"/>
      <c r="H105" s="1"/>
    </row>
    <row r="106" spans="1:8" ht="45" customHeight="1">
      <c r="A106" s="19"/>
      <c r="B106" s="22"/>
      <c r="C106" s="23"/>
      <c r="D106" s="23"/>
      <c r="E106" s="25"/>
      <c r="F106" s="3"/>
      <c r="G106" s="26"/>
      <c r="H106" s="1"/>
    </row>
    <row r="107" spans="1:8" ht="45" customHeight="1">
      <c r="A107" s="19"/>
      <c r="B107" s="22"/>
      <c r="C107" s="23"/>
      <c r="D107" s="23"/>
      <c r="E107" s="25"/>
      <c r="F107" s="3"/>
      <c r="G107" s="26"/>
      <c r="H107" s="1"/>
    </row>
    <row r="108" spans="1:8" ht="45" customHeight="1">
      <c r="A108" s="19"/>
      <c r="B108" s="22"/>
      <c r="C108" s="23"/>
      <c r="D108" s="23"/>
      <c r="E108" s="25"/>
      <c r="F108" s="3"/>
      <c r="G108" s="26"/>
      <c r="H108" s="1"/>
    </row>
    <row r="109" spans="1:8" ht="45" customHeight="1">
      <c r="A109" s="19"/>
      <c r="B109" s="22"/>
      <c r="C109" s="23"/>
      <c r="D109" s="23"/>
      <c r="E109" s="25"/>
      <c r="F109" s="3"/>
      <c r="G109" s="26"/>
      <c r="H109" s="1"/>
    </row>
    <row r="110" spans="1:8" ht="45" customHeight="1">
      <c r="A110" s="19"/>
      <c r="B110" s="22"/>
      <c r="C110" s="23"/>
      <c r="D110" s="23"/>
      <c r="E110" s="25"/>
      <c r="F110" s="3"/>
      <c r="G110" s="26"/>
      <c r="H110" s="1"/>
    </row>
    <row r="111" spans="1:8" ht="45" customHeight="1">
      <c r="A111" s="19"/>
      <c r="B111" s="22"/>
      <c r="C111" s="23"/>
      <c r="D111" s="23"/>
      <c r="E111" s="25"/>
      <c r="F111" s="3"/>
      <c r="G111" s="26"/>
      <c r="H111" s="1"/>
    </row>
    <row r="112" spans="1:8" ht="45" customHeight="1">
      <c r="A112" s="19"/>
      <c r="B112" s="22"/>
      <c r="C112" s="23"/>
      <c r="D112" s="23"/>
      <c r="E112" s="25"/>
      <c r="F112" s="3"/>
      <c r="G112" s="26"/>
      <c r="H112" s="1"/>
    </row>
    <row r="113" spans="1:8" ht="45" customHeight="1">
      <c r="A113" s="19"/>
      <c r="B113" s="22"/>
      <c r="C113" s="23"/>
      <c r="D113" s="23"/>
      <c r="E113" s="25"/>
      <c r="F113" s="3"/>
      <c r="G113" s="26"/>
      <c r="H113" s="1"/>
    </row>
    <row r="114" spans="1:8" ht="45" customHeight="1">
      <c r="A114" s="19"/>
      <c r="B114" s="22"/>
      <c r="C114" s="23"/>
      <c r="D114" s="23"/>
      <c r="E114" s="25"/>
      <c r="F114" s="3"/>
      <c r="G114" s="26"/>
      <c r="H114" s="1"/>
    </row>
    <row r="115" spans="1:8" ht="45" customHeight="1">
      <c r="A115" s="19"/>
      <c r="B115" s="22"/>
      <c r="C115" s="23"/>
      <c r="D115" s="23"/>
      <c r="E115" s="25"/>
      <c r="F115" s="3"/>
      <c r="G115" s="26"/>
      <c r="H115" s="1"/>
    </row>
    <row r="116" spans="1:8" ht="45" customHeight="1">
      <c r="A116" s="19"/>
      <c r="B116" s="22"/>
      <c r="C116" s="23"/>
      <c r="D116" s="23"/>
      <c r="E116" s="25"/>
      <c r="F116" s="3"/>
      <c r="G116" s="26"/>
      <c r="H116" s="1"/>
    </row>
    <row r="117" spans="1:8" ht="45" customHeight="1">
      <c r="A117" s="19"/>
      <c r="B117" s="22"/>
      <c r="C117" s="23"/>
      <c r="D117" s="23"/>
      <c r="E117" s="25"/>
      <c r="F117" s="3"/>
      <c r="G117" s="26"/>
      <c r="H117" s="1"/>
    </row>
    <row r="118" spans="1:8" ht="45" customHeight="1">
      <c r="A118" s="19"/>
      <c r="B118" s="22"/>
      <c r="C118" s="23"/>
      <c r="D118" s="23"/>
      <c r="E118" s="25"/>
      <c r="F118" s="3"/>
      <c r="G118" s="26"/>
      <c r="H118" s="1"/>
    </row>
    <row r="119" spans="1:8" ht="45" customHeight="1">
      <c r="A119" s="19"/>
      <c r="B119" s="22"/>
      <c r="C119" s="23"/>
      <c r="D119" s="23"/>
      <c r="E119" s="25"/>
      <c r="F119" s="3"/>
      <c r="G119" s="26"/>
      <c r="H119" s="1"/>
    </row>
    <row r="120" spans="1:8" ht="45" customHeight="1">
      <c r="A120" s="19"/>
      <c r="B120" s="22"/>
      <c r="C120" s="23"/>
      <c r="D120" s="23"/>
      <c r="E120" s="25"/>
      <c r="F120" s="3"/>
      <c r="G120" s="26"/>
      <c r="H120" s="1"/>
    </row>
    <row r="121" spans="1:8" ht="45" customHeight="1">
      <c r="A121" s="19"/>
      <c r="B121" s="22"/>
      <c r="C121" s="23"/>
      <c r="D121" s="23"/>
      <c r="E121" s="25"/>
      <c r="F121" s="3"/>
      <c r="G121" s="26"/>
      <c r="H121" s="1"/>
    </row>
    <row r="122" spans="1:8" ht="45" customHeight="1">
      <c r="A122" s="19"/>
      <c r="B122" s="22"/>
      <c r="C122" s="23"/>
      <c r="D122" s="23"/>
      <c r="E122" s="25"/>
      <c r="F122" s="3"/>
      <c r="G122" s="26"/>
      <c r="H122" s="1"/>
    </row>
    <row r="123" spans="1:8" ht="45" customHeight="1">
      <c r="A123" s="19"/>
      <c r="B123" s="22"/>
      <c r="C123" s="23"/>
      <c r="D123" s="23"/>
      <c r="E123" s="25"/>
      <c r="F123" s="3"/>
      <c r="G123" s="26"/>
      <c r="H123" s="1"/>
    </row>
    <row r="124" spans="1:8" ht="45" customHeight="1">
      <c r="A124" s="19"/>
      <c r="B124" s="22"/>
      <c r="C124" s="23"/>
      <c r="D124" s="23"/>
      <c r="E124" s="25"/>
      <c r="F124" s="3"/>
      <c r="G124" s="26"/>
      <c r="H124" s="1"/>
    </row>
    <row r="125" spans="1:8" ht="45" customHeight="1">
      <c r="A125" s="19"/>
      <c r="B125" s="22"/>
      <c r="C125" s="23"/>
      <c r="D125" s="23"/>
      <c r="E125" s="25"/>
      <c r="F125" s="3"/>
      <c r="G125" s="26"/>
      <c r="H125" s="1"/>
    </row>
    <row r="126" spans="1:8" ht="45" customHeight="1">
      <c r="A126" s="19"/>
      <c r="B126" s="22"/>
      <c r="C126" s="23"/>
      <c r="D126" s="23"/>
      <c r="E126" s="25"/>
      <c r="F126" s="3"/>
      <c r="G126" s="26"/>
      <c r="H126" s="1"/>
    </row>
    <row r="127" spans="1:8" ht="45" customHeight="1">
      <c r="A127" s="19"/>
      <c r="B127" s="22"/>
      <c r="C127" s="23"/>
      <c r="D127" s="23"/>
      <c r="E127" s="25"/>
      <c r="F127" s="3"/>
      <c r="G127" s="26"/>
      <c r="H127" s="1"/>
    </row>
    <row r="128" spans="1:8" ht="45" customHeight="1">
      <c r="A128" s="19"/>
      <c r="B128" s="22"/>
      <c r="C128" s="23"/>
      <c r="D128" s="23"/>
      <c r="E128" s="25"/>
      <c r="F128" s="3"/>
      <c r="G128" s="26"/>
      <c r="H128" s="1"/>
    </row>
    <row r="129" spans="1:8" ht="45" customHeight="1">
      <c r="A129" s="19"/>
      <c r="B129" s="22"/>
      <c r="C129" s="23"/>
      <c r="D129" s="23"/>
      <c r="E129" s="25"/>
      <c r="F129" s="3"/>
      <c r="G129" s="26"/>
      <c r="H129" s="1"/>
    </row>
    <row r="130" spans="1:8" ht="45" customHeight="1">
      <c r="A130" s="19"/>
      <c r="B130" s="22"/>
      <c r="C130" s="23"/>
      <c r="D130" s="23"/>
      <c r="E130" s="25"/>
      <c r="F130" s="3"/>
      <c r="G130" s="26"/>
      <c r="H130" s="1"/>
    </row>
    <row r="131" spans="1:8" ht="45" customHeight="1">
      <c r="A131" s="19"/>
      <c r="B131" s="22"/>
      <c r="C131" s="23"/>
      <c r="D131" s="23"/>
      <c r="E131" s="25"/>
      <c r="F131" s="3"/>
      <c r="G131" s="26"/>
      <c r="H131" s="1"/>
    </row>
    <row r="132" spans="1:8" ht="45" customHeight="1">
      <c r="A132" s="19"/>
      <c r="B132" s="22"/>
      <c r="C132" s="23"/>
      <c r="D132" s="23"/>
      <c r="E132" s="25"/>
      <c r="F132" s="3"/>
      <c r="G132" s="26"/>
      <c r="H132" s="1"/>
    </row>
    <row r="133" spans="1:8" ht="45" customHeight="1">
      <c r="A133" s="19"/>
      <c r="B133" s="22"/>
      <c r="C133" s="23"/>
      <c r="D133" s="23"/>
      <c r="E133" s="25"/>
      <c r="F133" s="3"/>
      <c r="G133" s="26"/>
      <c r="H133" s="1"/>
    </row>
    <row r="134" spans="1:8" ht="45" customHeight="1">
      <c r="A134" s="19"/>
      <c r="B134" s="22"/>
      <c r="C134" s="23"/>
      <c r="D134" s="23"/>
      <c r="E134" s="25"/>
      <c r="F134" s="3"/>
      <c r="G134" s="26"/>
      <c r="H134" s="1"/>
    </row>
    <row r="135" spans="1:8" ht="45" customHeight="1">
      <c r="A135" s="19"/>
      <c r="B135" s="22"/>
      <c r="C135" s="23"/>
      <c r="D135" s="23"/>
      <c r="E135" s="25"/>
      <c r="F135" s="3"/>
      <c r="G135" s="26"/>
      <c r="H135" s="1"/>
    </row>
    <row r="136" spans="1:8" ht="45" customHeight="1">
      <c r="A136" s="19"/>
      <c r="B136" s="22"/>
      <c r="C136" s="23"/>
      <c r="D136" s="23"/>
      <c r="E136" s="25"/>
      <c r="F136" s="3"/>
      <c r="G136" s="26"/>
      <c r="H136" s="1"/>
    </row>
    <row r="137" spans="1:8" ht="45" customHeight="1">
      <c r="A137" s="19"/>
      <c r="B137" s="22"/>
      <c r="C137" s="23"/>
      <c r="D137" s="23"/>
      <c r="E137" s="25"/>
      <c r="F137" s="3"/>
      <c r="G137" s="26"/>
      <c r="H137" s="1"/>
    </row>
    <row r="138" spans="1:8" ht="45" customHeight="1">
      <c r="A138" s="19"/>
      <c r="B138" s="22"/>
      <c r="C138" s="23"/>
      <c r="D138" s="23"/>
      <c r="E138" s="25"/>
      <c r="F138" s="3"/>
      <c r="G138" s="26"/>
      <c r="H138" s="1"/>
    </row>
    <row r="139" spans="1:8" ht="45" customHeight="1">
      <c r="A139" s="19"/>
      <c r="B139" s="22"/>
      <c r="C139" s="23"/>
      <c r="D139" s="23"/>
      <c r="E139" s="25"/>
      <c r="F139" s="3"/>
      <c r="G139" s="26"/>
      <c r="H139" s="1"/>
    </row>
    <row r="140" spans="1:8" ht="45" customHeight="1">
      <c r="A140" s="19"/>
      <c r="B140" s="22"/>
      <c r="C140" s="23"/>
      <c r="D140" s="23"/>
      <c r="E140" s="25"/>
      <c r="F140" s="3"/>
      <c r="G140" s="26"/>
      <c r="H140" s="1"/>
    </row>
    <row r="141" spans="1:8" ht="45" customHeight="1">
      <c r="A141" s="19"/>
      <c r="B141" s="22"/>
      <c r="C141" s="23"/>
      <c r="D141" s="23"/>
      <c r="E141" s="25"/>
      <c r="F141" s="3"/>
      <c r="G141" s="26"/>
      <c r="H141" s="1"/>
    </row>
    <row r="142" spans="1:8" ht="45" customHeight="1">
      <c r="A142" s="19"/>
      <c r="B142" s="22"/>
      <c r="C142" s="23"/>
      <c r="D142" s="23"/>
      <c r="E142" s="25"/>
      <c r="F142" s="3"/>
      <c r="G142" s="26"/>
      <c r="H142" s="1"/>
    </row>
    <row r="143" spans="1:8" ht="45" customHeight="1">
      <c r="A143" s="19"/>
      <c r="B143" s="22"/>
      <c r="C143" s="23"/>
      <c r="D143" s="23"/>
      <c r="E143" s="25"/>
      <c r="F143" s="3"/>
      <c r="G143" s="26"/>
      <c r="H143" s="1"/>
    </row>
    <row r="144" spans="1:8" ht="45" customHeight="1">
      <c r="A144" s="19"/>
      <c r="B144" s="22"/>
      <c r="C144" s="23"/>
      <c r="D144" s="23"/>
      <c r="E144" s="25"/>
      <c r="F144" s="3"/>
      <c r="G144" s="26"/>
      <c r="H144" s="1"/>
    </row>
    <row r="145" spans="1:8" ht="45" customHeight="1">
      <c r="A145" s="19"/>
      <c r="B145" s="22"/>
      <c r="C145" s="23"/>
      <c r="D145" s="23"/>
      <c r="E145" s="25"/>
      <c r="F145" s="3"/>
      <c r="G145" s="26"/>
      <c r="H145" s="1"/>
    </row>
    <row r="146" spans="1:8" ht="45" customHeight="1">
      <c r="A146" s="19"/>
      <c r="B146" s="22"/>
      <c r="C146" s="23"/>
      <c r="D146" s="23"/>
      <c r="E146" s="25"/>
      <c r="F146" s="3"/>
      <c r="G146" s="26"/>
      <c r="H146" s="1"/>
    </row>
    <row r="147" spans="1:8" ht="45" customHeight="1">
      <c r="A147" s="19"/>
      <c r="B147" s="22"/>
      <c r="C147" s="23"/>
      <c r="D147" s="23"/>
      <c r="E147" s="25"/>
      <c r="F147" s="3"/>
      <c r="G147" s="26"/>
      <c r="H147" s="1"/>
    </row>
    <row r="148" spans="1:8" ht="45" customHeight="1">
      <c r="A148" s="19"/>
      <c r="B148" s="22"/>
      <c r="C148" s="23"/>
      <c r="D148" s="23"/>
      <c r="E148" s="25"/>
      <c r="F148" s="3"/>
      <c r="G148" s="26"/>
      <c r="H148" s="1"/>
    </row>
    <row r="149" spans="1:8" ht="45" customHeight="1">
      <c r="A149" s="19"/>
      <c r="B149" s="22"/>
      <c r="C149" s="23"/>
      <c r="D149" s="23"/>
      <c r="E149" s="25"/>
      <c r="F149" s="3"/>
      <c r="G149" s="26"/>
      <c r="H149" s="1"/>
    </row>
    <row r="150" spans="1:8" ht="45" customHeight="1">
      <c r="A150" s="19"/>
      <c r="B150" s="22"/>
      <c r="C150" s="23"/>
      <c r="D150" s="23"/>
      <c r="E150" s="25"/>
      <c r="F150" s="3"/>
      <c r="G150" s="26"/>
      <c r="H150" s="1"/>
    </row>
    <row r="151" spans="1:8" ht="45" customHeight="1">
      <c r="A151" s="19"/>
      <c r="B151" s="22"/>
      <c r="C151" s="23"/>
      <c r="D151" s="23"/>
      <c r="E151" s="25"/>
      <c r="F151" s="3"/>
      <c r="G151" s="26"/>
      <c r="H151" s="1"/>
    </row>
    <row r="152" spans="1:8" ht="45" customHeight="1">
      <c r="A152" s="19"/>
      <c r="B152" s="22"/>
      <c r="C152" s="23"/>
      <c r="D152" s="23"/>
      <c r="E152" s="25"/>
      <c r="F152" s="3"/>
      <c r="G152" s="26"/>
      <c r="H152" s="1"/>
    </row>
    <row r="153" spans="1:8" ht="45" customHeight="1">
      <c r="A153" s="19"/>
      <c r="B153" s="22"/>
      <c r="C153" s="23"/>
      <c r="D153" s="23"/>
      <c r="E153" s="25"/>
      <c r="F153" s="3"/>
      <c r="G153" s="26"/>
      <c r="H153" s="1"/>
    </row>
    <row r="154" spans="1:8" ht="45" customHeight="1">
      <c r="A154" s="19"/>
      <c r="B154" s="22"/>
      <c r="C154" s="23"/>
      <c r="D154" s="23"/>
      <c r="E154" s="25"/>
      <c r="F154" s="3"/>
      <c r="G154" s="26"/>
      <c r="H154" s="1"/>
    </row>
    <row r="155" spans="1:8" ht="45" customHeight="1">
      <c r="A155" s="19"/>
      <c r="B155" s="22"/>
      <c r="C155" s="23"/>
      <c r="D155" s="23"/>
      <c r="E155" s="25"/>
      <c r="F155" s="3"/>
      <c r="G155" s="26"/>
      <c r="H155" s="1"/>
    </row>
    <row r="156" spans="1:8" ht="45" customHeight="1">
      <c r="A156" s="19"/>
      <c r="B156" s="22"/>
      <c r="C156" s="23"/>
      <c r="D156" s="23"/>
      <c r="E156" s="25"/>
      <c r="F156" s="3"/>
      <c r="G156" s="26"/>
      <c r="H156" s="1"/>
    </row>
    <row r="157" spans="1:8" ht="45" customHeight="1">
      <c r="A157" s="19"/>
      <c r="B157" s="22"/>
      <c r="C157" s="23"/>
      <c r="D157" s="23"/>
      <c r="E157" s="25"/>
      <c r="F157" s="3"/>
      <c r="G157" s="26"/>
      <c r="H157" s="1"/>
    </row>
    <row r="158" spans="1:8" ht="45" customHeight="1">
      <c r="A158" s="19"/>
      <c r="B158" s="22"/>
      <c r="C158" s="23"/>
      <c r="D158" s="23"/>
      <c r="E158" s="25"/>
      <c r="F158" s="3"/>
      <c r="G158" s="26"/>
      <c r="H158" s="1"/>
    </row>
    <row r="159" spans="1:8" ht="45" customHeight="1">
      <c r="A159" s="19"/>
      <c r="B159" s="22"/>
      <c r="C159" s="23"/>
      <c r="D159" s="23"/>
      <c r="E159" s="25"/>
      <c r="F159" s="3"/>
      <c r="G159" s="26"/>
      <c r="H159" s="1"/>
    </row>
    <row r="160" spans="1:8" ht="45" customHeight="1">
      <c r="A160" s="19"/>
      <c r="B160" s="22"/>
      <c r="C160" s="23"/>
      <c r="D160" s="23"/>
      <c r="E160" s="25"/>
      <c r="F160" s="3"/>
      <c r="G160" s="26"/>
      <c r="H160" s="1"/>
    </row>
    <row r="161" spans="1:8" ht="45" customHeight="1">
      <c r="A161" s="19"/>
      <c r="B161" s="22"/>
      <c r="C161" s="23"/>
      <c r="D161" s="23"/>
      <c r="E161" s="25"/>
      <c r="F161" s="3"/>
      <c r="G161" s="26"/>
      <c r="H161" s="1"/>
    </row>
    <row r="162" spans="1:8" ht="45" customHeight="1">
      <c r="A162" s="19"/>
      <c r="B162" s="22"/>
      <c r="C162" s="23"/>
      <c r="D162" s="23"/>
      <c r="E162" s="25"/>
      <c r="F162" s="3"/>
      <c r="G162" s="26"/>
      <c r="H162" s="1"/>
    </row>
    <row r="163" spans="1:8" ht="45" customHeight="1">
      <c r="A163" s="19"/>
      <c r="B163" s="22"/>
      <c r="C163" s="23"/>
      <c r="D163" s="23"/>
      <c r="E163" s="25"/>
      <c r="F163" s="3"/>
      <c r="G163" s="26"/>
      <c r="H163" s="1"/>
    </row>
    <row r="164" spans="1:8" ht="45" customHeight="1">
      <c r="A164" s="19"/>
      <c r="B164" s="22"/>
      <c r="C164" s="23"/>
      <c r="D164" s="23"/>
      <c r="E164" s="25"/>
      <c r="F164" s="3"/>
      <c r="G164" s="26"/>
      <c r="H164" s="1"/>
    </row>
    <row r="165" spans="1:8" ht="45" customHeight="1">
      <c r="A165" s="19"/>
      <c r="B165" s="22"/>
      <c r="C165" s="23"/>
      <c r="D165" s="23"/>
      <c r="E165" s="25"/>
      <c r="F165" s="3"/>
      <c r="G165" s="26"/>
      <c r="H165" s="1"/>
    </row>
    <row r="166" spans="1:8" ht="45" customHeight="1">
      <c r="A166" s="19"/>
      <c r="B166" s="22"/>
      <c r="C166" s="23"/>
      <c r="D166" s="23"/>
      <c r="E166" s="25"/>
      <c r="F166" s="3"/>
      <c r="G166" s="26"/>
      <c r="H166" s="1"/>
    </row>
    <row r="167" spans="1:8" ht="45" customHeight="1">
      <c r="A167" s="19"/>
      <c r="B167" s="22"/>
      <c r="C167" s="23"/>
      <c r="D167" s="23"/>
      <c r="E167" s="25"/>
      <c r="F167" s="3"/>
      <c r="G167" s="26"/>
      <c r="H167" s="1"/>
    </row>
    <row r="168" spans="1:8" ht="45" customHeight="1">
      <c r="A168" s="19"/>
      <c r="B168" s="22"/>
      <c r="C168" s="23"/>
      <c r="D168" s="23"/>
      <c r="E168" s="25"/>
      <c r="F168" s="3"/>
      <c r="G168" s="26"/>
      <c r="H168" s="1"/>
    </row>
    <row r="169" spans="1:8" ht="45" customHeight="1">
      <c r="A169" s="19"/>
      <c r="B169" s="22"/>
      <c r="C169" s="23"/>
      <c r="D169" s="23"/>
      <c r="E169" s="25"/>
      <c r="F169" s="3"/>
      <c r="G169" s="26"/>
      <c r="H169" s="1"/>
    </row>
    <row r="170" spans="1:8" ht="45" customHeight="1">
      <c r="A170" s="19"/>
      <c r="B170" s="22"/>
      <c r="C170" s="23"/>
      <c r="D170" s="23"/>
      <c r="E170" s="25"/>
      <c r="F170" s="3"/>
      <c r="G170" s="26"/>
      <c r="H170" s="1"/>
    </row>
    <row r="171" spans="1:8" ht="45" customHeight="1">
      <c r="A171" s="19"/>
      <c r="B171" s="22"/>
      <c r="C171" s="23"/>
      <c r="D171" s="23"/>
      <c r="E171" s="25"/>
      <c r="F171" s="3"/>
      <c r="G171" s="26"/>
      <c r="H171" s="1"/>
    </row>
    <row r="172" spans="1:8" ht="45" customHeight="1">
      <c r="A172" s="19"/>
      <c r="B172" s="22"/>
      <c r="C172" s="23"/>
      <c r="D172" s="23"/>
      <c r="E172" s="25"/>
      <c r="F172" s="3"/>
      <c r="G172" s="26"/>
      <c r="H172" s="1"/>
    </row>
    <row r="173" spans="1:8" ht="45" customHeight="1">
      <c r="A173" s="19"/>
      <c r="B173" s="22"/>
      <c r="C173" s="23"/>
      <c r="D173" s="23"/>
      <c r="E173" s="25"/>
      <c r="F173" s="3"/>
      <c r="G173" s="26"/>
      <c r="H173" s="1"/>
    </row>
    <row r="174" spans="1:8" ht="45" customHeight="1">
      <c r="A174" s="19"/>
      <c r="B174" s="22"/>
      <c r="C174" s="23"/>
      <c r="D174" s="23"/>
      <c r="E174" s="25"/>
      <c r="F174" s="3"/>
      <c r="G174" s="26"/>
      <c r="H174" s="1"/>
    </row>
    <row r="175" spans="1:8" ht="45" customHeight="1">
      <c r="A175" s="19"/>
      <c r="B175" s="22"/>
      <c r="C175" s="23"/>
      <c r="D175" s="23"/>
      <c r="E175" s="25"/>
      <c r="F175" s="3"/>
      <c r="G175" s="26"/>
      <c r="H175" s="1"/>
    </row>
    <row r="176" spans="1:8" ht="45" customHeight="1">
      <c r="A176" s="19"/>
      <c r="B176" s="22"/>
      <c r="C176" s="23"/>
      <c r="D176" s="23"/>
      <c r="E176" s="25"/>
      <c r="F176" s="3"/>
      <c r="G176" s="26"/>
      <c r="H176" s="1"/>
    </row>
    <row r="177" spans="1:8" ht="45" customHeight="1">
      <c r="A177" s="19"/>
      <c r="B177" s="22"/>
      <c r="C177" s="23"/>
      <c r="D177" s="23"/>
      <c r="E177" s="25"/>
      <c r="F177" s="3"/>
      <c r="G177" s="26"/>
      <c r="H177" s="1"/>
    </row>
    <row r="178" spans="1:8" ht="45" customHeight="1">
      <c r="A178" s="19"/>
      <c r="B178" s="22"/>
      <c r="C178" s="23"/>
      <c r="D178" s="23"/>
      <c r="E178" s="25"/>
      <c r="F178" s="3"/>
      <c r="G178" s="26"/>
      <c r="H178" s="1"/>
    </row>
    <row r="179" spans="1:8" ht="45" customHeight="1">
      <c r="A179" s="19"/>
      <c r="B179" s="22"/>
      <c r="C179" s="23"/>
      <c r="D179" s="23"/>
      <c r="E179" s="25"/>
      <c r="F179" s="3"/>
      <c r="G179" s="26"/>
      <c r="H179" s="1"/>
    </row>
    <row r="180" spans="1:8" ht="45" customHeight="1">
      <c r="A180" s="19"/>
      <c r="B180" s="22"/>
      <c r="C180" s="23"/>
      <c r="D180" s="23"/>
      <c r="E180" s="25"/>
      <c r="F180" s="3"/>
      <c r="G180" s="26"/>
      <c r="H180" s="1"/>
    </row>
    <row r="181" spans="1:8" ht="45" customHeight="1">
      <c r="A181" s="19"/>
      <c r="B181" s="22"/>
      <c r="C181" s="23"/>
      <c r="D181" s="23"/>
      <c r="E181" s="25"/>
      <c r="F181" s="3"/>
      <c r="G181" s="26"/>
      <c r="H181" s="1"/>
    </row>
    <row r="182" spans="1:8" ht="45" customHeight="1">
      <c r="A182" s="19"/>
      <c r="B182" s="22"/>
      <c r="C182" s="23"/>
      <c r="D182" s="23"/>
      <c r="E182" s="25"/>
      <c r="F182" s="3"/>
      <c r="G182" s="26"/>
      <c r="H182" s="1"/>
    </row>
    <row r="183" spans="1:8" ht="45" customHeight="1">
      <c r="A183" s="19"/>
      <c r="B183" s="22"/>
      <c r="C183" s="23"/>
      <c r="D183" s="23"/>
      <c r="E183" s="25"/>
      <c r="F183" s="3"/>
      <c r="G183" s="26"/>
      <c r="H183" s="1"/>
    </row>
    <row r="184" spans="1:8" ht="45" customHeight="1">
      <c r="A184" s="19"/>
      <c r="B184" s="22"/>
      <c r="C184" s="23"/>
      <c r="D184" s="23"/>
      <c r="E184" s="25"/>
      <c r="F184" s="3"/>
      <c r="G184" s="26"/>
      <c r="H184" s="1"/>
    </row>
    <row r="185" spans="1:8" ht="45" customHeight="1">
      <c r="A185" s="19"/>
      <c r="B185" s="22"/>
      <c r="C185" s="23"/>
      <c r="D185" s="23"/>
      <c r="E185" s="25"/>
      <c r="F185" s="3"/>
      <c r="G185" s="26"/>
      <c r="H185" s="1"/>
    </row>
    <row r="186" spans="1:8" ht="45" customHeight="1">
      <c r="A186" s="19"/>
      <c r="B186" s="22"/>
      <c r="C186" s="23"/>
      <c r="D186" s="23"/>
      <c r="E186" s="25"/>
      <c r="F186" s="3"/>
      <c r="G186" s="26"/>
      <c r="H186" s="1"/>
    </row>
    <row r="187" spans="1:8" ht="45" customHeight="1">
      <c r="A187" s="19"/>
      <c r="B187" s="22"/>
      <c r="C187" s="23"/>
      <c r="D187" s="23"/>
      <c r="E187" s="25"/>
      <c r="F187" s="3"/>
      <c r="G187" s="26"/>
      <c r="H187" s="1"/>
    </row>
    <row r="188" spans="1:8" ht="45" customHeight="1">
      <c r="A188" s="19"/>
      <c r="B188" s="22"/>
      <c r="C188" s="23"/>
      <c r="D188" s="23"/>
      <c r="E188" s="25"/>
      <c r="F188" s="3"/>
      <c r="G188" s="26"/>
      <c r="H188" s="1"/>
    </row>
    <row r="189" spans="1:8" ht="45" customHeight="1">
      <c r="A189" s="19"/>
      <c r="B189" s="22"/>
      <c r="C189" s="23"/>
      <c r="D189" s="23"/>
      <c r="E189" s="25"/>
      <c r="F189" s="3"/>
      <c r="G189" s="26"/>
      <c r="H189" s="1"/>
    </row>
    <row r="190" spans="1:8" ht="45" customHeight="1">
      <c r="A190" s="19"/>
      <c r="B190" s="22"/>
      <c r="C190" s="23"/>
      <c r="D190" s="23"/>
      <c r="E190" s="25"/>
      <c r="F190" s="3"/>
      <c r="G190" s="26"/>
      <c r="H190" s="1"/>
    </row>
    <row r="191" spans="1:8" ht="45" customHeight="1">
      <c r="A191" s="19"/>
      <c r="B191" s="22"/>
      <c r="C191" s="23"/>
      <c r="D191" s="23"/>
      <c r="E191" s="25"/>
      <c r="F191" s="3"/>
      <c r="G191" s="26"/>
      <c r="H191" s="1"/>
    </row>
    <row r="192" spans="1:8" ht="45" customHeight="1">
      <c r="A192" s="19"/>
      <c r="B192" s="22"/>
      <c r="C192" s="23"/>
      <c r="D192" s="23"/>
      <c r="E192" s="25"/>
      <c r="F192" s="3"/>
      <c r="G192" s="26"/>
      <c r="H192" s="1"/>
    </row>
    <row r="193" spans="1:8" ht="45" customHeight="1">
      <c r="A193" s="19"/>
      <c r="B193" s="22"/>
      <c r="C193" s="23"/>
      <c r="D193" s="23"/>
      <c r="E193" s="25"/>
      <c r="F193" s="3"/>
      <c r="G193" s="26"/>
      <c r="H193" s="1"/>
    </row>
    <row r="194" spans="1:8" ht="45" customHeight="1">
      <c r="A194" s="19"/>
      <c r="B194" s="22"/>
      <c r="C194" s="23"/>
      <c r="D194" s="23"/>
      <c r="E194" s="25"/>
      <c r="F194" s="3"/>
      <c r="G194" s="26"/>
      <c r="H194" s="1"/>
    </row>
    <row r="195" spans="1:8" ht="45" customHeight="1">
      <c r="A195" s="19"/>
      <c r="B195" s="22"/>
      <c r="C195" s="23"/>
      <c r="D195" s="23"/>
      <c r="E195" s="25"/>
      <c r="F195" s="3"/>
      <c r="G195" s="26"/>
      <c r="H195" s="1"/>
    </row>
    <row r="196" spans="1:8" ht="45" customHeight="1">
      <c r="A196" s="19"/>
      <c r="B196" s="22"/>
      <c r="C196" s="23"/>
      <c r="D196" s="23"/>
      <c r="E196" s="25"/>
      <c r="F196" s="3"/>
      <c r="G196" s="26"/>
      <c r="H196" s="1"/>
    </row>
    <row r="197" spans="1:8" ht="45" customHeight="1">
      <c r="A197" s="19"/>
      <c r="B197" s="22"/>
      <c r="C197" s="23"/>
      <c r="D197" s="23"/>
      <c r="E197" s="25"/>
      <c r="F197" s="3"/>
      <c r="G197" s="26"/>
      <c r="H197" s="1"/>
    </row>
    <row r="198" spans="1:8" ht="45" customHeight="1">
      <c r="A198" s="19"/>
      <c r="B198" s="22"/>
      <c r="C198" s="23"/>
      <c r="D198" s="23"/>
      <c r="E198" s="25"/>
      <c r="F198" s="3"/>
      <c r="G198" s="26"/>
      <c r="H198" s="1"/>
    </row>
    <row r="199" spans="1:8" ht="45" customHeight="1">
      <c r="A199" s="19"/>
      <c r="B199" s="22"/>
      <c r="C199" s="23"/>
      <c r="D199" s="23"/>
      <c r="E199" s="25"/>
      <c r="F199" s="3"/>
      <c r="G199" s="26"/>
      <c r="H199" s="1"/>
    </row>
    <row r="200" spans="1:8" ht="45" customHeight="1">
      <c r="A200" s="19"/>
      <c r="B200" s="22"/>
      <c r="C200" s="23"/>
      <c r="D200" s="23"/>
      <c r="E200" s="25"/>
      <c r="F200" s="3"/>
      <c r="G200" s="26"/>
      <c r="H200" s="1"/>
    </row>
    <row r="201" spans="1:8" ht="45" customHeight="1">
      <c r="A201" s="19"/>
      <c r="B201" s="22"/>
      <c r="C201" s="23"/>
      <c r="D201" s="23"/>
      <c r="E201" s="25"/>
      <c r="F201" s="3"/>
      <c r="G201" s="26"/>
      <c r="H201" s="1"/>
    </row>
    <row r="202" spans="1:8" ht="45" customHeight="1">
      <c r="A202" s="19"/>
      <c r="B202" s="22"/>
      <c r="C202" s="23"/>
      <c r="D202" s="23"/>
      <c r="E202" s="25"/>
      <c r="F202" s="3"/>
      <c r="G202" s="26"/>
      <c r="H202" s="1"/>
    </row>
    <row r="203" spans="1:8" ht="45" customHeight="1">
      <c r="A203" s="19"/>
      <c r="B203" s="22"/>
      <c r="C203" s="23"/>
      <c r="D203" s="23"/>
      <c r="E203" s="25"/>
      <c r="F203" s="3"/>
      <c r="G203" s="26"/>
      <c r="H203" s="1"/>
    </row>
    <row r="204" spans="1:8" ht="45" customHeight="1">
      <c r="A204" s="19"/>
      <c r="B204" s="22"/>
      <c r="C204" s="23"/>
      <c r="D204" s="23"/>
      <c r="E204" s="25"/>
      <c r="F204" s="3"/>
      <c r="G204" s="26"/>
      <c r="H204" s="1"/>
    </row>
    <row r="205" spans="1:8" ht="45" customHeight="1">
      <c r="A205" s="19"/>
      <c r="B205" s="22"/>
      <c r="C205" s="23"/>
      <c r="D205" s="23"/>
      <c r="E205" s="25"/>
      <c r="F205" s="3"/>
      <c r="G205" s="26"/>
      <c r="H205" s="1"/>
    </row>
    <row r="206" spans="1:8" ht="45" customHeight="1">
      <c r="A206" s="19"/>
      <c r="B206" s="22"/>
      <c r="C206" s="23"/>
      <c r="D206" s="23"/>
      <c r="E206" s="25"/>
      <c r="F206" s="3"/>
      <c r="G206" s="26"/>
      <c r="H206" s="1"/>
    </row>
    <row r="207" spans="1:8" ht="45" customHeight="1">
      <c r="A207" s="19"/>
      <c r="B207" s="22"/>
      <c r="C207" s="23"/>
      <c r="D207" s="23"/>
      <c r="E207" s="25"/>
      <c r="F207" s="3"/>
      <c r="G207" s="26"/>
      <c r="H207" s="1"/>
    </row>
    <row r="208" spans="1:8" ht="45" customHeight="1">
      <c r="A208" s="19"/>
      <c r="B208" s="22"/>
      <c r="C208" s="23"/>
      <c r="D208" s="23"/>
      <c r="E208" s="25"/>
      <c r="F208" s="3"/>
      <c r="G208" s="26"/>
      <c r="H208" s="1"/>
    </row>
    <row r="209" spans="1:8" ht="45" customHeight="1">
      <c r="A209" s="19"/>
      <c r="B209" s="22"/>
      <c r="C209" s="23"/>
      <c r="D209" s="23"/>
      <c r="E209" s="25"/>
      <c r="F209" s="3"/>
      <c r="G209" s="26"/>
      <c r="H209" s="1"/>
    </row>
    <row r="210" spans="1:8" ht="45" customHeight="1">
      <c r="A210" s="19"/>
      <c r="B210" s="22"/>
      <c r="C210" s="23"/>
      <c r="D210" s="23"/>
      <c r="E210" s="25"/>
      <c r="F210" s="3"/>
      <c r="G210" s="26"/>
      <c r="H210" s="1"/>
    </row>
    <row r="211" spans="1:8" ht="45" customHeight="1">
      <c r="A211" s="19"/>
      <c r="B211" s="22"/>
      <c r="C211" s="23"/>
      <c r="D211" s="23"/>
      <c r="E211" s="25"/>
      <c r="F211" s="3"/>
      <c r="G211" s="26"/>
      <c r="H211" s="1"/>
    </row>
    <row r="212" spans="1:8" ht="45" customHeight="1">
      <c r="A212" s="19"/>
      <c r="B212" s="22"/>
      <c r="C212" s="23"/>
      <c r="D212" s="23"/>
      <c r="E212" s="25"/>
      <c r="F212" s="3"/>
      <c r="G212" s="26"/>
      <c r="H212" s="1"/>
    </row>
    <row r="213" spans="1:8" ht="45" customHeight="1">
      <c r="A213" s="19"/>
      <c r="B213" s="22"/>
      <c r="C213" s="23"/>
      <c r="D213" s="23"/>
      <c r="E213" s="25"/>
      <c r="F213" s="3"/>
      <c r="G213" s="26"/>
      <c r="H213" s="1"/>
    </row>
    <row r="214" spans="1:8" ht="45" customHeight="1">
      <c r="A214" s="19"/>
      <c r="B214" s="22"/>
      <c r="C214" s="23"/>
      <c r="D214" s="23"/>
      <c r="E214" s="25"/>
      <c r="F214" s="3"/>
      <c r="G214" s="26"/>
      <c r="H214" s="1"/>
    </row>
    <row r="215" spans="1:8" ht="45" customHeight="1">
      <c r="A215" s="19"/>
      <c r="B215" s="22"/>
      <c r="C215" s="23"/>
      <c r="D215" s="23"/>
      <c r="E215" s="25"/>
      <c r="F215" s="3"/>
      <c r="G215" s="26"/>
      <c r="H215" s="1"/>
    </row>
    <row r="216" spans="1:8" ht="45" customHeight="1">
      <c r="A216" s="19"/>
      <c r="B216" s="22"/>
      <c r="C216" s="23"/>
      <c r="D216" s="23"/>
      <c r="E216" s="25"/>
      <c r="F216" s="3"/>
      <c r="G216" s="26"/>
      <c r="H216" s="1"/>
    </row>
    <row r="217" spans="1:8" ht="45" customHeight="1">
      <c r="A217" s="19"/>
      <c r="B217" s="22"/>
      <c r="C217" s="23"/>
      <c r="D217" s="23"/>
      <c r="E217" s="25"/>
      <c r="F217" s="3"/>
      <c r="G217" s="26"/>
      <c r="H217" s="1"/>
    </row>
    <row r="218" spans="1:8" ht="45" customHeight="1">
      <c r="A218" s="19"/>
      <c r="B218" s="22"/>
      <c r="C218" s="23"/>
      <c r="D218" s="23"/>
      <c r="E218" s="25"/>
      <c r="F218" s="3"/>
      <c r="G218" s="26"/>
      <c r="H218" s="1"/>
    </row>
    <row r="219" spans="1:8" ht="45" customHeight="1">
      <c r="A219" s="19"/>
      <c r="B219" s="22"/>
      <c r="C219" s="23"/>
      <c r="D219" s="23"/>
      <c r="E219" s="25"/>
      <c r="F219" s="3"/>
      <c r="G219" s="26"/>
      <c r="H219" s="1"/>
    </row>
    <row r="220" spans="1:8" ht="45" customHeight="1">
      <c r="A220" s="19"/>
      <c r="B220" s="22"/>
      <c r="C220" s="23"/>
      <c r="D220" s="23"/>
      <c r="E220" s="25"/>
      <c r="F220" s="3"/>
      <c r="G220" s="26"/>
      <c r="H220" s="1"/>
    </row>
    <row r="221" spans="1:8" ht="45" customHeight="1">
      <c r="A221" s="19"/>
      <c r="B221" s="22"/>
      <c r="C221" s="23"/>
      <c r="D221" s="23"/>
      <c r="E221" s="25"/>
      <c r="F221" s="3"/>
      <c r="G221" s="26"/>
      <c r="H221" s="1"/>
    </row>
    <row r="222" spans="1:8" ht="45" customHeight="1">
      <c r="A222" s="19"/>
      <c r="B222" s="22"/>
      <c r="C222" s="23"/>
      <c r="D222" s="23"/>
      <c r="E222" s="25"/>
      <c r="F222" s="3"/>
      <c r="G222" s="26"/>
      <c r="H222" s="1"/>
    </row>
    <row r="223" spans="1:8" ht="45" customHeight="1">
      <c r="A223" s="19"/>
      <c r="B223" s="22"/>
      <c r="C223" s="23"/>
      <c r="D223" s="23"/>
      <c r="E223" s="25"/>
      <c r="F223" s="3"/>
      <c r="G223" s="26"/>
      <c r="H223" s="1"/>
    </row>
    <row r="224" spans="1:8" ht="45" customHeight="1">
      <c r="A224" s="19"/>
      <c r="B224" s="22"/>
      <c r="C224" s="23"/>
      <c r="D224" s="23"/>
      <c r="E224" s="25"/>
      <c r="F224" s="3"/>
      <c r="G224" s="26"/>
      <c r="H224" s="1"/>
    </row>
    <row r="225" spans="1:8" ht="45" customHeight="1">
      <c r="A225" s="19"/>
      <c r="B225" s="22"/>
      <c r="C225" s="23"/>
      <c r="D225" s="23"/>
      <c r="E225" s="25"/>
      <c r="F225" s="3"/>
      <c r="G225" s="26"/>
      <c r="H225" s="1"/>
    </row>
    <row r="226" spans="1:8" ht="45" customHeight="1">
      <c r="A226" s="19"/>
      <c r="B226" s="22"/>
      <c r="C226" s="23"/>
      <c r="D226" s="23"/>
      <c r="E226" s="25"/>
      <c r="F226" s="3"/>
      <c r="G226" s="26"/>
      <c r="H226" s="1"/>
    </row>
    <row r="227" spans="1:8" ht="45" customHeight="1">
      <c r="A227" s="19"/>
      <c r="B227" s="22"/>
      <c r="C227" s="23"/>
      <c r="D227" s="23"/>
      <c r="E227" s="25"/>
      <c r="F227" s="3"/>
      <c r="G227" s="26"/>
      <c r="H227" s="1"/>
    </row>
    <row r="228" spans="1:8" ht="45" customHeight="1">
      <c r="A228" s="19"/>
      <c r="B228" s="22"/>
      <c r="C228" s="23"/>
      <c r="D228" s="23"/>
      <c r="E228" s="25"/>
      <c r="F228" s="3"/>
      <c r="G228" s="26"/>
      <c r="H228" s="1"/>
    </row>
    <row r="229" spans="1:8" ht="45" customHeight="1">
      <c r="A229" s="19"/>
      <c r="B229" s="22"/>
      <c r="C229" s="23"/>
      <c r="D229" s="23"/>
      <c r="E229" s="25"/>
      <c r="F229" s="3"/>
      <c r="G229" s="26"/>
      <c r="H229" s="1"/>
    </row>
    <row r="230" spans="1:8" ht="45" customHeight="1">
      <c r="A230" s="19"/>
      <c r="B230" s="22"/>
      <c r="C230" s="23"/>
      <c r="D230" s="23"/>
      <c r="E230" s="25"/>
      <c r="F230" s="3"/>
      <c r="G230" s="26"/>
      <c r="H230" s="1"/>
    </row>
    <row r="231" spans="1:8" ht="45" customHeight="1">
      <c r="A231" s="19"/>
      <c r="B231" s="22"/>
      <c r="C231" s="23"/>
      <c r="D231" s="23"/>
      <c r="E231" s="25"/>
      <c r="F231" s="3"/>
      <c r="G231" s="26"/>
      <c r="H231" s="1"/>
    </row>
    <row r="232" spans="1:8" ht="45" customHeight="1">
      <c r="A232" s="19"/>
      <c r="B232" s="22"/>
      <c r="C232" s="23"/>
      <c r="D232" s="23"/>
      <c r="E232" s="25"/>
      <c r="F232" s="3"/>
      <c r="G232" s="26"/>
      <c r="H232" s="1"/>
    </row>
    <row r="233" spans="1:8" ht="45" customHeight="1">
      <c r="A233" s="19"/>
      <c r="B233" s="22"/>
      <c r="C233" s="23"/>
      <c r="D233" s="23"/>
      <c r="E233" s="25"/>
      <c r="F233" s="3"/>
      <c r="G233" s="26"/>
      <c r="H233" s="1"/>
    </row>
    <row r="234" spans="1:8" ht="45" customHeight="1">
      <c r="A234" s="19"/>
      <c r="B234" s="22"/>
      <c r="C234" s="23"/>
      <c r="D234" s="23"/>
      <c r="E234" s="25"/>
      <c r="F234" s="3"/>
      <c r="G234" s="26"/>
      <c r="H234" s="1"/>
    </row>
    <row r="235" spans="1:8" ht="45" customHeight="1">
      <c r="A235" s="19"/>
      <c r="B235" s="22"/>
      <c r="C235" s="23"/>
      <c r="D235" s="23"/>
      <c r="E235" s="25"/>
      <c r="F235" s="3"/>
      <c r="G235" s="26"/>
      <c r="H235" s="1"/>
    </row>
    <row r="236" spans="1:8" ht="45" customHeight="1">
      <c r="A236" s="19"/>
      <c r="B236" s="22"/>
      <c r="C236" s="23"/>
      <c r="D236" s="23"/>
      <c r="E236" s="25"/>
      <c r="F236" s="3"/>
      <c r="G236" s="26"/>
      <c r="H236" s="1"/>
    </row>
    <row r="237" spans="1:8" ht="45" customHeight="1">
      <c r="A237" s="19"/>
      <c r="B237" s="22"/>
      <c r="C237" s="23"/>
      <c r="D237" s="23"/>
      <c r="E237" s="25"/>
      <c r="F237" s="3"/>
      <c r="G237" s="26"/>
      <c r="H237" s="1"/>
    </row>
    <row r="238" spans="1:8" ht="45" customHeight="1">
      <c r="A238" s="19"/>
      <c r="B238" s="22"/>
      <c r="C238" s="23"/>
      <c r="D238" s="23"/>
      <c r="E238" s="25"/>
      <c r="F238" s="3"/>
      <c r="G238" s="26"/>
      <c r="H238" s="1"/>
    </row>
    <row r="239" spans="1:8" ht="45" customHeight="1">
      <c r="A239" s="19"/>
      <c r="B239" s="22"/>
      <c r="C239" s="23"/>
      <c r="D239" s="23"/>
      <c r="E239" s="25"/>
      <c r="F239" s="3"/>
      <c r="G239" s="26"/>
      <c r="H239" s="1"/>
    </row>
    <row r="240" spans="1:8" ht="45" customHeight="1">
      <c r="A240" s="19"/>
      <c r="B240" s="22"/>
      <c r="C240" s="23"/>
      <c r="D240" s="23"/>
      <c r="E240" s="25"/>
      <c r="F240" s="3"/>
      <c r="G240" s="26"/>
      <c r="H240" s="1"/>
    </row>
    <row r="241" spans="1:8" ht="45" customHeight="1">
      <c r="A241" s="19"/>
      <c r="B241" s="22"/>
      <c r="C241" s="23"/>
      <c r="D241" s="23"/>
      <c r="E241" s="25"/>
      <c r="F241" s="3"/>
      <c r="G241" s="26"/>
      <c r="H241" s="1"/>
    </row>
  </sheetData>
  <mergeCells count="4">
    <mergeCell ref="F81:G81"/>
    <mergeCell ref="F1:G1"/>
    <mergeCell ref="A2:G2"/>
    <mergeCell ref="A81:D81"/>
  </mergeCells>
  <phoneticPr fontId="5"/>
  <dataValidations count="1">
    <dataValidation type="list" allowBlank="1" sqref="F5:F30 F32:F80">
      <formula1>"一般,指名,比随,特随,公募,非公募"</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2019-09-13T00:49:25Z</dcterms:created>
  <dcterms:modified xsi:type="dcterms:W3CDTF">2021-10-11T02:41:10Z</dcterms:modified>
</cp:coreProperties>
</file>