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8_{4EBED03B-651D-4E60-83EA-9CE969765D37}" xr6:coauthVersionLast="47" xr6:coauthVersionMax="47" xr10:uidLastSave="{00000000-0000-0000-0000-000000000000}"/>
  <bookViews>
    <workbookView xWindow="-120" yWindow="-120" windowWidth="20730" windowHeight="11160" xr2:uid="{00000000-000D-0000-FFFF-FFFF00000000}"/>
  </bookViews>
  <sheets>
    <sheet name="経営課題3" sheetId="22" r:id="rId1"/>
  </sheets>
  <externalReferences>
    <externalReference r:id="rId2"/>
  </externalReferences>
  <definedNames>
    <definedName name="_xlnm.Print_Area" localSheetId="0">経営課題3!$A$1:$AQ$372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58" i="22" l="1"/>
  <c r="AN290" i="22"/>
  <c r="AF290" i="22"/>
  <c r="AF25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65" authorId="0" shapeId="0" xr:uid="{C7796310-04A7-4D65-9AA1-0DD836445FFC}">
      <text>
        <r>
          <rPr>
            <b/>
            <sz val="11"/>
            <color theme="1"/>
            <rFont val="ＭＳ Ｐゴシック"/>
            <family val="2"/>
            <charset val="128"/>
            <scheme val="minor"/>
          </rPr>
          <t>作成者:</t>
        </r>
        <r>
          <rPr>
            <sz val="11"/>
            <color theme="1"/>
            <rFont val="ＭＳ Ｐゴシック"/>
            <family val="2"/>
            <charset val="128"/>
            <scheme val="minor"/>
          </rPr>
          <t xml:space="preserve">
7回→6回</t>
        </r>
      </text>
    </comment>
  </commentList>
</comments>
</file>

<file path=xl/sharedStrings.xml><?xml version="1.0" encoding="utf-8"?>
<sst xmlns="http://schemas.openxmlformats.org/spreadsheetml/2006/main" count="218" uniqueCount="116">
  <si>
    <t>経営課題３　【誰もが自分らしく幸せに暮らし続けられるまち】</t>
    <rPh sb="0" eb="2">
      <t>ケイエイ</t>
    </rPh>
    <rPh sb="2" eb="4">
      <t>カダイ</t>
    </rPh>
    <phoneticPr fontId="1"/>
  </si>
  <si>
    <t>阿倍野区に暮らす、すべての人々が住みなれた地域で、人として尊重され、お互いが支えあい、自分らしくいつまでも安心して幸せに暮らせるまちをめざします。</t>
    <phoneticPr fontId="1"/>
  </si>
  <si>
    <t>【主なSDGｓゴール】</t>
    <phoneticPr fontId="1"/>
  </si>
  <si>
    <t>めざす成果及び戦略　３－１　【みんなで支えあう地域づくりと支援体制の充実】</t>
    <phoneticPr fontId="1"/>
  </si>
  <si>
    <t>【めざす状態】</t>
    <phoneticPr fontId="1"/>
  </si>
  <si>
    <t>地域住民が主体となって、地域ごとの特色を活かした地域福祉活動が進んでいると感じる状態</t>
    <phoneticPr fontId="1"/>
  </si>
  <si>
    <t>【中期的な取組の方向性】</t>
    <phoneticPr fontId="1"/>
  </si>
  <si>
    <t>誰もが幸せに暮らせるまちをめざして、地域にかかわるすべての人や団体等が連携、協働して、環境の変化に応じた地域福祉活動に取り組むとともに、地域の包括的な支援体制の充実に努めます。</t>
  </si>
  <si>
    <t>【アウトカム指標】</t>
    <rPh sb="6" eb="8">
      <t>シヒョウ</t>
    </rPh>
    <phoneticPr fontId="1"/>
  </si>
  <si>
    <t>令和４年度</t>
    <rPh sb="0" eb="2">
      <t>レイワ</t>
    </rPh>
    <rPh sb="3" eb="5">
      <t>ネンド</t>
    </rPh>
    <phoneticPr fontId="1"/>
  </si>
  <si>
    <t>令和５年度</t>
    <rPh sb="0" eb="2">
      <t>レイワ</t>
    </rPh>
    <rPh sb="3" eb="5">
      <t>ネンド</t>
    </rPh>
    <phoneticPr fontId="1"/>
  </si>
  <si>
    <t>令和６年度</t>
    <rPh sb="0" eb="2">
      <t>レイワ</t>
    </rPh>
    <rPh sb="3" eb="5">
      <t>ネンド</t>
    </rPh>
    <phoneticPr fontId="1"/>
  </si>
  <si>
    <t>〇</t>
  </si>
  <si>
    <t>〇：目標達成　　－：目標未達成</t>
    <rPh sb="2" eb="4">
      <t>モクヒョウ</t>
    </rPh>
    <rPh sb="4" eb="6">
      <t>タッセイ</t>
    </rPh>
    <rPh sb="10" eb="12">
      <t>モクヒョウ</t>
    </rPh>
    <rPh sb="12" eb="15">
      <t>ミタッセイ</t>
    </rPh>
    <phoneticPr fontId="1"/>
  </si>
  <si>
    <t>【現状】</t>
    <rPh sb="1" eb="3">
      <t>ゲンジョウ</t>
    </rPh>
    <phoneticPr fontId="1"/>
  </si>
  <si>
    <t>【課題】</t>
    <rPh sb="1" eb="3">
      <t>カダイ</t>
    </rPh>
    <phoneticPr fontId="1"/>
  </si>
  <si>
    <t>・区内各地域で異なる福祉課題を把握し、それぞれのニーズに合った公的サービスに迅速につなげ、誰もが幸せに暮らせるように地域でお互いが支えあう福祉コミュニティを醸成する必要があります。
・各地域における要援護者や複合的な課題を抱える世帯の増加が見込まれる中、身近な地域での支援体制を強化する必要があります。</t>
    <phoneticPr fontId="1"/>
  </si>
  <si>
    <t>具体的取組３－１－１</t>
    <phoneticPr fontId="1"/>
  </si>
  <si>
    <t>【みんなで支えあう地域づくり】</t>
    <phoneticPr fontId="1"/>
  </si>
  <si>
    <t>写真等</t>
    <rPh sb="0" eb="2">
      <t>シャシン</t>
    </rPh>
    <rPh sb="2" eb="3">
      <t>トウ</t>
    </rPh>
    <phoneticPr fontId="1"/>
  </si>
  <si>
    <r>
      <t xml:space="preserve">　〈参考〉区政会議等意見
</t>
    </r>
    <r>
      <rPr>
        <sz val="10"/>
        <color theme="1"/>
        <rFont val="ＭＳ Ｐゴシック"/>
        <family val="3"/>
        <charset val="128"/>
        <scheme val="minor"/>
      </rPr>
      <t>・地域福祉コーディネーターと町会長等が、要援護者名簿や食事サービスにかかる情報を共有することにより、地域の高齢者の状況を把握できると思う。
・高齢者や認知症の方が増加する中で、地域活動の充実と担い手の確保が大切だと思う。</t>
    </r>
    <rPh sb="94" eb="96">
      <t>ゾウカ</t>
    </rPh>
    <rPh sb="101" eb="103">
      <t>チイキ</t>
    </rPh>
    <rPh sb="109" eb="110">
      <t>ニナ</t>
    </rPh>
    <rPh sb="111" eb="112">
      <t>テ</t>
    </rPh>
    <rPh sb="113" eb="115">
      <t>カクホ</t>
    </rPh>
    <phoneticPr fontId="1"/>
  </si>
  <si>
    <t>認知症への理解を深める</t>
    <rPh sb="0" eb="3">
      <t>ニンチショウ</t>
    </rPh>
    <rPh sb="5" eb="7">
      <t>リカイ</t>
    </rPh>
    <rPh sb="8" eb="9">
      <t>フカ</t>
    </rPh>
    <phoneticPr fontId="1"/>
  </si>
  <si>
    <t>個別訪問</t>
    <rPh sb="0" eb="2">
      <t>コベツ</t>
    </rPh>
    <rPh sb="2" eb="4">
      <t>ホウモン</t>
    </rPh>
    <phoneticPr fontId="1"/>
  </si>
  <si>
    <t>具体的取組</t>
    <rPh sb="0" eb="3">
      <t>グタイテキ</t>
    </rPh>
    <rPh sb="3" eb="5">
      <t>トリクミ</t>
    </rPh>
    <phoneticPr fontId="1"/>
  </si>
  <si>
    <t>概要</t>
    <rPh sb="0" eb="2">
      <t>ガイヨウ</t>
    </rPh>
    <phoneticPr fontId="1"/>
  </si>
  <si>
    <t>4決算額</t>
    <rPh sb="1" eb="3">
      <t>ケッサン</t>
    </rPh>
    <rPh sb="3" eb="4">
      <t>ガク</t>
    </rPh>
    <phoneticPr fontId="1"/>
  </si>
  <si>
    <t>円</t>
    <rPh sb="0" eb="1">
      <t>エン</t>
    </rPh>
    <phoneticPr fontId="1"/>
  </si>
  <si>
    <t>5予算額</t>
    <rPh sb="1" eb="3">
      <t>ヨサン</t>
    </rPh>
    <rPh sb="3" eb="4">
      <t>ガク</t>
    </rPh>
    <phoneticPr fontId="1"/>
  </si>
  <si>
    <t>6予算額</t>
    <rPh sb="1" eb="4">
      <t>ヨサンガク</t>
    </rPh>
    <phoneticPr fontId="1"/>
  </si>
  <si>
    <t>・要援護者の実態把握から地域の福祉課題やニーズの把握を行い、地域自らが見守り体制等を構築し、新たなネットワークづくりができるよう支援します。
・当事者参画の機会を通じて、障がいや認知症に対する理解を促し、地域での見守り活動等の広がりを支援します。
・区社会福祉協議会と連携し、新たな地域福祉活動の担い手や取組みを支援します。</t>
    <rPh sb="72" eb="75">
      <t>トウジシャ</t>
    </rPh>
    <rPh sb="75" eb="77">
      <t>サンカク</t>
    </rPh>
    <rPh sb="78" eb="80">
      <t>キカイ</t>
    </rPh>
    <rPh sb="81" eb="82">
      <t>ツウ</t>
    </rPh>
    <rPh sb="85" eb="86">
      <t>ショウ</t>
    </rPh>
    <rPh sb="89" eb="92">
      <t>ニンチショウ</t>
    </rPh>
    <rPh sb="93" eb="94">
      <t>タイ</t>
    </rPh>
    <rPh sb="96" eb="98">
      <t>リカイ</t>
    </rPh>
    <rPh sb="99" eb="100">
      <t>ウナガ</t>
    </rPh>
    <rPh sb="109" eb="111">
      <t>カツドウ</t>
    </rPh>
    <rPh sb="111" eb="112">
      <t>トウ</t>
    </rPh>
    <phoneticPr fontId="1"/>
  </si>
  <si>
    <t>主な取組</t>
    <rPh sb="0" eb="1">
      <t>オモ</t>
    </rPh>
    <rPh sb="2" eb="4">
      <t>トリクミ</t>
    </rPh>
    <phoneticPr fontId="1"/>
  </si>
  <si>
    <t>5年度実績</t>
    <rPh sb="1" eb="3">
      <t>ネンド</t>
    </rPh>
    <rPh sb="3" eb="5">
      <t>ジッセキ</t>
    </rPh>
    <phoneticPr fontId="1"/>
  </si>
  <si>
    <t>6年度実績</t>
    <rPh sb="1" eb="3">
      <t>ネンド</t>
    </rPh>
    <rPh sb="3" eb="5">
      <t>ジッセキ</t>
    </rPh>
    <phoneticPr fontId="1"/>
  </si>
  <si>
    <t>見守り訪問等のボランティア活動：延べ25,000回以上</t>
    <phoneticPr fontId="1"/>
  </si>
  <si>
    <t>72,950回</t>
  </si>
  <si>
    <t>認知症高齢者見守りネットワーク事業：協力事業者 350者以上</t>
    <phoneticPr fontId="1"/>
  </si>
  <si>
    <t>438者</t>
  </si>
  <si>
    <t>あべのオレンジメール（個人情報なし）：協力者（個人） 70者以上</t>
    <phoneticPr fontId="1"/>
  </si>
  <si>
    <t>62回</t>
  </si>
  <si>
    <t>あべのあんしんステーション：協力事業者120施設以上</t>
    <phoneticPr fontId="1"/>
  </si>
  <si>
    <t>130者</t>
  </si>
  <si>
    <t>認知症サポーターに向けた研修・講演会等（当事者参画を含む）の実施：3回以上</t>
    <rPh sb="20" eb="23">
      <t>トウジシャ</t>
    </rPh>
    <rPh sb="23" eb="25">
      <t>サンカク</t>
    </rPh>
    <rPh sb="26" eb="27">
      <t>フク</t>
    </rPh>
    <phoneticPr fontId="1"/>
  </si>
  <si>
    <t>6回</t>
    <rPh sb="1" eb="2">
      <t>カイ</t>
    </rPh>
    <phoneticPr fontId="1"/>
  </si>
  <si>
    <t>新たな地域福祉活動の担い手や取組みを支援 随時</t>
    <rPh sb="21" eb="23">
      <t>ズイジ</t>
    </rPh>
    <phoneticPr fontId="1"/>
  </si>
  <si>
    <t>随時</t>
  </si>
  <si>
    <t>プロセス（過程）指標（取組によりめざす指標）</t>
    <phoneticPr fontId="1"/>
  </si>
  <si>
    <t>プロセス（過程）指標の達成状況</t>
    <phoneticPr fontId="1"/>
  </si>
  <si>
    <t xml:space="preserve">要援護者本人やその家族等に対するアンケートにおいて「地域などの見守りにより、日常や災害時に備え、安全・安心を感じるようになった」と答えた方の割合：50％以上(令和5年度～）
</t>
    <rPh sb="38" eb="40">
      <t>ニチジョウ</t>
    </rPh>
    <rPh sb="41" eb="43">
      <t>サイガイ</t>
    </rPh>
    <rPh sb="43" eb="44">
      <t>ジ</t>
    </rPh>
    <rPh sb="45" eb="46">
      <t>ソナ</t>
    </rPh>
    <rPh sb="79" eb="81">
      <t>レイワ</t>
    </rPh>
    <rPh sb="82" eb="84">
      <t>ネンド</t>
    </rPh>
    <phoneticPr fontId="1"/>
  </si>
  <si>
    <t>令和4年度</t>
    <rPh sb="0" eb="2">
      <t>レイワ</t>
    </rPh>
    <rPh sb="3" eb="5">
      <t>ネンド</t>
    </rPh>
    <phoneticPr fontId="1"/>
  </si>
  <si>
    <t>令和5年度</t>
    <rPh sb="0" eb="2">
      <t>レイワ</t>
    </rPh>
    <rPh sb="3" eb="5">
      <t>ネンド</t>
    </rPh>
    <phoneticPr fontId="1"/>
  </si>
  <si>
    <t>令和6年度</t>
    <rPh sb="0" eb="2">
      <t>レイワ</t>
    </rPh>
    <rPh sb="3" eb="5">
      <t>ネンド</t>
    </rPh>
    <phoneticPr fontId="1"/>
  </si>
  <si>
    <t>具体的取組３－１－２</t>
    <phoneticPr fontId="1"/>
  </si>
  <si>
    <t>【受けとめる相談支援体制の充実】</t>
    <phoneticPr fontId="1"/>
  </si>
  <si>
    <t>つながる場</t>
    <rPh sb="4" eb="5">
      <t>バ</t>
    </rPh>
    <phoneticPr fontId="1"/>
  </si>
  <si>
    <t>・複合的な課題を抱えた要援護者などに対応するために、地域と専門職、専門職間のネットワークづくりを進め、相談支援機関・地域・行政が一体となった、総合的な相談支援体制の充実を図ります。</t>
    <phoneticPr fontId="1"/>
  </si>
  <si>
    <t>総合的な支援調整の場（つながる場）の開催：通年</t>
    <phoneticPr fontId="1"/>
  </si>
  <si>
    <t>2回</t>
  </si>
  <si>
    <t>要援護者の個別支援のための連絡調整：随時</t>
    <phoneticPr fontId="1"/>
  </si>
  <si>
    <t>随時</t>
    <rPh sb="0" eb="2">
      <t>ズイジ</t>
    </rPh>
    <phoneticPr fontId="1"/>
  </si>
  <si>
    <t>見守り体制の構築に向けた専門職の連携：随時</t>
    <phoneticPr fontId="1"/>
  </si>
  <si>
    <t>つながる場の参加者アンケートを実施し「関係機関と情報共有を行なったことで、今後の支援方針を策定することに役だった」と感じた割合：80%以上（令和5年度～）</t>
    <rPh sb="19" eb="23">
      <t>カンケイキカン</t>
    </rPh>
    <rPh sb="24" eb="26">
      <t>ジョウホウ</t>
    </rPh>
    <rPh sb="26" eb="28">
      <t>キョウユウ</t>
    </rPh>
    <rPh sb="29" eb="30">
      <t>オコナ</t>
    </rPh>
    <rPh sb="37" eb="39">
      <t>コンゴ</t>
    </rPh>
    <rPh sb="40" eb="42">
      <t>シエン</t>
    </rPh>
    <rPh sb="42" eb="44">
      <t>ホウシン</t>
    </rPh>
    <rPh sb="45" eb="47">
      <t>サクテイ</t>
    </rPh>
    <rPh sb="52" eb="53">
      <t>ヤク</t>
    </rPh>
    <rPh sb="70" eb="72">
      <t>レイワ</t>
    </rPh>
    <rPh sb="73" eb="75">
      <t>ネンド</t>
    </rPh>
    <phoneticPr fontId="1"/>
  </si>
  <si>
    <t>具体的取組３－１－３</t>
    <phoneticPr fontId="1"/>
  </si>
  <si>
    <t>【地域福祉計画の推進】</t>
  </si>
  <si>
    <r>
      <t xml:space="preserve">　〈参考〉区政会議等意見
</t>
    </r>
    <r>
      <rPr>
        <sz val="10"/>
        <color theme="1"/>
        <rFont val="ＭＳ Ｐゴシック"/>
        <family val="3"/>
        <charset val="128"/>
        <scheme val="minor"/>
      </rPr>
      <t>・福祉・健康づくりの課題に対して、区役所として、今できることをぜひ進めていただきたいと思う。
・福祉のニーズを把握し、課題を１つでも解決することからスタートすればもっとみんなを巻き込めると思う。</t>
    </r>
    <rPh sb="61" eb="63">
      <t>フクシ</t>
    </rPh>
    <phoneticPr fontId="1"/>
  </si>
  <si>
    <t>つながりフェスタ2023</t>
    <phoneticPr fontId="1"/>
  </si>
  <si>
    <t>ふれあい喫茶</t>
    <rPh sb="4" eb="6">
      <t>キッサ</t>
    </rPh>
    <phoneticPr fontId="1"/>
  </si>
  <si>
    <t>・令和3年3月末に策定した「阿倍野区地域福祉計画」の意義や取組み等を地域へ浸透させ、「地域福祉」の推進に向けた体制づくりを支援します。
・地域福祉活動（地域防災に関する活動、児童の登下校時の見守り活動、ふれあい喫茶などのサロン活動、高齢者食事サービス、子育てサロン、こども食堂など）への参加者を増やします。</t>
  </si>
  <si>
    <t>地域福祉推進会議における、地域福祉計画の進捗に関する情報交換、課題集約：1回以上</t>
  </si>
  <si>
    <t>地域福祉イベント等における広報活動：2回以上</t>
    <phoneticPr fontId="1"/>
  </si>
  <si>
    <t>2回</t>
    <phoneticPr fontId="1"/>
  </si>
  <si>
    <t>－</t>
  </si>
  <si>
    <t>戦略３－１の自己評価</t>
    <rPh sb="0" eb="2">
      <t>センリャク</t>
    </rPh>
    <rPh sb="6" eb="10">
      <t>ジコヒョウカ</t>
    </rPh>
    <phoneticPr fontId="1"/>
  </si>
  <si>
    <t>改善策</t>
    <rPh sb="0" eb="3">
      <t>カイゼンサク</t>
    </rPh>
    <phoneticPr fontId="1"/>
  </si>
  <si>
    <t>課題</t>
    <rPh sb="0" eb="2">
      <t>カダイ</t>
    </rPh>
    <phoneticPr fontId="1"/>
  </si>
  <si>
    <t>めざす成果及び戦略　３－２　【地域ぐるみで、いつまでも元気に暮らせる健康づくり】</t>
    <phoneticPr fontId="1"/>
  </si>
  <si>
    <t>区民が健康づくりに取り組めている状態</t>
    <phoneticPr fontId="1"/>
  </si>
  <si>
    <t>区民一人ひとりの健康意識を高め、適切な感染症予防に配慮した方法で、主体的に健康づくりに取り組めるよう支援します。
また、「あべのウォーク」「いきいき百歳体操」の新規参加者の開拓に向け、広報紙・ホームページ・SNSなどの活用により工夫した発信に努めます。</t>
    <rPh sb="16" eb="18">
      <t>テキセツ</t>
    </rPh>
    <phoneticPr fontId="1"/>
  </si>
  <si>
    <t>・健康寿命を延伸するためには、生活習慣病の改善・早期発見、早期治療が重要です。
・特定健診受診率が府や国より低く、特定保健指導終了者の割合は国や本市平均より低い傾向にあります。
・脂質異常症の割合が本市平均より高い傾向にあります。
・全国に比し、健康寿命は長い傾向にありますが、不健康な期間も長い傾向にあります。</t>
    <rPh sb="34" eb="36">
      <t>ジュウヨウ</t>
    </rPh>
    <rPh sb="72" eb="74">
      <t>ホンシ</t>
    </rPh>
    <rPh sb="74" eb="76">
      <t>ヘイキン</t>
    </rPh>
    <rPh sb="80" eb="82">
      <t>ケイコウ</t>
    </rPh>
    <rPh sb="96" eb="98">
      <t>ワリアイ</t>
    </rPh>
    <rPh sb="99" eb="101">
      <t>ホンシ</t>
    </rPh>
    <rPh sb="101" eb="103">
      <t>ヘイキン</t>
    </rPh>
    <rPh sb="107" eb="109">
      <t>ケイコウ</t>
    </rPh>
    <phoneticPr fontId="1"/>
  </si>
  <si>
    <t>・特定健診の受診率を高め、早期発見、早期治療につなげる必要があります。
・区民に対して健康増進や生活習慣病予防、疾病に関する正しい知識の普及・啓発を行うとともに健康づくりの一環である運動「あべのウォーク」や介護予防を目的とした「いきいき百歳体操」、食生活の改善を目的とした「食育講座」等を推奨することで健康づくりの機運を高める必要があります。
・適切な感染症予防をしながら健康づくりの取組を日常化していく必要があります。また、高齢者については、外出する機会が減り、運動不足などによる体力低下・認知機能低下等の課題があります。</t>
    <rPh sb="192" eb="194">
      <t>トリクミ</t>
    </rPh>
    <phoneticPr fontId="1"/>
  </si>
  <si>
    <t>具体的取組３－２－１</t>
    <phoneticPr fontId="1"/>
  </si>
  <si>
    <t>【区民との協働による健康づくりの推進】</t>
    <phoneticPr fontId="1"/>
  </si>
  <si>
    <t>あべのウォークの様子</t>
    <rPh sb="8" eb="10">
      <t>ヨウス</t>
    </rPh>
    <phoneticPr fontId="1"/>
  </si>
  <si>
    <t>あべのウォーク(セレッソ大阪コラボ)</t>
    <rPh sb="12" eb="14">
      <t>オオサカ</t>
    </rPh>
    <phoneticPr fontId="1"/>
  </si>
  <si>
    <t>・健康づくりの一環としてウォーキングイベントを実施するとともに、イベントの企画・運営を行うサポーターのスキルアップを目的とした講座を開催します。
・区民が主体的に健康づくりに取り組めるよう支援するとともに、広報紙・ＳＮＳなどを活用した情報発信を行います。</t>
    <rPh sb="74" eb="76">
      <t>クミン</t>
    </rPh>
    <rPh sb="77" eb="79">
      <t>シュタイ</t>
    </rPh>
    <rPh sb="79" eb="80">
      <t>テキ</t>
    </rPh>
    <rPh sb="81" eb="83">
      <t>ケンコウ</t>
    </rPh>
    <rPh sb="87" eb="88">
      <t>ト</t>
    </rPh>
    <rPh sb="89" eb="90">
      <t>ク</t>
    </rPh>
    <rPh sb="94" eb="96">
      <t>シエン</t>
    </rPh>
    <rPh sb="103" eb="105">
      <t>コウホウ</t>
    </rPh>
    <rPh sb="105" eb="106">
      <t>カミ</t>
    </rPh>
    <rPh sb="113" eb="115">
      <t>カツヨウ</t>
    </rPh>
    <rPh sb="117" eb="119">
      <t>ジョウホウ</t>
    </rPh>
    <rPh sb="119" eb="121">
      <t>ハッシン</t>
    </rPh>
    <rPh sb="122" eb="123">
      <t>オコナ</t>
    </rPh>
    <phoneticPr fontId="1"/>
  </si>
  <si>
    <t xml:space="preserve">ウォーキング大会：年3回  </t>
    <phoneticPr fontId="1"/>
  </si>
  <si>
    <t>3回</t>
  </si>
  <si>
    <t>あべのちょこっとウォーク（各老人クラブ連合会との協働)：年6回</t>
  </si>
  <si>
    <t>6回</t>
  </si>
  <si>
    <t>ウォーキングサポータースキルアップ講座：年2回</t>
    <phoneticPr fontId="1"/>
  </si>
  <si>
    <t>広報紙・ホームページへの掲載各種：随時</t>
    <rPh sb="2" eb="3">
      <t>カミ</t>
    </rPh>
    <rPh sb="17" eb="19">
      <t>ズイジ</t>
    </rPh>
    <phoneticPr fontId="1"/>
  </si>
  <si>
    <t>各種健康講座での周知：随時</t>
    <rPh sb="0" eb="2">
      <t>カクシュ</t>
    </rPh>
    <rPh sb="2" eb="4">
      <t>ケンコウ</t>
    </rPh>
    <rPh sb="11" eb="13">
      <t>ズイジ</t>
    </rPh>
    <phoneticPr fontId="1"/>
  </si>
  <si>
    <t>〇</t>
    <phoneticPr fontId="1"/>
  </si>
  <si>
    <t>○</t>
  </si>
  <si>
    <t>具体的取組３－２－２</t>
    <phoneticPr fontId="1"/>
  </si>
  <si>
    <t>【地域に密着した食育の推進】</t>
    <phoneticPr fontId="1"/>
  </si>
  <si>
    <t>食育祭ミニセミナーの様子</t>
    <rPh sb="0" eb="3">
      <t>ショクイクサイ</t>
    </rPh>
    <rPh sb="10" eb="12">
      <t>ヨウス</t>
    </rPh>
    <phoneticPr fontId="1"/>
  </si>
  <si>
    <t>調理実習の様子</t>
    <rPh sb="0" eb="4">
      <t>チョウリジッシュウ</t>
    </rPh>
    <rPh sb="5" eb="7">
      <t>ヨウス</t>
    </rPh>
    <phoneticPr fontId="1"/>
  </si>
  <si>
    <t>・地域に密着した継続的な食育を推進するため阿倍野区食育推進ネットワークを強化します。また、正しい知識と健全な食生活の普及を通し、子どもの養育者の食に対する不安や悩みを解消し、さらに子どもの頃から健全な食生活を実践できるよう情報発信を行います。</t>
    <phoneticPr fontId="1"/>
  </si>
  <si>
    <t>阿倍野区食育推進ネットワーク連絡会の開催：年2回</t>
    <phoneticPr fontId="1"/>
  </si>
  <si>
    <t>子どもの養育者に対する食育ミニセミナー：年1回</t>
    <phoneticPr fontId="1"/>
  </si>
  <si>
    <t>1回</t>
  </si>
  <si>
    <t>離乳食講習会：年12回</t>
    <rPh sb="7" eb="8">
      <t>ネン</t>
    </rPh>
    <phoneticPr fontId="1"/>
  </si>
  <si>
    <t>12回</t>
  </si>
  <si>
    <t>乳幼児健診時の栄養相談：年41回</t>
    <rPh sb="12" eb="13">
      <t>ネン</t>
    </rPh>
    <phoneticPr fontId="1"/>
  </si>
  <si>
    <t>41回</t>
  </si>
  <si>
    <t>子育て支援施設等での講話・調理実習：年10回程度</t>
    <phoneticPr fontId="1"/>
  </si>
  <si>
    <t>13回</t>
  </si>
  <si>
    <t>　</t>
  </si>
  <si>
    <t>戦略３－２の自己評価</t>
    <rPh sb="0" eb="2">
      <t>センリャク</t>
    </rPh>
    <rPh sb="6" eb="10">
      <t>ジコヒョウカ</t>
    </rPh>
    <phoneticPr fontId="1"/>
  </si>
  <si>
    <t>・高齢者人口、単身高齢者世帯、要介護認定者や各種手帳所持者等の要援護者は増加しており、また、高齢者の相談件数が増加するなど、要援護者に対する支援が重要ですが、現状の公的サービスや既存のしくみだけでは多種多様なニーズを持つ一人ひとりの生活を支えることは困難な状況にあります。
・地域住民が互いに見守り、支えあうことが必要ですが、少子高齢化の進展や都市化、核家族化など世帯構造の変化により、地域のつながりが希薄化しています。
・区民の福祉的ニーズが年々増加し、「複雑化・多様化・深刻化」するなか、複合的な課題を抱えた要援護者など、既存の縦割りの仕組みでは解決できない問題が生じています。
           【手帳交付数】
・令和５年度区民モニターアンケートでは、22.3％の区民が「地域福祉活動に参加したことがある」と回答しています。年齢別で比較すると、65 歳以上が 25.2%と最も多く、次いで 35～64 歳が21.8%、18～34 歳が 15.2%となっており、年齢が高いほど、地域福祉活動の参加経験がある方の割合が高くなっています。</t>
  </si>
  <si>
    <t>-</t>
    <phoneticPr fontId="1"/>
  </si>
  <si>
    <t>区民アンケートで、地域福祉活動に参加したことのあると回答した割合：40％以上</t>
    <phoneticPr fontId="1"/>
  </si>
  <si>
    <t>区民アンケートで、運動習慣（週2日以上）がある35歳以上の回答者の割合：40％以上</t>
    <rPh sb="29" eb="31">
      <t>カイトウ</t>
    </rPh>
    <rPh sb="31" eb="32">
      <t>シャ</t>
    </rPh>
    <phoneticPr fontId="1"/>
  </si>
  <si>
    <t>区民アンケートで、地域で支援を必要としている人に必要な支援が行き届く地域社会になっていると感じると回答した割合：40％以上</t>
    <phoneticPr fontId="1"/>
  </si>
  <si>
    <t>ウォーキング大会参加者のうちウォーキング大会が運動の習慣化につながると答えた方の割合：70％以上</t>
    <phoneticPr fontId="1"/>
  </si>
  <si>
    <t>食育推進ネットワーク関係機関のうち、連絡会や担当者研修会の取組み内容に満足している団体の割合：50％以上（令和5年度～）</t>
    <rPh sb="53" eb="55">
      <t>レイワ</t>
    </rPh>
    <rPh sb="56" eb="58">
      <t>ネンド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</si>
</sst>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1"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sz val="9"/>
      <color theme="1"/>
      <name val="ＭＳ Ｐゴシック"/>
      <family val="3"/>
      <charset val="128"/>
    </font>
    <font>
      <sz val="11"/>
      <color theme="1"/>
      <name val="ＭＳ Ｐゴシック"/>
      <family val="2"/>
      <charset val="128"/>
      <scheme val="minor"/>
    </font>
    <font>
      <b/>
      <sz val="18"/>
      <color theme="1"/>
      <name val="ＭＳ Ｐゴシック"/>
      <family val="3"/>
      <charset val="128"/>
      <scheme val="minor"/>
    </font>
    <font>
      <sz val="9"/>
      <color rgb="FF000000"/>
      <name val="ＭＳ Ｐゴシック"/>
      <family val="3"/>
      <charset val="128"/>
    </font>
    <font>
      <sz val="9"/>
      <color rgb="FF000000"/>
      <name val="ＭＳ Ｐゴシック"/>
      <family val="3"/>
      <charset val="128"/>
      <scheme val="minor"/>
    </font>
    <font>
      <sz val="11"/>
      <color rgb="FF000000"/>
      <name val="ＭＳ Ｐゴシック"/>
      <family val="3"/>
      <charset val="128"/>
      <scheme val="minor"/>
    </font>
    <font>
      <sz val="18"/>
      <color theme="1"/>
      <name val="ＭＳ Ｐゴシック"/>
      <family val="3"/>
      <charset val="128"/>
    </font>
    <font>
      <sz val="11"/>
      <color rgb="FF000000"/>
      <name val="ＭＳ Ｐゴシック"/>
      <family val="3"/>
      <charset val="128"/>
    </font>
    <font>
      <b/>
      <sz val="11"/>
      <color theme="1"/>
      <name val="ＭＳ Ｐゴシック"/>
      <family val="2"/>
      <charset val="128"/>
      <scheme val="minor"/>
    </font>
    <font>
      <sz val="8"/>
      <color theme="1"/>
      <name val="ＭＳ Ｐゴシック"/>
      <family val="3"/>
      <charset val="128"/>
    </font>
    <font>
      <sz val="11"/>
      <color theme="1"/>
      <name val="ＭＳ Ｐゴシック"/>
      <family val="3"/>
      <charset val="128"/>
    </font>
  </fonts>
  <fills count="19">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EDADA"/>
        <bgColor indexed="64"/>
      </patternFill>
    </fill>
    <fill>
      <patternFill patternType="solid">
        <fgColor rgb="FFFFD9FA"/>
        <bgColor indexed="64"/>
      </patternFill>
    </fill>
    <fill>
      <patternFill patternType="solid">
        <fgColor theme="9" tint="0.39997558519241921"/>
        <bgColor indexed="64"/>
      </patternFill>
    </fill>
    <fill>
      <patternFill patternType="solid">
        <fgColor rgb="FFFCE4D6"/>
        <bgColor indexed="64"/>
      </patternFill>
    </fill>
    <fill>
      <patternFill patternType="solid">
        <fgColor rgb="FFDAEEF3"/>
        <bgColor indexed="64"/>
      </patternFill>
    </fill>
    <fill>
      <patternFill patternType="solid">
        <fgColor rgb="FFFFC000"/>
        <bgColor indexed="64"/>
      </patternFill>
    </fill>
    <fill>
      <patternFill patternType="solid">
        <fgColor theme="9" tint="0.79998168889431442"/>
        <bgColor rgb="FF000000"/>
      </patternFill>
    </fill>
    <fill>
      <patternFill patternType="solid">
        <fgColor theme="0"/>
        <bgColor indexed="64"/>
      </patternFill>
    </fill>
    <fill>
      <patternFill patternType="solid">
        <fgColor rgb="FFFFFF00"/>
        <bgColor indexed="64"/>
      </patternFill>
    </fill>
    <fill>
      <patternFill patternType="solid">
        <fgColor rgb="FFFFFF00"/>
        <bgColor rgb="FF000000"/>
      </patternFill>
    </fill>
    <fill>
      <patternFill patternType="solid">
        <fgColor rgb="FFDAEEF3"/>
        <bgColor rgb="FF000000"/>
      </patternFill>
    </fill>
    <fill>
      <patternFill patternType="solid">
        <fgColor theme="8" tint="0.79998168889431442"/>
        <bgColor rgb="FF000000"/>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style="hair">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right style="thin">
        <color rgb="FF000000"/>
      </right>
      <top style="thin">
        <color indexed="64"/>
      </top>
      <bottom/>
      <diagonal/>
    </border>
    <border>
      <left style="thin">
        <color auto="1"/>
      </left>
      <right/>
      <top/>
      <bottom style="thin">
        <color rgb="FF000000"/>
      </bottom>
      <diagonal/>
    </border>
    <border>
      <left/>
      <right/>
      <top/>
      <bottom style="thin">
        <color rgb="FF000000"/>
      </bottom>
      <diagonal/>
    </border>
    <border diagonalUp="1">
      <left style="hair">
        <color auto="1"/>
      </left>
      <right/>
      <top/>
      <bottom style="thin">
        <color auto="1"/>
      </bottom>
      <diagonal style="thin">
        <color auto="1"/>
      </diagonal>
    </border>
    <border diagonalUp="1">
      <left/>
      <right style="hair">
        <color auto="1"/>
      </right>
      <top style="thin">
        <color auto="1"/>
      </top>
      <bottom/>
      <diagonal style="thin">
        <color auto="1"/>
      </diagonal>
    </border>
    <border diagonalUp="1">
      <left style="hair">
        <color auto="1"/>
      </left>
      <right/>
      <top style="thin">
        <color auto="1"/>
      </top>
      <bottom/>
      <diagonal style="hair">
        <color auto="1"/>
      </diagonal>
    </border>
    <border diagonalUp="1">
      <left/>
      <right/>
      <top style="thin">
        <color auto="1"/>
      </top>
      <bottom/>
      <diagonal style="hair">
        <color auto="1"/>
      </diagonal>
    </border>
    <border diagonalUp="1">
      <left/>
      <right style="thin">
        <color auto="1"/>
      </right>
      <top style="thin">
        <color auto="1"/>
      </top>
      <bottom/>
      <diagonal style="hair">
        <color auto="1"/>
      </diagonal>
    </border>
    <border diagonalUp="1">
      <left/>
      <right style="hair">
        <color auto="1"/>
      </right>
      <top/>
      <bottom style="thin">
        <color auto="1"/>
      </bottom>
      <diagonal style="thin">
        <color auto="1"/>
      </diagonal>
    </border>
    <border diagonalUp="1">
      <left style="hair">
        <color auto="1"/>
      </left>
      <right/>
      <top/>
      <bottom style="thin">
        <color auto="1"/>
      </bottom>
      <diagonal style="hair">
        <color auto="1"/>
      </diagonal>
    </border>
    <border diagonalUp="1">
      <left/>
      <right/>
      <top/>
      <bottom style="thin">
        <color auto="1"/>
      </bottom>
      <diagonal style="hair">
        <color auto="1"/>
      </diagonal>
    </border>
    <border diagonalUp="1">
      <left/>
      <right style="thin">
        <color auto="1"/>
      </right>
      <top/>
      <bottom style="thin">
        <color auto="1"/>
      </bottom>
      <diagonal style="hair">
        <color auto="1"/>
      </diagonal>
    </border>
    <border>
      <left/>
      <right style="thin">
        <color rgb="FF000000"/>
      </right>
      <top/>
      <bottom style="thin">
        <color rgb="FF000000"/>
      </bottom>
      <diagonal/>
    </border>
    <border>
      <left/>
      <right style="thin">
        <color rgb="FF000000"/>
      </right>
      <top/>
      <bottom/>
      <diagonal/>
    </border>
    <border>
      <left/>
      <right style="hair">
        <color auto="1"/>
      </right>
      <top style="thin">
        <color auto="1"/>
      </top>
      <bottom/>
      <diagonal/>
    </border>
    <border>
      <left/>
      <right style="hair">
        <color auto="1"/>
      </right>
      <top/>
      <bottom style="thin">
        <color auto="1"/>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style="hair">
        <color indexed="64"/>
      </left>
      <right/>
      <top/>
      <bottom style="thin">
        <color rgb="FF000000"/>
      </bottom>
      <diagonal/>
    </border>
    <border diagonalUp="1">
      <left/>
      <right style="hair">
        <color rgb="FF000000"/>
      </right>
      <top style="thin">
        <color indexed="64"/>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style="hair">
        <color rgb="FF000000"/>
      </right>
      <top/>
      <bottom style="thin">
        <color rgb="FF000000"/>
      </bottom>
      <diagonal style="thin">
        <color indexed="64"/>
      </diagonal>
    </border>
    <border diagonalUp="1">
      <left/>
      <right style="thin">
        <color rgb="FF000000"/>
      </right>
      <top style="thin">
        <color indexed="64"/>
      </top>
      <bottom/>
      <diagonal style="thin">
        <color indexed="64"/>
      </diagonal>
    </border>
    <border diagonalUp="1">
      <left style="hair">
        <color indexed="64"/>
      </left>
      <right/>
      <top/>
      <bottom style="thin">
        <color rgb="FF000000"/>
      </bottom>
      <diagonal style="thin">
        <color indexed="64"/>
      </diagonal>
    </border>
    <border diagonalUp="1">
      <left/>
      <right style="thin">
        <color rgb="FF000000"/>
      </right>
      <top/>
      <bottom style="thin">
        <color rgb="FF000000"/>
      </bottom>
      <diagonal style="thin">
        <color indexed="64"/>
      </diagonal>
    </border>
  </borders>
  <cellStyleXfs count="3">
    <xf numFmtId="0" fontId="0" fillId="0" borderId="0">
      <alignment vertical="center"/>
    </xf>
    <xf numFmtId="38" fontId="21" fillId="0" borderId="0" applyFont="0" applyFill="0" applyBorder="0" applyAlignment="0" applyProtection="0">
      <alignment vertical="center"/>
    </xf>
    <xf numFmtId="9" fontId="21" fillId="0" borderId="0" applyFont="0" applyFill="0" applyBorder="0" applyAlignment="0" applyProtection="0">
      <alignment vertical="center"/>
    </xf>
  </cellStyleXfs>
  <cellXfs count="453">
    <xf numFmtId="0" fontId="0" fillId="0" borderId="0" xfId="0">
      <alignment vertical="center"/>
    </xf>
    <xf numFmtId="0" fontId="4" fillId="0" borderId="0" xfId="0" applyFont="1" applyAlignment="1">
      <alignment horizontal="left" vertical="center"/>
    </xf>
    <xf numFmtId="0" fontId="8" fillId="0" borderId="0" xfId="0" applyFont="1" applyAlignment="1">
      <alignment horizontal="left" vertical="top"/>
    </xf>
    <xf numFmtId="0" fontId="8" fillId="0" borderId="12" xfId="0" applyFont="1" applyBorder="1" applyAlignment="1">
      <alignment horizontal="left" vertical="top"/>
    </xf>
    <xf numFmtId="0" fontId="2" fillId="0" borderId="13" xfId="0" applyFont="1" applyBorder="1" applyAlignment="1">
      <alignment horizontal="left" vertical="top" wrapText="1"/>
    </xf>
    <xf numFmtId="0" fontId="2" fillId="0" borderId="6" xfId="0" applyFont="1" applyBorder="1" applyAlignment="1">
      <alignment horizontal="left" vertical="top"/>
    </xf>
    <xf numFmtId="0" fontId="4" fillId="0" borderId="12" xfId="0" applyFont="1" applyBorder="1" applyAlignment="1">
      <alignment horizontal="left" vertical="center"/>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 fillId="4" borderId="4" xfId="0" applyFont="1" applyFill="1" applyBorder="1" applyAlignment="1">
      <alignment horizontal="left" vertical="center"/>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9" fillId="4" borderId="0" xfId="0" applyFont="1" applyFill="1">
      <alignment vertical="center"/>
    </xf>
    <xf numFmtId="0" fontId="9" fillId="4" borderId="12" xfId="0" applyFont="1" applyFill="1" applyBorder="1">
      <alignment vertical="center"/>
    </xf>
    <xf numFmtId="0" fontId="8" fillId="0" borderId="11" xfId="0" applyFont="1" applyBorder="1" applyAlignment="1">
      <alignment horizontal="left" vertical="center"/>
    </xf>
    <xf numFmtId="0" fontId="9" fillId="0" borderId="6" xfId="0" applyFont="1" applyBorder="1" applyAlignment="1">
      <alignment horizontal="left" vertical="top"/>
    </xf>
    <xf numFmtId="0" fontId="9" fillId="4" borderId="11" xfId="0" applyFont="1" applyFill="1" applyBorder="1" applyAlignment="1">
      <alignment horizontal="center" vertical="center" textRotation="255"/>
    </xf>
    <xf numFmtId="0" fontId="9" fillId="7" borderId="0" xfId="0" applyFont="1" applyFill="1" applyAlignment="1">
      <alignment horizontal="center" vertical="center"/>
    </xf>
    <xf numFmtId="0" fontId="17" fillId="4" borderId="11" xfId="0" applyFont="1" applyFill="1" applyBorder="1" applyAlignment="1">
      <alignment horizontal="center" vertical="center" textRotation="255"/>
    </xf>
    <xf numFmtId="0" fontId="2" fillId="4" borderId="11" xfId="0" applyFont="1" applyFill="1" applyBorder="1" applyAlignment="1">
      <alignment horizontal="left" vertical="center"/>
    </xf>
    <xf numFmtId="0" fontId="2" fillId="4" borderId="0" xfId="0" applyFont="1" applyFill="1" applyAlignment="1">
      <alignment horizontal="left" vertical="center"/>
    </xf>
    <xf numFmtId="0" fontId="17" fillId="0" borderId="0" xfId="0" applyFont="1" applyAlignment="1">
      <alignment horizontal="center" vertical="center" textRotation="255"/>
    </xf>
    <xf numFmtId="0" fontId="9" fillId="0" borderId="0" xfId="0" applyFont="1" applyAlignment="1">
      <alignment horizontal="left" vertical="center" wrapText="1"/>
    </xf>
    <xf numFmtId="0" fontId="9" fillId="0" borderId="0" xfId="0" applyFont="1">
      <alignment vertical="center"/>
    </xf>
    <xf numFmtId="0" fontId="12" fillId="0" borderId="0" xfId="0" applyFont="1" applyAlignment="1">
      <alignment horizontal="center" vertical="center" textRotation="255"/>
    </xf>
    <xf numFmtId="0" fontId="9" fillId="8" borderId="11" xfId="0" applyFont="1" applyFill="1" applyBorder="1" applyAlignment="1">
      <alignment horizontal="center" vertical="center"/>
    </xf>
    <xf numFmtId="0" fontId="9" fillId="4" borderId="0" xfId="0" applyFont="1" applyFill="1" applyAlignment="1">
      <alignment horizontal="left" vertical="center" wrapText="1"/>
    </xf>
    <xf numFmtId="0" fontId="9" fillId="0" borderId="0" xfId="0" applyFont="1" applyAlignment="1">
      <alignment horizontal="left" vertical="center"/>
    </xf>
    <xf numFmtId="0" fontId="9" fillId="0" borderId="14" xfId="0" applyFont="1" applyBorder="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center" vertical="center"/>
    </xf>
    <xf numFmtId="0" fontId="9" fillId="0" borderId="0" xfId="0" applyFont="1" applyAlignment="1">
      <alignment horizontal="distributed" vertical="center"/>
    </xf>
    <xf numFmtId="38" fontId="9" fillId="0" borderId="0" xfId="1" applyFont="1" applyBorder="1">
      <alignment vertical="center"/>
    </xf>
    <xf numFmtId="176" fontId="9" fillId="0" borderId="0" xfId="2" applyNumberFormat="1" applyFont="1" applyBorder="1">
      <alignment vertical="center"/>
    </xf>
    <xf numFmtId="0" fontId="8" fillId="0" borderId="0" xfId="0" applyFont="1" applyAlignment="1">
      <alignment horizontal="left" vertical="center" wrapText="1"/>
    </xf>
    <xf numFmtId="0" fontId="2" fillId="0" borderId="0" xfId="0" applyFont="1" applyAlignment="1">
      <alignment vertical="top" wrapText="1"/>
    </xf>
    <xf numFmtId="0" fontId="2" fillId="0" borderId="0" xfId="0" applyFont="1" applyAlignment="1">
      <alignment horizontal="left" vertical="center"/>
    </xf>
    <xf numFmtId="0" fontId="5" fillId="4" borderId="27" xfId="0" applyFont="1" applyFill="1" applyBorder="1" applyAlignment="1">
      <alignment horizontal="left" vertical="center"/>
    </xf>
    <xf numFmtId="0" fontId="5" fillId="4" borderId="28" xfId="0" applyFont="1" applyFill="1" applyBorder="1" applyAlignment="1">
      <alignment horizontal="left" vertical="center"/>
    </xf>
    <xf numFmtId="0" fontId="9" fillId="4" borderId="11" xfId="0" applyFont="1" applyFill="1" applyBorder="1" applyAlignment="1">
      <alignment horizontal="center" vertical="center"/>
    </xf>
    <xf numFmtId="0" fontId="9" fillId="4" borderId="0" xfId="0" applyFont="1" applyFill="1" applyAlignment="1">
      <alignment horizontal="center" vertical="center"/>
    </xf>
    <xf numFmtId="0" fontId="5" fillId="4" borderId="26" xfId="0" applyFont="1" applyFill="1" applyBorder="1" applyAlignment="1">
      <alignment horizontal="left" vertical="center"/>
    </xf>
    <xf numFmtId="0" fontId="8" fillId="4" borderId="4" xfId="0" applyFont="1" applyFill="1" applyBorder="1" applyAlignment="1">
      <alignment horizontal="left" vertical="center"/>
    </xf>
    <xf numFmtId="0" fontId="22" fillId="12" borderId="8" xfId="0" applyFont="1" applyFill="1" applyBorder="1" applyAlignment="1">
      <alignment horizontal="left" vertical="center"/>
    </xf>
    <xf numFmtId="0" fontId="9" fillId="12" borderId="9" xfId="0" applyFont="1" applyFill="1" applyBorder="1" applyAlignment="1">
      <alignment horizontal="left" vertical="center"/>
    </xf>
    <xf numFmtId="0" fontId="9" fillId="12" borderId="10" xfId="0" applyFont="1" applyFill="1" applyBorder="1" applyAlignment="1">
      <alignment horizontal="left" vertical="center"/>
    </xf>
    <xf numFmtId="0" fontId="9" fillId="12" borderId="11" xfId="0" applyFont="1" applyFill="1" applyBorder="1" applyAlignment="1">
      <alignment horizontal="left" vertical="center"/>
    </xf>
    <xf numFmtId="0" fontId="9" fillId="12" borderId="0" xfId="0" applyFont="1" applyFill="1" applyAlignment="1">
      <alignment horizontal="left" vertical="center"/>
    </xf>
    <xf numFmtId="0" fontId="9" fillId="12" borderId="12" xfId="0" applyFont="1" applyFill="1" applyBorder="1" applyAlignment="1">
      <alignment horizontal="left" vertical="center"/>
    </xf>
    <xf numFmtId="0" fontId="9" fillId="12" borderId="13" xfId="0" applyFont="1" applyFill="1" applyBorder="1" applyAlignment="1">
      <alignment horizontal="left" vertical="center"/>
    </xf>
    <xf numFmtId="0" fontId="9" fillId="12" borderId="14" xfId="0" applyFont="1" applyFill="1" applyBorder="1" applyAlignment="1">
      <alignment horizontal="left" vertical="center"/>
    </xf>
    <xf numFmtId="0" fontId="9" fillId="12" borderId="15" xfId="0" applyFont="1" applyFill="1" applyBorder="1" applyAlignment="1">
      <alignment horizontal="left" vertical="center"/>
    </xf>
    <xf numFmtId="0" fontId="14" fillId="4" borderId="8" xfId="0" applyFont="1" applyFill="1" applyBorder="1" applyAlignment="1">
      <alignment horizontal="left" vertical="top" wrapText="1"/>
    </xf>
    <xf numFmtId="0" fontId="14" fillId="4" borderId="9" xfId="0" applyFont="1" applyFill="1" applyBorder="1" applyAlignment="1">
      <alignment horizontal="left" vertical="top" wrapText="1"/>
    </xf>
    <xf numFmtId="0" fontId="14" fillId="4" borderId="10" xfId="0" applyFont="1" applyFill="1" applyBorder="1" applyAlignment="1">
      <alignment horizontal="left" vertical="top" wrapText="1"/>
    </xf>
    <xf numFmtId="0" fontId="14" fillId="4" borderId="11" xfId="0" applyFont="1" applyFill="1" applyBorder="1" applyAlignment="1">
      <alignment horizontal="left" vertical="top" wrapText="1"/>
    </xf>
    <xf numFmtId="0" fontId="14" fillId="4" borderId="0" xfId="0" applyFont="1" applyFill="1" applyAlignment="1">
      <alignment horizontal="left" vertical="top" wrapText="1"/>
    </xf>
    <xf numFmtId="0" fontId="14" fillId="4" borderId="12" xfId="0" applyFont="1" applyFill="1" applyBorder="1" applyAlignment="1">
      <alignment horizontal="left" vertical="top" wrapText="1"/>
    </xf>
    <xf numFmtId="0" fontId="14" fillId="4" borderId="13" xfId="0" applyFont="1" applyFill="1" applyBorder="1" applyAlignment="1">
      <alignment horizontal="left" vertical="top" wrapText="1"/>
    </xf>
    <xf numFmtId="0" fontId="14" fillId="4" borderId="14" xfId="0" applyFont="1" applyFill="1" applyBorder="1" applyAlignment="1">
      <alignment horizontal="left" vertical="top" wrapText="1"/>
    </xf>
    <xf numFmtId="0" fontId="14" fillId="4" borderId="15" xfId="0" applyFont="1" applyFill="1" applyBorder="1" applyAlignment="1">
      <alignment horizontal="left" vertical="top" wrapText="1"/>
    </xf>
    <xf numFmtId="0" fontId="11" fillId="3" borderId="8" xfId="0" applyFont="1" applyFill="1" applyBorder="1" applyAlignment="1">
      <alignment horizontal="left" vertical="center" wrapText="1"/>
    </xf>
    <xf numFmtId="0" fontId="12" fillId="3" borderId="9" xfId="0" applyFont="1" applyFill="1" applyBorder="1" applyAlignment="1">
      <alignment horizontal="left" vertical="center"/>
    </xf>
    <xf numFmtId="0" fontId="12" fillId="3" borderId="10" xfId="0" applyFont="1" applyFill="1" applyBorder="1" applyAlignment="1">
      <alignment horizontal="left" vertical="center"/>
    </xf>
    <xf numFmtId="0" fontId="12" fillId="3" borderId="13"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15" xfId="0" applyFont="1" applyFill="1" applyBorder="1" applyAlignment="1">
      <alignment horizontal="left" vertical="center"/>
    </xf>
    <xf numFmtId="0" fontId="2" fillId="5" borderId="2" xfId="0" applyFont="1" applyFill="1" applyBorder="1" applyAlignment="1">
      <alignment horizontal="left" vertical="center" wrapText="1"/>
    </xf>
    <xf numFmtId="0" fontId="8" fillId="5" borderId="3" xfId="0" applyFont="1" applyFill="1" applyBorder="1" applyAlignment="1">
      <alignment horizontal="left" vertical="center" wrapText="1"/>
    </xf>
    <xf numFmtId="0" fontId="8" fillId="5" borderId="4" xfId="0" applyFont="1" applyFill="1" applyBorder="1" applyAlignment="1">
      <alignment horizontal="left" vertical="center" wrapText="1"/>
    </xf>
    <xf numFmtId="0" fontId="2" fillId="4" borderId="8" xfId="0" applyFont="1" applyFill="1" applyBorder="1" applyAlignment="1">
      <alignment horizontal="left" vertical="top" wrapText="1"/>
    </xf>
    <xf numFmtId="0" fontId="8" fillId="4" borderId="9" xfId="0" applyFont="1" applyFill="1" applyBorder="1" applyAlignment="1">
      <alignment horizontal="left" vertical="top"/>
    </xf>
    <xf numFmtId="0" fontId="8" fillId="4" borderId="10" xfId="0" applyFont="1" applyFill="1" applyBorder="1" applyAlignment="1">
      <alignment horizontal="left" vertical="top"/>
    </xf>
    <xf numFmtId="0" fontId="9" fillId="0" borderId="13" xfId="0" applyFont="1" applyBorder="1" applyAlignment="1">
      <alignment horizontal="left" vertical="top"/>
    </xf>
    <xf numFmtId="0" fontId="9" fillId="0" borderId="14" xfId="0" applyFont="1" applyBorder="1" applyAlignment="1">
      <alignment horizontal="left" vertical="top"/>
    </xf>
    <xf numFmtId="0" fontId="9" fillId="0" borderId="15" xfId="0" applyFont="1" applyBorder="1" applyAlignment="1">
      <alignment horizontal="left" vertical="top"/>
    </xf>
    <xf numFmtId="0" fontId="2" fillId="5" borderId="2"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4" xfId="0" applyFont="1" applyFill="1" applyBorder="1" applyAlignment="1">
      <alignment horizontal="left" vertical="top" wrapText="1"/>
    </xf>
    <xf numFmtId="0" fontId="5" fillId="4" borderId="26" xfId="0" applyFont="1" applyFill="1" applyBorder="1" applyAlignment="1">
      <alignment horizontal="left" vertical="center"/>
    </xf>
    <xf numFmtId="0" fontId="9" fillId="4" borderId="27" xfId="0" applyFont="1" applyFill="1" applyBorder="1" applyAlignment="1">
      <alignment horizontal="left" vertical="center"/>
    </xf>
    <xf numFmtId="0" fontId="9" fillId="4" borderId="28" xfId="0" applyFont="1" applyFill="1" applyBorder="1" applyAlignment="1">
      <alignment horizontal="left" vertical="center"/>
    </xf>
    <xf numFmtId="0" fontId="9" fillId="2" borderId="26" xfId="0" applyFont="1" applyFill="1" applyBorder="1" applyAlignment="1">
      <alignment horizontal="right" vertical="center" shrinkToFit="1"/>
    </xf>
    <xf numFmtId="0" fontId="9" fillId="2" borderId="27" xfId="0" applyFont="1" applyFill="1" applyBorder="1" applyAlignment="1">
      <alignment horizontal="right" vertical="center" shrinkToFit="1"/>
    </xf>
    <xf numFmtId="0" fontId="9" fillId="2" borderId="28" xfId="0" applyFont="1" applyFill="1" applyBorder="1" applyAlignment="1">
      <alignment horizontal="right" vertical="center" shrinkToFit="1"/>
    </xf>
    <xf numFmtId="0" fontId="15" fillId="4" borderId="8"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0" xfId="0" applyFont="1" applyFill="1" applyAlignment="1">
      <alignment horizontal="center" vertical="center"/>
    </xf>
    <xf numFmtId="0" fontId="15" fillId="4" borderId="12"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8" fillId="0" borderId="14"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10" fillId="5" borderId="2" xfId="0" applyFont="1" applyFill="1" applyBorder="1" applyAlignment="1">
      <alignment horizontal="left" vertical="center"/>
    </xf>
    <xf numFmtId="0" fontId="7" fillId="5" borderId="3" xfId="0" applyFont="1" applyFill="1" applyBorder="1" applyAlignment="1">
      <alignment horizontal="left" vertical="center"/>
    </xf>
    <xf numFmtId="0" fontId="7" fillId="5" borderId="4" xfId="0" applyFont="1" applyFill="1" applyBorder="1" applyAlignment="1">
      <alignment horizontal="left" vertical="center"/>
    </xf>
    <xf numFmtId="0" fontId="8" fillId="4" borderId="11" xfId="0" applyFont="1" applyFill="1" applyBorder="1" applyAlignment="1">
      <alignment horizontal="left" vertical="top" wrapText="1"/>
    </xf>
    <xf numFmtId="0" fontId="8" fillId="4" borderId="0" xfId="0" applyFont="1" applyFill="1" applyAlignment="1">
      <alignment horizontal="left" vertical="top" wrapText="1"/>
    </xf>
    <xf numFmtId="0" fontId="8" fillId="4" borderId="12" xfId="0" applyFont="1" applyFill="1" applyBorder="1" applyAlignment="1">
      <alignment horizontal="left" vertical="top" wrapText="1"/>
    </xf>
    <xf numFmtId="0" fontId="8" fillId="4" borderId="13" xfId="0" applyFont="1" applyFill="1" applyBorder="1" applyAlignment="1">
      <alignment horizontal="left" vertical="top" wrapText="1"/>
    </xf>
    <xf numFmtId="0" fontId="8" fillId="4" borderId="14" xfId="0" applyFont="1" applyFill="1" applyBorder="1" applyAlignment="1">
      <alignment horizontal="left" vertical="top" wrapText="1"/>
    </xf>
    <xf numFmtId="0" fontId="8" fillId="4" borderId="15"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10" xfId="0" applyFont="1" applyFill="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5" fillId="4" borderId="24" xfId="0" applyFont="1" applyFill="1" applyBorder="1" applyAlignment="1">
      <alignment horizontal="left" vertical="center"/>
    </xf>
    <xf numFmtId="0" fontId="9" fillId="4" borderId="25" xfId="0" applyFont="1" applyFill="1" applyBorder="1" applyAlignment="1">
      <alignment horizontal="left" vertical="center"/>
    </xf>
    <xf numFmtId="0" fontId="9" fillId="4" borderId="19" xfId="0" applyFont="1" applyFill="1" applyBorder="1" applyAlignment="1">
      <alignment horizontal="left" vertical="center"/>
    </xf>
    <xf numFmtId="0" fontId="9" fillId="2" borderId="24" xfId="0" applyFont="1" applyFill="1" applyBorder="1" applyAlignment="1">
      <alignment horizontal="right" vertical="center" shrinkToFit="1"/>
    </xf>
    <xf numFmtId="0" fontId="9" fillId="2" borderId="25" xfId="0" applyFont="1" applyFill="1" applyBorder="1" applyAlignment="1">
      <alignment horizontal="right" vertical="center" shrinkToFit="1"/>
    </xf>
    <xf numFmtId="0" fontId="9" fillId="2" borderId="19" xfId="0" applyFont="1" applyFill="1" applyBorder="1" applyAlignment="1">
      <alignment horizontal="right" vertical="center" shrinkToFit="1"/>
    </xf>
    <xf numFmtId="0" fontId="2" fillId="4" borderId="14" xfId="0" applyFont="1" applyFill="1" applyBorder="1" applyAlignment="1">
      <alignment horizontal="center" vertical="center" shrinkToFit="1"/>
    </xf>
    <xf numFmtId="3" fontId="3" fillId="4" borderId="14" xfId="0" applyNumberFormat="1" applyFont="1" applyFill="1" applyBorder="1" applyAlignment="1">
      <alignment horizontal="right" vertical="center"/>
    </xf>
    <xf numFmtId="0" fontId="3" fillId="4" borderId="14" xfId="0" applyFont="1" applyFill="1" applyBorder="1" applyAlignment="1">
      <alignment horizontal="right" vertical="center"/>
    </xf>
    <xf numFmtId="0" fontId="8" fillId="5" borderId="2"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4" xfId="0" applyFont="1" applyFill="1" applyBorder="1" applyAlignment="1">
      <alignment horizontal="center" vertical="center" shrinkToFit="1"/>
    </xf>
    <xf numFmtId="3" fontId="5" fillId="4" borderId="2" xfId="0" applyNumberFormat="1" applyFont="1" applyFill="1" applyBorder="1" applyAlignment="1">
      <alignment horizontal="right" vertical="center" shrinkToFit="1"/>
    </xf>
    <xf numFmtId="0" fontId="5" fillId="4" borderId="3" xfId="0" applyFont="1" applyFill="1" applyBorder="1" applyAlignment="1">
      <alignment horizontal="right" vertical="center" shrinkToFit="1"/>
    </xf>
    <xf numFmtId="0" fontId="2" fillId="4" borderId="14" xfId="0" applyFont="1" applyFill="1" applyBorder="1" applyAlignment="1">
      <alignment horizontal="center" vertical="center"/>
    </xf>
    <xf numFmtId="0" fontId="9" fillId="5" borderId="3" xfId="0" applyFont="1" applyFill="1" applyBorder="1" applyAlignment="1">
      <alignment horizontal="left" vertical="top" wrapText="1"/>
    </xf>
    <xf numFmtId="0" fontId="9" fillId="5" borderId="4" xfId="0" applyFont="1" applyFill="1" applyBorder="1" applyAlignment="1">
      <alignment horizontal="left" vertical="top" wrapText="1"/>
    </xf>
    <xf numFmtId="0" fontId="8" fillId="6" borderId="2" xfId="0" applyFont="1" applyFill="1" applyBorder="1" applyAlignment="1">
      <alignment horizontal="center" vertical="top" wrapText="1"/>
    </xf>
    <xf numFmtId="0" fontId="9" fillId="6" borderId="3" xfId="0" applyFont="1" applyFill="1" applyBorder="1" applyAlignment="1">
      <alignment horizontal="center" vertical="top" wrapText="1"/>
    </xf>
    <xf numFmtId="0" fontId="9" fillId="6" borderId="4" xfId="0" applyFont="1" applyFill="1" applyBorder="1" applyAlignment="1">
      <alignment horizontal="center" vertical="top" wrapText="1"/>
    </xf>
    <xf numFmtId="176" fontId="9" fillId="2" borderId="8" xfId="0" applyNumberFormat="1" applyFont="1" applyFill="1" applyBorder="1" applyAlignment="1">
      <alignment horizontal="center" vertical="center" wrapText="1"/>
    </xf>
    <xf numFmtId="176" fontId="9" fillId="2" borderId="9" xfId="0" applyNumberFormat="1" applyFont="1" applyFill="1" applyBorder="1" applyAlignment="1">
      <alignment horizontal="center" vertical="center"/>
    </xf>
    <xf numFmtId="176" fontId="9" fillId="2" borderId="13" xfId="0" applyNumberFormat="1" applyFont="1" applyFill="1" applyBorder="1" applyAlignment="1">
      <alignment horizontal="center" vertical="center"/>
    </xf>
    <xf numFmtId="176" fontId="9" fillId="2" borderId="14" xfId="0"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22"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8" fillId="0" borderId="9" xfId="0" applyFont="1" applyBorder="1" applyAlignment="1">
      <alignment horizontal="right" vertical="top"/>
    </xf>
    <xf numFmtId="0" fontId="9" fillId="0" borderId="9" xfId="0" applyFont="1" applyBorder="1" applyAlignment="1">
      <alignment horizontal="right" vertical="top"/>
    </xf>
    <xf numFmtId="0" fontId="13" fillId="5" borderId="1" xfId="0" applyFont="1" applyFill="1" applyBorder="1" applyAlignment="1">
      <alignment horizontal="left" vertical="center"/>
    </xf>
    <xf numFmtId="0" fontId="17" fillId="4" borderId="8" xfId="0" applyFont="1" applyFill="1" applyBorder="1" applyAlignment="1">
      <alignment horizontal="left" vertical="center"/>
    </xf>
    <xf numFmtId="0" fontId="9" fillId="4" borderId="9" xfId="0" applyFont="1" applyFill="1" applyBorder="1" applyAlignment="1">
      <alignment horizontal="left" vertical="center"/>
    </xf>
    <xf numFmtId="0" fontId="9" fillId="4" borderId="10" xfId="0" applyFont="1" applyFill="1" applyBorder="1" applyAlignment="1">
      <alignment horizontal="left" vertical="center"/>
    </xf>
    <xf numFmtId="0" fontId="8" fillId="9" borderId="8" xfId="0" applyFont="1" applyFill="1" applyBorder="1" applyAlignment="1">
      <alignment horizontal="center" vertical="center"/>
    </xf>
    <xf numFmtId="0" fontId="9" fillId="9" borderId="9" xfId="0" applyFont="1" applyFill="1" applyBorder="1" applyAlignment="1">
      <alignment horizontal="center" vertical="center"/>
    </xf>
    <xf numFmtId="0" fontId="9" fillId="9" borderId="11" xfId="0" applyFont="1" applyFill="1" applyBorder="1" applyAlignment="1">
      <alignment horizontal="center" vertical="center"/>
    </xf>
    <xf numFmtId="0" fontId="9" fillId="9" borderId="0" xfId="0" applyFont="1" applyFill="1" applyAlignment="1">
      <alignment horizontal="center" vertical="center"/>
    </xf>
    <xf numFmtId="0" fontId="9" fillId="9" borderId="13" xfId="0" applyFont="1" applyFill="1" applyBorder="1" applyAlignment="1">
      <alignment horizontal="center" vertical="center"/>
    </xf>
    <xf numFmtId="0" fontId="9" fillId="9" borderId="14"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2" xfId="0" applyFont="1" applyFill="1" applyBorder="1" applyAlignment="1">
      <alignment horizontal="center" vertical="center"/>
    </xf>
    <xf numFmtId="0" fontId="9" fillId="9" borderId="15" xfId="0" applyFont="1" applyFill="1" applyBorder="1" applyAlignment="1">
      <alignment horizontal="center" vertical="center"/>
    </xf>
    <xf numFmtId="0" fontId="9" fillId="14" borderId="29" xfId="0" applyFont="1" applyFill="1" applyBorder="1" applyAlignment="1">
      <alignment vertical="top" wrapText="1"/>
    </xf>
    <xf numFmtId="0" fontId="9" fillId="14" borderId="30" xfId="0" applyFont="1" applyFill="1" applyBorder="1" applyAlignment="1">
      <alignment vertical="top" wrapText="1"/>
    </xf>
    <xf numFmtId="0" fontId="9" fillId="14" borderId="31" xfId="0" applyFont="1" applyFill="1" applyBorder="1" applyAlignment="1">
      <alignment vertical="top" wrapText="1"/>
    </xf>
    <xf numFmtId="0" fontId="9" fillId="14" borderId="32" xfId="0" applyFont="1" applyFill="1" applyBorder="1" applyAlignment="1">
      <alignment vertical="top" wrapText="1"/>
    </xf>
    <xf numFmtId="0" fontId="9" fillId="14" borderId="0" xfId="0" applyFont="1" applyFill="1" applyAlignment="1">
      <alignment vertical="top" wrapText="1"/>
    </xf>
    <xf numFmtId="0" fontId="9" fillId="14" borderId="33" xfId="0" applyFont="1" applyFill="1" applyBorder="1" applyAlignment="1">
      <alignment vertical="top" wrapText="1"/>
    </xf>
    <xf numFmtId="0" fontId="9" fillId="14" borderId="34" xfId="0" applyFont="1" applyFill="1" applyBorder="1" applyAlignment="1">
      <alignment vertical="top" wrapText="1"/>
    </xf>
    <xf numFmtId="0" fontId="9" fillId="14" borderId="35" xfId="0" applyFont="1" applyFill="1" applyBorder="1" applyAlignment="1">
      <alignment vertical="top" wrapText="1"/>
    </xf>
    <xf numFmtId="0" fontId="9" fillId="14" borderId="36" xfId="0" applyFont="1" applyFill="1" applyBorder="1" applyAlignment="1">
      <alignment vertical="top"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5" borderId="2" xfId="0" applyFont="1" applyFill="1" applyBorder="1" applyAlignment="1">
      <alignment horizontal="left" vertical="center"/>
    </xf>
    <xf numFmtId="0" fontId="9" fillId="5" borderId="3" xfId="0" applyFont="1" applyFill="1" applyBorder="1" applyAlignment="1">
      <alignment horizontal="left" vertical="center"/>
    </xf>
    <xf numFmtId="0" fontId="9" fillId="5" borderId="4" xfId="0" applyFont="1" applyFill="1" applyBorder="1" applyAlignment="1">
      <alignment horizontal="left" vertical="center"/>
    </xf>
    <xf numFmtId="0" fontId="8" fillId="6" borderId="3" xfId="0" applyFont="1" applyFill="1" applyBorder="1" applyAlignment="1">
      <alignment horizontal="left" vertical="center"/>
    </xf>
    <xf numFmtId="0" fontId="8" fillId="6" borderId="4" xfId="0" applyFont="1" applyFill="1" applyBorder="1" applyAlignment="1">
      <alignment horizontal="left" vertical="center"/>
    </xf>
    <xf numFmtId="0" fontId="5" fillId="4" borderId="8"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9" xfId="0" applyFont="1" applyFill="1" applyBorder="1" applyAlignment="1">
      <alignment horizontal="left" vertical="top"/>
    </xf>
    <xf numFmtId="0" fontId="9" fillId="4" borderId="10" xfId="0" applyFont="1" applyFill="1" applyBorder="1" applyAlignment="1">
      <alignment horizontal="left" vertical="top"/>
    </xf>
    <xf numFmtId="0" fontId="9" fillId="4" borderId="11" xfId="0" applyFont="1" applyFill="1" applyBorder="1" applyAlignment="1">
      <alignment horizontal="left" vertical="top" wrapText="1"/>
    </xf>
    <xf numFmtId="0" fontId="9" fillId="4" borderId="0" xfId="0" applyFont="1" applyFill="1" applyAlignment="1">
      <alignment horizontal="left" vertical="top" wrapText="1"/>
    </xf>
    <xf numFmtId="0" fontId="9" fillId="4" borderId="0" xfId="0" applyFont="1" applyFill="1" applyAlignment="1">
      <alignment horizontal="left" vertical="top"/>
    </xf>
    <xf numFmtId="0" fontId="9" fillId="4" borderId="12" xfId="0" applyFont="1" applyFill="1" applyBorder="1" applyAlignment="1">
      <alignment horizontal="left" vertical="top"/>
    </xf>
    <xf numFmtId="0" fontId="9" fillId="4" borderId="13" xfId="0" applyFont="1" applyFill="1" applyBorder="1" applyAlignment="1">
      <alignment horizontal="left" vertical="top"/>
    </xf>
    <xf numFmtId="0" fontId="9" fillId="4" borderId="14" xfId="0" applyFont="1" applyFill="1" applyBorder="1" applyAlignment="1">
      <alignment horizontal="left" vertical="top"/>
    </xf>
    <xf numFmtId="0" fontId="9" fillId="4" borderId="15" xfId="0" applyFont="1" applyFill="1" applyBorder="1" applyAlignment="1">
      <alignment horizontal="left" vertical="top"/>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9" fillId="2" borderId="26" xfId="0" applyFont="1" applyFill="1" applyBorder="1" applyAlignment="1">
      <alignment horizontal="right" vertical="center"/>
    </xf>
    <xf numFmtId="0" fontId="9" fillId="2" borderId="27" xfId="0" applyFont="1" applyFill="1" applyBorder="1" applyAlignment="1">
      <alignment horizontal="right" vertical="center"/>
    </xf>
    <xf numFmtId="0" fontId="9" fillId="2" borderId="28" xfId="0" applyFont="1" applyFill="1" applyBorder="1" applyAlignment="1">
      <alignment horizontal="right" vertical="center"/>
    </xf>
    <xf numFmtId="0" fontId="9" fillId="0" borderId="27" xfId="0" applyFont="1" applyBorder="1" applyAlignment="1">
      <alignment horizontal="right" vertical="center"/>
    </xf>
    <xf numFmtId="0" fontId="9" fillId="0" borderId="28" xfId="0" applyFont="1" applyBorder="1" applyAlignment="1">
      <alignment horizontal="right"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4" xfId="0" applyFont="1" applyFill="1" applyBorder="1" applyAlignment="1">
      <alignment horizontal="center" vertical="center" shrinkToFit="1"/>
    </xf>
    <xf numFmtId="3" fontId="3" fillId="4" borderId="2" xfId="0" applyNumberFormat="1" applyFont="1" applyFill="1" applyBorder="1" applyAlignment="1">
      <alignment horizontal="right" vertical="center" shrinkToFit="1"/>
    </xf>
    <xf numFmtId="0" fontId="3" fillId="4" borderId="3" xfId="0" applyFont="1" applyFill="1" applyBorder="1" applyAlignment="1">
      <alignment horizontal="right" vertical="center" shrinkToFit="1"/>
    </xf>
    <xf numFmtId="0" fontId="20" fillId="4" borderId="8" xfId="0" applyFont="1" applyFill="1" applyBorder="1" applyAlignment="1">
      <alignment horizontal="left" vertical="top" wrapText="1"/>
    </xf>
    <xf numFmtId="0" fontId="9" fillId="4" borderId="9" xfId="0" applyFont="1" applyFill="1" applyBorder="1" applyAlignment="1">
      <alignment vertical="center"/>
    </xf>
    <xf numFmtId="0" fontId="9" fillId="4" borderId="10" xfId="0" applyFont="1" applyFill="1" applyBorder="1" applyAlignment="1">
      <alignment vertical="center"/>
    </xf>
    <xf numFmtId="0" fontId="9" fillId="4" borderId="11" xfId="0" applyFont="1" applyFill="1" applyBorder="1" applyAlignment="1">
      <alignment vertical="center"/>
    </xf>
    <xf numFmtId="0" fontId="9" fillId="4" borderId="0" xfId="0" applyFont="1" applyFill="1" applyAlignment="1">
      <alignment vertical="center"/>
    </xf>
    <xf numFmtId="0" fontId="9" fillId="4" borderId="12" xfId="0" applyFont="1" applyFill="1" applyBorder="1" applyAlignment="1">
      <alignment vertical="center"/>
    </xf>
    <xf numFmtId="0" fontId="9" fillId="4" borderId="13" xfId="0" applyFont="1" applyFill="1" applyBorder="1" applyAlignment="1">
      <alignment vertical="center"/>
    </xf>
    <xf numFmtId="0" fontId="9" fillId="4" borderId="14" xfId="0" applyFont="1" applyFill="1" applyBorder="1" applyAlignment="1">
      <alignment vertical="center"/>
    </xf>
    <xf numFmtId="0" fontId="9" fillId="4" borderId="15" xfId="0" applyFont="1" applyFill="1" applyBorder="1" applyAlignment="1">
      <alignment vertical="center"/>
    </xf>
    <xf numFmtId="0" fontId="2" fillId="5" borderId="1" xfId="0" applyFont="1" applyFill="1" applyBorder="1" applyAlignment="1">
      <alignment horizontal="left" vertical="center"/>
    </xf>
    <xf numFmtId="0" fontId="19" fillId="5" borderId="1" xfId="0" applyFont="1" applyFill="1" applyBorder="1" applyAlignment="1">
      <alignment horizontal="left" vertical="center"/>
    </xf>
    <xf numFmtId="0" fontId="8" fillId="4" borderId="1" xfId="0" applyFont="1" applyFill="1" applyBorder="1" applyAlignment="1">
      <alignment horizontal="left" vertical="center"/>
    </xf>
    <xf numFmtId="0" fontId="9" fillId="4" borderId="1" xfId="0" applyFont="1" applyFill="1" applyBorder="1" applyAlignment="1">
      <alignment horizontal="left" vertical="center"/>
    </xf>
    <xf numFmtId="0" fontId="9" fillId="0" borderId="1" xfId="0" applyFont="1" applyBorder="1" applyAlignment="1">
      <alignment horizontal="left" vertical="center"/>
    </xf>
    <xf numFmtId="176" fontId="9" fillId="11" borderId="8" xfId="0" applyNumberFormat="1" applyFont="1" applyFill="1" applyBorder="1" applyAlignment="1">
      <alignment horizontal="center" vertical="center" wrapText="1"/>
    </xf>
    <xf numFmtId="176" fontId="9" fillId="11" borderId="9" xfId="0" applyNumberFormat="1" applyFont="1" applyFill="1" applyBorder="1" applyAlignment="1">
      <alignment horizontal="center" vertical="center"/>
    </xf>
    <xf numFmtId="176" fontId="9" fillId="11" borderId="13" xfId="0" applyNumberFormat="1" applyFont="1" applyFill="1" applyBorder="1" applyAlignment="1">
      <alignment horizontal="center" vertical="center"/>
    </xf>
    <xf numFmtId="176" fontId="9" fillId="11" borderId="14" xfId="0" applyNumberFormat="1" applyFont="1" applyFill="1" applyBorder="1" applyAlignment="1">
      <alignment horizontal="center" vertical="center"/>
    </xf>
    <xf numFmtId="0" fontId="5" fillId="4" borderId="20" xfId="0" applyFont="1" applyFill="1" applyBorder="1" applyAlignment="1">
      <alignment horizontal="left" vertical="center"/>
    </xf>
    <xf numFmtId="0" fontId="9" fillId="4" borderId="21" xfId="0" applyFont="1" applyFill="1" applyBorder="1" applyAlignment="1">
      <alignment horizontal="left" vertical="center"/>
    </xf>
    <xf numFmtId="0" fontId="9" fillId="4" borderId="18" xfId="0" applyFont="1" applyFill="1" applyBorder="1" applyAlignment="1">
      <alignment horizontal="left" vertical="center"/>
    </xf>
    <xf numFmtId="0" fontId="9" fillId="4" borderId="23" xfId="0" applyFont="1" applyFill="1" applyBorder="1" applyAlignment="1">
      <alignment horizontal="left" vertical="center"/>
    </xf>
    <xf numFmtId="0" fontId="8" fillId="5" borderId="2" xfId="0" applyFont="1" applyFill="1" applyBorder="1" applyAlignment="1">
      <alignment horizontal="left" vertical="top"/>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4" borderId="13" xfId="0" applyFont="1" applyFill="1" applyBorder="1" applyAlignment="1">
      <alignment horizontal="left" vertical="center"/>
    </xf>
    <xf numFmtId="0" fontId="9" fillId="4" borderId="14" xfId="0" applyFont="1" applyFill="1" applyBorder="1" applyAlignment="1">
      <alignment horizontal="left" vertical="center"/>
    </xf>
    <xf numFmtId="0" fontId="9" fillId="4" borderId="15" xfId="0" applyFont="1" applyFill="1" applyBorder="1" applyAlignment="1">
      <alignment horizontal="left" vertical="center"/>
    </xf>
    <xf numFmtId="0" fontId="17" fillId="0" borderId="9" xfId="0" applyFont="1" applyBorder="1" applyAlignment="1">
      <alignment horizontal="left" vertical="center"/>
    </xf>
    <xf numFmtId="0" fontId="9" fillId="0" borderId="9" xfId="0" applyFont="1" applyBorder="1" applyAlignment="1">
      <alignment horizontal="left" vertical="center"/>
    </xf>
    <xf numFmtId="0" fontId="9" fillId="4" borderId="11" xfId="0" applyFont="1" applyFill="1" applyBorder="1" applyAlignment="1">
      <alignment horizontal="left" vertical="top"/>
    </xf>
    <xf numFmtId="0" fontId="20" fillId="13" borderId="8" xfId="0" applyFont="1" applyFill="1" applyBorder="1" applyAlignment="1">
      <alignment vertical="top" wrapText="1"/>
    </xf>
    <xf numFmtId="0" fontId="20" fillId="13" borderId="9" xfId="0" applyFont="1" applyFill="1" applyBorder="1" applyAlignment="1">
      <alignment vertical="top" wrapText="1"/>
    </xf>
    <xf numFmtId="0" fontId="20" fillId="13" borderId="44" xfId="0" applyFont="1" applyFill="1" applyBorder="1" applyAlignment="1">
      <alignment vertical="top" wrapText="1"/>
    </xf>
    <xf numFmtId="0" fontId="20" fillId="13" borderId="45" xfId="0" applyFont="1" applyFill="1" applyBorder="1" applyAlignment="1">
      <alignment vertical="top" wrapText="1"/>
    </xf>
    <xf numFmtId="0" fontId="20" fillId="13" borderId="46" xfId="0" applyFont="1" applyFill="1" applyBorder="1" applyAlignment="1">
      <alignment vertical="top" wrapText="1"/>
    </xf>
    <xf numFmtId="0" fontId="20" fillId="13" borderId="56" xfId="0" applyFont="1" applyFill="1" applyBorder="1" applyAlignment="1">
      <alignment vertical="top" wrapText="1"/>
    </xf>
    <xf numFmtId="0" fontId="18" fillId="3" borderId="1" xfId="0" applyFont="1" applyFill="1" applyBorder="1" applyAlignment="1">
      <alignment horizontal="left" vertical="center"/>
    </xf>
    <xf numFmtId="176" fontId="16" fillId="4" borderId="1" xfId="0" applyNumberFormat="1" applyFont="1" applyFill="1" applyBorder="1" applyAlignment="1">
      <alignment horizontal="center" vertical="center"/>
    </xf>
    <xf numFmtId="176" fontId="15" fillId="4" borderId="1" xfId="0" applyNumberFormat="1" applyFont="1" applyFill="1" applyBorder="1" applyAlignment="1">
      <alignment horizontal="center" vertical="center"/>
    </xf>
    <xf numFmtId="0" fontId="26" fillId="13" borderId="8" xfId="0" applyFont="1" applyFill="1" applyBorder="1" applyAlignment="1">
      <alignment horizontal="center" vertical="center"/>
    </xf>
    <xf numFmtId="0" fontId="26" fillId="13" borderId="9" xfId="0" applyFont="1" applyFill="1" applyBorder="1" applyAlignment="1">
      <alignment horizontal="center" vertical="center"/>
    </xf>
    <xf numFmtId="0" fontId="26" fillId="13" borderId="44" xfId="0" applyFont="1" applyFill="1" applyBorder="1" applyAlignment="1">
      <alignment horizontal="center" vertical="center"/>
    </xf>
    <xf numFmtId="0" fontId="26" fillId="13" borderId="11" xfId="0" applyFont="1" applyFill="1" applyBorder="1" applyAlignment="1">
      <alignment horizontal="center" vertical="center"/>
    </xf>
    <xf numFmtId="0" fontId="26" fillId="13" borderId="0" xfId="0" applyFont="1" applyFill="1" applyAlignment="1">
      <alignment horizontal="center" vertical="center"/>
    </xf>
    <xf numFmtId="0" fontId="26" fillId="13" borderId="57" xfId="0" applyFont="1" applyFill="1" applyBorder="1" applyAlignment="1">
      <alignment horizontal="center" vertical="center"/>
    </xf>
    <xf numFmtId="0" fontId="26" fillId="13" borderId="45" xfId="0" applyFont="1" applyFill="1" applyBorder="1" applyAlignment="1">
      <alignment horizontal="center" vertical="center"/>
    </xf>
    <xf numFmtId="0" fontId="26" fillId="13" borderId="46" xfId="0" applyFont="1" applyFill="1" applyBorder="1" applyAlignment="1">
      <alignment horizontal="center" vertical="center"/>
    </xf>
    <xf numFmtId="0" fontId="26" fillId="13" borderId="56" xfId="0" applyFont="1" applyFill="1" applyBorder="1" applyAlignment="1">
      <alignment horizontal="center" vertical="center"/>
    </xf>
    <xf numFmtId="176" fontId="26" fillId="4" borderId="8" xfId="0" applyNumberFormat="1" applyFont="1" applyFill="1" applyBorder="1" applyAlignment="1">
      <alignment horizontal="center" vertical="center"/>
    </xf>
    <xf numFmtId="176" fontId="26" fillId="4" borderId="9" xfId="0" applyNumberFormat="1" applyFont="1" applyFill="1" applyBorder="1" applyAlignment="1">
      <alignment horizontal="center" vertical="center"/>
    </xf>
    <xf numFmtId="176" fontId="26" fillId="4" borderId="44" xfId="0" applyNumberFormat="1" applyFont="1" applyFill="1" applyBorder="1" applyAlignment="1">
      <alignment horizontal="center" vertical="center"/>
    </xf>
    <xf numFmtId="176" fontId="26" fillId="4" borderId="11" xfId="0" applyNumberFormat="1" applyFont="1" applyFill="1" applyBorder="1" applyAlignment="1">
      <alignment horizontal="center" vertical="center"/>
    </xf>
    <xf numFmtId="176" fontId="26" fillId="4" borderId="0" xfId="0" applyNumberFormat="1" applyFont="1" applyFill="1" applyAlignment="1">
      <alignment horizontal="center" vertical="center"/>
    </xf>
    <xf numFmtId="176" fontId="26" fillId="4" borderId="57" xfId="0" applyNumberFormat="1" applyFont="1" applyFill="1" applyBorder="1" applyAlignment="1">
      <alignment horizontal="center" vertical="center"/>
    </xf>
    <xf numFmtId="176" fontId="26" fillId="4" borderId="45" xfId="0" applyNumberFormat="1" applyFont="1" applyFill="1" applyBorder="1" applyAlignment="1">
      <alignment horizontal="center" vertical="center"/>
    </xf>
    <xf numFmtId="176" fontId="26" fillId="4" borderId="46" xfId="0" applyNumberFormat="1" applyFont="1" applyFill="1" applyBorder="1" applyAlignment="1">
      <alignment horizontal="center" vertical="center"/>
    </xf>
    <xf numFmtId="176" fontId="26" fillId="4" borderId="56" xfId="0" applyNumberFormat="1" applyFont="1" applyFill="1" applyBorder="1" applyAlignment="1">
      <alignment horizontal="center" vertical="center"/>
    </xf>
    <xf numFmtId="0" fontId="26" fillId="4" borderId="8" xfId="0" applyFont="1" applyFill="1" applyBorder="1" applyAlignment="1">
      <alignment horizontal="center" vertical="center"/>
    </xf>
    <xf numFmtId="0" fontId="26" fillId="4" borderId="9" xfId="0" applyFont="1" applyFill="1" applyBorder="1" applyAlignment="1">
      <alignment horizontal="center" vertical="center"/>
    </xf>
    <xf numFmtId="0" fontId="26" fillId="4" borderId="44" xfId="0" applyFont="1" applyFill="1" applyBorder="1" applyAlignment="1">
      <alignment horizontal="center" vertical="center"/>
    </xf>
    <xf numFmtId="0" fontId="26" fillId="4" borderId="11" xfId="0" applyFont="1" applyFill="1" applyBorder="1" applyAlignment="1">
      <alignment horizontal="center" vertical="center"/>
    </xf>
    <xf numFmtId="0" fontId="26" fillId="4" borderId="0" xfId="0" applyFont="1" applyFill="1" applyAlignment="1">
      <alignment horizontal="center" vertical="center"/>
    </xf>
    <xf numFmtId="0" fontId="26" fillId="4" borderId="57" xfId="0" applyFont="1" applyFill="1" applyBorder="1" applyAlignment="1">
      <alignment horizontal="center" vertical="center"/>
    </xf>
    <xf numFmtId="0" fontId="26" fillId="4" borderId="45" xfId="0" applyFont="1" applyFill="1" applyBorder="1" applyAlignment="1">
      <alignment horizontal="center" vertical="center"/>
    </xf>
    <xf numFmtId="0" fontId="26" fillId="4" borderId="46" xfId="0" applyFont="1" applyFill="1" applyBorder="1" applyAlignment="1">
      <alignment horizontal="center" vertical="center"/>
    </xf>
    <xf numFmtId="0" fontId="26" fillId="4" borderId="56" xfId="0" applyFont="1" applyFill="1" applyBorder="1" applyAlignment="1">
      <alignment horizontal="center" vertical="center"/>
    </xf>
    <xf numFmtId="0" fontId="7" fillId="4" borderId="2" xfId="0" applyFont="1" applyFill="1" applyBorder="1" applyAlignment="1">
      <alignment horizontal="center" vertical="center" shrinkToFit="1"/>
    </xf>
    <xf numFmtId="0" fontId="7" fillId="4" borderId="3" xfId="0" applyFont="1" applyFill="1" applyBorder="1" applyAlignment="1">
      <alignment horizontal="center" vertical="center" shrinkToFit="1"/>
    </xf>
    <xf numFmtId="0" fontId="7" fillId="4" borderId="4" xfId="0" applyFont="1" applyFill="1" applyBorder="1" applyAlignment="1">
      <alignment horizontal="center" vertical="center" shrinkToFit="1"/>
    </xf>
    <xf numFmtId="0" fontId="19" fillId="12" borderId="2" xfId="0" applyFont="1" applyFill="1" applyBorder="1" applyAlignment="1">
      <alignment horizontal="left" vertical="center"/>
    </xf>
    <xf numFmtId="0" fontId="19" fillId="12" borderId="3" xfId="0" applyFont="1" applyFill="1" applyBorder="1" applyAlignment="1">
      <alignment horizontal="left" vertical="center"/>
    </xf>
    <xf numFmtId="0" fontId="19" fillId="12" borderId="4" xfId="0" applyFont="1" applyFill="1" applyBorder="1" applyAlignment="1">
      <alignment horizontal="left" vertical="center"/>
    </xf>
    <xf numFmtId="0" fontId="9" fillId="5" borderId="1" xfId="0" applyFont="1" applyFill="1" applyBorder="1" applyAlignment="1">
      <alignment horizontal="left" vertical="center"/>
    </xf>
    <xf numFmtId="0" fontId="8"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0" xfId="0" applyFont="1" applyFill="1" applyAlignment="1">
      <alignment horizontal="center" vertical="center"/>
    </xf>
    <xf numFmtId="0" fontId="9" fillId="4" borderId="13" xfId="0" applyFont="1" applyFill="1" applyBorder="1" applyAlignment="1">
      <alignment horizontal="center" vertical="center"/>
    </xf>
    <xf numFmtId="0" fontId="9" fillId="4" borderId="14"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5" xfId="0" applyFont="1" applyFill="1" applyBorder="1" applyAlignment="1">
      <alignment horizontal="center" vertical="center"/>
    </xf>
    <xf numFmtId="0" fontId="17" fillId="3" borderId="5" xfId="0" applyFont="1" applyFill="1" applyBorder="1" applyAlignment="1">
      <alignment horizontal="center" vertical="center" textRotation="255"/>
    </xf>
    <xf numFmtId="0" fontId="17" fillId="3" borderId="6" xfId="0" applyFont="1" applyFill="1" applyBorder="1" applyAlignment="1">
      <alignment horizontal="center" vertical="center" textRotation="255"/>
    </xf>
    <xf numFmtId="0" fontId="12" fillId="3" borderId="6" xfId="0" applyFont="1" applyFill="1" applyBorder="1" applyAlignment="1">
      <alignment horizontal="center" vertical="center" textRotation="255"/>
    </xf>
    <xf numFmtId="0" fontId="12" fillId="3" borderId="7" xfId="0" applyFont="1" applyFill="1" applyBorder="1" applyAlignment="1">
      <alignment horizontal="center" vertical="center" textRotation="255"/>
    </xf>
    <xf numFmtId="0" fontId="2" fillId="5" borderId="2" xfId="0" applyFont="1" applyFill="1" applyBorder="1" applyAlignment="1">
      <alignment horizontal="left"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3" fontId="5" fillId="4" borderId="2" xfId="0" applyNumberFormat="1" applyFont="1" applyFill="1" applyBorder="1" applyAlignment="1">
      <alignment horizontal="right" vertical="center"/>
    </xf>
    <xf numFmtId="3" fontId="5" fillId="4" borderId="3" xfId="0" applyNumberFormat="1" applyFont="1" applyFill="1" applyBorder="1" applyAlignment="1">
      <alignment horizontal="right" vertical="center"/>
    </xf>
    <xf numFmtId="0" fontId="5" fillId="4" borderId="3" xfId="0" applyFont="1" applyFill="1" applyBorder="1" applyAlignment="1">
      <alignment horizontal="right" vertical="center"/>
    </xf>
    <xf numFmtId="0" fontId="29" fillId="16" borderId="26" xfId="0" applyFont="1" applyFill="1" applyBorder="1" applyAlignment="1">
      <alignment vertical="center"/>
    </xf>
    <xf numFmtId="0" fontId="29" fillId="16" borderId="27" xfId="0" applyFont="1" applyFill="1" applyBorder="1" applyAlignment="1">
      <alignment vertical="center"/>
    </xf>
    <xf numFmtId="0" fontId="29" fillId="16" borderId="61" xfId="0" applyFont="1" applyFill="1" applyBorder="1" applyAlignment="1">
      <alignment vertical="center"/>
    </xf>
    <xf numFmtId="0" fontId="30" fillId="18" borderId="26" xfId="0" applyFont="1" applyFill="1" applyBorder="1" applyAlignment="1">
      <alignment horizontal="right" vertical="center"/>
    </xf>
    <xf numFmtId="0" fontId="30" fillId="18" borderId="27" xfId="0" applyFont="1" applyFill="1" applyBorder="1" applyAlignment="1">
      <alignment horizontal="right" vertical="center"/>
    </xf>
    <xf numFmtId="0" fontId="30" fillId="18" borderId="61" xfId="0" applyFont="1" applyFill="1" applyBorder="1" applyAlignment="1">
      <alignment horizontal="right" vertical="center"/>
    </xf>
    <xf numFmtId="0" fontId="9" fillId="0" borderId="9" xfId="0" applyFont="1" applyBorder="1" applyAlignment="1">
      <alignment vertical="center"/>
    </xf>
    <xf numFmtId="0" fontId="9" fillId="0" borderId="10" xfId="0" applyFont="1" applyBorder="1" applyAlignment="1">
      <alignment vertical="center"/>
    </xf>
    <xf numFmtId="0" fontId="9" fillId="0" borderId="11" xfId="0" applyFont="1" applyBorder="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13" xfId="0" applyFont="1" applyBorder="1" applyAlignment="1">
      <alignment vertical="center"/>
    </xf>
    <xf numFmtId="0" fontId="9" fillId="0" borderId="14" xfId="0" applyFont="1" applyBorder="1" applyAlignment="1">
      <alignment vertical="center"/>
    </xf>
    <xf numFmtId="0" fontId="9" fillId="0" borderId="15" xfId="0" applyFont="1" applyBorder="1" applyAlignment="1">
      <alignment vertical="center"/>
    </xf>
    <xf numFmtId="0" fontId="30" fillId="18" borderId="24" xfId="0" applyFont="1" applyFill="1" applyBorder="1" applyAlignment="1">
      <alignment horizontal="right" vertical="center"/>
    </xf>
    <xf numFmtId="0" fontId="30" fillId="18" borderId="25" xfId="0" applyFont="1" applyFill="1" applyBorder="1" applyAlignment="1">
      <alignment horizontal="right" vertical="center"/>
    </xf>
    <xf numFmtId="0" fontId="30" fillId="18" borderId="60" xfId="0" applyFont="1" applyFill="1" applyBorder="1" applyAlignment="1">
      <alignment horizontal="right" vertical="center"/>
    </xf>
    <xf numFmtId="0" fontId="9" fillId="2" borderId="24" xfId="0" applyFont="1" applyFill="1" applyBorder="1" applyAlignment="1">
      <alignment horizontal="right" vertical="center"/>
    </xf>
    <xf numFmtId="0" fontId="9" fillId="2" borderId="25" xfId="0" applyFont="1" applyFill="1" applyBorder="1" applyAlignment="1">
      <alignment horizontal="right" vertical="center"/>
    </xf>
    <xf numFmtId="0" fontId="9" fillId="2" borderId="19" xfId="0" applyFont="1" applyFill="1" applyBorder="1" applyAlignment="1">
      <alignment horizontal="right" vertical="center"/>
    </xf>
    <xf numFmtId="176" fontId="30" fillId="18" borderId="8" xfId="0" applyNumberFormat="1" applyFont="1" applyFill="1" applyBorder="1" applyAlignment="1">
      <alignment vertical="center" wrapText="1"/>
    </xf>
    <xf numFmtId="176" fontId="30" fillId="18" borderId="9" xfId="0" applyNumberFormat="1" applyFont="1" applyFill="1" applyBorder="1" applyAlignment="1">
      <alignment vertical="center" wrapText="1"/>
    </xf>
    <xf numFmtId="176" fontId="30" fillId="18" borderId="45" xfId="0" applyNumberFormat="1" applyFont="1" applyFill="1" applyBorder="1" applyAlignment="1">
      <alignment vertical="center" wrapText="1"/>
    </xf>
    <xf numFmtId="176" fontId="30" fillId="18" borderId="46" xfId="0" applyNumberFormat="1" applyFont="1" applyFill="1" applyBorder="1" applyAlignment="1">
      <alignment vertical="center" wrapText="1"/>
    </xf>
    <xf numFmtId="0" fontId="30" fillId="18" borderId="16" xfId="0" applyFont="1" applyFill="1" applyBorder="1" applyAlignment="1">
      <alignment horizontal="center" vertical="center"/>
    </xf>
    <xf numFmtId="0" fontId="30" fillId="18" borderId="9" xfId="0" applyFont="1" applyFill="1" applyBorder="1" applyAlignment="1">
      <alignment horizontal="center" vertical="center"/>
    </xf>
    <xf numFmtId="0" fontId="30" fillId="18" borderId="44" xfId="0" applyFont="1" applyFill="1" applyBorder="1" applyAlignment="1">
      <alignment horizontal="center" vertical="center"/>
    </xf>
    <xf numFmtId="0" fontId="30" fillId="18" borderId="62" xfId="0" applyFont="1" applyFill="1" applyBorder="1" applyAlignment="1">
      <alignment horizontal="center" vertical="center"/>
    </xf>
    <xf numFmtId="0" fontId="30" fillId="18" borderId="46" xfId="0" applyFont="1" applyFill="1" applyBorder="1" applyAlignment="1">
      <alignment horizontal="center" vertical="center"/>
    </xf>
    <xf numFmtId="0" fontId="30" fillId="18" borderId="56" xfId="0" applyFont="1" applyFill="1" applyBorder="1" applyAlignment="1">
      <alignment horizontal="center" vertical="center"/>
    </xf>
    <xf numFmtId="0" fontId="0" fillId="0" borderId="27" xfId="0" applyBorder="1" applyAlignment="1">
      <alignment horizontal="left" vertical="center"/>
    </xf>
    <xf numFmtId="0" fontId="0" fillId="0" borderId="28" xfId="0" applyBorder="1" applyAlignment="1">
      <alignment horizontal="left" vertical="center"/>
    </xf>
    <xf numFmtId="0" fontId="9" fillId="2" borderId="17" xfId="0" applyFont="1" applyFill="1" applyBorder="1" applyAlignment="1">
      <alignment horizontal="right" vertical="center"/>
    </xf>
    <xf numFmtId="0" fontId="9" fillId="2" borderId="18" xfId="0" applyFont="1" applyFill="1" applyBorder="1" applyAlignment="1">
      <alignment horizontal="right" vertical="center"/>
    </xf>
    <xf numFmtId="0" fontId="9" fillId="2" borderId="23" xfId="0" applyFont="1" applyFill="1" applyBorder="1" applyAlignment="1">
      <alignment horizontal="right" vertical="center"/>
    </xf>
    <xf numFmtId="0" fontId="5"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11" xfId="0" applyFont="1" applyFill="1" applyBorder="1" applyAlignment="1">
      <alignment horizontal="left" vertical="center" wrapText="1"/>
    </xf>
    <xf numFmtId="0" fontId="9" fillId="4" borderId="0" xfId="0" applyFont="1" applyFill="1" applyAlignment="1">
      <alignment horizontal="left" vertical="center" wrapText="1"/>
    </xf>
    <xf numFmtId="0" fontId="5" fillId="4" borderId="17" xfId="0" applyFont="1" applyFill="1" applyBorder="1" applyAlignment="1">
      <alignment horizontal="left" vertical="center"/>
    </xf>
    <xf numFmtId="0" fontId="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9" xfId="0" applyFont="1" applyFill="1" applyBorder="1" applyAlignment="1">
      <alignment vertical="center"/>
    </xf>
    <xf numFmtId="0" fontId="13" fillId="4" borderId="10" xfId="0" applyFont="1" applyFill="1" applyBorder="1" applyAlignment="1">
      <alignment vertical="center"/>
    </xf>
    <xf numFmtId="0" fontId="13" fillId="4" borderId="11"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0" xfId="0" applyFont="1" applyFill="1" applyAlignment="1">
      <alignment vertical="center"/>
    </xf>
    <xf numFmtId="0" fontId="13" fillId="4" borderId="12" xfId="0" applyFont="1" applyFill="1" applyBorder="1" applyAlignment="1">
      <alignment vertical="center"/>
    </xf>
    <xf numFmtId="0" fontId="13" fillId="4" borderId="13" xfId="0" applyFont="1" applyFill="1" applyBorder="1" applyAlignment="1">
      <alignment horizontal="left" vertical="center"/>
    </xf>
    <xf numFmtId="0" fontId="13" fillId="4" borderId="14" xfId="0" applyFont="1" applyFill="1" applyBorder="1" applyAlignment="1">
      <alignment horizontal="lef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27" fillId="17" borderId="37" xfId="0" applyFont="1" applyFill="1" applyBorder="1" applyAlignment="1">
      <alignment vertical="center" wrapText="1"/>
    </xf>
    <xf numFmtId="0" fontId="27" fillId="17" borderId="38" xfId="0" applyFont="1" applyFill="1" applyBorder="1" applyAlignment="1">
      <alignment vertical="center" wrapText="1"/>
    </xf>
    <xf numFmtId="0" fontId="27" fillId="17" borderId="63" xfId="0" applyFont="1" applyFill="1" applyBorder="1" applyAlignment="1">
      <alignment vertical="center" wrapText="1"/>
    </xf>
    <xf numFmtId="0" fontId="27" fillId="17" borderId="64" xfId="0" applyFont="1" applyFill="1" applyBorder="1" applyAlignment="1">
      <alignment vertical="center" wrapText="1"/>
    </xf>
    <xf numFmtId="0" fontId="27" fillId="17" borderId="65" xfId="0" applyFont="1" applyFill="1" applyBorder="1" applyAlignment="1">
      <alignment vertical="center" wrapText="1"/>
    </xf>
    <xf numFmtId="0" fontId="27" fillId="17" borderId="66" xfId="0" applyFont="1" applyFill="1" applyBorder="1" applyAlignment="1">
      <alignment vertical="center" wrapText="1"/>
    </xf>
    <xf numFmtId="0" fontId="17" fillId="4" borderId="1" xfId="0" applyFont="1" applyFill="1" applyBorder="1" applyAlignment="1">
      <alignment horizontal="center" vertical="center" textRotation="255"/>
    </xf>
    <xf numFmtId="0" fontId="9" fillId="0" borderId="1" xfId="0" applyFont="1" applyBorder="1" applyAlignment="1">
      <alignment horizontal="center" vertical="center" textRotation="255"/>
    </xf>
    <xf numFmtId="0" fontId="27" fillId="17" borderId="39" xfId="0" applyFont="1" applyFill="1" applyBorder="1" applyAlignment="1">
      <alignment vertical="center"/>
    </xf>
    <xf numFmtId="0" fontId="27" fillId="17" borderId="38" xfId="0" applyFont="1" applyFill="1" applyBorder="1" applyAlignment="1">
      <alignment vertical="center"/>
    </xf>
    <xf numFmtId="0" fontId="27" fillId="17" borderId="67" xfId="0" applyFont="1" applyFill="1" applyBorder="1" applyAlignment="1">
      <alignment vertical="center"/>
    </xf>
    <xf numFmtId="0" fontId="27" fillId="17" borderId="68" xfId="0" applyFont="1" applyFill="1" applyBorder="1" applyAlignment="1">
      <alignment vertical="center"/>
    </xf>
    <xf numFmtId="0" fontId="27" fillId="17" borderId="65" xfId="0" applyFont="1" applyFill="1" applyBorder="1" applyAlignment="1">
      <alignment vertical="center"/>
    </xf>
    <xf numFmtId="0" fontId="27" fillId="17" borderId="69" xfId="0" applyFont="1" applyFill="1" applyBorder="1" applyAlignment="1">
      <alignment vertical="center"/>
    </xf>
    <xf numFmtId="9" fontId="30" fillId="18" borderId="8" xfId="0" applyNumberFormat="1" applyFont="1" applyFill="1" applyBorder="1" applyAlignment="1">
      <alignment vertical="center" wrapText="1"/>
    </xf>
    <xf numFmtId="9" fontId="30" fillId="18" borderId="9" xfId="0" applyNumberFormat="1" applyFont="1" applyFill="1" applyBorder="1" applyAlignment="1">
      <alignment vertical="center" wrapText="1"/>
    </xf>
    <xf numFmtId="9" fontId="30" fillId="18" borderId="45" xfId="0" applyNumberFormat="1" applyFont="1" applyFill="1" applyBorder="1" applyAlignment="1">
      <alignment vertical="center" wrapText="1"/>
    </xf>
    <xf numFmtId="9" fontId="30" fillId="18" borderId="46" xfId="0" applyNumberFormat="1" applyFont="1" applyFill="1" applyBorder="1" applyAlignment="1">
      <alignment vertical="center" wrapText="1"/>
    </xf>
    <xf numFmtId="176" fontId="9" fillId="2" borderId="58" xfId="0" applyNumberFormat="1" applyFont="1" applyFill="1" applyBorder="1" applyAlignment="1">
      <alignment horizontal="center" vertical="center"/>
    </xf>
    <xf numFmtId="176" fontId="9" fillId="2" borderId="59" xfId="0" applyNumberFormat="1" applyFont="1" applyFill="1" applyBorder="1" applyAlignment="1">
      <alignment horizontal="center" vertical="center"/>
    </xf>
    <xf numFmtId="0" fontId="0" fillId="4" borderId="3" xfId="0" applyFill="1" applyBorder="1" applyAlignment="1">
      <alignment horizontal="right" vertical="center"/>
    </xf>
    <xf numFmtId="0" fontId="9" fillId="0" borderId="0" xfId="0" applyFont="1" applyAlignment="1">
      <alignment horizontal="center" vertical="center"/>
    </xf>
    <xf numFmtId="176" fontId="15" fillId="4" borderId="8" xfId="0" applyNumberFormat="1" applyFont="1" applyFill="1" applyBorder="1" applyAlignment="1">
      <alignment horizontal="center" vertical="center"/>
    </xf>
    <xf numFmtId="176" fontId="15" fillId="4" borderId="9" xfId="0" applyNumberFormat="1" applyFont="1" applyFill="1" applyBorder="1" applyAlignment="1">
      <alignment horizontal="center" vertical="center"/>
    </xf>
    <xf numFmtId="176" fontId="15" fillId="4" borderId="10" xfId="0" applyNumberFormat="1" applyFont="1" applyFill="1" applyBorder="1" applyAlignment="1">
      <alignment horizontal="center" vertical="center"/>
    </xf>
    <xf numFmtId="176" fontId="15" fillId="4" borderId="11" xfId="0" applyNumberFormat="1" applyFont="1" applyFill="1" applyBorder="1" applyAlignment="1">
      <alignment horizontal="center" vertical="center"/>
    </xf>
    <xf numFmtId="176" fontId="15" fillId="4" borderId="0" xfId="0" applyNumberFormat="1" applyFont="1" applyFill="1" applyAlignment="1">
      <alignment horizontal="center" vertical="center"/>
    </xf>
    <xf numFmtId="176" fontId="15" fillId="4" borderId="12" xfId="0" applyNumberFormat="1" applyFont="1" applyFill="1" applyBorder="1" applyAlignment="1">
      <alignment horizontal="center" vertical="center"/>
    </xf>
    <xf numFmtId="176" fontId="15" fillId="4" borderId="13" xfId="0" applyNumberFormat="1" applyFont="1" applyFill="1" applyBorder="1" applyAlignment="1">
      <alignment horizontal="center" vertical="center"/>
    </xf>
    <xf numFmtId="176" fontId="15" fillId="4" borderId="14" xfId="0" applyNumberFormat="1" applyFont="1" applyFill="1" applyBorder="1" applyAlignment="1">
      <alignment horizontal="center" vertical="center"/>
    </xf>
    <xf numFmtId="176" fontId="15" fillId="4" borderId="15" xfId="0" applyNumberFormat="1" applyFont="1" applyFill="1" applyBorder="1" applyAlignment="1">
      <alignment horizontal="center" vertical="center"/>
    </xf>
    <xf numFmtId="0" fontId="23" fillId="10" borderId="8" xfId="0" applyFont="1" applyFill="1" applyBorder="1" applyAlignment="1">
      <alignment horizontal="left" vertical="top" wrapText="1"/>
    </xf>
    <xf numFmtId="0" fontId="24" fillId="10" borderId="9" xfId="0" applyFont="1" applyFill="1" applyBorder="1" applyAlignment="1">
      <alignment horizontal="left" vertical="top" wrapText="1"/>
    </xf>
    <xf numFmtId="0" fontId="24" fillId="10" borderId="10" xfId="0" applyFont="1" applyFill="1" applyBorder="1" applyAlignment="1">
      <alignment horizontal="left" vertical="top" wrapText="1"/>
    </xf>
    <xf numFmtId="0" fontId="24" fillId="10" borderId="11" xfId="0" applyFont="1" applyFill="1" applyBorder="1" applyAlignment="1">
      <alignment horizontal="left" vertical="top" wrapText="1"/>
    </xf>
    <xf numFmtId="0" fontId="24" fillId="10" borderId="0" xfId="0" applyFont="1" applyFill="1" applyAlignment="1">
      <alignment horizontal="left" vertical="top" wrapText="1"/>
    </xf>
    <xf numFmtId="0" fontId="24" fillId="10" borderId="12" xfId="0" applyFont="1" applyFill="1" applyBorder="1" applyAlignment="1">
      <alignment horizontal="left" vertical="top" wrapText="1"/>
    </xf>
    <xf numFmtId="0" fontId="25" fillId="10" borderId="13" xfId="0" applyFont="1" applyFill="1" applyBorder="1" applyAlignment="1">
      <alignment horizontal="left" vertical="center"/>
    </xf>
    <xf numFmtId="0" fontId="25" fillId="10" borderId="14" xfId="0" applyFont="1" applyFill="1" applyBorder="1" applyAlignment="1">
      <alignment horizontal="left" vertical="center"/>
    </xf>
    <xf numFmtId="0" fontId="25" fillId="10" borderId="15" xfId="0" applyFont="1" applyFill="1" applyBorder="1" applyAlignment="1">
      <alignment horizontal="left" vertical="center"/>
    </xf>
    <xf numFmtId="0" fontId="8" fillId="4" borderId="0" xfId="0" applyFont="1" applyFill="1" applyAlignment="1">
      <alignment horizontal="center" vertical="center"/>
    </xf>
    <xf numFmtId="0" fontId="9" fillId="15" borderId="29" xfId="0" applyFont="1" applyFill="1" applyBorder="1" applyAlignment="1">
      <alignment vertical="top" wrapText="1"/>
    </xf>
    <xf numFmtId="0" fontId="9" fillId="15" borderId="30" xfId="0" applyFont="1" applyFill="1" applyBorder="1" applyAlignment="1">
      <alignment vertical="top" wrapText="1"/>
    </xf>
    <xf numFmtId="0" fontId="9" fillId="15" borderId="31" xfId="0" applyFont="1" applyFill="1" applyBorder="1" applyAlignment="1">
      <alignment vertical="top" wrapText="1"/>
    </xf>
    <xf numFmtId="0" fontId="9" fillId="15" borderId="32" xfId="0" applyFont="1" applyFill="1" applyBorder="1" applyAlignment="1">
      <alignment vertical="top" wrapText="1"/>
    </xf>
    <xf numFmtId="0" fontId="9" fillId="15" borderId="0" xfId="0" applyFont="1" applyFill="1" applyAlignment="1">
      <alignment vertical="top" wrapText="1"/>
    </xf>
    <xf numFmtId="0" fontId="9" fillId="15" borderId="33" xfId="0" applyFont="1" applyFill="1" applyBorder="1" applyAlignment="1">
      <alignment vertical="top" wrapText="1"/>
    </xf>
    <xf numFmtId="0" fontId="9" fillId="15" borderId="34" xfId="0" applyFont="1" applyFill="1" applyBorder="1" applyAlignment="1">
      <alignment vertical="top" wrapText="1"/>
    </xf>
    <xf numFmtId="0" fontId="9" fillId="15" borderId="35" xfId="0" applyFont="1" applyFill="1" applyBorder="1" applyAlignment="1">
      <alignment vertical="top" wrapText="1"/>
    </xf>
    <xf numFmtId="0" fontId="9" fillId="15" borderId="36" xfId="0" applyFont="1" applyFill="1" applyBorder="1" applyAlignment="1">
      <alignment vertical="top" wrapText="1"/>
    </xf>
    <xf numFmtId="3" fontId="5" fillId="4" borderId="3" xfId="0" applyNumberFormat="1" applyFont="1" applyFill="1" applyBorder="1" applyAlignment="1">
      <alignment horizontal="right" vertical="center" shrinkToFit="1"/>
    </xf>
    <xf numFmtId="0" fontId="8" fillId="4" borderId="9" xfId="0" applyFont="1" applyFill="1" applyBorder="1" applyAlignment="1">
      <alignment vertical="center"/>
    </xf>
    <xf numFmtId="0" fontId="8" fillId="4" borderId="10" xfId="0" applyFont="1" applyFill="1" applyBorder="1" applyAlignment="1">
      <alignment vertical="center"/>
    </xf>
    <xf numFmtId="0" fontId="8" fillId="4" borderId="11" xfId="0" applyFont="1" applyFill="1" applyBorder="1" applyAlignment="1">
      <alignment vertical="center"/>
    </xf>
    <xf numFmtId="0" fontId="8" fillId="4" borderId="0" xfId="0" applyFont="1" applyFill="1" applyAlignment="1">
      <alignment vertical="center"/>
    </xf>
    <xf numFmtId="0" fontId="8" fillId="4" borderId="12" xfId="0" applyFont="1" applyFill="1" applyBorder="1" applyAlignment="1">
      <alignment vertical="center"/>
    </xf>
    <xf numFmtId="0" fontId="8" fillId="4" borderId="13" xfId="0" applyFont="1" applyFill="1" applyBorder="1" applyAlignment="1">
      <alignment vertical="center"/>
    </xf>
    <xf numFmtId="0" fontId="8" fillId="4" borderId="14" xfId="0" applyFont="1" applyFill="1" applyBorder="1" applyAlignment="1">
      <alignment vertical="center"/>
    </xf>
    <xf numFmtId="0" fontId="8" fillId="4" borderId="15" xfId="0" applyFont="1" applyFill="1" applyBorder="1" applyAlignment="1">
      <alignment vertical="center"/>
    </xf>
    <xf numFmtId="0" fontId="5" fillId="15" borderId="17" xfId="0" applyFont="1" applyFill="1" applyBorder="1" applyAlignment="1">
      <alignment horizontal="left" vertical="center"/>
    </xf>
    <xf numFmtId="0" fontId="9" fillId="15" borderId="18" xfId="0" applyFont="1" applyFill="1" applyBorder="1" applyAlignment="1">
      <alignment horizontal="left" vertical="center"/>
    </xf>
    <xf numFmtId="0" fontId="9" fillId="15" borderId="23" xfId="0" applyFont="1" applyFill="1" applyBorder="1" applyAlignment="1">
      <alignment horizontal="left" vertical="center"/>
    </xf>
    <xf numFmtId="0" fontId="9" fillId="2" borderId="26" xfId="0" applyFont="1" applyFill="1" applyBorder="1" applyAlignment="1">
      <alignment horizontal="center" vertical="center"/>
    </xf>
    <xf numFmtId="0" fontId="9" fillId="2" borderId="27" xfId="0" applyFont="1" applyFill="1" applyBorder="1" applyAlignment="1">
      <alignment horizontal="center" vertical="center"/>
    </xf>
    <xf numFmtId="0" fontId="9" fillId="2" borderId="28" xfId="0" applyFont="1" applyFill="1" applyBorder="1" applyAlignment="1">
      <alignment horizontal="center" vertical="center"/>
    </xf>
    <xf numFmtId="176" fontId="9" fillId="2" borderId="37" xfId="0" applyNumberFormat="1" applyFont="1" applyFill="1" applyBorder="1" applyAlignment="1">
      <alignment horizontal="center" vertical="center" wrapText="1"/>
    </xf>
    <xf numFmtId="176" fontId="9" fillId="2" borderId="38" xfId="0" applyNumberFormat="1" applyFont="1" applyFill="1" applyBorder="1" applyAlignment="1">
      <alignment horizontal="center" vertical="center"/>
    </xf>
    <xf numFmtId="176" fontId="9" fillId="2" borderId="41" xfId="0" applyNumberFormat="1" applyFont="1" applyFill="1" applyBorder="1" applyAlignment="1">
      <alignment horizontal="center" vertical="center"/>
    </xf>
    <xf numFmtId="176" fontId="9" fillId="2" borderId="42" xfId="0" applyNumberFormat="1" applyFont="1" applyFill="1" applyBorder="1" applyAlignment="1">
      <alignment horizontal="center" vertical="center"/>
    </xf>
    <xf numFmtId="0" fontId="9" fillId="2" borderId="39" xfId="0" applyFont="1" applyFill="1" applyBorder="1" applyAlignment="1">
      <alignment horizontal="center" vertical="center"/>
    </xf>
    <xf numFmtId="0" fontId="9" fillId="2" borderId="38"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4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43" xfId="0" applyFont="1" applyFill="1" applyBorder="1" applyAlignment="1">
      <alignment horizontal="center" vertical="center"/>
    </xf>
    <xf numFmtId="176" fontId="9" fillId="2" borderId="8" xfId="0" applyNumberFormat="1" applyFont="1" applyFill="1" applyBorder="1" applyAlignment="1">
      <alignment horizontal="right" vertical="center" wrapText="1"/>
    </xf>
    <xf numFmtId="176" fontId="9" fillId="2" borderId="9" xfId="0" applyNumberFormat="1" applyFont="1" applyFill="1" applyBorder="1" applyAlignment="1">
      <alignment horizontal="right" vertical="center"/>
    </xf>
    <xf numFmtId="176" fontId="9" fillId="2" borderId="13" xfId="0" applyNumberFormat="1" applyFont="1" applyFill="1" applyBorder="1" applyAlignment="1">
      <alignment horizontal="right" vertical="center"/>
    </xf>
    <xf numFmtId="176" fontId="9" fillId="2" borderId="14" xfId="0" applyNumberFormat="1" applyFont="1" applyFill="1" applyBorder="1" applyAlignment="1">
      <alignment horizontal="right" vertical="center"/>
    </xf>
    <xf numFmtId="3" fontId="3" fillId="4" borderId="2" xfId="0" applyNumberFormat="1" applyFont="1" applyFill="1" applyBorder="1" applyAlignment="1">
      <alignment horizontal="right" vertical="center"/>
    </xf>
    <xf numFmtId="3" fontId="3" fillId="4" borderId="3" xfId="0" applyNumberFormat="1" applyFont="1" applyFill="1" applyBorder="1" applyAlignment="1">
      <alignment horizontal="right" vertical="center"/>
    </xf>
    <xf numFmtId="0" fontId="3" fillId="4" borderId="3" xfId="0" applyFont="1" applyFill="1" applyBorder="1" applyAlignment="1">
      <alignment horizontal="right" vertical="center"/>
    </xf>
    <xf numFmtId="176" fontId="9" fillId="2" borderId="48" xfId="0" applyNumberFormat="1" applyFont="1" applyFill="1" applyBorder="1" applyAlignment="1">
      <alignment horizontal="center" vertical="center"/>
    </xf>
    <xf numFmtId="176" fontId="9" fillId="2" borderId="52" xfId="0" applyNumberFormat="1" applyFont="1" applyFill="1" applyBorder="1" applyAlignment="1">
      <alignment horizontal="center" vertical="center"/>
    </xf>
    <xf numFmtId="0" fontId="9" fillId="2" borderId="49"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51" xfId="0" applyFont="1" applyFill="1" applyBorder="1" applyAlignment="1">
      <alignment horizontal="center" vertical="center"/>
    </xf>
    <xf numFmtId="0" fontId="9" fillId="2" borderId="53" xfId="0" applyFont="1" applyFill="1" applyBorder="1" applyAlignment="1">
      <alignment horizontal="center" vertical="center"/>
    </xf>
    <xf numFmtId="0" fontId="9" fillId="2" borderId="54" xfId="0" applyFont="1" applyFill="1" applyBorder="1" applyAlignment="1">
      <alignment horizontal="center" vertical="center"/>
    </xf>
    <xf numFmtId="0" fontId="9" fillId="2" borderId="55" xfId="0" applyFont="1" applyFill="1" applyBorder="1" applyAlignment="1">
      <alignment horizontal="center" vertical="center"/>
    </xf>
    <xf numFmtId="0" fontId="9" fillId="11" borderId="16" xfId="0" applyFont="1" applyFill="1" applyBorder="1" applyAlignment="1">
      <alignment horizontal="center" vertical="center"/>
    </xf>
    <xf numFmtId="0" fontId="9" fillId="11" borderId="9" xfId="0" applyFont="1" applyFill="1" applyBorder="1" applyAlignment="1">
      <alignment horizontal="center" vertical="center"/>
    </xf>
    <xf numFmtId="0" fontId="9" fillId="11" borderId="10" xfId="0" applyFont="1" applyFill="1" applyBorder="1" applyAlignment="1">
      <alignment horizontal="center" vertical="center"/>
    </xf>
    <xf numFmtId="0" fontId="9" fillId="11" borderId="22" xfId="0" applyFont="1" applyFill="1" applyBorder="1" applyAlignment="1">
      <alignment horizontal="center" vertical="center"/>
    </xf>
    <xf numFmtId="0" fontId="9" fillId="11" borderId="14" xfId="0" applyFont="1" applyFill="1" applyBorder="1" applyAlignment="1">
      <alignment horizontal="center" vertical="center"/>
    </xf>
    <xf numFmtId="0" fontId="9" fillId="11" borderId="15" xfId="0" applyFont="1" applyFill="1" applyBorder="1" applyAlignment="1">
      <alignment horizontal="center" vertical="center"/>
    </xf>
    <xf numFmtId="0" fontId="7" fillId="9" borderId="8" xfId="0" applyFont="1" applyFill="1" applyBorder="1" applyAlignment="1">
      <alignment horizontal="center" vertical="center"/>
    </xf>
    <xf numFmtId="0" fontId="5" fillId="15" borderId="24" xfId="0" applyFont="1" applyFill="1" applyBorder="1" applyAlignment="1">
      <alignment horizontal="left" vertical="center"/>
    </xf>
    <xf numFmtId="0" fontId="9" fillId="15" borderId="25" xfId="0" applyFont="1" applyFill="1" applyBorder="1" applyAlignment="1">
      <alignment horizontal="left" vertical="center"/>
    </xf>
    <xf numFmtId="0" fontId="9" fillId="15" borderId="19" xfId="0" applyFont="1" applyFill="1" applyBorder="1" applyAlignment="1">
      <alignment horizontal="left" vertical="center"/>
    </xf>
  </cellXfs>
  <cellStyles count="3">
    <cellStyle name="パーセント" xfId="2" builtinId="5"/>
    <cellStyle name="桁区切り" xfId="1" builtinId="6"/>
    <cellStyle name="標準" xfId="0" builtinId="0"/>
  </cellStyles>
  <dxfs count="0"/>
  <tableStyles count="0" defaultTableStyle="TableStyleMedium9" defaultPivotStyle="PivotStyleLight16"/>
  <colors>
    <mruColors>
      <color rgb="FFFCE4D6"/>
      <color rgb="FFFAECE3"/>
      <color rgb="FFFDF0D1"/>
      <color rgb="FFFFFFCC"/>
      <color rgb="FFFFD9FA"/>
      <color rgb="FFFFFF99"/>
      <color rgb="FFFF3399"/>
      <color rgb="FFDAEEF3"/>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ja-JP" altLang="en-US" sz="700" b="1" baseline="0"/>
              <a:t>身体障がい者手帳交付数（阿倍野区）</a:t>
            </a:r>
          </a:p>
        </c:rich>
      </c:tx>
      <c:layout>
        <c:manualLayout>
          <c:xMode val="edge"/>
          <c:yMode val="edge"/>
          <c:x val="0.10898864663603482"/>
          <c:y val="5.0925884778783084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[1]R3年度まで!$B$2:$B$8</c:f>
              <c:strCache>
                <c:ptCount val="7"/>
                <c:pt idx="0">
                  <c:v>Ｈ28</c:v>
                </c:pt>
                <c:pt idx="1">
                  <c:v>Ｈ29</c:v>
                </c:pt>
                <c:pt idx="2">
                  <c:v>Ｈ30</c:v>
                </c:pt>
                <c:pt idx="3">
                  <c:v>Ｒ1</c:v>
                </c:pt>
                <c:pt idx="4">
                  <c:v>Ｒ2</c:v>
                </c:pt>
                <c:pt idx="5">
                  <c:v>Ｒ3</c:v>
                </c:pt>
                <c:pt idx="6">
                  <c:v>Ｒ4</c:v>
                </c:pt>
              </c:strCache>
            </c:strRef>
          </c:cat>
          <c:val>
            <c:numRef>
              <c:f>[1]R3年度まで!$C$2:$C$8</c:f>
              <c:numCache>
                <c:formatCode>General</c:formatCode>
                <c:ptCount val="7"/>
                <c:pt idx="0">
                  <c:v>5497</c:v>
                </c:pt>
                <c:pt idx="1">
                  <c:v>5533</c:v>
                </c:pt>
                <c:pt idx="2">
                  <c:v>5540</c:v>
                </c:pt>
                <c:pt idx="3">
                  <c:v>5603</c:v>
                </c:pt>
                <c:pt idx="4">
                  <c:v>5653</c:v>
                </c:pt>
                <c:pt idx="5">
                  <c:v>5652</c:v>
                </c:pt>
                <c:pt idx="6">
                  <c:v>5604</c:v>
                </c:pt>
              </c:numCache>
            </c:numRef>
          </c:val>
          <c:smooth val="0"/>
          <c:extLst>
            <c:ext xmlns:c16="http://schemas.microsoft.com/office/drawing/2014/chart" uri="{C3380CC4-5D6E-409C-BE32-E72D297353CC}">
              <c16:uniqueId val="{00000000-F675-476C-99A4-39488628E6E7}"/>
            </c:ext>
          </c:extLst>
        </c:ser>
        <c:dLbls>
          <c:showLegendKey val="0"/>
          <c:showVal val="0"/>
          <c:showCatName val="0"/>
          <c:showSerName val="0"/>
          <c:showPercent val="0"/>
          <c:showBubbleSize val="0"/>
        </c:dLbls>
        <c:marker val="1"/>
        <c:smooth val="0"/>
        <c:axId val="408794128"/>
        <c:axId val="408792160"/>
      </c:lineChart>
      <c:catAx>
        <c:axId val="4087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408792160"/>
        <c:crosses val="autoZero"/>
        <c:auto val="1"/>
        <c:lblAlgn val="ctr"/>
        <c:lblOffset val="100"/>
        <c:noMultiLvlLbl val="0"/>
      </c:catAx>
      <c:valAx>
        <c:axId val="4087921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408794128"/>
        <c:crosses val="autoZero"/>
        <c:crossBetween val="between"/>
        <c:majorUnit val="100"/>
        <c:minorUnit val="10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ja-JP" altLang="en-US" sz="700" b="1" i="0" baseline="0"/>
              <a:t>療育手帳交付数（阿倍野区）</a:t>
            </a:r>
          </a:p>
        </c:rich>
      </c:tx>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[1]R3年度まで!$B$15:$B$21</c:f>
              <c:strCache>
                <c:ptCount val="7"/>
                <c:pt idx="0">
                  <c:v>Ｈ28</c:v>
                </c:pt>
                <c:pt idx="1">
                  <c:v>Ｈ29</c:v>
                </c:pt>
                <c:pt idx="2">
                  <c:v>Ｈ30</c:v>
                </c:pt>
                <c:pt idx="3">
                  <c:v>Ｒ1</c:v>
                </c:pt>
                <c:pt idx="4">
                  <c:v>Ｒ2</c:v>
                </c:pt>
                <c:pt idx="5">
                  <c:v>Ｒ3</c:v>
                </c:pt>
                <c:pt idx="6">
                  <c:v>Ｒ4</c:v>
                </c:pt>
              </c:strCache>
            </c:strRef>
          </c:cat>
          <c:val>
            <c:numRef>
              <c:f>[1]R3年度まで!$C$15:$C$21</c:f>
              <c:numCache>
                <c:formatCode>General</c:formatCode>
                <c:ptCount val="7"/>
                <c:pt idx="0">
                  <c:v>845</c:v>
                </c:pt>
                <c:pt idx="1">
                  <c:v>863</c:v>
                </c:pt>
                <c:pt idx="2">
                  <c:v>903</c:v>
                </c:pt>
                <c:pt idx="3">
                  <c:v>963</c:v>
                </c:pt>
                <c:pt idx="4">
                  <c:v>1039</c:v>
                </c:pt>
                <c:pt idx="5">
                  <c:v>1066</c:v>
                </c:pt>
                <c:pt idx="6">
                  <c:v>1123</c:v>
                </c:pt>
              </c:numCache>
            </c:numRef>
          </c:val>
          <c:smooth val="0"/>
          <c:extLst>
            <c:ext xmlns:c16="http://schemas.microsoft.com/office/drawing/2014/chart" uri="{C3380CC4-5D6E-409C-BE32-E72D297353CC}">
              <c16:uniqueId val="{00000000-B4B7-493E-B480-FFCB4CC5B473}"/>
            </c:ext>
          </c:extLst>
        </c:ser>
        <c:dLbls>
          <c:showLegendKey val="0"/>
          <c:showVal val="0"/>
          <c:showCatName val="0"/>
          <c:showSerName val="0"/>
          <c:showPercent val="0"/>
          <c:showBubbleSize val="0"/>
        </c:dLbls>
        <c:marker val="1"/>
        <c:smooth val="0"/>
        <c:axId val="572538176"/>
        <c:axId val="572533256"/>
      </c:lineChart>
      <c:catAx>
        <c:axId val="57253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572533256"/>
        <c:crosses val="autoZero"/>
        <c:auto val="1"/>
        <c:lblAlgn val="ctr"/>
        <c:lblOffset val="100"/>
        <c:noMultiLvlLbl val="0"/>
      </c:catAx>
      <c:valAx>
        <c:axId val="57253325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572538176"/>
        <c:crosses val="autoZero"/>
        <c:crossBetween val="between"/>
        <c:majorUnit val="100"/>
        <c:min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ja-JP" altLang="en-US" sz="800" b="1" i="0" baseline="0"/>
              <a:t>精神障がい者保健福祉手帳交付数（阿倍野区）</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[1]R3年度まで!$B$28:$B$34</c:f>
              <c:strCache>
                <c:ptCount val="7"/>
                <c:pt idx="0">
                  <c:v>Ｈ28</c:v>
                </c:pt>
                <c:pt idx="1">
                  <c:v>Ｈ29</c:v>
                </c:pt>
                <c:pt idx="2">
                  <c:v>Ｈ30</c:v>
                </c:pt>
                <c:pt idx="3">
                  <c:v>Ｒ1</c:v>
                </c:pt>
                <c:pt idx="4">
                  <c:v>Ｒ2</c:v>
                </c:pt>
                <c:pt idx="5">
                  <c:v>Ｒ3</c:v>
                </c:pt>
                <c:pt idx="6">
                  <c:v>Ｒ4</c:v>
                </c:pt>
              </c:strCache>
            </c:strRef>
          </c:cat>
          <c:val>
            <c:numRef>
              <c:f>[1]R3年度まで!$C$28:$C$34</c:f>
              <c:numCache>
                <c:formatCode>General</c:formatCode>
                <c:ptCount val="7"/>
                <c:pt idx="0">
                  <c:v>1078</c:v>
                </c:pt>
                <c:pt idx="1">
                  <c:v>1124</c:v>
                </c:pt>
                <c:pt idx="2">
                  <c:v>1216</c:v>
                </c:pt>
                <c:pt idx="3">
                  <c:v>1314</c:v>
                </c:pt>
                <c:pt idx="4">
                  <c:v>1375</c:v>
                </c:pt>
                <c:pt idx="5">
                  <c:v>1461</c:v>
                </c:pt>
                <c:pt idx="6">
                  <c:v>1573</c:v>
                </c:pt>
              </c:numCache>
            </c:numRef>
          </c:val>
          <c:smooth val="0"/>
          <c:extLst>
            <c:ext xmlns:c16="http://schemas.microsoft.com/office/drawing/2014/chart" uri="{C3380CC4-5D6E-409C-BE32-E72D297353CC}">
              <c16:uniqueId val="{00000000-45E3-4AFD-9651-C41112A2FC2E}"/>
            </c:ext>
          </c:extLst>
        </c:ser>
        <c:dLbls>
          <c:showLegendKey val="0"/>
          <c:showVal val="0"/>
          <c:showCatName val="0"/>
          <c:showSerName val="0"/>
          <c:showPercent val="0"/>
          <c:showBubbleSize val="0"/>
        </c:dLbls>
        <c:marker val="1"/>
        <c:smooth val="0"/>
        <c:axId val="600222648"/>
        <c:axId val="390961584"/>
      </c:lineChart>
      <c:catAx>
        <c:axId val="600222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ja-JP"/>
          </a:p>
        </c:txPr>
        <c:crossAx val="390961584"/>
        <c:crosses val="autoZero"/>
        <c:auto val="1"/>
        <c:lblAlgn val="ctr"/>
        <c:lblOffset val="100"/>
        <c:noMultiLvlLbl val="0"/>
      </c:catAx>
      <c:valAx>
        <c:axId val="390961584"/>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mn-lt"/>
                <a:ea typeface="+mn-ea"/>
                <a:cs typeface="+mn-cs"/>
              </a:defRPr>
            </a:pPr>
            <a:endParaRPr lang="ja-JP"/>
          </a:p>
        </c:txPr>
        <c:crossAx val="6002226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1.xml"/><Relationship Id="rId13" Type="http://schemas.openxmlformats.org/officeDocument/2006/relationships/image" Target="../media/image10.jpeg"/><Relationship Id="rId18" Type="http://schemas.openxmlformats.org/officeDocument/2006/relationships/image" Target="../media/image15.jpeg"/><Relationship Id="rId3" Type="http://schemas.openxmlformats.org/officeDocument/2006/relationships/image" Target="../media/image3.emf"/><Relationship Id="rId21" Type="http://schemas.openxmlformats.org/officeDocument/2006/relationships/image" Target="../media/image18.png"/><Relationship Id="rId7" Type="http://schemas.openxmlformats.org/officeDocument/2006/relationships/image" Target="../media/image7.jpeg"/><Relationship Id="rId12" Type="http://schemas.openxmlformats.org/officeDocument/2006/relationships/image" Target="../media/image9.jpeg"/><Relationship Id="rId17" Type="http://schemas.openxmlformats.org/officeDocument/2006/relationships/image" Target="../media/image14.jpeg"/><Relationship Id="rId2" Type="http://schemas.openxmlformats.org/officeDocument/2006/relationships/image" Target="../media/image2.png"/><Relationship Id="rId16" Type="http://schemas.openxmlformats.org/officeDocument/2006/relationships/image" Target="../media/image13.jpe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8.jpeg"/><Relationship Id="rId24" Type="http://schemas.openxmlformats.org/officeDocument/2006/relationships/image" Target="../media/image21.png"/><Relationship Id="rId5" Type="http://schemas.openxmlformats.org/officeDocument/2006/relationships/image" Target="../media/image5.jpeg"/><Relationship Id="rId15" Type="http://schemas.openxmlformats.org/officeDocument/2006/relationships/image" Target="../media/image12.jpeg"/><Relationship Id="rId23" Type="http://schemas.openxmlformats.org/officeDocument/2006/relationships/image" Target="../media/image20.png"/><Relationship Id="rId10" Type="http://schemas.openxmlformats.org/officeDocument/2006/relationships/chart" Target="../charts/chart3.xml"/><Relationship Id="rId19" Type="http://schemas.openxmlformats.org/officeDocument/2006/relationships/image" Target="../media/image16.jpeg"/><Relationship Id="rId4" Type="http://schemas.openxmlformats.org/officeDocument/2006/relationships/image" Target="../media/image4.jpg"/><Relationship Id="rId9" Type="http://schemas.openxmlformats.org/officeDocument/2006/relationships/chart" Target="../charts/chart2.xml"/><Relationship Id="rId14" Type="http://schemas.openxmlformats.org/officeDocument/2006/relationships/image" Target="../media/image11.jpeg"/><Relationship Id="rId22"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13</xdr:col>
      <xdr:colOff>155978</xdr:colOff>
      <xdr:row>7</xdr:row>
      <xdr:rowOff>17318</xdr:rowOff>
    </xdr:from>
    <xdr:to>
      <xdr:col>17</xdr:col>
      <xdr:colOff>138544</xdr:colOff>
      <xdr:row>10</xdr:row>
      <xdr:rowOff>163746</xdr:rowOff>
    </xdr:to>
    <xdr:pic>
      <xdr:nvPicPr>
        <xdr:cNvPr id="2" name="図 1" title="SDGsマーク（17パートナーシップで目標を達成しよう）">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61003" y="1217468"/>
          <a:ext cx="630266" cy="660778"/>
        </a:xfrm>
        <a:prstGeom prst="rect">
          <a:avLst/>
        </a:prstGeom>
      </xdr:spPr>
    </xdr:pic>
    <xdr:clientData/>
  </xdr:twoCellAnchor>
  <xdr:twoCellAnchor editAs="oneCell">
    <xdr:from>
      <xdr:col>9</xdr:col>
      <xdr:colOff>0</xdr:colOff>
      <xdr:row>7</xdr:row>
      <xdr:rowOff>19928</xdr:rowOff>
    </xdr:from>
    <xdr:to>
      <xdr:col>13</xdr:col>
      <xdr:colOff>2772</xdr:colOff>
      <xdr:row>10</xdr:row>
      <xdr:rowOff>166355</xdr:rowOff>
    </xdr:to>
    <xdr:pic>
      <xdr:nvPicPr>
        <xdr:cNvPr id="3" name="図 2" title="SDGsマーク（3すべての人に健康と福祉を）">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457325" y="1220078"/>
          <a:ext cx="650472" cy="660777"/>
        </a:xfrm>
        <a:prstGeom prst="rect">
          <a:avLst/>
        </a:prstGeom>
      </xdr:spPr>
    </xdr:pic>
    <xdr:clientData/>
  </xdr:twoCellAnchor>
  <xdr:twoCellAnchor editAs="oneCell">
    <xdr:from>
      <xdr:col>18</xdr:col>
      <xdr:colOff>0</xdr:colOff>
      <xdr:row>36</xdr:row>
      <xdr:rowOff>66675</xdr:rowOff>
    </xdr:from>
    <xdr:to>
      <xdr:col>42</xdr:col>
      <xdr:colOff>19050</xdr:colOff>
      <xdr:row>40</xdr:row>
      <xdr:rowOff>142875</xdr:rowOff>
    </xdr:to>
    <xdr:pic>
      <xdr:nvPicPr>
        <xdr:cNvPr id="4" name="図 3">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914650" y="6410325"/>
          <a:ext cx="39052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37</xdr:row>
      <xdr:rowOff>0</xdr:rowOff>
    </xdr:from>
    <xdr:to>
      <xdr:col>33</xdr:col>
      <xdr:colOff>123825</xdr:colOff>
      <xdr:row>42</xdr:row>
      <xdr:rowOff>161925</xdr:rowOff>
    </xdr:to>
    <xdr:sp macro="" textlink="">
      <xdr:nvSpPr>
        <xdr:cNvPr id="12" name="AutoShape 5">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114300" y="6515100"/>
          <a:ext cx="5353050" cy="10191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11205</xdr:colOff>
      <xdr:row>246</xdr:row>
      <xdr:rowOff>56029</xdr:rowOff>
    </xdr:from>
    <xdr:to>
      <xdr:col>13</xdr:col>
      <xdr:colOff>3494</xdr:colOff>
      <xdr:row>254</xdr:row>
      <xdr:rowOff>112059</xdr:rowOff>
    </xdr:to>
    <xdr:pic>
      <xdr:nvPicPr>
        <xdr:cNvPr id="14" name="図 13">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73130" y="42575629"/>
          <a:ext cx="1925864" cy="1427630"/>
        </a:xfrm>
        <a:prstGeom prst="rect">
          <a:avLst/>
        </a:prstGeom>
      </xdr:spPr>
    </xdr:pic>
    <xdr:clientData/>
  </xdr:twoCellAnchor>
  <xdr:twoCellAnchor editAs="oneCell">
    <xdr:from>
      <xdr:col>13</xdr:col>
      <xdr:colOff>156252</xdr:colOff>
      <xdr:row>246</xdr:row>
      <xdr:rowOff>2988</xdr:rowOff>
    </xdr:from>
    <xdr:to>
      <xdr:col>26</xdr:col>
      <xdr:colOff>11205</xdr:colOff>
      <xdr:row>254</xdr:row>
      <xdr:rowOff>152753</xdr:rowOff>
    </xdr:to>
    <xdr:pic>
      <xdr:nvPicPr>
        <xdr:cNvPr id="15" name="図 14">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2261277" y="42522588"/>
          <a:ext cx="1959978" cy="1521365"/>
        </a:xfrm>
        <a:prstGeom prst="rect">
          <a:avLst/>
        </a:prstGeom>
      </xdr:spPr>
    </xdr:pic>
    <xdr:clientData/>
  </xdr:twoCellAnchor>
  <xdr:twoCellAnchor editAs="oneCell">
    <xdr:from>
      <xdr:col>13</xdr:col>
      <xdr:colOff>78439</xdr:colOff>
      <xdr:row>277</xdr:row>
      <xdr:rowOff>123263</xdr:rowOff>
    </xdr:from>
    <xdr:to>
      <xdr:col>26</xdr:col>
      <xdr:colOff>11204</xdr:colOff>
      <xdr:row>287</xdr:row>
      <xdr:rowOff>45</xdr:rowOff>
    </xdr:to>
    <xdr:pic>
      <xdr:nvPicPr>
        <xdr:cNvPr id="16" name="図 15">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l="-3773" t="-1523"/>
        <a:stretch/>
      </xdr:blipFill>
      <xdr:spPr>
        <a:xfrm>
          <a:off x="2183464" y="47957813"/>
          <a:ext cx="2037790" cy="1591282"/>
        </a:xfrm>
        <a:prstGeom prst="rect">
          <a:avLst/>
        </a:prstGeom>
      </xdr:spPr>
    </xdr:pic>
    <xdr:clientData/>
  </xdr:twoCellAnchor>
  <xdr:twoCellAnchor editAs="oneCell">
    <xdr:from>
      <xdr:col>1</xdr:col>
      <xdr:colOff>2</xdr:colOff>
      <xdr:row>278</xdr:row>
      <xdr:rowOff>11206</xdr:rowOff>
    </xdr:from>
    <xdr:to>
      <xdr:col>13</xdr:col>
      <xdr:colOff>1</xdr:colOff>
      <xdr:row>287</xdr:row>
      <xdr:rowOff>11206</xdr:rowOff>
    </xdr:to>
    <xdr:pic>
      <xdr:nvPicPr>
        <xdr:cNvPr id="17" name="図 16">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b="-747"/>
        <a:stretch/>
      </xdr:blipFill>
      <xdr:spPr>
        <a:xfrm>
          <a:off x="161927" y="48017206"/>
          <a:ext cx="1943099" cy="1543050"/>
        </a:xfrm>
        <a:prstGeom prst="rect">
          <a:avLst/>
        </a:prstGeom>
      </xdr:spPr>
    </xdr:pic>
    <xdr:clientData/>
  </xdr:twoCellAnchor>
  <xdr:twoCellAnchor>
    <xdr:from>
      <xdr:col>1</xdr:col>
      <xdr:colOff>28576</xdr:colOff>
      <xdr:row>42</xdr:row>
      <xdr:rowOff>47625</xdr:rowOff>
    </xdr:from>
    <xdr:to>
      <xdr:col>12</xdr:col>
      <xdr:colOff>95250</xdr:colOff>
      <xdr:row>49</xdr:row>
      <xdr:rowOff>19050</xdr:rowOff>
    </xdr:to>
    <xdr:graphicFrame macro="">
      <xdr:nvGraphicFramePr>
        <xdr:cNvPr id="6" name="グラフ 5">
          <a:extLst>
            <a:ext uri="{FF2B5EF4-FFF2-40B4-BE49-F238E27FC236}">
              <a16:creationId xmlns:a16="http://schemas.microsoft.com/office/drawing/2014/main" id="{7B9C2E06-4F7C-41B1-8819-DABCE36F7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76200</xdr:colOff>
      <xdr:row>42</xdr:row>
      <xdr:rowOff>47624</xdr:rowOff>
    </xdr:from>
    <xdr:to>
      <xdr:col>25</xdr:col>
      <xdr:colOff>152400</xdr:colOff>
      <xdr:row>49</xdr:row>
      <xdr:rowOff>38099</xdr:rowOff>
    </xdr:to>
    <xdr:graphicFrame macro="">
      <xdr:nvGraphicFramePr>
        <xdr:cNvPr id="7" name="グラフ 6">
          <a:extLst>
            <a:ext uri="{FF2B5EF4-FFF2-40B4-BE49-F238E27FC236}">
              <a16:creationId xmlns:a16="http://schemas.microsoft.com/office/drawing/2014/main" id="{9AE0FD23-70EC-44B5-991A-EDCF3B92D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152400</xdr:colOff>
      <xdr:row>42</xdr:row>
      <xdr:rowOff>47624</xdr:rowOff>
    </xdr:from>
    <xdr:to>
      <xdr:col>39</xdr:col>
      <xdr:colOff>76200</xdr:colOff>
      <xdr:row>49</xdr:row>
      <xdr:rowOff>19049</xdr:rowOff>
    </xdr:to>
    <xdr:graphicFrame macro="">
      <xdr:nvGraphicFramePr>
        <xdr:cNvPr id="10" name="グラフ 9">
          <a:extLst>
            <a:ext uri="{FF2B5EF4-FFF2-40B4-BE49-F238E27FC236}">
              <a16:creationId xmlns:a16="http://schemas.microsoft.com/office/drawing/2014/main" id="{2EC13B8E-A348-4C5A-9612-2CCFB5BCB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1</xdr:colOff>
      <xdr:row>65</xdr:row>
      <xdr:rowOff>119616</xdr:rowOff>
    </xdr:from>
    <xdr:to>
      <xdr:col>24</xdr:col>
      <xdr:colOff>76200</xdr:colOff>
      <xdr:row>74</xdr:row>
      <xdr:rowOff>171449</xdr:rowOff>
    </xdr:to>
    <xdr:pic>
      <xdr:nvPicPr>
        <xdr:cNvPr id="5" name="図 4">
          <a:extLst>
            <a:ext uri="{FF2B5EF4-FFF2-40B4-BE49-F238E27FC236}">
              <a16:creationId xmlns:a16="http://schemas.microsoft.com/office/drawing/2014/main" id="{BA12408B-EC78-423D-D210-F3AED118109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2590801" y="11263866"/>
          <a:ext cx="1371599" cy="1594883"/>
        </a:xfrm>
        <a:prstGeom prst="rect">
          <a:avLst/>
        </a:prstGeom>
      </xdr:spPr>
    </xdr:pic>
    <xdr:clientData/>
  </xdr:twoCellAnchor>
  <xdr:twoCellAnchor editAs="oneCell">
    <xdr:from>
      <xdr:col>0</xdr:col>
      <xdr:colOff>142875</xdr:colOff>
      <xdr:row>65</xdr:row>
      <xdr:rowOff>129619</xdr:rowOff>
    </xdr:from>
    <xdr:to>
      <xdr:col>13</xdr:col>
      <xdr:colOff>38099</xdr:colOff>
      <xdr:row>74</xdr:row>
      <xdr:rowOff>171449</xdr:rowOff>
    </xdr:to>
    <xdr:pic>
      <xdr:nvPicPr>
        <xdr:cNvPr id="11" name="図 10">
          <a:extLst>
            <a:ext uri="{FF2B5EF4-FFF2-40B4-BE49-F238E27FC236}">
              <a16:creationId xmlns:a16="http://schemas.microsoft.com/office/drawing/2014/main" id="{018D4BBB-8140-4088-0991-18A263895CB2}"/>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42875" y="11273869"/>
          <a:ext cx="2000249" cy="1584880"/>
        </a:xfrm>
        <a:prstGeom prst="rect">
          <a:avLst/>
        </a:prstGeom>
      </xdr:spPr>
    </xdr:pic>
    <xdr:clientData/>
  </xdr:twoCellAnchor>
  <xdr:twoCellAnchor editAs="oneCell">
    <xdr:from>
      <xdr:col>13</xdr:col>
      <xdr:colOff>104777</xdr:colOff>
      <xdr:row>128</xdr:row>
      <xdr:rowOff>114301</xdr:rowOff>
    </xdr:from>
    <xdr:to>
      <xdr:col>26</xdr:col>
      <xdr:colOff>104776</xdr:colOff>
      <xdr:row>138</xdr:row>
      <xdr:rowOff>9525</xdr:rowOff>
    </xdr:to>
    <xdr:pic>
      <xdr:nvPicPr>
        <xdr:cNvPr id="21" name="図 20">
          <a:extLst>
            <a:ext uri="{FF2B5EF4-FFF2-40B4-BE49-F238E27FC236}">
              <a16:creationId xmlns:a16="http://schemas.microsoft.com/office/drawing/2014/main" id="{CF5E717E-A650-5E04-55C6-EE57AC52EA35}"/>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a:stretch/>
      </xdr:blipFill>
      <xdr:spPr>
        <a:xfrm>
          <a:off x="2209802" y="22402801"/>
          <a:ext cx="2105024" cy="1609724"/>
        </a:xfrm>
        <a:prstGeom prst="rect">
          <a:avLst/>
        </a:prstGeom>
      </xdr:spPr>
    </xdr:pic>
    <xdr:clientData/>
  </xdr:twoCellAnchor>
  <xdr:twoCellAnchor editAs="oneCell">
    <xdr:from>
      <xdr:col>0</xdr:col>
      <xdr:colOff>133351</xdr:colOff>
      <xdr:row>97</xdr:row>
      <xdr:rowOff>133350</xdr:rowOff>
    </xdr:from>
    <xdr:to>
      <xdr:col>13</xdr:col>
      <xdr:colOff>38100</xdr:colOff>
      <xdr:row>107</xdr:row>
      <xdr:rowOff>9526</xdr:rowOff>
    </xdr:to>
    <xdr:pic>
      <xdr:nvPicPr>
        <xdr:cNvPr id="8" name="図 7">
          <a:extLst>
            <a:ext uri="{FF2B5EF4-FFF2-40B4-BE49-F238E27FC236}">
              <a16:creationId xmlns:a16="http://schemas.microsoft.com/office/drawing/2014/main" id="{C8049588-51F6-4477-9C95-2A2B29AA234F}"/>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a:ext>
          </a:extLst>
        </a:blip>
        <a:srcRect/>
        <a:stretch/>
      </xdr:blipFill>
      <xdr:spPr>
        <a:xfrm>
          <a:off x="133351" y="16764000"/>
          <a:ext cx="2009774" cy="1590676"/>
        </a:xfrm>
        <a:prstGeom prst="rect">
          <a:avLst/>
        </a:prstGeom>
      </xdr:spPr>
    </xdr:pic>
    <xdr:clientData/>
  </xdr:twoCellAnchor>
  <xdr:twoCellAnchor editAs="oneCell">
    <xdr:from>
      <xdr:col>13</xdr:col>
      <xdr:colOff>123825</xdr:colOff>
      <xdr:row>97</xdr:row>
      <xdr:rowOff>123825</xdr:rowOff>
    </xdr:from>
    <xdr:to>
      <xdr:col>26</xdr:col>
      <xdr:colOff>38100</xdr:colOff>
      <xdr:row>107</xdr:row>
      <xdr:rowOff>19050</xdr:rowOff>
    </xdr:to>
    <xdr:pic>
      <xdr:nvPicPr>
        <xdr:cNvPr id="9" name="図 8">
          <a:extLst>
            <a:ext uri="{FF2B5EF4-FFF2-40B4-BE49-F238E27FC236}">
              <a16:creationId xmlns:a16="http://schemas.microsoft.com/office/drawing/2014/main" id="{7C1DA6B1-4283-FC6E-4A3A-EB9761B6ABF3}"/>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a:ext>
          </a:extLst>
        </a:blip>
        <a:srcRect/>
        <a:stretch/>
      </xdr:blipFill>
      <xdr:spPr>
        <a:xfrm>
          <a:off x="2228850" y="16754475"/>
          <a:ext cx="2019300" cy="1609725"/>
        </a:xfrm>
        <a:prstGeom prst="rect">
          <a:avLst/>
        </a:prstGeom>
      </xdr:spPr>
    </xdr:pic>
    <xdr:clientData/>
  </xdr:twoCellAnchor>
  <xdr:twoCellAnchor editAs="oneCell">
    <xdr:from>
      <xdr:col>0</xdr:col>
      <xdr:colOff>66676</xdr:colOff>
      <xdr:row>128</xdr:row>
      <xdr:rowOff>109820</xdr:rowOff>
    </xdr:from>
    <xdr:to>
      <xdr:col>13</xdr:col>
      <xdr:colOff>76201</xdr:colOff>
      <xdr:row>138</xdr:row>
      <xdr:rowOff>9526</xdr:rowOff>
    </xdr:to>
    <xdr:pic>
      <xdr:nvPicPr>
        <xdr:cNvPr id="18" name="図 17">
          <a:extLst>
            <a:ext uri="{FF2B5EF4-FFF2-40B4-BE49-F238E27FC236}">
              <a16:creationId xmlns:a16="http://schemas.microsoft.com/office/drawing/2014/main" id="{A017D360-CCF4-F2EB-5E4F-CA645D5F9A8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a:ext>
          </a:extLst>
        </a:blip>
        <a:srcRect/>
        <a:stretch/>
      </xdr:blipFill>
      <xdr:spPr>
        <a:xfrm>
          <a:off x="66676" y="22398320"/>
          <a:ext cx="2114550" cy="1614206"/>
        </a:xfrm>
        <a:prstGeom prst="rect">
          <a:avLst/>
        </a:prstGeom>
      </xdr:spPr>
    </xdr:pic>
    <xdr:clientData/>
  </xdr:twoCellAnchor>
  <xdr:twoCellAnchor editAs="oneCell">
    <xdr:from>
      <xdr:col>0</xdr:col>
      <xdr:colOff>123825</xdr:colOff>
      <xdr:row>277</xdr:row>
      <xdr:rowOff>152399</xdr:rowOff>
    </xdr:from>
    <xdr:to>
      <xdr:col>13</xdr:col>
      <xdr:colOff>45821</xdr:colOff>
      <xdr:row>287</xdr:row>
      <xdr:rowOff>9524</xdr:rowOff>
    </xdr:to>
    <xdr:pic>
      <xdr:nvPicPr>
        <xdr:cNvPr id="20" name="図 19">
          <a:extLst>
            <a:ext uri="{FF2B5EF4-FFF2-40B4-BE49-F238E27FC236}">
              <a16:creationId xmlns:a16="http://schemas.microsoft.com/office/drawing/2014/main" id="{06C17D20-350E-4E83-8D3B-72973D7060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3825" y="47986949"/>
          <a:ext cx="2027021" cy="1571625"/>
        </a:xfrm>
        <a:prstGeom prst="rect">
          <a:avLst/>
        </a:prstGeom>
      </xdr:spPr>
    </xdr:pic>
    <xdr:clientData/>
  </xdr:twoCellAnchor>
  <xdr:twoCellAnchor editAs="oneCell">
    <xdr:from>
      <xdr:col>14</xdr:col>
      <xdr:colOff>19050</xdr:colOff>
      <xdr:row>278</xdr:row>
      <xdr:rowOff>0</xdr:rowOff>
    </xdr:from>
    <xdr:to>
      <xdr:col>26</xdr:col>
      <xdr:colOff>0</xdr:colOff>
      <xdr:row>286</xdr:row>
      <xdr:rowOff>169359</xdr:rowOff>
    </xdr:to>
    <xdr:pic>
      <xdr:nvPicPr>
        <xdr:cNvPr id="22" name="図 21">
          <a:extLst>
            <a:ext uri="{FF2B5EF4-FFF2-40B4-BE49-F238E27FC236}">
              <a16:creationId xmlns:a16="http://schemas.microsoft.com/office/drawing/2014/main" id="{889FE03B-783C-4B8D-B200-46011ECC5AA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286000" y="48006000"/>
          <a:ext cx="1924050" cy="1540959"/>
        </a:xfrm>
        <a:prstGeom prst="rect">
          <a:avLst/>
        </a:prstGeom>
      </xdr:spPr>
    </xdr:pic>
    <xdr:clientData/>
  </xdr:twoCellAnchor>
  <xdr:twoCellAnchor editAs="oneCell">
    <xdr:from>
      <xdr:col>14</xdr:col>
      <xdr:colOff>57376</xdr:colOff>
      <xdr:row>246</xdr:row>
      <xdr:rowOff>19050</xdr:rowOff>
    </xdr:from>
    <xdr:to>
      <xdr:col>25</xdr:col>
      <xdr:colOff>114300</xdr:colOff>
      <xdr:row>255</xdr:row>
      <xdr:rowOff>1715</xdr:rowOff>
    </xdr:to>
    <xdr:pic>
      <xdr:nvPicPr>
        <xdr:cNvPr id="23" name="図 22">
          <a:extLst>
            <a:ext uri="{FF2B5EF4-FFF2-40B4-BE49-F238E27FC236}">
              <a16:creationId xmlns:a16="http://schemas.microsoft.com/office/drawing/2014/main" id="{73153AFD-C964-45A3-8DC8-E35859E2356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2324326" y="42538650"/>
          <a:ext cx="1838099" cy="1525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246</xdr:row>
      <xdr:rowOff>19050</xdr:rowOff>
    </xdr:from>
    <xdr:to>
      <xdr:col>12</xdr:col>
      <xdr:colOff>66675</xdr:colOff>
      <xdr:row>254</xdr:row>
      <xdr:rowOff>163732</xdr:rowOff>
    </xdr:to>
    <xdr:pic>
      <xdr:nvPicPr>
        <xdr:cNvPr id="24" name="図 23">
          <a:extLst>
            <a:ext uri="{FF2B5EF4-FFF2-40B4-BE49-F238E27FC236}">
              <a16:creationId xmlns:a16="http://schemas.microsoft.com/office/drawing/2014/main" id="{B0FC1759-C319-4F50-89A1-1CA7A16E75D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28600" y="42538650"/>
          <a:ext cx="1781175" cy="1516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86591</xdr:colOff>
      <xdr:row>246</xdr:row>
      <xdr:rowOff>77932</xdr:rowOff>
    </xdr:from>
    <xdr:to>
      <xdr:col>37</xdr:col>
      <xdr:colOff>115717</xdr:colOff>
      <xdr:row>254</xdr:row>
      <xdr:rowOff>111703</xdr:rowOff>
    </xdr:to>
    <xdr:pic>
      <xdr:nvPicPr>
        <xdr:cNvPr id="19" name="図 18" descr="http://t-portals.ii.city.osaka.jp/sites/ts/abenokuw/DocLib/あべのんイラストデータ/ジャージ.png">
          <a:extLst>
            <a:ext uri="{FF2B5EF4-FFF2-40B4-BE49-F238E27FC236}">
              <a16:creationId xmlns:a16="http://schemas.microsoft.com/office/drawing/2014/main" id="{874F9C20-809D-4F2D-872C-21D746934472}"/>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5186796" y="43027023"/>
          <a:ext cx="1016262"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103910</xdr:colOff>
      <xdr:row>278</xdr:row>
      <xdr:rowOff>155864</xdr:rowOff>
    </xdr:from>
    <xdr:to>
      <xdr:col>38</xdr:col>
      <xdr:colOff>122494</xdr:colOff>
      <xdr:row>286</xdr:row>
      <xdr:rowOff>122959</xdr:rowOff>
    </xdr:to>
    <xdr:pic>
      <xdr:nvPicPr>
        <xdr:cNvPr id="25" name="図 24" descr="http://t-portals.ii.city.osaka.jp/sites/ts/abenokuw/DocLib/あべのんイラストデータ/ベーシックあべのん/81調理実習あべのん.jpg">
          <a:extLst>
            <a:ext uri="{FF2B5EF4-FFF2-40B4-BE49-F238E27FC236}">
              <a16:creationId xmlns:a16="http://schemas.microsoft.com/office/drawing/2014/main" id="{1DA4C03C-37B9-4997-8C5F-635588CCE34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875069" y="48646773"/>
          <a:ext cx="1499289"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132574</xdr:colOff>
      <xdr:row>98</xdr:row>
      <xdr:rowOff>43294</xdr:rowOff>
    </xdr:from>
    <xdr:to>
      <xdr:col>38</xdr:col>
      <xdr:colOff>84860</xdr:colOff>
      <xdr:row>106</xdr:row>
      <xdr:rowOff>118628</xdr:rowOff>
    </xdr:to>
    <xdr:pic>
      <xdr:nvPicPr>
        <xdr:cNvPr id="26" name="図 25">
          <a:extLst>
            <a:ext uri="{FF2B5EF4-FFF2-40B4-BE49-F238E27FC236}">
              <a16:creationId xmlns:a16="http://schemas.microsoft.com/office/drawing/2014/main" id="{3A37FB6F-FC8C-E973-CF8A-F9022912645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4903733" y="17015112"/>
          <a:ext cx="1432991" cy="1460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34636</xdr:colOff>
      <xdr:row>215</xdr:row>
      <xdr:rowOff>86590</xdr:rowOff>
    </xdr:from>
    <xdr:to>
      <xdr:col>36</xdr:col>
      <xdr:colOff>4440</xdr:colOff>
      <xdr:row>230</xdr:row>
      <xdr:rowOff>70137</xdr:rowOff>
    </xdr:to>
    <xdr:pic>
      <xdr:nvPicPr>
        <xdr:cNvPr id="27" name="図 26">
          <a:extLst>
            <a:ext uri="{FF2B5EF4-FFF2-40B4-BE49-F238E27FC236}">
              <a16:creationId xmlns:a16="http://schemas.microsoft.com/office/drawing/2014/main" id="{FA2EDD9B-4DC4-43CD-93EC-A844AB53F607}"/>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021772" y="37667045"/>
          <a:ext cx="4905486" cy="258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21306;&#25919;&#25913;&#38761;&#25285;&#24403;/006%20&#12300;&#21306;&#12499;&#12472;&#12519;&#12531;&#12539;&#36939;&#21942;&#26041;&#37341;&#65295;&#24066;&#25919;&#25913;&#38761;&#12503;&#12521;&#12531;&#12301;/&#12367;&#12288;&#21306;&#36939;&#21942;&#26041;&#37341;&#12288;&#9734;/R6&#24180;&#24230;&#12288;&#31574;&#23450;/&#20107;&#26989;&#35336;&#30011;&#26360;/20240325_&#26368;&#32066;&#29256;/&#12481;&#12540;&#12512;&#12474;/&#32232;&#38598;&#20013;/&#21512;&#20307;&#21069;/&#25163;&#24115;&#20132;&#20184;&#32773;&#25968;&#12464;&#12521;&#125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年度まで"/>
      <sheetName val="Sheet2"/>
      <sheetName val="Sheet1 (2)"/>
      <sheetName val="Sheet1"/>
    </sheetNames>
    <sheetDataSet>
      <sheetData sheetId="0">
        <row r="2">
          <cell r="B2" t="str">
            <v>Ｈ28</v>
          </cell>
          <cell r="C2">
            <v>5497</v>
          </cell>
        </row>
        <row r="3">
          <cell r="B3" t="str">
            <v>Ｈ29</v>
          </cell>
          <cell r="C3">
            <v>5533</v>
          </cell>
        </row>
        <row r="4">
          <cell r="B4" t="str">
            <v>Ｈ30</v>
          </cell>
          <cell r="C4">
            <v>5540</v>
          </cell>
        </row>
        <row r="5">
          <cell r="B5" t="str">
            <v>Ｒ1</v>
          </cell>
          <cell r="C5">
            <v>5603</v>
          </cell>
        </row>
        <row r="6">
          <cell r="B6" t="str">
            <v>Ｒ2</v>
          </cell>
          <cell r="C6">
            <v>5653</v>
          </cell>
        </row>
        <row r="7">
          <cell r="B7" t="str">
            <v>Ｒ3</v>
          </cell>
          <cell r="C7">
            <v>5652</v>
          </cell>
        </row>
        <row r="8">
          <cell r="B8" t="str">
            <v>Ｒ4</v>
          </cell>
          <cell r="C8">
            <v>5604</v>
          </cell>
        </row>
        <row r="15">
          <cell r="B15" t="str">
            <v>Ｈ28</v>
          </cell>
          <cell r="C15">
            <v>845</v>
          </cell>
        </row>
        <row r="16">
          <cell r="B16" t="str">
            <v>Ｈ29</v>
          </cell>
          <cell r="C16">
            <v>863</v>
          </cell>
        </row>
        <row r="17">
          <cell r="B17" t="str">
            <v>Ｈ30</v>
          </cell>
          <cell r="C17">
            <v>903</v>
          </cell>
        </row>
        <row r="18">
          <cell r="B18" t="str">
            <v>Ｒ1</v>
          </cell>
          <cell r="C18">
            <v>963</v>
          </cell>
        </row>
        <row r="19">
          <cell r="B19" t="str">
            <v>Ｒ2</v>
          </cell>
          <cell r="C19">
            <v>1039</v>
          </cell>
        </row>
        <row r="20">
          <cell r="B20" t="str">
            <v>Ｒ3</v>
          </cell>
          <cell r="C20">
            <v>1066</v>
          </cell>
        </row>
        <row r="21">
          <cell r="B21" t="str">
            <v>Ｒ4</v>
          </cell>
          <cell r="C21">
            <v>1123</v>
          </cell>
        </row>
        <row r="28">
          <cell r="B28" t="str">
            <v>Ｈ28</v>
          </cell>
          <cell r="C28">
            <v>1078</v>
          </cell>
        </row>
        <row r="29">
          <cell r="B29" t="str">
            <v>Ｈ29</v>
          </cell>
          <cell r="C29">
            <v>1124</v>
          </cell>
        </row>
        <row r="30">
          <cell r="B30" t="str">
            <v>Ｈ30</v>
          </cell>
          <cell r="C30">
            <v>1216</v>
          </cell>
        </row>
        <row r="31">
          <cell r="B31" t="str">
            <v>Ｒ1</v>
          </cell>
          <cell r="C31">
            <v>1314</v>
          </cell>
        </row>
        <row r="32">
          <cell r="B32" t="str">
            <v>Ｒ2</v>
          </cell>
          <cell r="C32">
            <v>1375</v>
          </cell>
        </row>
        <row r="33">
          <cell r="B33" t="str">
            <v>Ｒ3</v>
          </cell>
          <cell r="C33">
            <v>1461</v>
          </cell>
        </row>
        <row r="34">
          <cell r="B34" t="str">
            <v>Ｒ4</v>
          </cell>
          <cell r="C34">
            <v>1573</v>
          </cell>
        </row>
      </sheetData>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BO342"/>
  <sheetViews>
    <sheetView showGridLines="0" tabSelected="1" view="pageBreakPreview" topLeftCell="A364" zoomScale="110" zoomScaleNormal="110" zoomScaleSheetLayoutView="110" workbookViewId="0">
      <selection activeCell="BD304" sqref="BD304"/>
    </sheetView>
  </sheetViews>
  <sheetFormatPr defaultColWidth="2.125" defaultRowHeight="13.5" customHeight="1" x14ac:dyDescent="0.15"/>
  <cols>
    <col min="1" max="1" width="2.125" style="31"/>
    <col min="2" max="23" width="2.125" style="31" customWidth="1"/>
    <col min="24" max="26" width="2.125" style="31"/>
    <col min="27" max="43" width="2.125" style="31" customWidth="1"/>
    <col min="44" max="55" width="2.125" style="31"/>
    <col min="56" max="56" width="31.75" style="31" bestFit="1" customWidth="1"/>
    <col min="57" max="57" width="9.25" style="31" bestFit="1" customWidth="1"/>
    <col min="58" max="58" width="7.875" style="31" bestFit="1" customWidth="1"/>
    <col min="59" max="59" width="5.875" style="31" bestFit="1" customWidth="1"/>
    <col min="60" max="60" width="7.875" style="31" bestFit="1" customWidth="1"/>
    <col min="61" max="61" width="5.875" style="31" bestFit="1" customWidth="1"/>
    <col min="62" max="62" width="7.875" style="31" bestFit="1" customWidth="1"/>
    <col min="63" max="63" width="5.875" style="31" bestFit="1" customWidth="1"/>
    <col min="64" max="16384" width="2.125" style="31"/>
  </cols>
  <sheetData>
    <row r="1" spans="1:43" ht="13.5" customHeight="1" x14ac:dyDescent="0.15">
      <c r="A1" s="46" t="s">
        <v>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8"/>
    </row>
    <row r="2" spans="1:43" ht="13.5" customHeight="1" x14ac:dyDescent="0.15">
      <c r="A2" s="49"/>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1"/>
    </row>
    <row r="3" spans="1:43" ht="13.5" customHeight="1" x14ac:dyDescent="0.15">
      <c r="A3" s="52"/>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4"/>
    </row>
    <row r="4" spans="1:43" ht="13.5" customHeight="1" x14ac:dyDescent="0.15">
      <c r="A4" s="55" t="s">
        <v>1</v>
      </c>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7"/>
    </row>
    <row r="5" spans="1:43" ht="13.5" customHeight="1" x14ac:dyDescent="0.15">
      <c r="A5" s="58"/>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row>
    <row r="6" spans="1:43" ht="13.5" customHeight="1" x14ac:dyDescent="0.15">
      <c r="A6" s="58"/>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row>
    <row r="7" spans="1:43" ht="13.5" customHeight="1" x14ac:dyDescent="0.15">
      <c r="A7" s="61"/>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3"/>
    </row>
    <row r="8" spans="1:43" ht="13.5" customHeight="1" x14ac:dyDescent="0.15">
      <c r="A8" s="7" t="s">
        <v>2</v>
      </c>
      <c r="B8" s="29"/>
      <c r="C8" s="29"/>
      <c r="D8" s="29"/>
      <c r="E8" s="29"/>
      <c r="F8" s="29"/>
      <c r="G8" s="29"/>
      <c r="H8" s="29"/>
      <c r="I8" s="29"/>
      <c r="J8" s="29"/>
      <c r="K8" s="29"/>
      <c r="L8" s="29"/>
      <c r="M8" s="29"/>
      <c r="N8" s="29"/>
      <c r="O8" s="29"/>
      <c r="P8" s="29"/>
      <c r="Q8" s="29"/>
      <c r="R8" s="29"/>
      <c r="S8" s="29"/>
      <c r="T8" s="29"/>
      <c r="U8" s="29"/>
      <c r="V8" s="29"/>
      <c r="W8" s="29"/>
      <c r="X8" s="1"/>
      <c r="Y8" s="1"/>
      <c r="Z8" s="1"/>
      <c r="AA8" s="1"/>
      <c r="AB8" s="1"/>
      <c r="AC8" s="1"/>
      <c r="AD8" s="1"/>
      <c r="AE8" s="1"/>
      <c r="AF8" s="1"/>
      <c r="AG8" s="1"/>
      <c r="AH8" s="1"/>
      <c r="AI8" s="1"/>
      <c r="AJ8" s="1"/>
      <c r="AK8" s="1"/>
      <c r="AL8" s="1"/>
      <c r="AM8" s="1"/>
      <c r="AN8" s="1"/>
      <c r="AO8" s="1"/>
      <c r="AP8" s="1"/>
      <c r="AQ8" s="6"/>
    </row>
    <row r="9" spans="1:43" ht="13.5" customHeight="1" x14ac:dyDescent="0.15">
      <c r="A9" s="7"/>
      <c r="B9" s="29"/>
      <c r="C9" s="29"/>
      <c r="D9" s="29"/>
      <c r="E9" s="29"/>
      <c r="F9" s="29"/>
      <c r="G9" s="29"/>
      <c r="H9" s="29"/>
      <c r="I9" s="29"/>
      <c r="J9" s="29"/>
      <c r="K9" s="29"/>
      <c r="L9" s="29"/>
      <c r="M9" s="29"/>
      <c r="N9" s="29"/>
      <c r="O9" s="29"/>
      <c r="P9" s="29"/>
      <c r="Q9" s="29"/>
      <c r="R9" s="29"/>
      <c r="S9" s="29"/>
      <c r="T9" s="29"/>
      <c r="U9" s="29"/>
      <c r="V9" s="29"/>
      <c r="W9" s="29"/>
      <c r="X9" s="1"/>
      <c r="Y9" s="1"/>
      <c r="Z9" s="1"/>
      <c r="AA9" s="1"/>
      <c r="AB9" s="1"/>
      <c r="AC9" s="1"/>
      <c r="AD9" s="1"/>
      <c r="AE9" s="1"/>
      <c r="AF9" s="1"/>
      <c r="AG9" s="1"/>
      <c r="AH9" s="1"/>
      <c r="AI9" s="1"/>
      <c r="AJ9" s="1"/>
      <c r="AK9" s="1"/>
      <c r="AL9" s="1"/>
      <c r="AM9" s="1"/>
      <c r="AN9" s="1"/>
      <c r="AO9" s="1"/>
      <c r="AP9" s="1"/>
      <c r="AQ9" s="6"/>
    </row>
    <row r="10" spans="1:43" ht="13.5" customHeight="1" x14ac:dyDescent="0.15">
      <c r="A10" s="7"/>
      <c r="B10" s="29"/>
      <c r="C10" s="29"/>
      <c r="D10" s="29"/>
      <c r="E10" s="29"/>
      <c r="F10" s="29"/>
      <c r="G10" s="29"/>
      <c r="H10" s="29"/>
      <c r="I10" s="29"/>
      <c r="J10" s="29"/>
      <c r="K10" s="29"/>
      <c r="L10" s="29"/>
      <c r="M10" s="29"/>
      <c r="N10" s="29"/>
      <c r="O10" s="29"/>
      <c r="P10" s="29"/>
      <c r="Q10" s="29"/>
      <c r="R10" s="29"/>
      <c r="S10" s="29"/>
      <c r="T10" s="29"/>
      <c r="U10" s="29"/>
      <c r="V10" s="29"/>
      <c r="W10" s="29"/>
      <c r="X10" s="1"/>
      <c r="Y10" s="1"/>
      <c r="Z10" s="1"/>
      <c r="AA10" s="1"/>
      <c r="AB10" s="1"/>
      <c r="AC10" s="1"/>
      <c r="AD10" s="1"/>
      <c r="AE10" s="1"/>
      <c r="AF10" s="1"/>
      <c r="AG10" s="1"/>
      <c r="AH10" s="1"/>
      <c r="AI10" s="1"/>
      <c r="AJ10" s="1"/>
      <c r="AK10" s="1"/>
      <c r="AL10" s="1"/>
      <c r="AM10" s="1"/>
      <c r="AN10" s="1"/>
      <c r="AO10" s="1"/>
      <c r="AP10" s="1"/>
      <c r="AQ10" s="6"/>
    </row>
    <row r="11" spans="1:43" ht="13.5" customHeight="1" x14ac:dyDescent="0.15">
      <c r="A11" s="8"/>
      <c r="B11" s="30"/>
      <c r="C11" s="30"/>
      <c r="D11" s="30"/>
      <c r="E11" s="30"/>
      <c r="F11" s="30"/>
      <c r="G11" s="30"/>
      <c r="H11" s="30"/>
      <c r="I11" s="30"/>
      <c r="J11" s="30"/>
      <c r="K11" s="30"/>
      <c r="L11" s="30"/>
      <c r="M11" s="30"/>
      <c r="N11" s="30"/>
      <c r="O11" s="30"/>
      <c r="P11" s="30"/>
      <c r="Q11" s="30"/>
      <c r="R11" s="30"/>
      <c r="S11" s="30"/>
      <c r="T11" s="30"/>
      <c r="U11" s="30"/>
      <c r="V11" s="30"/>
      <c r="W11" s="30"/>
      <c r="X11" s="9"/>
      <c r="Y11" s="9"/>
      <c r="Z11" s="9"/>
      <c r="AA11" s="9"/>
      <c r="AB11" s="9"/>
      <c r="AC11" s="9"/>
      <c r="AD11" s="9"/>
      <c r="AE11" s="9"/>
      <c r="AF11" s="9"/>
      <c r="AG11" s="9"/>
      <c r="AH11" s="9"/>
      <c r="AI11" s="9"/>
      <c r="AJ11" s="9"/>
      <c r="AK11" s="9"/>
      <c r="AL11" s="9"/>
      <c r="AM11" s="9"/>
      <c r="AN11" s="9"/>
      <c r="AO11" s="9"/>
      <c r="AP11" s="9"/>
      <c r="AQ11" s="10"/>
    </row>
    <row r="12" spans="1:43" ht="13.5" customHeight="1" x14ac:dyDescent="0.15">
      <c r="A12" s="29"/>
      <c r="B12" s="29"/>
      <c r="C12" s="29"/>
      <c r="D12" s="29"/>
      <c r="E12" s="29"/>
      <c r="F12" s="29"/>
      <c r="G12" s="29"/>
      <c r="H12" s="29"/>
      <c r="I12" s="29"/>
      <c r="J12" s="29"/>
      <c r="K12" s="29"/>
      <c r="L12" s="29"/>
      <c r="M12" s="29"/>
      <c r="N12" s="29"/>
      <c r="O12" s="29"/>
      <c r="P12" s="29"/>
      <c r="Q12" s="29"/>
      <c r="R12" s="29"/>
      <c r="S12" s="29"/>
      <c r="T12" s="29"/>
      <c r="U12" s="29"/>
      <c r="V12" s="29"/>
      <c r="W12" s="29"/>
      <c r="X12" s="1"/>
      <c r="Y12" s="1"/>
      <c r="Z12" s="1"/>
      <c r="AA12" s="1"/>
      <c r="AB12" s="1"/>
      <c r="AC12" s="1"/>
      <c r="AD12" s="1"/>
      <c r="AE12" s="1"/>
      <c r="AF12" s="1"/>
      <c r="AG12" s="1"/>
      <c r="AH12" s="1"/>
      <c r="AI12" s="1"/>
      <c r="AJ12" s="1"/>
      <c r="AK12" s="1"/>
      <c r="AL12" s="1"/>
      <c r="AM12" s="1"/>
      <c r="AN12" s="1"/>
      <c r="AO12" s="1"/>
      <c r="AP12" s="1"/>
      <c r="AQ12" s="1"/>
    </row>
    <row r="13" spans="1:43" ht="13.5" customHeight="1" x14ac:dyDescent="0.15">
      <c r="A13" s="64" t="s">
        <v>3</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6"/>
    </row>
    <row r="14" spans="1:43" ht="13.5" customHeight="1" x14ac:dyDescent="0.15">
      <c r="A14" s="67"/>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9"/>
    </row>
    <row r="15" spans="1:43" ht="13.5" customHeight="1" x14ac:dyDescent="0.15">
      <c r="A15" s="70" t="s">
        <v>4</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2"/>
    </row>
    <row r="16" spans="1:43" ht="13.5" customHeight="1" x14ac:dyDescent="0.15">
      <c r="A16" s="73" t="s">
        <v>5</v>
      </c>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5"/>
    </row>
    <row r="17" spans="1:67" ht="13.5" customHeight="1" x14ac:dyDescent="0.15">
      <c r="A17" s="76"/>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8"/>
    </row>
    <row r="18" spans="1:67" ht="13.5" customHeight="1" x14ac:dyDescent="0.15">
      <c r="A18" s="79" t="s">
        <v>6</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1"/>
    </row>
    <row r="19" spans="1:67" ht="13.5" customHeight="1" x14ac:dyDescent="0.15">
      <c r="A19" s="103" t="s">
        <v>7</v>
      </c>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5"/>
    </row>
    <row r="20" spans="1:67" ht="13.5" customHeight="1" x14ac:dyDescent="0.15">
      <c r="A20" s="103"/>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5"/>
    </row>
    <row r="21" spans="1:67" ht="13.5" customHeight="1" x14ac:dyDescent="0.15">
      <c r="A21" s="103"/>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5"/>
    </row>
    <row r="22" spans="1:67" ht="13.5" customHeight="1" x14ac:dyDescent="0.15">
      <c r="A22" s="106"/>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8"/>
    </row>
    <row r="23" spans="1:67" ht="13.5" customHeight="1" x14ac:dyDescent="0.15">
      <c r="A23" s="70" t="s">
        <v>8</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2"/>
    </row>
    <row r="24" spans="1:67" ht="13.5" customHeight="1" x14ac:dyDescent="0.15">
      <c r="A24" s="109" t="s">
        <v>113</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1"/>
    </row>
    <row r="25" spans="1:67" ht="13.5" customHeight="1" x14ac:dyDescent="0.15">
      <c r="A25" s="112"/>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4"/>
    </row>
    <row r="26" spans="1:67" ht="13.5" customHeight="1" x14ac:dyDescent="0.15">
      <c r="A26" s="16"/>
      <c r="B26" s="115" t="s">
        <v>9</v>
      </c>
      <c r="C26" s="116"/>
      <c r="D26" s="116"/>
      <c r="E26" s="116"/>
      <c r="F26" s="116"/>
      <c r="G26" s="116"/>
      <c r="H26" s="116"/>
      <c r="I26" s="116"/>
      <c r="J26" s="116"/>
      <c r="K26" s="116"/>
      <c r="L26" s="116"/>
      <c r="M26" s="116"/>
      <c r="N26" s="116"/>
      <c r="O26" s="117"/>
      <c r="P26" s="115" t="s">
        <v>10</v>
      </c>
      <c r="Q26" s="116"/>
      <c r="R26" s="116"/>
      <c r="S26" s="116"/>
      <c r="T26" s="116"/>
      <c r="U26" s="116"/>
      <c r="V26" s="116"/>
      <c r="W26" s="116"/>
      <c r="X26" s="116"/>
      <c r="Y26" s="116"/>
      <c r="Z26" s="116"/>
      <c r="AA26" s="116"/>
      <c r="AB26" s="117"/>
      <c r="AC26" s="115" t="s">
        <v>11</v>
      </c>
      <c r="AD26" s="116"/>
      <c r="AE26" s="116"/>
      <c r="AF26" s="116"/>
      <c r="AG26" s="116"/>
      <c r="AH26" s="116"/>
      <c r="AI26" s="116"/>
      <c r="AJ26" s="116"/>
      <c r="AK26" s="116"/>
      <c r="AL26" s="116"/>
      <c r="AM26" s="116"/>
      <c r="AN26" s="116"/>
      <c r="AO26" s="116"/>
      <c r="AP26" s="117"/>
      <c r="AQ26" s="3"/>
    </row>
    <row r="27" spans="1:67" ht="13.5" customHeight="1" x14ac:dyDescent="0.15">
      <c r="A27" s="5"/>
      <c r="B27" s="245">
        <v>0.432</v>
      </c>
      <c r="C27" s="246"/>
      <c r="D27" s="246"/>
      <c r="E27" s="246"/>
      <c r="F27" s="246"/>
      <c r="G27" s="246"/>
      <c r="H27" s="246"/>
      <c r="I27" s="246"/>
      <c r="J27" s="246"/>
      <c r="K27" s="88" t="s">
        <v>12</v>
      </c>
      <c r="L27" s="89"/>
      <c r="M27" s="89"/>
      <c r="N27" s="89"/>
      <c r="O27" s="90"/>
      <c r="P27" s="375">
        <v>0.41</v>
      </c>
      <c r="Q27" s="376"/>
      <c r="R27" s="376"/>
      <c r="S27" s="376"/>
      <c r="T27" s="376"/>
      <c r="U27" s="376"/>
      <c r="V27" s="376"/>
      <c r="W27" s="377"/>
      <c r="X27" s="88" t="s">
        <v>12</v>
      </c>
      <c r="Y27" s="89"/>
      <c r="Z27" s="89"/>
      <c r="AA27" s="89"/>
      <c r="AB27" s="90"/>
      <c r="AC27" s="245"/>
      <c r="AD27" s="246"/>
      <c r="AE27" s="246"/>
      <c r="AF27" s="246"/>
      <c r="AG27" s="246"/>
      <c r="AH27" s="246"/>
      <c r="AI27" s="246"/>
      <c r="AJ27" s="246"/>
      <c r="AK27" s="246"/>
      <c r="AL27" s="88"/>
      <c r="AM27" s="89"/>
      <c r="AN27" s="89"/>
      <c r="AO27" s="89"/>
      <c r="AP27" s="90"/>
      <c r="AQ27" s="3"/>
    </row>
    <row r="28" spans="1:67" ht="13.5" customHeight="1" x14ac:dyDescent="0.15">
      <c r="A28" s="17"/>
      <c r="B28" s="246"/>
      <c r="C28" s="246"/>
      <c r="D28" s="246"/>
      <c r="E28" s="246"/>
      <c r="F28" s="246"/>
      <c r="G28" s="246"/>
      <c r="H28" s="246"/>
      <c r="I28" s="246"/>
      <c r="J28" s="246"/>
      <c r="K28" s="91"/>
      <c r="L28" s="92"/>
      <c r="M28" s="92"/>
      <c r="N28" s="92"/>
      <c r="O28" s="93"/>
      <c r="P28" s="378"/>
      <c r="Q28" s="379"/>
      <c r="R28" s="379"/>
      <c r="S28" s="379"/>
      <c r="T28" s="379"/>
      <c r="U28" s="379"/>
      <c r="V28" s="379"/>
      <c r="W28" s="380"/>
      <c r="X28" s="91"/>
      <c r="Y28" s="92"/>
      <c r="Z28" s="92"/>
      <c r="AA28" s="92"/>
      <c r="AB28" s="93"/>
      <c r="AC28" s="246"/>
      <c r="AD28" s="246"/>
      <c r="AE28" s="246"/>
      <c r="AF28" s="246"/>
      <c r="AG28" s="246"/>
      <c r="AH28" s="246"/>
      <c r="AI28" s="246"/>
      <c r="AJ28" s="246"/>
      <c r="AK28" s="246"/>
      <c r="AL28" s="91"/>
      <c r="AM28" s="92"/>
      <c r="AN28" s="92"/>
      <c r="AO28" s="92"/>
      <c r="AP28" s="93"/>
      <c r="AQ28" s="3"/>
    </row>
    <row r="29" spans="1:67" ht="13.5" customHeight="1" x14ac:dyDescent="0.15">
      <c r="A29" s="17"/>
      <c r="B29" s="246"/>
      <c r="C29" s="246"/>
      <c r="D29" s="246"/>
      <c r="E29" s="246"/>
      <c r="F29" s="246"/>
      <c r="G29" s="246"/>
      <c r="H29" s="246"/>
      <c r="I29" s="246"/>
      <c r="J29" s="246"/>
      <c r="K29" s="94"/>
      <c r="L29" s="95"/>
      <c r="M29" s="95"/>
      <c r="N29" s="95"/>
      <c r="O29" s="96"/>
      <c r="P29" s="381"/>
      <c r="Q29" s="382"/>
      <c r="R29" s="382"/>
      <c r="S29" s="382"/>
      <c r="T29" s="382"/>
      <c r="U29" s="382"/>
      <c r="V29" s="382"/>
      <c r="W29" s="383"/>
      <c r="X29" s="94"/>
      <c r="Y29" s="95"/>
      <c r="Z29" s="95"/>
      <c r="AA29" s="95"/>
      <c r="AB29" s="96"/>
      <c r="AC29" s="246"/>
      <c r="AD29" s="246"/>
      <c r="AE29" s="246"/>
      <c r="AF29" s="246"/>
      <c r="AG29" s="246"/>
      <c r="AH29" s="246"/>
      <c r="AI29" s="246"/>
      <c r="AJ29" s="246"/>
      <c r="AK29" s="246"/>
      <c r="AL29" s="94"/>
      <c r="AM29" s="95"/>
      <c r="AN29" s="95"/>
      <c r="AO29" s="95"/>
      <c r="AP29" s="96"/>
      <c r="AQ29" s="3"/>
    </row>
    <row r="30" spans="1:67" ht="13.5" customHeight="1" x14ac:dyDescent="0.15">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97" t="s">
        <v>13</v>
      </c>
      <c r="AG30" s="98"/>
      <c r="AH30" s="98"/>
      <c r="AI30" s="98"/>
      <c r="AJ30" s="98"/>
      <c r="AK30" s="98"/>
      <c r="AL30" s="98"/>
      <c r="AM30" s="98"/>
      <c r="AN30" s="98"/>
      <c r="AO30" s="98"/>
      <c r="AP30" s="98"/>
      <c r="AQ30" s="99"/>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1:67" ht="13.5" customHeight="1" x14ac:dyDescent="0.15">
      <c r="A31" s="100" t="s">
        <v>14</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2"/>
      <c r="AS31" s="32"/>
      <c r="AT31" s="32"/>
      <c r="AU31" s="32"/>
      <c r="AV31" s="32"/>
      <c r="AW31" s="32"/>
      <c r="AX31" s="32"/>
      <c r="AY31" s="32"/>
      <c r="AZ31" s="32"/>
      <c r="BA31" s="32"/>
      <c r="BB31" s="32"/>
      <c r="BC31" s="32"/>
      <c r="BD31" s="32"/>
      <c r="BE31" s="32"/>
      <c r="BF31" s="32"/>
      <c r="BG31" s="32"/>
      <c r="BH31" s="32"/>
      <c r="BI31" s="32"/>
      <c r="BJ31" s="32"/>
      <c r="BK31" s="32"/>
      <c r="BL31" s="32"/>
      <c r="BM31" s="32"/>
      <c r="BN31" s="32"/>
      <c r="BO31" s="32"/>
    </row>
    <row r="32" spans="1:67" ht="13.5" customHeight="1" x14ac:dyDescent="0.15">
      <c r="A32" s="109" t="s">
        <v>109</v>
      </c>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6"/>
    </row>
    <row r="33" spans="1:63" ht="13.5" customHeight="1" x14ac:dyDescent="0.15">
      <c r="A33" s="237"/>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90"/>
      <c r="BD33" s="25"/>
      <c r="BE33" s="25"/>
      <c r="BF33" s="25"/>
      <c r="BG33" s="25"/>
      <c r="BH33" s="25"/>
      <c r="BI33" s="25"/>
      <c r="BJ33" s="25"/>
      <c r="BK33" s="25"/>
    </row>
    <row r="34" spans="1:63" ht="13.5" customHeight="1" x14ac:dyDescent="0.15">
      <c r="A34" s="237"/>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90"/>
      <c r="BD34" s="25"/>
      <c r="BE34" s="25"/>
      <c r="BF34" s="25"/>
      <c r="BG34" s="25"/>
      <c r="BH34" s="25"/>
      <c r="BI34" s="25"/>
      <c r="BJ34" s="25"/>
      <c r="BK34" s="25"/>
    </row>
    <row r="35" spans="1:63" ht="13.5" customHeight="1" x14ac:dyDescent="0.15">
      <c r="A35" s="237"/>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90"/>
      <c r="BD35" s="25"/>
      <c r="BE35" s="374"/>
      <c r="BF35" s="374"/>
      <c r="BG35" s="374"/>
      <c r="BH35" s="374"/>
      <c r="BI35" s="374"/>
      <c r="BJ35" s="374"/>
      <c r="BK35" s="374"/>
    </row>
    <row r="36" spans="1:63" ht="13.5" customHeight="1" x14ac:dyDescent="0.15">
      <c r="A36" s="237"/>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90"/>
      <c r="BD36" s="25"/>
      <c r="BE36" s="374"/>
      <c r="BF36" s="33"/>
      <c r="BG36" s="33"/>
      <c r="BH36" s="33"/>
      <c r="BI36" s="33"/>
      <c r="BJ36" s="33"/>
      <c r="BK36" s="33"/>
    </row>
    <row r="37" spans="1:63" ht="13.5" customHeight="1" x14ac:dyDescent="0.15">
      <c r="A37" s="237"/>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90"/>
      <c r="BD37" s="34"/>
      <c r="BE37" s="35"/>
      <c r="BF37" s="35"/>
      <c r="BG37" s="36"/>
      <c r="BH37" s="35"/>
      <c r="BI37" s="36"/>
      <c r="BJ37" s="35"/>
      <c r="BK37" s="36"/>
    </row>
    <row r="38" spans="1:63" ht="13.5" customHeight="1" x14ac:dyDescent="0.15">
      <c r="A38" s="237"/>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90"/>
      <c r="BD38" s="34"/>
      <c r="BE38" s="35"/>
      <c r="BF38" s="35"/>
      <c r="BG38" s="36"/>
      <c r="BH38" s="35"/>
      <c r="BI38" s="36"/>
      <c r="BJ38" s="35"/>
      <c r="BK38" s="36"/>
    </row>
    <row r="39" spans="1:63" ht="13.5" customHeight="1" x14ac:dyDescent="0.15">
      <c r="A39" s="237"/>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90"/>
      <c r="BD39" s="34"/>
      <c r="BE39" s="35"/>
      <c r="BF39" s="35"/>
      <c r="BG39" s="36"/>
      <c r="BH39" s="35"/>
      <c r="BI39" s="36"/>
      <c r="BJ39" s="35"/>
      <c r="BK39" s="36"/>
    </row>
    <row r="40" spans="1:63" ht="13.5" customHeight="1" x14ac:dyDescent="0.15">
      <c r="A40" s="237"/>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90"/>
      <c r="BD40" s="34"/>
      <c r="BE40" s="35"/>
      <c r="BF40" s="35"/>
      <c r="BG40" s="36"/>
      <c r="BH40" s="35"/>
      <c r="BI40" s="36"/>
      <c r="BJ40" s="35"/>
      <c r="BK40" s="36"/>
    </row>
    <row r="41" spans="1:63" ht="13.5" customHeight="1" x14ac:dyDescent="0.15">
      <c r="A41" s="237"/>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90"/>
      <c r="BD41" s="34"/>
      <c r="BE41" s="35"/>
      <c r="BF41" s="35"/>
      <c r="BG41" s="36"/>
      <c r="BH41" s="35"/>
      <c r="BI41" s="36"/>
      <c r="BJ41" s="35"/>
      <c r="BK41" s="36"/>
    </row>
    <row r="42" spans="1:63" ht="13.5" customHeight="1" x14ac:dyDescent="0.15">
      <c r="A42" s="237"/>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90"/>
      <c r="BD42" s="34"/>
      <c r="BE42" s="35"/>
      <c r="BF42" s="35"/>
      <c r="BG42" s="36"/>
      <c r="BH42" s="35"/>
      <c r="BI42" s="36"/>
      <c r="BJ42" s="35"/>
      <c r="BK42" s="36"/>
    </row>
    <row r="43" spans="1:63" ht="13.5" customHeight="1" x14ac:dyDescent="0.15">
      <c r="A43" s="237"/>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90"/>
      <c r="BD43" s="34"/>
      <c r="BE43" s="35"/>
      <c r="BF43" s="35"/>
      <c r="BG43" s="36"/>
      <c r="BH43" s="35"/>
      <c r="BI43" s="36"/>
      <c r="BJ43" s="35"/>
      <c r="BK43" s="36"/>
    </row>
    <row r="44" spans="1:63" ht="13.5" customHeight="1" x14ac:dyDescent="0.15">
      <c r="A44" s="237"/>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90"/>
      <c r="BD44" s="34"/>
      <c r="BE44" s="35"/>
      <c r="BF44" s="35"/>
      <c r="BG44" s="36"/>
      <c r="BH44" s="35"/>
      <c r="BI44" s="36"/>
      <c r="BJ44" s="35"/>
      <c r="BK44" s="36"/>
    </row>
    <row r="45" spans="1:63" ht="13.5" customHeight="1" x14ac:dyDescent="0.15">
      <c r="A45" s="237"/>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90"/>
      <c r="BD45" s="34"/>
      <c r="BE45" s="35"/>
      <c r="BF45" s="35"/>
      <c r="BG45" s="36"/>
      <c r="BH45" s="35"/>
      <c r="BI45" s="36"/>
      <c r="BJ45" s="35"/>
      <c r="BK45" s="36"/>
    </row>
    <row r="46" spans="1:63" ht="13.5" customHeight="1" x14ac:dyDescent="0.15">
      <c r="A46" s="237"/>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90"/>
      <c r="BD46" s="34"/>
      <c r="BE46" s="35"/>
      <c r="BF46" s="35"/>
      <c r="BG46" s="36"/>
      <c r="BH46" s="35"/>
      <c r="BI46" s="36"/>
      <c r="BJ46" s="35"/>
      <c r="BK46" s="36"/>
    </row>
    <row r="47" spans="1:63" ht="13.5" customHeight="1" x14ac:dyDescent="0.15">
      <c r="A47" s="237"/>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90"/>
      <c r="BD47" s="34"/>
      <c r="BE47" s="35"/>
      <c r="BF47" s="35"/>
      <c r="BG47" s="36"/>
      <c r="BH47" s="35"/>
      <c r="BI47" s="36"/>
      <c r="BJ47" s="35"/>
      <c r="BK47" s="36"/>
    </row>
    <row r="48" spans="1:63" ht="13.5" customHeight="1" x14ac:dyDescent="0.15">
      <c r="A48" s="237"/>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90"/>
      <c r="BD48" s="34"/>
      <c r="BE48" s="35"/>
      <c r="BF48" s="35"/>
      <c r="BG48" s="36"/>
      <c r="BH48" s="35"/>
      <c r="BI48" s="36"/>
      <c r="BJ48" s="35"/>
      <c r="BK48" s="36"/>
    </row>
    <row r="49" spans="1:63" ht="13.5" customHeight="1" x14ac:dyDescent="0.15">
      <c r="A49" s="237"/>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90"/>
      <c r="BD49" s="34"/>
      <c r="BE49" s="35"/>
      <c r="BF49" s="35"/>
      <c r="BG49" s="36"/>
      <c r="BH49" s="35"/>
      <c r="BI49" s="36"/>
      <c r="BJ49" s="35"/>
      <c r="BK49" s="36"/>
    </row>
    <row r="50" spans="1:63" ht="13.5" customHeight="1" x14ac:dyDescent="0.15">
      <c r="A50" s="237"/>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90"/>
      <c r="BD50" s="34"/>
      <c r="BE50" s="35"/>
      <c r="BF50" s="35"/>
      <c r="BG50" s="36"/>
      <c r="BH50" s="35"/>
      <c r="BI50" s="36"/>
      <c r="BJ50" s="35"/>
      <c r="BK50" s="36"/>
    </row>
    <row r="51" spans="1:63" ht="13.5" customHeight="1" x14ac:dyDescent="0.15">
      <c r="A51" s="237"/>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90"/>
      <c r="BD51" s="34"/>
      <c r="BE51" s="35"/>
      <c r="BF51" s="35"/>
      <c r="BG51" s="36"/>
      <c r="BH51" s="35"/>
      <c r="BI51" s="36"/>
      <c r="BJ51" s="35"/>
      <c r="BK51" s="36"/>
    </row>
    <row r="52" spans="1:63" ht="13.5" customHeight="1" x14ac:dyDescent="0.15">
      <c r="A52" s="237"/>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90"/>
      <c r="BD52" s="34"/>
      <c r="BE52" s="35"/>
      <c r="BF52" s="35"/>
      <c r="BG52" s="36"/>
      <c r="BH52" s="35"/>
      <c r="BI52" s="36"/>
      <c r="BJ52" s="35"/>
      <c r="BK52" s="36"/>
    </row>
    <row r="53" spans="1:63" ht="13.5" customHeight="1" x14ac:dyDescent="0.15">
      <c r="A53" s="237"/>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90"/>
      <c r="BD53" s="34"/>
      <c r="BE53" s="35"/>
      <c r="BF53" s="35"/>
      <c r="BG53" s="36"/>
      <c r="BH53" s="35"/>
      <c r="BI53" s="36"/>
      <c r="BJ53" s="35"/>
      <c r="BK53" s="36"/>
    </row>
    <row r="54" spans="1:63" ht="13.5" customHeight="1" x14ac:dyDescent="0.15">
      <c r="A54" s="237"/>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90"/>
      <c r="BD54" s="34"/>
      <c r="BE54" s="35"/>
      <c r="BF54" s="35"/>
      <c r="BG54" s="36"/>
      <c r="BH54" s="35"/>
      <c r="BI54" s="36"/>
      <c r="BJ54" s="35"/>
      <c r="BK54" s="36"/>
    </row>
    <row r="55" spans="1:63" ht="13.5" customHeight="1" x14ac:dyDescent="0.15">
      <c r="A55" s="229" t="s">
        <v>15</v>
      </c>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1"/>
    </row>
    <row r="56" spans="1:63" ht="13.5" customHeight="1" x14ac:dyDescent="0.15">
      <c r="A56" s="384" t="s">
        <v>16</v>
      </c>
      <c r="B56" s="385"/>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6"/>
    </row>
    <row r="57" spans="1:63" ht="13.5" customHeight="1" x14ac:dyDescent="0.15">
      <c r="A57" s="387"/>
      <c r="B57" s="388"/>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388"/>
      <c r="AP57" s="388"/>
      <c r="AQ57" s="389"/>
    </row>
    <row r="58" spans="1:63" ht="13.5" customHeight="1" x14ac:dyDescent="0.15">
      <c r="A58" s="387"/>
      <c r="B58" s="388"/>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388"/>
      <c r="AP58" s="388"/>
      <c r="AQ58" s="389"/>
    </row>
    <row r="59" spans="1:63" ht="13.5" customHeight="1" x14ac:dyDescent="0.15">
      <c r="A59" s="387"/>
      <c r="B59" s="388"/>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388"/>
      <c r="AP59" s="388"/>
      <c r="AQ59" s="389"/>
    </row>
    <row r="60" spans="1:63" ht="13.5" customHeight="1" x14ac:dyDescent="0.15">
      <c r="A60" s="387"/>
      <c r="B60" s="388"/>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388"/>
      <c r="AP60" s="388"/>
      <c r="AQ60" s="389"/>
    </row>
    <row r="61" spans="1:63" ht="13.5" customHeight="1" x14ac:dyDescent="0.15">
      <c r="A61" s="387"/>
      <c r="B61" s="388"/>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388"/>
      <c r="AP61" s="388"/>
      <c r="AQ61" s="389"/>
    </row>
    <row r="62" spans="1:63" ht="13.5" customHeight="1" x14ac:dyDescent="0.15">
      <c r="A62" s="387"/>
      <c r="B62" s="388"/>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9"/>
    </row>
    <row r="63" spans="1:63" ht="13.5" customHeight="1" x14ac:dyDescent="0.15">
      <c r="A63" s="390"/>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2"/>
    </row>
    <row r="64" spans="1:63" ht="13.5" customHeight="1" x14ac:dyDescent="0.1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row>
    <row r="65" spans="1:56" ht="13.5" customHeight="1" x14ac:dyDescent="0.15">
      <c r="A65" s="277" t="s">
        <v>17</v>
      </c>
      <c r="B65" s="278"/>
      <c r="C65" s="278"/>
      <c r="D65" s="278"/>
      <c r="E65" s="278"/>
      <c r="F65" s="278"/>
      <c r="G65" s="278"/>
      <c r="H65" s="278"/>
      <c r="I65" s="278"/>
      <c r="J65" s="278"/>
      <c r="K65" s="279"/>
      <c r="L65" s="150" t="s">
        <v>18</v>
      </c>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row>
    <row r="66" spans="1:56" ht="13.5" customHeight="1" thickBot="1" x14ac:dyDescent="0.2">
      <c r="A66" s="151"/>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3"/>
    </row>
    <row r="67" spans="1:56" ht="13.5" customHeight="1" x14ac:dyDescent="0.15">
      <c r="A67" s="18"/>
      <c r="B67" s="154" t="s">
        <v>19</v>
      </c>
      <c r="C67" s="155"/>
      <c r="D67" s="155"/>
      <c r="E67" s="155"/>
      <c r="F67" s="155"/>
      <c r="G67" s="155"/>
      <c r="H67" s="155"/>
      <c r="I67" s="155"/>
      <c r="J67" s="155"/>
      <c r="K67" s="155"/>
      <c r="L67" s="155"/>
      <c r="M67" s="155"/>
      <c r="N67" s="27"/>
      <c r="O67" s="393"/>
      <c r="P67" s="284"/>
      <c r="Q67" s="284"/>
      <c r="R67" s="284"/>
      <c r="S67" s="284"/>
      <c r="T67" s="284"/>
      <c r="U67" s="284"/>
      <c r="V67" s="284"/>
      <c r="W67" s="284"/>
      <c r="X67" s="284"/>
      <c r="Y67" s="284"/>
      <c r="Z67" s="284"/>
      <c r="AA67" s="19"/>
      <c r="AB67" s="394" t="s">
        <v>20</v>
      </c>
      <c r="AC67" s="395"/>
      <c r="AD67" s="395"/>
      <c r="AE67" s="395"/>
      <c r="AF67" s="395"/>
      <c r="AG67" s="395"/>
      <c r="AH67" s="395"/>
      <c r="AI67" s="395"/>
      <c r="AJ67" s="395"/>
      <c r="AK67" s="395"/>
      <c r="AL67" s="395"/>
      <c r="AM67" s="395"/>
      <c r="AN67" s="395"/>
      <c r="AO67" s="395"/>
      <c r="AP67" s="396"/>
      <c r="AQ67" s="15"/>
      <c r="AS67" s="29"/>
      <c r="AT67" s="29"/>
      <c r="AU67" s="29"/>
      <c r="AV67" s="29"/>
    </row>
    <row r="68" spans="1:56" ht="13.5" customHeight="1" x14ac:dyDescent="0.15">
      <c r="A68" s="18"/>
      <c r="B68" s="156"/>
      <c r="C68" s="157"/>
      <c r="D68" s="157"/>
      <c r="E68" s="157"/>
      <c r="F68" s="157"/>
      <c r="G68" s="157"/>
      <c r="H68" s="157"/>
      <c r="I68" s="157"/>
      <c r="J68" s="157"/>
      <c r="K68" s="157"/>
      <c r="L68" s="157"/>
      <c r="M68" s="157"/>
      <c r="N68" s="27"/>
      <c r="O68" s="284"/>
      <c r="P68" s="284"/>
      <c r="Q68" s="284"/>
      <c r="R68" s="284"/>
      <c r="S68" s="284"/>
      <c r="T68" s="284"/>
      <c r="U68" s="284"/>
      <c r="V68" s="284"/>
      <c r="W68" s="284"/>
      <c r="X68" s="284"/>
      <c r="Y68" s="284"/>
      <c r="Z68" s="284"/>
      <c r="AA68" s="19"/>
      <c r="AB68" s="397"/>
      <c r="AC68" s="398"/>
      <c r="AD68" s="398"/>
      <c r="AE68" s="398"/>
      <c r="AF68" s="398"/>
      <c r="AG68" s="398"/>
      <c r="AH68" s="398"/>
      <c r="AI68" s="398"/>
      <c r="AJ68" s="398"/>
      <c r="AK68" s="398"/>
      <c r="AL68" s="398"/>
      <c r="AM68" s="398"/>
      <c r="AN68" s="398"/>
      <c r="AO68" s="398"/>
      <c r="AP68" s="399"/>
      <c r="AQ68" s="15"/>
      <c r="AS68" s="33"/>
      <c r="AT68" s="33"/>
      <c r="AU68" s="33"/>
      <c r="AV68" s="33"/>
    </row>
    <row r="69" spans="1:56" ht="13.5" customHeight="1" x14ac:dyDescent="0.15">
      <c r="A69" s="18"/>
      <c r="B69" s="156"/>
      <c r="C69" s="157"/>
      <c r="D69" s="157"/>
      <c r="E69" s="157"/>
      <c r="F69" s="157"/>
      <c r="G69" s="157"/>
      <c r="H69" s="157"/>
      <c r="I69" s="157"/>
      <c r="J69" s="157"/>
      <c r="K69" s="157"/>
      <c r="L69" s="157"/>
      <c r="M69" s="157"/>
      <c r="N69" s="27"/>
      <c r="O69" s="284"/>
      <c r="P69" s="284"/>
      <c r="Q69" s="284"/>
      <c r="R69" s="284"/>
      <c r="S69" s="284"/>
      <c r="T69" s="284"/>
      <c r="U69" s="284"/>
      <c r="V69" s="284"/>
      <c r="W69" s="284"/>
      <c r="X69" s="284"/>
      <c r="Y69" s="284"/>
      <c r="Z69" s="284"/>
      <c r="AA69" s="19"/>
      <c r="AB69" s="397"/>
      <c r="AC69" s="398"/>
      <c r="AD69" s="398"/>
      <c r="AE69" s="398"/>
      <c r="AF69" s="398"/>
      <c r="AG69" s="398"/>
      <c r="AH69" s="398"/>
      <c r="AI69" s="398"/>
      <c r="AJ69" s="398"/>
      <c r="AK69" s="398"/>
      <c r="AL69" s="398"/>
      <c r="AM69" s="398"/>
      <c r="AN69" s="398"/>
      <c r="AO69" s="398"/>
      <c r="AP69" s="399"/>
      <c r="AQ69" s="15"/>
      <c r="AS69" s="29"/>
      <c r="AT69" s="25"/>
      <c r="AU69" s="25"/>
      <c r="AV69" s="25"/>
    </row>
    <row r="70" spans="1:56" ht="13.5" customHeight="1" x14ac:dyDescent="0.15">
      <c r="A70" s="18"/>
      <c r="B70" s="156"/>
      <c r="C70" s="157"/>
      <c r="D70" s="157"/>
      <c r="E70" s="157"/>
      <c r="F70" s="157"/>
      <c r="G70" s="157"/>
      <c r="H70" s="157"/>
      <c r="I70" s="157"/>
      <c r="J70" s="157"/>
      <c r="K70" s="157"/>
      <c r="L70" s="157"/>
      <c r="M70" s="157"/>
      <c r="N70" s="27"/>
      <c r="O70" s="284"/>
      <c r="P70" s="284"/>
      <c r="Q70" s="284"/>
      <c r="R70" s="284"/>
      <c r="S70" s="284"/>
      <c r="T70" s="284"/>
      <c r="U70" s="284"/>
      <c r="V70" s="284"/>
      <c r="W70" s="284"/>
      <c r="X70" s="284"/>
      <c r="Y70" s="284"/>
      <c r="Z70" s="284"/>
      <c r="AA70" s="19"/>
      <c r="AB70" s="397"/>
      <c r="AC70" s="398"/>
      <c r="AD70" s="398"/>
      <c r="AE70" s="398"/>
      <c r="AF70" s="398"/>
      <c r="AG70" s="398"/>
      <c r="AH70" s="398"/>
      <c r="AI70" s="398"/>
      <c r="AJ70" s="398"/>
      <c r="AK70" s="398"/>
      <c r="AL70" s="398"/>
      <c r="AM70" s="398"/>
      <c r="AN70" s="398"/>
      <c r="AO70" s="398"/>
      <c r="AP70" s="399"/>
      <c r="AQ70" s="15"/>
      <c r="AS70" s="25"/>
      <c r="AT70" s="25"/>
      <c r="AU70" s="25"/>
      <c r="AV70" s="25"/>
    </row>
    <row r="71" spans="1:56" ht="13.5" customHeight="1" x14ac:dyDescent="0.15">
      <c r="A71" s="20"/>
      <c r="B71" s="156"/>
      <c r="C71" s="157"/>
      <c r="D71" s="157"/>
      <c r="E71" s="157"/>
      <c r="F71" s="157"/>
      <c r="G71" s="157"/>
      <c r="H71" s="157"/>
      <c r="I71" s="157"/>
      <c r="J71" s="157"/>
      <c r="K71" s="157"/>
      <c r="L71" s="157"/>
      <c r="M71" s="157"/>
      <c r="N71" s="27"/>
      <c r="O71" s="284"/>
      <c r="P71" s="284"/>
      <c r="Q71" s="284"/>
      <c r="R71" s="284"/>
      <c r="S71" s="284"/>
      <c r="T71" s="284"/>
      <c r="U71" s="284"/>
      <c r="V71" s="284"/>
      <c r="W71" s="284"/>
      <c r="X71" s="284"/>
      <c r="Y71" s="284"/>
      <c r="Z71" s="284"/>
      <c r="AA71" s="19"/>
      <c r="AB71" s="397"/>
      <c r="AC71" s="398"/>
      <c r="AD71" s="398"/>
      <c r="AE71" s="398"/>
      <c r="AF71" s="398"/>
      <c r="AG71" s="398"/>
      <c r="AH71" s="398"/>
      <c r="AI71" s="398"/>
      <c r="AJ71" s="398"/>
      <c r="AK71" s="398"/>
      <c r="AL71" s="398"/>
      <c r="AM71" s="398"/>
      <c r="AN71" s="398"/>
      <c r="AO71" s="398"/>
      <c r="AP71" s="399"/>
      <c r="AQ71" s="15"/>
      <c r="AS71" s="25"/>
      <c r="AT71" s="25"/>
      <c r="AU71" s="25"/>
      <c r="AV71" s="25"/>
    </row>
    <row r="72" spans="1:56" ht="13.5" customHeight="1" x14ac:dyDescent="0.15">
      <c r="A72" s="20"/>
      <c r="B72" s="156"/>
      <c r="C72" s="157"/>
      <c r="D72" s="157"/>
      <c r="E72" s="157"/>
      <c r="F72" s="157"/>
      <c r="G72" s="157"/>
      <c r="H72" s="157"/>
      <c r="I72" s="157"/>
      <c r="J72" s="157"/>
      <c r="K72" s="157"/>
      <c r="L72" s="157"/>
      <c r="M72" s="157"/>
      <c r="N72" s="27"/>
      <c r="O72" s="284"/>
      <c r="P72" s="284"/>
      <c r="Q72" s="284"/>
      <c r="R72" s="284"/>
      <c r="S72" s="284"/>
      <c r="T72" s="284"/>
      <c r="U72" s="284"/>
      <c r="V72" s="284"/>
      <c r="W72" s="284"/>
      <c r="X72" s="284"/>
      <c r="Y72" s="284"/>
      <c r="Z72" s="284"/>
      <c r="AA72" s="19"/>
      <c r="AB72" s="397"/>
      <c r="AC72" s="398"/>
      <c r="AD72" s="398"/>
      <c r="AE72" s="398"/>
      <c r="AF72" s="398"/>
      <c r="AG72" s="398"/>
      <c r="AH72" s="398"/>
      <c r="AI72" s="398"/>
      <c r="AJ72" s="398"/>
      <c r="AK72" s="398"/>
      <c r="AL72" s="398"/>
      <c r="AM72" s="398"/>
      <c r="AN72" s="398"/>
      <c r="AO72" s="398"/>
      <c r="AP72" s="399"/>
      <c r="AQ72" s="15"/>
    </row>
    <row r="73" spans="1:56" ht="13.5" customHeight="1" x14ac:dyDescent="0.15">
      <c r="A73" s="20"/>
      <c r="B73" s="156"/>
      <c r="C73" s="157"/>
      <c r="D73" s="157"/>
      <c r="E73" s="157"/>
      <c r="F73" s="157"/>
      <c r="G73" s="157"/>
      <c r="H73" s="157"/>
      <c r="I73" s="157"/>
      <c r="J73" s="157"/>
      <c r="K73" s="157"/>
      <c r="L73" s="157"/>
      <c r="M73" s="157"/>
      <c r="N73" s="27"/>
      <c r="O73" s="284"/>
      <c r="P73" s="284"/>
      <c r="Q73" s="284"/>
      <c r="R73" s="284"/>
      <c r="S73" s="284"/>
      <c r="T73" s="284"/>
      <c r="U73" s="284"/>
      <c r="V73" s="284"/>
      <c r="W73" s="284"/>
      <c r="X73" s="284"/>
      <c r="Y73" s="284"/>
      <c r="Z73" s="284"/>
      <c r="AA73" s="19"/>
      <c r="AB73" s="397"/>
      <c r="AC73" s="398"/>
      <c r="AD73" s="398"/>
      <c r="AE73" s="398"/>
      <c r="AF73" s="398"/>
      <c r="AG73" s="398"/>
      <c r="AH73" s="398"/>
      <c r="AI73" s="398"/>
      <c r="AJ73" s="398"/>
      <c r="AK73" s="398"/>
      <c r="AL73" s="398"/>
      <c r="AM73" s="398"/>
      <c r="AN73" s="398"/>
      <c r="AO73" s="398"/>
      <c r="AP73" s="399"/>
      <c r="AQ73" s="15"/>
    </row>
    <row r="74" spans="1:56" ht="13.5" customHeight="1" x14ac:dyDescent="0.15">
      <c r="A74" s="20"/>
      <c r="B74" s="156"/>
      <c r="C74" s="157"/>
      <c r="D74" s="157"/>
      <c r="E74" s="157"/>
      <c r="F74" s="157"/>
      <c r="G74" s="157"/>
      <c r="H74" s="157"/>
      <c r="I74" s="157"/>
      <c r="J74" s="157"/>
      <c r="K74" s="157"/>
      <c r="L74" s="157"/>
      <c r="M74" s="157"/>
      <c r="N74" s="27"/>
      <c r="O74" s="284"/>
      <c r="P74" s="284"/>
      <c r="Q74" s="284"/>
      <c r="R74" s="284"/>
      <c r="S74" s="284"/>
      <c r="T74" s="284"/>
      <c r="U74" s="284"/>
      <c r="V74" s="284"/>
      <c r="W74" s="284"/>
      <c r="X74" s="284"/>
      <c r="Y74" s="284"/>
      <c r="Z74" s="284"/>
      <c r="AA74" s="19"/>
      <c r="AB74" s="397"/>
      <c r="AC74" s="398"/>
      <c r="AD74" s="398"/>
      <c r="AE74" s="398"/>
      <c r="AF74" s="398"/>
      <c r="AG74" s="398"/>
      <c r="AH74" s="398"/>
      <c r="AI74" s="398"/>
      <c r="AJ74" s="398"/>
      <c r="AK74" s="398"/>
      <c r="AL74" s="398"/>
      <c r="AM74" s="398"/>
      <c r="AN74" s="398"/>
      <c r="AO74" s="398"/>
      <c r="AP74" s="399"/>
      <c r="AQ74" s="15"/>
    </row>
    <row r="75" spans="1:56" ht="13.5" customHeight="1" thickBot="1" x14ac:dyDescent="0.2">
      <c r="A75" s="20"/>
      <c r="B75" s="158"/>
      <c r="C75" s="159"/>
      <c r="D75" s="159"/>
      <c r="E75" s="159"/>
      <c r="F75" s="159"/>
      <c r="G75" s="159"/>
      <c r="H75" s="159"/>
      <c r="I75" s="159"/>
      <c r="J75" s="159"/>
      <c r="K75" s="159"/>
      <c r="L75" s="159"/>
      <c r="M75" s="159"/>
      <c r="N75" s="27"/>
      <c r="O75" s="284"/>
      <c r="P75" s="284"/>
      <c r="Q75" s="284"/>
      <c r="R75" s="284"/>
      <c r="S75" s="284"/>
      <c r="T75" s="284"/>
      <c r="U75" s="284"/>
      <c r="V75" s="284"/>
      <c r="W75" s="284"/>
      <c r="X75" s="284"/>
      <c r="Y75" s="284"/>
      <c r="Z75" s="284"/>
      <c r="AA75" s="19"/>
      <c r="AB75" s="400"/>
      <c r="AC75" s="401"/>
      <c r="AD75" s="401"/>
      <c r="AE75" s="401"/>
      <c r="AF75" s="401"/>
      <c r="AG75" s="401"/>
      <c r="AH75" s="401"/>
      <c r="AI75" s="401"/>
      <c r="AJ75" s="401"/>
      <c r="AK75" s="401"/>
      <c r="AL75" s="401"/>
      <c r="AM75" s="401"/>
      <c r="AN75" s="401"/>
      <c r="AO75" s="401"/>
      <c r="AP75" s="402"/>
      <c r="AQ75" s="15"/>
    </row>
    <row r="76" spans="1:56" ht="13.5" customHeight="1" x14ac:dyDescent="0.15">
      <c r="A76" s="20"/>
      <c r="B76" s="28"/>
      <c r="C76" s="175" t="s">
        <v>21</v>
      </c>
      <c r="D76" s="176"/>
      <c r="E76" s="176"/>
      <c r="F76" s="176"/>
      <c r="G76" s="176"/>
      <c r="H76" s="176"/>
      <c r="I76" s="176"/>
      <c r="J76" s="176"/>
      <c r="K76" s="176"/>
      <c r="L76" s="177"/>
      <c r="M76" s="28"/>
      <c r="N76" s="28"/>
      <c r="O76" s="28"/>
      <c r="P76" s="175" t="s">
        <v>22</v>
      </c>
      <c r="Q76" s="176"/>
      <c r="R76" s="176"/>
      <c r="S76" s="176"/>
      <c r="T76" s="176"/>
      <c r="U76" s="176"/>
      <c r="V76" s="176"/>
      <c r="W76" s="176"/>
      <c r="X76" s="176"/>
      <c r="Y76" s="177"/>
      <c r="Z76" s="14"/>
      <c r="AA76" s="14"/>
      <c r="AB76" s="14"/>
      <c r="AC76" s="14"/>
      <c r="AD76" s="14"/>
      <c r="AE76" s="14"/>
      <c r="AF76" s="14"/>
      <c r="AG76" s="14"/>
      <c r="AH76" s="14"/>
      <c r="AI76" s="14"/>
      <c r="AJ76" s="14"/>
      <c r="AK76" s="14"/>
      <c r="AL76" s="14"/>
      <c r="AM76" s="14"/>
      <c r="AN76" s="14"/>
      <c r="AO76" s="14"/>
      <c r="AP76" s="14"/>
      <c r="AQ76" s="15"/>
    </row>
    <row r="77" spans="1:56" ht="13.5" customHeight="1" x14ac:dyDescent="0.15">
      <c r="A77" s="21"/>
      <c r="B77" s="22"/>
      <c r="C77" s="22"/>
      <c r="D77" s="22"/>
      <c r="E77" s="22"/>
      <c r="F77" s="22"/>
      <c r="G77" s="22"/>
      <c r="H77" s="22"/>
      <c r="I77" s="22"/>
      <c r="J77" s="22"/>
      <c r="K77" s="22"/>
      <c r="L77" s="22"/>
      <c r="M77" s="22"/>
      <c r="N77" s="22"/>
      <c r="O77" s="22"/>
      <c r="P77" s="22"/>
      <c r="Q77" s="22"/>
      <c r="R77" s="22"/>
      <c r="S77" s="22"/>
      <c r="T77" s="132"/>
      <c r="U77" s="132"/>
      <c r="V77" s="132"/>
      <c r="W77" s="132"/>
      <c r="X77" s="125"/>
      <c r="Y77" s="125"/>
      <c r="Z77" s="125"/>
      <c r="AA77" s="12"/>
      <c r="AB77" s="124"/>
      <c r="AC77" s="124"/>
      <c r="AD77" s="124"/>
      <c r="AE77" s="124"/>
      <c r="AF77" s="125"/>
      <c r="AG77" s="126"/>
      <c r="AH77" s="126"/>
      <c r="AI77" s="12"/>
      <c r="AJ77" s="124"/>
      <c r="AK77" s="124"/>
      <c r="AL77" s="124"/>
      <c r="AM77" s="124"/>
      <c r="AN77" s="125"/>
      <c r="AO77" s="126"/>
      <c r="AP77" s="126"/>
      <c r="AQ77" s="13"/>
    </row>
    <row r="78" spans="1:56" ht="13.5" customHeight="1" x14ac:dyDescent="0.15">
      <c r="A78" s="290" t="s">
        <v>23</v>
      </c>
      <c r="B78" s="294" t="s">
        <v>24</v>
      </c>
      <c r="C78" s="179"/>
      <c r="D78" s="179"/>
      <c r="E78" s="179"/>
      <c r="F78" s="179"/>
      <c r="G78" s="179"/>
      <c r="H78" s="179"/>
      <c r="I78" s="179"/>
      <c r="J78" s="179"/>
      <c r="K78" s="179"/>
      <c r="L78" s="179"/>
      <c r="M78" s="179"/>
      <c r="N78" s="179"/>
      <c r="O78" s="179"/>
      <c r="P78" s="179"/>
      <c r="Q78" s="179"/>
      <c r="R78" s="179"/>
      <c r="S78" s="179"/>
      <c r="T78" s="295" t="s">
        <v>25</v>
      </c>
      <c r="U78" s="296"/>
      <c r="V78" s="296"/>
      <c r="W78" s="297"/>
      <c r="X78" s="130">
        <v>36786000</v>
      </c>
      <c r="Y78" s="403"/>
      <c r="Z78" s="403"/>
      <c r="AA78" s="45" t="s">
        <v>26</v>
      </c>
      <c r="AB78" s="127" t="s">
        <v>27</v>
      </c>
      <c r="AC78" s="128"/>
      <c r="AD78" s="128"/>
      <c r="AE78" s="129"/>
      <c r="AF78" s="130">
        <v>37257000</v>
      </c>
      <c r="AG78" s="131"/>
      <c r="AH78" s="131"/>
      <c r="AI78" s="45" t="s">
        <v>26</v>
      </c>
      <c r="AJ78" s="127" t="s">
        <v>28</v>
      </c>
      <c r="AK78" s="128"/>
      <c r="AL78" s="128"/>
      <c r="AM78" s="129"/>
      <c r="AN78" s="130">
        <v>37881000</v>
      </c>
      <c r="AO78" s="131"/>
      <c r="AP78" s="131"/>
      <c r="AQ78" s="11" t="s">
        <v>26</v>
      </c>
    </row>
    <row r="79" spans="1:56" ht="13.5" customHeight="1" x14ac:dyDescent="0.15">
      <c r="A79" s="291"/>
      <c r="B79" s="207" t="s">
        <v>29</v>
      </c>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5"/>
    </row>
    <row r="80" spans="1:56" ht="13.5" customHeight="1" x14ac:dyDescent="0.15">
      <c r="A80" s="292"/>
      <c r="B80" s="406"/>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8"/>
      <c r="BD80" s="37"/>
    </row>
    <row r="81" spans="1:43" ht="13.5" customHeight="1" x14ac:dyDescent="0.15">
      <c r="A81" s="292"/>
      <c r="B81" s="406"/>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07"/>
      <c r="AK81" s="407"/>
      <c r="AL81" s="407"/>
      <c r="AM81" s="407"/>
      <c r="AN81" s="407"/>
      <c r="AO81" s="407"/>
      <c r="AP81" s="407"/>
      <c r="AQ81" s="408"/>
    </row>
    <row r="82" spans="1:43" ht="13.5" customHeight="1" x14ac:dyDescent="0.15">
      <c r="A82" s="292"/>
      <c r="B82" s="409"/>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410"/>
      <c r="AE82" s="410"/>
      <c r="AF82" s="410"/>
      <c r="AG82" s="410"/>
      <c r="AH82" s="410"/>
      <c r="AI82" s="410"/>
      <c r="AJ82" s="410"/>
      <c r="AK82" s="410"/>
      <c r="AL82" s="410"/>
      <c r="AM82" s="410"/>
      <c r="AN82" s="410"/>
      <c r="AO82" s="410"/>
      <c r="AP82" s="410"/>
      <c r="AQ82" s="411"/>
    </row>
    <row r="83" spans="1:43" ht="13.5" customHeight="1" x14ac:dyDescent="0.15">
      <c r="A83" s="292"/>
      <c r="B83" s="79" t="s">
        <v>30</v>
      </c>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4"/>
      <c r="AF83" s="135" t="s">
        <v>31</v>
      </c>
      <c r="AG83" s="136"/>
      <c r="AH83" s="136"/>
      <c r="AI83" s="136"/>
      <c r="AJ83" s="136"/>
      <c r="AK83" s="137"/>
      <c r="AL83" s="135" t="s">
        <v>32</v>
      </c>
      <c r="AM83" s="136"/>
      <c r="AN83" s="136"/>
      <c r="AO83" s="136"/>
      <c r="AP83" s="136"/>
      <c r="AQ83" s="137"/>
    </row>
    <row r="84" spans="1:43" ht="13.5" customHeight="1" x14ac:dyDescent="0.15">
      <c r="A84" s="292"/>
      <c r="B84" s="118" t="s">
        <v>33</v>
      </c>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20"/>
      <c r="AF84" s="121" t="s">
        <v>34</v>
      </c>
      <c r="AG84" s="122"/>
      <c r="AH84" s="122"/>
      <c r="AI84" s="122"/>
      <c r="AJ84" s="122"/>
      <c r="AK84" s="123"/>
      <c r="AL84" s="121"/>
      <c r="AM84" s="122"/>
      <c r="AN84" s="122"/>
      <c r="AO84" s="122"/>
      <c r="AP84" s="122"/>
      <c r="AQ84" s="123"/>
    </row>
    <row r="85" spans="1:43" ht="13.5" customHeight="1" x14ac:dyDescent="0.15">
      <c r="A85" s="292"/>
      <c r="B85" s="82" t="s">
        <v>35</v>
      </c>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4"/>
      <c r="AF85" s="85" t="s">
        <v>36</v>
      </c>
      <c r="AG85" s="86"/>
      <c r="AH85" s="86"/>
      <c r="AI85" s="86"/>
      <c r="AJ85" s="86"/>
      <c r="AK85" s="87"/>
      <c r="AL85" s="85"/>
      <c r="AM85" s="86"/>
      <c r="AN85" s="86"/>
      <c r="AO85" s="86"/>
      <c r="AP85" s="86"/>
      <c r="AQ85" s="87"/>
    </row>
    <row r="86" spans="1:43" ht="13.5" customHeight="1" x14ac:dyDescent="0.15">
      <c r="A86" s="292"/>
      <c r="B86" s="82" t="s">
        <v>37</v>
      </c>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4"/>
      <c r="AF86" s="85" t="s">
        <v>38</v>
      </c>
      <c r="AG86" s="86"/>
      <c r="AH86" s="86"/>
      <c r="AI86" s="86"/>
      <c r="AJ86" s="86"/>
      <c r="AK86" s="87"/>
      <c r="AL86" s="85"/>
      <c r="AM86" s="86"/>
      <c r="AN86" s="86"/>
      <c r="AO86" s="86"/>
      <c r="AP86" s="86"/>
      <c r="AQ86" s="87"/>
    </row>
    <row r="87" spans="1:43" ht="13.5" customHeight="1" x14ac:dyDescent="0.15">
      <c r="A87" s="292"/>
      <c r="B87" s="82" t="s">
        <v>39</v>
      </c>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4"/>
      <c r="AF87" s="85" t="s">
        <v>40</v>
      </c>
      <c r="AG87" s="86"/>
      <c r="AH87" s="86"/>
      <c r="AI87" s="86"/>
      <c r="AJ87" s="86"/>
      <c r="AK87" s="87"/>
      <c r="AL87" s="85"/>
      <c r="AM87" s="86"/>
      <c r="AN87" s="86"/>
      <c r="AO87" s="86"/>
      <c r="AP87" s="86"/>
      <c r="AQ87" s="87"/>
    </row>
    <row r="88" spans="1:43" ht="13.5" customHeight="1" x14ac:dyDescent="0.15">
      <c r="A88" s="292"/>
      <c r="B88" s="82" t="s">
        <v>41</v>
      </c>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4"/>
      <c r="AF88" s="85" t="s">
        <v>42</v>
      </c>
      <c r="AG88" s="86"/>
      <c r="AH88" s="86"/>
      <c r="AI88" s="86"/>
      <c r="AJ88" s="86"/>
      <c r="AK88" s="87"/>
      <c r="AL88" s="85"/>
      <c r="AM88" s="86"/>
      <c r="AN88" s="86"/>
      <c r="AO88" s="86"/>
      <c r="AP88" s="86"/>
      <c r="AQ88" s="87"/>
    </row>
    <row r="89" spans="1:43" ht="13.5" customHeight="1" x14ac:dyDescent="0.15">
      <c r="A89" s="292"/>
      <c r="B89" s="412" t="s">
        <v>43</v>
      </c>
      <c r="C89" s="413"/>
      <c r="D89" s="413"/>
      <c r="E89" s="413"/>
      <c r="F89" s="413"/>
      <c r="G89" s="413"/>
      <c r="H89" s="413"/>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4"/>
      <c r="AF89" s="197" t="s">
        <v>44</v>
      </c>
      <c r="AG89" s="198"/>
      <c r="AH89" s="198"/>
      <c r="AI89" s="198"/>
      <c r="AJ89" s="198"/>
      <c r="AK89" s="199"/>
      <c r="AL89" s="415"/>
      <c r="AM89" s="416"/>
      <c r="AN89" s="416"/>
      <c r="AO89" s="416"/>
      <c r="AP89" s="416"/>
      <c r="AQ89" s="417"/>
    </row>
    <row r="90" spans="1:43" ht="13.5" customHeight="1" x14ac:dyDescent="0.15">
      <c r="A90" s="292"/>
      <c r="B90" s="82"/>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4"/>
      <c r="AF90" s="197"/>
      <c r="AG90" s="198"/>
      <c r="AH90" s="198"/>
      <c r="AI90" s="198"/>
      <c r="AJ90" s="198"/>
      <c r="AK90" s="199"/>
      <c r="AL90" s="197"/>
      <c r="AM90" s="200"/>
      <c r="AN90" s="200"/>
      <c r="AO90" s="200"/>
      <c r="AP90" s="200"/>
      <c r="AQ90" s="201"/>
    </row>
    <row r="91" spans="1:43" ht="13.5" customHeight="1" x14ac:dyDescent="0.15">
      <c r="A91" s="292"/>
      <c r="B91" s="225"/>
      <c r="C91" s="226"/>
      <c r="D91" s="226"/>
      <c r="E91" s="226"/>
      <c r="F91" s="226"/>
      <c r="G91" s="226"/>
      <c r="H91" s="226"/>
      <c r="I91" s="226"/>
      <c r="J91" s="226"/>
      <c r="K91" s="226"/>
      <c r="L91" s="226"/>
      <c r="M91" s="226"/>
      <c r="N91" s="226"/>
      <c r="O91" s="226"/>
      <c r="P91" s="226"/>
      <c r="Q91" s="226"/>
      <c r="R91" s="226"/>
      <c r="S91" s="226"/>
      <c r="T91" s="226"/>
      <c r="U91" s="226"/>
      <c r="V91" s="226"/>
      <c r="W91" s="227"/>
      <c r="X91" s="227"/>
      <c r="Y91" s="227"/>
      <c r="Z91" s="227"/>
      <c r="AA91" s="227"/>
      <c r="AB91" s="227"/>
      <c r="AC91" s="227"/>
      <c r="AD91" s="227"/>
      <c r="AE91" s="228"/>
      <c r="AF91" s="333"/>
      <c r="AG91" s="334"/>
      <c r="AH91" s="334"/>
      <c r="AI91" s="334"/>
      <c r="AJ91" s="334"/>
      <c r="AK91" s="335"/>
      <c r="AL91" s="333"/>
      <c r="AM91" s="334"/>
      <c r="AN91" s="334"/>
      <c r="AO91" s="334"/>
      <c r="AP91" s="334"/>
      <c r="AQ91" s="335"/>
    </row>
    <row r="92" spans="1:43" ht="13.5" customHeight="1" x14ac:dyDescent="0.15">
      <c r="A92" s="292"/>
      <c r="B92" s="178" t="s">
        <v>45</v>
      </c>
      <c r="C92" s="179"/>
      <c r="D92" s="179"/>
      <c r="E92" s="179"/>
      <c r="F92" s="179"/>
      <c r="G92" s="179"/>
      <c r="H92" s="179"/>
      <c r="I92" s="179"/>
      <c r="J92" s="179"/>
      <c r="K92" s="179"/>
      <c r="L92" s="179"/>
      <c r="M92" s="179"/>
      <c r="N92" s="179"/>
      <c r="O92" s="179"/>
      <c r="P92" s="179"/>
      <c r="Q92" s="179"/>
      <c r="R92" s="179"/>
      <c r="S92" s="180"/>
      <c r="T92" s="181" t="s">
        <v>46</v>
      </c>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2"/>
    </row>
    <row r="93" spans="1:43" ht="13.5" customHeight="1" x14ac:dyDescent="0.15">
      <c r="A93" s="292"/>
      <c r="B93" s="183" t="s">
        <v>47</v>
      </c>
      <c r="C93" s="184"/>
      <c r="D93" s="184"/>
      <c r="E93" s="184"/>
      <c r="F93" s="184"/>
      <c r="G93" s="184"/>
      <c r="H93" s="184"/>
      <c r="I93" s="184"/>
      <c r="J93" s="184"/>
      <c r="K93" s="184"/>
      <c r="L93" s="184"/>
      <c r="M93" s="184"/>
      <c r="N93" s="184"/>
      <c r="O93" s="184"/>
      <c r="P93" s="184"/>
      <c r="Q93" s="184"/>
      <c r="R93" s="185"/>
      <c r="S93" s="186"/>
      <c r="T93" s="194" t="s">
        <v>48</v>
      </c>
      <c r="U93" s="195"/>
      <c r="V93" s="195"/>
      <c r="W93" s="195"/>
      <c r="X93" s="195"/>
      <c r="Y93" s="195"/>
      <c r="Z93" s="195"/>
      <c r="AA93" s="196"/>
      <c r="AB93" s="194" t="s">
        <v>49</v>
      </c>
      <c r="AC93" s="195"/>
      <c r="AD93" s="195"/>
      <c r="AE93" s="195"/>
      <c r="AF93" s="195"/>
      <c r="AG93" s="195"/>
      <c r="AH93" s="195"/>
      <c r="AI93" s="196"/>
      <c r="AJ93" s="194" t="s">
        <v>50</v>
      </c>
      <c r="AK93" s="195"/>
      <c r="AL93" s="195"/>
      <c r="AM93" s="195"/>
      <c r="AN93" s="195"/>
      <c r="AO93" s="195"/>
      <c r="AP93" s="195"/>
      <c r="AQ93" s="196"/>
    </row>
    <row r="94" spans="1:43" ht="13.5" customHeight="1" x14ac:dyDescent="0.15">
      <c r="A94" s="292"/>
      <c r="B94" s="187"/>
      <c r="C94" s="188"/>
      <c r="D94" s="188"/>
      <c r="E94" s="188"/>
      <c r="F94" s="188"/>
      <c r="G94" s="188"/>
      <c r="H94" s="188"/>
      <c r="I94" s="188"/>
      <c r="J94" s="188"/>
      <c r="K94" s="188"/>
      <c r="L94" s="188"/>
      <c r="M94" s="188"/>
      <c r="N94" s="188"/>
      <c r="O94" s="188"/>
      <c r="P94" s="188"/>
      <c r="Q94" s="188"/>
      <c r="R94" s="189"/>
      <c r="S94" s="190"/>
      <c r="T94" s="418"/>
      <c r="U94" s="419"/>
      <c r="V94" s="419"/>
      <c r="W94" s="419"/>
      <c r="X94" s="419"/>
      <c r="Y94" s="422"/>
      <c r="Z94" s="423"/>
      <c r="AA94" s="424"/>
      <c r="AB94" s="428">
        <v>0.88400000000000001</v>
      </c>
      <c r="AC94" s="429"/>
      <c r="AD94" s="429"/>
      <c r="AE94" s="429"/>
      <c r="AF94" s="429"/>
      <c r="AG94" s="142" t="s">
        <v>12</v>
      </c>
      <c r="AH94" s="143"/>
      <c r="AI94" s="144"/>
      <c r="AJ94" s="138"/>
      <c r="AK94" s="139"/>
      <c r="AL94" s="139"/>
      <c r="AM94" s="139"/>
      <c r="AN94" s="139"/>
      <c r="AO94" s="142"/>
      <c r="AP94" s="143"/>
      <c r="AQ94" s="144"/>
    </row>
    <row r="95" spans="1:43" ht="13.5" customHeight="1" x14ac:dyDescent="0.15">
      <c r="A95" s="293"/>
      <c r="B95" s="191"/>
      <c r="C95" s="192"/>
      <c r="D95" s="192"/>
      <c r="E95" s="192"/>
      <c r="F95" s="192"/>
      <c r="G95" s="192"/>
      <c r="H95" s="192"/>
      <c r="I95" s="192"/>
      <c r="J95" s="192"/>
      <c r="K95" s="192"/>
      <c r="L95" s="192"/>
      <c r="M95" s="192"/>
      <c r="N95" s="192"/>
      <c r="O95" s="192"/>
      <c r="P95" s="192"/>
      <c r="Q95" s="192"/>
      <c r="R95" s="192"/>
      <c r="S95" s="193"/>
      <c r="T95" s="420"/>
      <c r="U95" s="421"/>
      <c r="V95" s="421"/>
      <c r="W95" s="421"/>
      <c r="X95" s="421"/>
      <c r="Y95" s="425"/>
      <c r="Z95" s="426"/>
      <c r="AA95" s="427"/>
      <c r="AB95" s="430"/>
      <c r="AC95" s="431"/>
      <c r="AD95" s="431"/>
      <c r="AE95" s="431"/>
      <c r="AF95" s="431"/>
      <c r="AG95" s="145"/>
      <c r="AH95" s="146"/>
      <c r="AI95" s="147"/>
      <c r="AJ95" s="140"/>
      <c r="AK95" s="141"/>
      <c r="AL95" s="141"/>
      <c r="AM95" s="141"/>
      <c r="AN95" s="141"/>
      <c r="AO95" s="145"/>
      <c r="AP95" s="146"/>
      <c r="AQ95" s="147"/>
    </row>
    <row r="96" spans="1:43" ht="13.5" customHeight="1" x14ac:dyDescent="0.15">
      <c r="A96" s="23"/>
      <c r="B96" s="24"/>
      <c r="C96" s="24"/>
      <c r="D96" s="24"/>
      <c r="E96" s="24"/>
      <c r="F96" s="24"/>
      <c r="G96" s="24"/>
      <c r="H96" s="24"/>
      <c r="I96" s="24"/>
      <c r="J96" s="24"/>
      <c r="K96" s="24"/>
      <c r="L96" s="24"/>
      <c r="M96" s="24"/>
      <c r="N96" s="24"/>
      <c r="O96" s="24"/>
      <c r="P96" s="24"/>
      <c r="Q96" s="24"/>
      <c r="R96" s="24"/>
      <c r="S96" s="24"/>
      <c r="T96" s="24"/>
      <c r="U96" s="24"/>
      <c r="V96" s="24"/>
      <c r="W96" s="25"/>
      <c r="X96" s="25"/>
      <c r="Y96" s="25"/>
      <c r="Z96" s="25"/>
      <c r="AA96" s="25"/>
      <c r="AB96" s="25"/>
      <c r="AC96" s="25"/>
      <c r="AD96" s="25"/>
      <c r="AE96" s="25"/>
      <c r="AF96" s="148" t="s">
        <v>13</v>
      </c>
      <c r="AG96" s="149"/>
      <c r="AH96" s="149"/>
      <c r="AI96" s="149"/>
      <c r="AJ96" s="149"/>
      <c r="AK96" s="149"/>
      <c r="AL96" s="149"/>
      <c r="AM96" s="149"/>
      <c r="AN96" s="149"/>
      <c r="AO96" s="149"/>
      <c r="AP96" s="149"/>
      <c r="AQ96" s="149"/>
    </row>
    <row r="97" spans="1:47" ht="13.5" customHeight="1" x14ac:dyDescent="0.15">
      <c r="A97" s="277" t="s">
        <v>51</v>
      </c>
      <c r="B97" s="278"/>
      <c r="C97" s="278"/>
      <c r="D97" s="278"/>
      <c r="E97" s="278"/>
      <c r="F97" s="278"/>
      <c r="G97" s="278"/>
      <c r="H97" s="278"/>
      <c r="I97" s="278"/>
      <c r="J97" s="278"/>
      <c r="K97" s="279"/>
      <c r="L97" s="150" t="s">
        <v>52</v>
      </c>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row>
    <row r="98" spans="1:47" ht="13.5" customHeight="1" thickBot="1" x14ac:dyDescent="0.2">
      <c r="A98" s="151"/>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3"/>
    </row>
    <row r="99" spans="1:47" ht="13.5" customHeight="1" x14ac:dyDescent="0.15">
      <c r="A99" s="18"/>
      <c r="B99" s="154"/>
      <c r="C99" s="155"/>
      <c r="D99" s="155"/>
      <c r="E99" s="155"/>
      <c r="F99" s="155"/>
      <c r="G99" s="155"/>
      <c r="H99" s="155"/>
      <c r="I99" s="155"/>
      <c r="J99" s="155"/>
      <c r="K99" s="155"/>
      <c r="L99" s="155"/>
      <c r="M99" s="155"/>
      <c r="N99" s="27"/>
      <c r="O99" s="154"/>
      <c r="P99" s="155"/>
      <c r="Q99" s="155"/>
      <c r="R99" s="155"/>
      <c r="S99" s="155"/>
      <c r="T99" s="155"/>
      <c r="U99" s="155"/>
      <c r="V99" s="155"/>
      <c r="W99" s="155"/>
      <c r="X99" s="155"/>
      <c r="Y99" s="155"/>
      <c r="Z99" s="160"/>
      <c r="AA99" s="19"/>
      <c r="AB99" s="163"/>
      <c r="AC99" s="164"/>
      <c r="AD99" s="164"/>
      <c r="AE99" s="164"/>
      <c r="AF99" s="164"/>
      <c r="AG99" s="164"/>
      <c r="AH99" s="164"/>
      <c r="AI99" s="164"/>
      <c r="AJ99" s="164"/>
      <c r="AK99" s="164"/>
      <c r="AL99" s="164"/>
      <c r="AM99" s="164"/>
      <c r="AN99" s="164"/>
      <c r="AO99" s="164"/>
      <c r="AP99" s="165"/>
      <c r="AQ99" s="15"/>
      <c r="AU99"/>
    </row>
    <row r="100" spans="1:47" ht="13.5" customHeight="1" x14ac:dyDescent="0.15">
      <c r="A100" s="18"/>
      <c r="B100" s="156"/>
      <c r="C100" s="157"/>
      <c r="D100" s="157"/>
      <c r="E100" s="157"/>
      <c r="F100" s="157"/>
      <c r="G100" s="157"/>
      <c r="H100" s="157"/>
      <c r="I100" s="157"/>
      <c r="J100" s="157"/>
      <c r="K100" s="157"/>
      <c r="L100" s="157"/>
      <c r="M100" s="157"/>
      <c r="N100" s="27"/>
      <c r="O100" s="156"/>
      <c r="P100" s="157"/>
      <c r="Q100" s="157"/>
      <c r="R100" s="157"/>
      <c r="S100" s="157"/>
      <c r="T100" s="157"/>
      <c r="U100" s="157"/>
      <c r="V100" s="157"/>
      <c r="W100" s="157"/>
      <c r="X100" s="157"/>
      <c r="Y100" s="157"/>
      <c r="Z100" s="161"/>
      <c r="AA100" s="19"/>
      <c r="AB100" s="166"/>
      <c r="AC100" s="167"/>
      <c r="AD100" s="167"/>
      <c r="AE100" s="167"/>
      <c r="AF100" s="167"/>
      <c r="AG100" s="167"/>
      <c r="AH100" s="167"/>
      <c r="AI100" s="167"/>
      <c r="AJ100" s="167"/>
      <c r="AK100" s="167"/>
      <c r="AL100" s="167"/>
      <c r="AM100" s="167"/>
      <c r="AN100" s="167"/>
      <c r="AO100" s="167"/>
      <c r="AP100" s="168"/>
      <c r="AQ100" s="15"/>
    </row>
    <row r="101" spans="1:47" ht="13.5" customHeight="1" x14ac:dyDescent="0.15">
      <c r="A101" s="18"/>
      <c r="B101" s="156"/>
      <c r="C101" s="157"/>
      <c r="D101" s="157"/>
      <c r="E101" s="157"/>
      <c r="F101" s="157"/>
      <c r="G101" s="157"/>
      <c r="H101" s="157"/>
      <c r="I101" s="157"/>
      <c r="J101" s="157"/>
      <c r="K101" s="157"/>
      <c r="L101" s="157"/>
      <c r="M101" s="157"/>
      <c r="N101" s="27"/>
      <c r="O101" s="156"/>
      <c r="P101" s="157"/>
      <c r="Q101" s="157"/>
      <c r="R101" s="157"/>
      <c r="S101" s="157"/>
      <c r="T101" s="157"/>
      <c r="U101" s="157"/>
      <c r="V101" s="157"/>
      <c r="W101" s="157"/>
      <c r="X101" s="157"/>
      <c r="Y101" s="157"/>
      <c r="Z101" s="161"/>
      <c r="AA101" s="19"/>
      <c r="AB101" s="166"/>
      <c r="AC101" s="167"/>
      <c r="AD101" s="167"/>
      <c r="AE101" s="167"/>
      <c r="AF101" s="167"/>
      <c r="AG101" s="167"/>
      <c r="AH101" s="167"/>
      <c r="AI101" s="167"/>
      <c r="AJ101" s="167"/>
      <c r="AK101" s="167"/>
      <c r="AL101" s="167"/>
      <c r="AM101" s="167"/>
      <c r="AN101" s="167"/>
      <c r="AO101" s="167"/>
      <c r="AP101" s="168"/>
      <c r="AQ101" s="15"/>
    </row>
    <row r="102" spans="1:47" ht="13.5" customHeight="1" x14ac:dyDescent="0.15">
      <c r="A102" s="18"/>
      <c r="B102" s="156"/>
      <c r="C102" s="157"/>
      <c r="D102" s="157"/>
      <c r="E102" s="157"/>
      <c r="F102" s="157"/>
      <c r="G102" s="157"/>
      <c r="H102" s="157"/>
      <c r="I102" s="157"/>
      <c r="J102" s="157"/>
      <c r="K102" s="157"/>
      <c r="L102" s="157"/>
      <c r="M102" s="157"/>
      <c r="N102" s="27"/>
      <c r="O102" s="156"/>
      <c r="P102" s="157"/>
      <c r="Q102" s="157"/>
      <c r="R102" s="157"/>
      <c r="S102" s="157"/>
      <c r="T102" s="157"/>
      <c r="U102" s="157"/>
      <c r="V102" s="157"/>
      <c r="W102" s="157"/>
      <c r="X102" s="157"/>
      <c r="Y102" s="157"/>
      <c r="Z102" s="161"/>
      <c r="AA102" s="19"/>
      <c r="AB102" s="166"/>
      <c r="AC102" s="167"/>
      <c r="AD102" s="167"/>
      <c r="AE102" s="167"/>
      <c r="AF102" s="167"/>
      <c r="AG102" s="167"/>
      <c r="AH102" s="167"/>
      <c r="AI102" s="167"/>
      <c r="AJ102" s="167"/>
      <c r="AK102" s="167"/>
      <c r="AL102" s="167"/>
      <c r="AM102" s="167"/>
      <c r="AN102" s="167"/>
      <c r="AO102" s="167"/>
      <c r="AP102" s="168"/>
      <c r="AQ102" s="15"/>
    </row>
    <row r="103" spans="1:47" ht="13.5" customHeight="1" x14ac:dyDescent="0.15">
      <c r="A103" s="20"/>
      <c r="B103" s="156"/>
      <c r="C103" s="157"/>
      <c r="D103" s="157"/>
      <c r="E103" s="157"/>
      <c r="F103" s="157"/>
      <c r="G103" s="157"/>
      <c r="H103" s="157"/>
      <c r="I103" s="157"/>
      <c r="J103" s="157"/>
      <c r="K103" s="157"/>
      <c r="L103" s="157"/>
      <c r="M103" s="157"/>
      <c r="N103" s="27"/>
      <c r="O103" s="156"/>
      <c r="P103" s="157"/>
      <c r="Q103" s="157"/>
      <c r="R103" s="157"/>
      <c r="S103" s="157"/>
      <c r="T103" s="157"/>
      <c r="U103" s="157"/>
      <c r="V103" s="157"/>
      <c r="W103" s="157"/>
      <c r="X103" s="157"/>
      <c r="Y103" s="157"/>
      <c r="Z103" s="161"/>
      <c r="AA103" s="19"/>
      <c r="AB103" s="166"/>
      <c r="AC103" s="167"/>
      <c r="AD103" s="167"/>
      <c r="AE103" s="167"/>
      <c r="AF103" s="167"/>
      <c r="AG103" s="167"/>
      <c r="AH103" s="167"/>
      <c r="AI103" s="167"/>
      <c r="AJ103" s="167"/>
      <c r="AK103" s="167"/>
      <c r="AL103" s="167"/>
      <c r="AM103" s="167"/>
      <c r="AN103" s="167"/>
      <c r="AO103" s="167"/>
      <c r="AP103" s="168"/>
      <c r="AQ103" s="15"/>
    </row>
    <row r="104" spans="1:47" ht="13.5" customHeight="1" x14ac:dyDescent="0.15">
      <c r="A104" s="20"/>
      <c r="B104" s="156"/>
      <c r="C104" s="157"/>
      <c r="D104" s="157"/>
      <c r="E104" s="157"/>
      <c r="F104" s="157"/>
      <c r="G104" s="157"/>
      <c r="H104" s="157"/>
      <c r="I104" s="157"/>
      <c r="J104" s="157"/>
      <c r="K104" s="157"/>
      <c r="L104" s="157"/>
      <c r="M104" s="157"/>
      <c r="N104" s="27"/>
      <c r="O104" s="156"/>
      <c r="P104" s="157"/>
      <c r="Q104" s="157"/>
      <c r="R104" s="157"/>
      <c r="S104" s="157"/>
      <c r="T104" s="157"/>
      <c r="U104" s="157"/>
      <c r="V104" s="157"/>
      <c r="W104" s="157"/>
      <c r="X104" s="157"/>
      <c r="Y104" s="157"/>
      <c r="Z104" s="161"/>
      <c r="AA104" s="19"/>
      <c r="AB104" s="166"/>
      <c r="AC104" s="167"/>
      <c r="AD104" s="167"/>
      <c r="AE104" s="167"/>
      <c r="AF104" s="167"/>
      <c r="AG104" s="167"/>
      <c r="AH104" s="167"/>
      <c r="AI104" s="167"/>
      <c r="AJ104" s="167"/>
      <c r="AK104" s="167"/>
      <c r="AL104" s="167"/>
      <c r="AM104" s="167"/>
      <c r="AN104" s="167"/>
      <c r="AO104" s="167"/>
      <c r="AP104" s="168"/>
      <c r="AQ104" s="15"/>
    </row>
    <row r="105" spans="1:47" ht="13.5" customHeight="1" x14ac:dyDescent="0.15">
      <c r="A105" s="20"/>
      <c r="B105" s="156"/>
      <c r="C105" s="157"/>
      <c r="D105" s="157"/>
      <c r="E105" s="157"/>
      <c r="F105" s="157"/>
      <c r="G105" s="157"/>
      <c r="H105" s="157"/>
      <c r="I105" s="157"/>
      <c r="J105" s="157"/>
      <c r="K105" s="157"/>
      <c r="L105" s="157"/>
      <c r="M105" s="157"/>
      <c r="N105" s="27"/>
      <c r="O105" s="156"/>
      <c r="P105" s="157"/>
      <c r="Q105" s="157"/>
      <c r="R105" s="157"/>
      <c r="S105" s="157"/>
      <c r="T105" s="157"/>
      <c r="U105" s="157"/>
      <c r="V105" s="157"/>
      <c r="W105" s="157"/>
      <c r="X105" s="157"/>
      <c r="Y105" s="157"/>
      <c r="Z105" s="161"/>
      <c r="AA105" s="19"/>
      <c r="AB105" s="166"/>
      <c r="AC105" s="167"/>
      <c r="AD105" s="167"/>
      <c r="AE105" s="167"/>
      <c r="AF105" s="167"/>
      <c r="AG105" s="167"/>
      <c r="AH105" s="167"/>
      <c r="AI105" s="167"/>
      <c r="AJ105" s="167"/>
      <c r="AK105" s="167"/>
      <c r="AL105" s="167"/>
      <c r="AM105" s="167"/>
      <c r="AN105" s="167"/>
      <c r="AO105" s="167"/>
      <c r="AP105" s="168"/>
      <c r="AQ105" s="15"/>
    </row>
    <row r="106" spans="1:47" ht="13.5" customHeight="1" x14ac:dyDescent="0.15">
      <c r="A106" s="20"/>
      <c r="B106" s="156"/>
      <c r="C106" s="157"/>
      <c r="D106" s="157"/>
      <c r="E106" s="157"/>
      <c r="F106" s="157"/>
      <c r="G106" s="157"/>
      <c r="H106" s="157"/>
      <c r="I106" s="157"/>
      <c r="J106" s="157"/>
      <c r="K106" s="157"/>
      <c r="L106" s="157"/>
      <c r="M106" s="157"/>
      <c r="N106" s="27"/>
      <c r="O106" s="156"/>
      <c r="P106" s="157"/>
      <c r="Q106" s="157"/>
      <c r="R106" s="157"/>
      <c r="S106" s="157"/>
      <c r="T106" s="157"/>
      <c r="U106" s="157"/>
      <c r="V106" s="157"/>
      <c r="W106" s="157"/>
      <c r="X106" s="157"/>
      <c r="Y106" s="157"/>
      <c r="Z106" s="161"/>
      <c r="AA106" s="19"/>
      <c r="AB106" s="166"/>
      <c r="AC106" s="167"/>
      <c r="AD106" s="167"/>
      <c r="AE106" s="167"/>
      <c r="AF106" s="167"/>
      <c r="AG106" s="167"/>
      <c r="AH106" s="167"/>
      <c r="AI106" s="167"/>
      <c r="AJ106" s="167"/>
      <c r="AK106" s="167"/>
      <c r="AL106" s="167"/>
      <c r="AM106" s="167"/>
      <c r="AN106" s="167"/>
      <c r="AO106" s="167"/>
      <c r="AP106" s="168"/>
      <c r="AQ106" s="15"/>
    </row>
    <row r="107" spans="1:47" ht="13.5" customHeight="1" thickBot="1" x14ac:dyDescent="0.2">
      <c r="A107" s="20"/>
      <c r="B107" s="158"/>
      <c r="C107" s="159"/>
      <c r="D107" s="159"/>
      <c r="E107" s="159"/>
      <c r="F107" s="159"/>
      <c r="G107" s="159"/>
      <c r="H107" s="159"/>
      <c r="I107" s="159"/>
      <c r="J107" s="159"/>
      <c r="K107" s="159"/>
      <c r="L107" s="159"/>
      <c r="M107" s="159"/>
      <c r="N107" s="27"/>
      <c r="O107" s="158"/>
      <c r="P107" s="159"/>
      <c r="Q107" s="159"/>
      <c r="R107" s="159"/>
      <c r="S107" s="159"/>
      <c r="T107" s="159"/>
      <c r="U107" s="159"/>
      <c r="V107" s="159"/>
      <c r="W107" s="159"/>
      <c r="X107" s="159"/>
      <c r="Y107" s="159"/>
      <c r="Z107" s="162"/>
      <c r="AA107" s="19"/>
      <c r="AB107" s="169"/>
      <c r="AC107" s="170"/>
      <c r="AD107" s="170"/>
      <c r="AE107" s="170"/>
      <c r="AF107" s="170"/>
      <c r="AG107" s="170"/>
      <c r="AH107" s="170"/>
      <c r="AI107" s="170"/>
      <c r="AJ107" s="170"/>
      <c r="AK107" s="170"/>
      <c r="AL107" s="170"/>
      <c r="AM107" s="170"/>
      <c r="AN107" s="170"/>
      <c r="AO107" s="170"/>
      <c r="AP107" s="171"/>
      <c r="AQ107" s="15"/>
    </row>
    <row r="108" spans="1:47" ht="13.5" customHeight="1" x14ac:dyDescent="0.15">
      <c r="A108" s="20"/>
      <c r="B108" s="28"/>
      <c r="C108" s="172" t="s">
        <v>53</v>
      </c>
      <c r="D108" s="173"/>
      <c r="E108" s="173"/>
      <c r="F108" s="173"/>
      <c r="G108" s="173"/>
      <c r="H108" s="173"/>
      <c r="I108" s="173"/>
      <c r="J108" s="173"/>
      <c r="K108" s="173"/>
      <c r="L108" s="174"/>
      <c r="M108" s="28"/>
      <c r="N108" s="28"/>
      <c r="O108" s="28"/>
      <c r="P108" s="175" t="s">
        <v>53</v>
      </c>
      <c r="Q108" s="176"/>
      <c r="R108" s="176"/>
      <c r="S108" s="176"/>
      <c r="T108" s="176"/>
      <c r="U108" s="176"/>
      <c r="V108" s="176"/>
      <c r="W108" s="176"/>
      <c r="X108" s="176"/>
      <c r="Y108" s="177"/>
      <c r="Z108" s="14"/>
      <c r="AA108" s="14"/>
      <c r="AB108" s="14"/>
      <c r="AC108" s="14"/>
      <c r="AD108" s="14"/>
      <c r="AE108" s="14"/>
      <c r="AF108" s="14"/>
      <c r="AG108" s="14"/>
      <c r="AH108" s="14"/>
      <c r="AI108" s="14"/>
      <c r="AJ108" s="14"/>
      <c r="AK108" s="14"/>
      <c r="AL108" s="14"/>
      <c r="AM108" s="14"/>
      <c r="AN108" s="14"/>
      <c r="AO108" s="14"/>
      <c r="AP108" s="14"/>
      <c r="AQ108" s="15"/>
    </row>
    <row r="109" spans="1:47" ht="13.5" customHeight="1" x14ac:dyDescent="0.15">
      <c r="A109" s="21"/>
      <c r="B109" s="22"/>
      <c r="C109" s="22"/>
      <c r="D109" s="22"/>
      <c r="E109" s="22"/>
      <c r="F109" s="22"/>
      <c r="G109" s="22"/>
      <c r="H109" s="22"/>
      <c r="I109" s="22"/>
      <c r="J109" s="22"/>
      <c r="K109" s="22"/>
      <c r="L109" s="22"/>
      <c r="M109" s="22"/>
      <c r="N109" s="22"/>
      <c r="O109" s="22"/>
      <c r="P109" s="22"/>
      <c r="Q109" s="22"/>
      <c r="R109" s="22"/>
      <c r="S109" s="22"/>
      <c r="T109" s="132"/>
      <c r="U109" s="132"/>
      <c r="V109" s="132"/>
      <c r="W109" s="132"/>
      <c r="X109" s="125"/>
      <c r="Y109" s="125"/>
      <c r="Z109" s="125"/>
      <c r="AA109" s="12"/>
      <c r="AB109" s="124"/>
      <c r="AC109" s="124"/>
      <c r="AD109" s="124"/>
      <c r="AE109" s="124"/>
      <c r="AF109" s="125"/>
      <c r="AG109" s="126"/>
      <c r="AH109" s="126"/>
      <c r="AI109" s="12"/>
      <c r="AJ109" s="124"/>
      <c r="AK109" s="124"/>
      <c r="AL109" s="124"/>
      <c r="AM109" s="124"/>
      <c r="AN109" s="125"/>
      <c r="AO109" s="126"/>
      <c r="AP109" s="126"/>
      <c r="AQ109" s="13"/>
      <c r="AR109" s="38"/>
    </row>
    <row r="110" spans="1:47" ht="13.5" customHeight="1" x14ac:dyDescent="0.15">
      <c r="A110" s="290" t="s">
        <v>23</v>
      </c>
      <c r="B110" s="294" t="s">
        <v>24</v>
      </c>
      <c r="C110" s="179"/>
      <c r="D110" s="179"/>
      <c r="E110" s="179"/>
      <c r="F110" s="179"/>
      <c r="G110" s="179"/>
      <c r="H110" s="179"/>
      <c r="I110" s="179"/>
      <c r="J110" s="179"/>
      <c r="K110" s="179"/>
      <c r="L110" s="179"/>
      <c r="M110" s="179"/>
      <c r="N110" s="179"/>
      <c r="O110" s="179"/>
      <c r="P110" s="179"/>
      <c r="Q110" s="179"/>
      <c r="R110" s="179"/>
      <c r="S110" s="179"/>
      <c r="T110" s="295" t="s">
        <v>25</v>
      </c>
      <c r="U110" s="296"/>
      <c r="V110" s="296"/>
      <c r="W110" s="297"/>
      <c r="X110" s="432">
        <v>125000</v>
      </c>
      <c r="Y110" s="433"/>
      <c r="Z110" s="433"/>
      <c r="AA110" s="11" t="s">
        <v>26</v>
      </c>
      <c r="AB110" s="202" t="s">
        <v>27</v>
      </c>
      <c r="AC110" s="203"/>
      <c r="AD110" s="203"/>
      <c r="AE110" s="204"/>
      <c r="AF110" s="432">
        <v>138000</v>
      </c>
      <c r="AG110" s="434"/>
      <c r="AH110" s="434"/>
      <c r="AI110" s="11" t="s">
        <v>26</v>
      </c>
      <c r="AJ110" s="202" t="s">
        <v>28</v>
      </c>
      <c r="AK110" s="203"/>
      <c r="AL110" s="203"/>
      <c r="AM110" s="204"/>
      <c r="AN110" s="432">
        <v>138000</v>
      </c>
      <c r="AO110" s="434"/>
      <c r="AP110" s="434"/>
      <c r="AQ110" s="11" t="s">
        <v>26</v>
      </c>
    </row>
    <row r="111" spans="1:47" ht="13.5" customHeight="1" x14ac:dyDescent="0.15">
      <c r="A111" s="291"/>
      <c r="B111" s="73" t="s">
        <v>54</v>
      </c>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c r="AJ111" s="307"/>
      <c r="AK111" s="307"/>
      <c r="AL111" s="307"/>
      <c r="AM111" s="307"/>
      <c r="AN111" s="307"/>
      <c r="AO111" s="307"/>
      <c r="AP111" s="307"/>
      <c r="AQ111" s="308"/>
    </row>
    <row r="112" spans="1:47" ht="13.5" customHeight="1" x14ac:dyDescent="0.15">
      <c r="A112" s="292"/>
      <c r="B112" s="309"/>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1"/>
    </row>
    <row r="113" spans="1:44" ht="13.5" customHeight="1" x14ac:dyDescent="0.15">
      <c r="A113" s="292"/>
      <c r="B113" s="309"/>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1"/>
    </row>
    <row r="114" spans="1:44" ht="13.5" customHeight="1" x14ac:dyDescent="0.15">
      <c r="A114" s="292"/>
      <c r="B114" s="312"/>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313"/>
      <c r="AF114" s="313"/>
      <c r="AG114" s="313"/>
      <c r="AH114" s="313"/>
      <c r="AI114" s="313"/>
      <c r="AJ114" s="313"/>
      <c r="AK114" s="313"/>
      <c r="AL114" s="313"/>
      <c r="AM114" s="313"/>
      <c r="AN114" s="313"/>
      <c r="AO114" s="313"/>
      <c r="AP114" s="313"/>
      <c r="AQ114" s="314"/>
      <c r="AR114" s="39"/>
    </row>
    <row r="115" spans="1:44" ht="13.5" customHeight="1" x14ac:dyDescent="0.15">
      <c r="A115" s="292"/>
      <c r="B115" s="79" t="s">
        <v>30</v>
      </c>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4"/>
      <c r="AF115" s="135" t="s">
        <v>31</v>
      </c>
      <c r="AG115" s="136"/>
      <c r="AH115" s="136"/>
      <c r="AI115" s="136"/>
      <c r="AJ115" s="136"/>
      <c r="AK115" s="137"/>
      <c r="AL115" s="135" t="s">
        <v>32</v>
      </c>
      <c r="AM115" s="136"/>
      <c r="AN115" s="136"/>
      <c r="AO115" s="136"/>
      <c r="AP115" s="136"/>
      <c r="AQ115" s="137"/>
      <c r="AR115" s="39"/>
    </row>
    <row r="116" spans="1:44" ht="13.5" customHeight="1" x14ac:dyDescent="0.15">
      <c r="A116" s="292"/>
      <c r="B116" s="118" t="s">
        <v>55</v>
      </c>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20"/>
      <c r="AF116" s="121" t="s">
        <v>56</v>
      </c>
      <c r="AG116" s="122"/>
      <c r="AH116" s="122"/>
      <c r="AI116" s="122"/>
      <c r="AJ116" s="122"/>
      <c r="AK116" s="123"/>
      <c r="AL116" s="121"/>
      <c r="AM116" s="122"/>
      <c r="AN116" s="122"/>
      <c r="AO116" s="122"/>
      <c r="AP116" s="122"/>
      <c r="AQ116" s="123"/>
    </row>
    <row r="117" spans="1:44" ht="13.5" customHeight="1" x14ac:dyDescent="0.15">
      <c r="A117" s="292"/>
      <c r="B117" s="82" t="s">
        <v>57</v>
      </c>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4"/>
      <c r="AF117" s="85" t="s">
        <v>58</v>
      </c>
      <c r="AG117" s="86"/>
      <c r="AH117" s="86"/>
      <c r="AI117" s="86"/>
      <c r="AJ117" s="86"/>
      <c r="AK117" s="87"/>
      <c r="AL117" s="85"/>
      <c r="AM117" s="86"/>
      <c r="AN117" s="86"/>
      <c r="AO117" s="86"/>
      <c r="AP117" s="86"/>
      <c r="AQ117" s="87"/>
    </row>
    <row r="118" spans="1:44" ht="13.5" customHeight="1" x14ac:dyDescent="0.15">
      <c r="A118" s="292"/>
      <c r="B118" s="82" t="s">
        <v>59</v>
      </c>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4"/>
      <c r="AF118" s="197" t="s">
        <v>58</v>
      </c>
      <c r="AG118" s="198"/>
      <c r="AH118" s="198"/>
      <c r="AI118" s="198"/>
      <c r="AJ118" s="198"/>
      <c r="AK118" s="199"/>
      <c r="AL118" s="197"/>
      <c r="AM118" s="198"/>
      <c r="AN118" s="198"/>
      <c r="AO118" s="198"/>
      <c r="AP118" s="198"/>
      <c r="AQ118" s="199"/>
    </row>
    <row r="119" spans="1:44" ht="13.5" customHeight="1" x14ac:dyDescent="0.15">
      <c r="A119" s="292"/>
      <c r="B119" s="82"/>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4"/>
      <c r="AF119" s="197"/>
      <c r="AG119" s="198"/>
      <c r="AH119" s="198"/>
      <c r="AI119" s="198"/>
      <c r="AJ119" s="198"/>
      <c r="AK119" s="199"/>
      <c r="AL119" s="197"/>
      <c r="AM119" s="198"/>
      <c r="AN119" s="198"/>
      <c r="AO119" s="198"/>
      <c r="AP119" s="198"/>
      <c r="AQ119" s="199"/>
    </row>
    <row r="120" spans="1:44" ht="13.5" customHeight="1" x14ac:dyDescent="0.15">
      <c r="A120" s="292"/>
      <c r="B120" s="82"/>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4"/>
      <c r="AF120" s="197"/>
      <c r="AG120" s="198"/>
      <c r="AH120" s="198"/>
      <c r="AI120" s="198"/>
      <c r="AJ120" s="198"/>
      <c r="AK120" s="199"/>
      <c r="AL120" s="197"/>
      <c r="AM120" s="200"/>
      <c r="AN120" s="200"/>
      <c r="AO120" s="200"/>
      <c r="AP120" s="200"/>
      <c r="AQ120" s="201"/>
    </row>
    <row r="121" spans="1:44" ht="13.5" customHeight="1" x14ac:dyDescent="0.15">
      <c r="A121" s="292"/>
      <c r="B121" s="225"/>
      <c r="C121" s="226"/>
      <c r="D121" s="226"/>
      <c r="E121" s="226"/>
      <c r="F121" s="226"/>
      <c r="G121" s="226"/>
      <c r="H121" s="226"/>
      <c r="I121" s="226"/>
      <c r="J121" s="226"/>
      <c r="K121" s="226"/>
      <c r="L121" s="226"/>
      <c r="M121" s="226"/>
      <c r="N121" s="226"/>
      <c r="O121" s="226"/>
      <c r="P121" s="226"/>
      <c r="Q121" s="226"/>
      <c r="R121" s="226"/>
      <c r="S121" s="226"/>
      <c r="T121" s="226"/>
      <c r="U121" s="226"/>
      <c r="V121" s="226"/>
      <c r="W121" s="227"/>
      <c r="X121" s="227"/>
      <c r="Y121" s="227"/>
      <c r="Z121" s="227"/>
      <c r="AA121" s="227"/>
      <c r="AB121" s="227"/>
      <c r="AC121" s="227"/>
      <c r="AD121" s="227"/>
      <c r="AE121" s="228"/>
      <c r="AF121" s="333"/>
      <c r="AG121" s="334"/>
      <c r="AH121" s="334"/>
      <c r="AI121" s="334"/>
      <c r="AJ121" s="334"/>
      <c r="AK121" s="335"/>
      <c r="AL121" s="333"/>
      <c r="AM121" s="334"/>
      <c r="AN121" s="334"/>
      <c r="AO121" s="334"/>
      <c r="AP121" s="334"/>
      <c r="AQ121" s="335"/>
    </row>
    <row r="122" spans="1:44" ht="13.5" customHeight="1" x14ac:dyDescent="0.15">
      <c r="A122" s="292"/>
      <c r="B122" s="178" t="s">
        <v>45</v>
      </c>
      <c r="C122" s="179"/>
      <c r="D122" s="179"/>
      <c r="E122" s="179"/>
      <c r="F122" s="179"/>
      <c r="G122" s="179"/>
      <c r="H122" s="179"/>
      <c r="I122" s="179"/>
      <c r="J122" s="179"/>
      <c r="K122" s="179"/>
      <c r="L122" s="179"/>
      <c r="M122" s="179"/>
      <c r="N122" s="179"/>
      <c r="O122" s="179"/>
      <c r="P122" s="179"/>
      <c r="Q122" s="179"/>
      <c r="R122" s="179"/>
      <c r="S122" s="180"/>
      <c r="T122" s="181" t="s">
        <v>46</v>
      </c>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2"/>
    </row>
    <row r="123" spans="1:44" ht="13.5" customHeight="1" x14ac:dyDescent="0.15">
      <c r="A123" s="292"/>
      <c r="B123" s="336" t="s">
        <v>60</v>
      </c>
      <c r="C123" s="337"/>
      <c r="D123" s="337"/>
      <c r="E123" s="337"/>
      <c r="F123" s="337"/>
      <c r="G123" s="337"/>
      <c r="H123" s="337"/>
      <c r="I123" s="337"/>
      <c r="J123" s="337"/>
      <c r="K123" s="337"/>
      <c r="L123" s="337"/>
      <c r="M123" s="337"/>
      <c r="N123" s="337"/>
      <c r="O123" s="337"/>
      <c r="P123" s="337"/>
      <c r="Q123" s="337"/>
      <c r="R123" s="208"/>
      <c r="S123" s="209"/>
      <c r="T123" s="194" t="s">
        <v>48</v>
      </c>
      <c r="U123" s="195"/>
      <c r="V123" s="195"/>
      <c r="W123" s="195"/>
      <c r="X123" s="195"/>
      <c r="Y123" s="195"/>
      <c r="Z123" s="195"/>
      <c r="AA123" s="196"/>
      <c r="AB123" s="194" t="s">
        <v>49</v>
      </c>
      <c r="AC123" s="195"/>
      <c r="AD123" s="195"/>
      <c r="AE123" s="195"/>
      <c r="AF123" s="195"/>
      <c r="AG123" s="195"/>
      <c r="AH123" s="195"/>
      <c r="AI123" s="196"/>
      <c r="AJ123" s="194" t="s">
        <v>50</v>
      </c>
      <c r="AK123" s="195"/>
      <c r="AL123" s="195"/>
      <c r="AM123" s="195"/>
      <c r="AN123" s="195"/>
      <c r="AO123" s="195"/>
      <c r="AP123" s="195"/>
      <c r="AQ123" s="196"/>
    </row>
    <row r="124" spans="1:44" ht="13.5" customHeight="1" x14ac:dyDescent="0.15">
      <c r="A124" s="292"/>
      <c r="B124" s="338"/>
      <c r="C124" s="339"/>
      <c r="D124" s="339"/>
      <c r="E124" s="339"/>
      <c r="F124" s="339"/>
      <c r="G124" s="339"/>
      <c r="H124" s="339"/>
      <c r="I124" s="339"/>
      <c r="J124" s="339"/>
      <c r="K124" s="339"/>
      <c r="L124" s="339"/>
      <c r="M124" s="339"/>
      <c r="N124" s="339"/>
      <c r="O124" s="339"/>
      <c r="P124" s="339"/>
      <c r="Q124" s="339"/>
      <c r="R124" s="211"/>
      <c r="S124" s="212"/>
      <c r="T124" s="418"/>
      <c r="U124" s="419"/>
      <c r="V124" s="419"/>
      <c r="W124" s="419"/>
      <c r="X124" s="435"/>
      <c r="Y124" s="437"/>
      <c r="Z124" s="438"/>
      <c r="AA124" s="439"/>
      <c r="AB124" s="221">
        <v>0.78500000000000003</v>
      </c>
      <c r="AC124" s="222"/>
      <c r="AD124" s="222"/>
      <c r="AE124" s="222"/>
      <c r="AF124" s="222"/>
      <c r="AG124" s="443" t="s">
        <v>110</v>
      </c>
      <c r="AH124" s="444"/>
      <c r="AI124" s="445"/>
      <c r="AJ124" s="138"/>
      <c r="AK124" s="139"/>
      <c r="AL124" s="139"/>
      <c r="AM124" s="139"/>
      <c r="AN124" s="371"/>
      <c r="AO124" s="142"/>
      <c r="AP124" s="143"/>
      <c r="AQ124" s="144"/>
    </row>
    <row r="125" spans="1:44" ht="13.5" customHeight="1" x14ac:dyDescent="0.15">
      <c r="A125" s="293"/>
      <c r="B125" s="232"/>
      <c r="C125" s="233"/>
      <c r="D125" s="233"/>
      <c r="E125" s="233"/>
      <c r="F125" s="233"/>
      <c r="G125" s="233"/>
      <c r="H125" s="233"/>
      <c r="I125" s="233"/>
      <c r="J125" s="233"/>
      <c r="K125" s="233"/>
      <c r="L125" s="233"/>
      <c r="M125" s="233"/>
      <c r="N125" s="233"/>
      <c r="O125" s="233"/>
      <c r="P125" s="233"/>
      <c r="Q125" s="233"/>
      <c r="R125" s="214"/>
      <c r="S125" s="215"/>
      <c r="T125" s="420"/>
      <c r="U125" s="421"/>
      <c r="V125" s="421"/>
      <c r="W125" s="421"/>
      <c r="X125" s="436"/>
      <c r="Y125" s="440"/>
      <c r="Z125" s="441"/>
      <c r="AA125" s="442"/>
      <c r="AB125" s="223"/>
      <c r="AC125" s="224"/>
      <c r="AD125" s="224"/>
      <c r="AE125" s="224"/>
      <c r="AF125" s="224"/>
      <c r="AG125" s="446"/>
      <c r="AH125" s="447"/>
      <c r="AI125" s="448"/>
      <c r="AJ125" s="140"/>
      <c r="AK125" s="141"/>
      <c r="AL125" s="141"/>
      <c r="AM125" s="141"/>
      <c r="AN125" s="372"/>
      <c r="AO125" s="145"/>
      <c r="AP125" s="146"/>
      <c r="AQ125" s="147"/>
    </row>
    <row r="126" spans="1:44" ht="13.5" customHeight="1" x14ac:dyDescent="0.15">
      <c r="A126" s="26"/>
      <c r="B126" s="29"/>
      <c r="C126" s="29"/>
      <c r="D126" s="29"/>
      <c r="E126" s="29"/>
      <c r="F126" s="29"/>
      <c r="G126" s="29"/>
      <c r="H126" s="29"/>
      <c r="I126" s="29"/>
      <c r="J126" s="29"/>
      <c r="K126" s="29"/>
      <c r="L126" s="29"/>
      <c r="M126" s="29"/>
      <c r="N126" s="29"/>
      <c r="O126" s="29"/>
      <c r="P126" s="29"/>
      <c r="Q126" s="29"/>
      <c r="R126" s="25"/>
      <c r="S126" s="25"/>
      <c r="T126" s="25"/>
      <c r="U126" s="25"/>
      <c r="V126" s="25"/>
      <c r="W126" s="25"/>
      <c r="X126" s="25"/>
      <c r="Y126" s="25"/>
      <c r="Z126" s="25"/>
      <c r="AA126" s="25"/>
      <c r="AB126" s="25"/>
      <c r="AC126" s="25"/>
      <c r="AD126" s="25"/>
      <c r="AE126" s="25"/>
      <c r="AF126" s="148" t="s">
        <v>13</v>
      </c>
      <c r="AG126" s="149"/>
      <c r="AH126" s="149"/>
      <c r="AI126" s="149"/>
      <c r="AJ126" s="149"/>
      <c r="AK126" s="149"/>
      <c r="AL126" s="149"/>
      <c r="AM126" s="149"/>
      <c r="AN126" s="149"/>
      <c r="AO126" s="149"/>
      <c r="AP126" s="149"/>
      <c r="AQ126" s="149"/>
    </row>
    <row r="127" spans="1:44" ht="13.5" customHeight="1" x14ac:dyDescent="0.15">
      <c r="A127" s="26"/>
      <c r="B127" s="29"/>
      <c r="C127" s="29"/>
      <c r="D127" s="29"/>
      <c r="E127" s="29"/>
      <c r="F127" s="29"/>
      <c r="G127" s="29"/>
      <c r="H127" s="29"/>
      <c r="I127" s="29"/>
      <c r="J127" s="29"/>
      <c r="K127" s="29"/>
      <c r="L127" s="29"/>
      <c r="M127" s="29"/>
      <c r="N127" s="29"/>
      <c r="O127" s="29"/>
      <c r="P127" s="29"/>
      <c r="Q127" s="29"/>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row>
    <row r="128" spans="1:44" ht="13.5" customHeight="1" x14ac:dyDescent="0.15">
      <c r="A128" s="277" t="s">
        <v>61</v>
      </c>
      <c r="B128" s="278"/>
      <c r="C128" s="278"/>
      <c r="D128" s="278"/>
      <c r="E128" s="278"/>
      <c r="F128" s="278"/>
      <c r="G128" s="278"/>
      <c r="H128" s="278"/>
      <c r="I128" s="278"/>
      <c r="J128" s="278"/>
      <c r="K128" s="279"/>
      <c r="L128" s="150" t="s">
        <v>62</v>
      </c>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row>
    <row r="129" spans="1:43" ht="13.5" customHeight="1" thickBot="1" x14ac:dyDescent="0.2">
      <c r="A129" s="151"/>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3"/>
    </row>
    <row r="130" spans="1:43" ht="13.5" customHeight="1" x14ac:dyDescent="0.15">
      <c r="A130" s="18"/>
      <c r="B130" s="449" t="s">
        <v>19</v>
      </c>
      <c r="C130" s="155"/>
      <c r="D130" s="155"/>
      <c r="E130" s="155"/>
      <c r="F130" s="155"/>
      <c r="G130" s="155"/>
      <c r="H130" s="155"/>
      <c r="I130" s="155"/>
      <c r="J130" s="155"/>
      <c r="K130" s="155"/>
      <c r="L130" s="155"/>
      <c r="M130" s="155"/>
      <c r="N130" s="27"/>
      <c r="O130" s="154" t="s">
        <v>19</v>
      </c>
      <c r="P130" s="155"/>
      <c r="Q130" s="155"/>
      <c r="R130" s="155"/>
      <c r="S130" s="155"/>
      <c r="T130" s="155"/>
      <c r="U130" s="155"/>
      <c r="V130" s="155"/>
      <c r="W130" s="155"/>
      <c r="X130" s="155"/>
      <c r="Y130" s="155"/>
      <c r="Z130" s="160"/>
      <c r="AA130" s="19"/>
      <c r="AB130" s="394" t="s">
        <v>63</v>
      </c>
      <c r="AC130" s="395"/>
      <c r="AD130" s="395"/>
      <c r="AE130" s="395"/>
      <c r="AF130" s="395"/>
      <c r="AG130" s="395"/>
      <c r="AH130" s="395"/>
      <c r="AI130" s="395"/>
      <c r="AJ130" s="395"/>
      <c r="AK130" s="395"/>
      <c r="AL130" s="395"/>
      <c r="AM130" s="395"/>
      <c r="AN130" s="395"/>
      <c r="AO130" s="395"/>
      <c r="AP130" s="396"/>
      <c r="AQ130" s="15"/>
    </row>
    <row r="131" spans="1:43" ht="13.5" customHeight="1" x14ac:dyDescent="0.15">
      <c r="A131" s="18"/>
      <c r="B131" s="156"/>
      <c r="C131" s="157"/>
      <c r="D131" s="157"/>
      <c r="E131" s="157"/>
      <c r="F131" s="157"/>
      <c r="G131" s="157"/>
      <c r="H131" s="157"/>
      <c r="I131" s="157"/>
      <c r="J131" s="157"/>
      <c r="K131" s="157"/>
      <c r="L131" s="157"/>
      <c r="M131" s="157"/>
      <c r="N131" s="27"/>
      <c r="O131" s="156"/>
      <c r="P131" s="157"/>
      <c r="Q131" s="157"/>
      <c r="R131" s="157"/>
      <c r="S131" s="157"/>
      <c r="T131" s="157"/>
      <c r="U131" s="157"/>
      <c r="V131" s="157"/>
      <c r="W131" s="157"/>
      <c r="X131" s="157"/>
      <c r="Y131" s="157"/>
      <c r="Z131" s="161"/>
      <c r="AA131" s="19"/>
      <c r="AB131" s="397"/>
      <c r="AC131" s="398"/>
      <c r="AD131" s="398"/>
      <c r="AE131" s="398"/>
      <c r="AF131" s="398"/>
      <c r="AG131" s="398"/>
      <c r="AH131" s="398"/>
      <c r="AI131" s="398"/>
      <c r="AJ131" s="398"/>
      <c r="AK131" s="398"/>
      <c r="AL131" s="398"/>
      <c r="AM131" s="398"/>
      <c r="AN131" s="398"/>
      <c r="AO131" s="398"/>
      <c r="AP131" s="399"/>
      <c r="AQ131" s="15"/>
    </row>
    <row r="132" spans="1:43" ht="13.5" customHeight="1" x14ac:dyDescent="0.15">
      <c r="A132" s="18"/>
      <c r="B132" s="156"/>
      <c r="C132" s="157"/>
      <c r="D132" s="157"/>
      <c r="E132" s="157"/>
      <c r="F132" s="157"/>
      <c r="G132" s="157"/>
      <c r="H132" s="157"/>
      <c r="I132" s="157"/>
      <c r="J132" s="157"/>
      <c r="K132" s="157"/>
      <c r="L132" s="157"/>
      <c r="M132" s="157"/>
      <c r="N132" s="27"/>
      <c r="O132" s="156"/>
      <c r="P132" s="157"/>
      <c r="Q132" s="157"/>
      <c r="R132" s="157"/>
      <c r="S132" s="157"/>
      <c r="T132" s="157"/>
      <c r="U132" s="157"/>
      <c r="V132" s="157"/>
      <c r="W132" s="157"/>
      <c r="X132" s="157"/>
      <c r="Y132" s="157"/>
      <c r="Z132" s="161"/>
      <c r="AA132" s="19"/>
      <c r="AB132" s="397"/>
      <c r="AC132" s="398"/>
      <c r="AD132" s="398"/>
      <c r="AE132" s="398"/>
      <c r="AF132" s="398"/>
      <c r="AG132" s="398"/>
      <c r="AH132" s="398"/>
      <c r="AI132" s="398"/>
      <c r="AJ132" s="398"/>
      <c r="AK132" s="398"/>
      <c r="AL132" s="398"/>
      <c r="AM132" s="398"/>
      <c r="AN132" s="398"/>
      <c r="AO132" s="398"/>
      <c r="AP132" s="399"/>
      <c r="AQ132" s="15"/>
    </row>
    <row r="133" spans="1:43" ht="13.5" customHeight="1" x14ac:dyDescent="0.15">
      <c r="A133" s="18"/>
      <c r="B133" s="156"/>
      <c r="C133" s="157"/>
      <c r="D133" s="157"/>
      <c r="E133" s="157"/>
      <c r="F133" s="157"/>
      <c r="G133" s="157"/>
      <c r="H133" s="157"/>
      <c r="I133" s="157"/>
      <c r="J133" s="157"/>
      <c r="K133" s="157"/>
      <c r="L133" s="157"/>
      <c r="M133" s="157"/>
      <c r="N133" s="27"/>
      <c r="O133" s="156"/>
      <c r="P133" s="157"/>
      <c r="Q133" s="157"/>
      <c r="R133" s="157"/>
      <c r="S133" s="157"/>
      <c r="T133" s="157"/>
      <c r="U133" s="157"/>
      <c r="V133" s="157"/>
      <c r="W133" s="157"/>
      <c r="X133" s="157"/>
      <c r="Y133" s="157"/>
      <c r="Z133" s="161"/>
      <c r="AA133" s="19"/>
      <c r="AB133" s="397"/>
      <c r="AC133" s="398"/>
      <c r="AD133" s="398"/>
      <c r="AE133" s="398"/>
      <c r="AF133" s="398"/>
      <c r="AG133" s="398"/>
      <c r="AH133" s="398"/>
      <c r="AI133" s="398"/>
      <c r="AJ133" s="398"/>
      <c r="AK133" s="398"/>
      <c r="AL133" s="398"/>
      <c r="AM133" s="398"/>
      <c r="AN133" s="398"/>
      <c r="AO133" s="398"/>
      <c r="AP133" s="399"/>
      <c r="AQ133" s="15"/>
    </row>
    <row r="134" spans="1:43" ht="13.5" customHeight="1" x14ac:dyDescent="0.15">
      <c r="A134" s="20"/>
      <c r="B134" s="156"/>
      <c r="C134" s="157"/>
      <c r="D134" s="157"/>
      <c r="E134" s="157"/>
      <c r="F134" s="157"/>
      <c r="G134" s="157"/>
      <c r="H134" s="157"/>
      <c r="I134" s="157"/>
      <c r="J134" s="157"/>
      <c r="K134" s="157"/>
      <c r="L134" s="157"/>
      <c r="M134" s="157"/>
      <c r="N134" s="27"/>
      <c r="O134" s="156"/>
      <c r="P134" s="157"/>
      <c r="Q134" s="157"/>
      <c r="R134" s="157"/>
      <c r="S134" s="157"/>
      <c r="T134" s="157"/>
      <c r="U134" s="157"/>
      <c r="V134" s="157"/>
      <c r="W134" s="157"/>
      <c r="X134" s="157"/>
      <c r="Y134" s="157"/>
      <c r="Z134" s="161"/>
      <c r="AA134" s="19"/>
      <c r="AB134" s="397"/>
      <c r="AC134" s="398"/>
      <c r="AD134" s="398"/>
      <c r="AE134" s="398"/>
      <c r="AF134" s="398"/>
      <c r="AG134" s="398"/>
      <c r="AH134" s="398"/>
      <c r="AI134" s="398"/>
      <c r="AJ134" s="398"/>
      <c r="AK134" s="398"/>
      <c r="AL134" s="398"/>
      <c r="AM134" s="398"/>
      <c r="AN134" s="398"/>
      <c r="AO134" s="398"/>
      <c r="AP134" s="399"/>
      <c r="AQ134" s="15"/>
    </row>
    <row r="135" spans="1:43" ht="13.5" customHeight="1" x14ac:dyDescent="0.15">
      <c r="A135" s="20"/>
      <c r="B135" s="156"/>
      <c r="C135" s="157"/>
      <c r="D135" s="157"/>
      <c r="E135" s="157"/>
      <c r="F135" s="157"/>
      <c r="G135" s="157"/>
      <c r="H135" s="157"/>
      <c r="I135" s="157"/>
      <c r="J135" s="157"/>
      <c r="K135" s="157"/>
      <c r="L135" s="157"/>
      <c r="M135" s="157"/>
      <c r="N135" s="27"/>
      <c r="O135" s="156"/>
      <c r="P135" s="157"/>
      <c r="Q135" s="157"/>
      <c r="R135" s="157"/>
      <c r="S135" s="157"/>
      <c r="T135" s="157"/>
      <c r="U135" s="157"/>
      <c r="V135" s="157"/>
      <c r="W135" s="157"/>
      <c r="X135" s="157"/>
      <c r="Y135" s="157"/>
      <c r="Z135" s="161"/>
      <c r="AA135" s="19"/>
      <c r="AB135" s="397"/>
      <c r="AC135" s="398"/>
      <c r="AD135" s="398"/>
      <c r="AE135" s="398"/>
      <c r="AF135" s="398"/>
      <c r="AG135" s="398"/>
      <c r="AH135" s="398"/>
      <c r="AI135" s="398"/>
      <c r="AJ135" s="398"/>
      <c r="AK135" s="398"/>
      <c r="AL135" s="398"/>
      <c r="AM135" s="398"/>
      <c r="AN135" s="398"/>
      <c r="AO135" s="398"/>
      <c r="AP135" s="399"/>
      <c r="AQ135" s="15"/>
    </row>
    <row r="136" spans="1:43" ht="13.5" customHeight="1" x14ac:dyDescent="0.15">
      <c r="A136" s="20"/>
      <c r="B136" s="156"/>
      <c r="C136" s="157"/>
      <c r="D136" s="157"/>
      <c r="E136" s="157"/>
      <c r="F136" s="157"/>
      <c r="G136" s="157"/>
      <c r="H136" s="157"/>
      <c r="I136" s="157"/>
      <c r="J136" s="157"/>
      <c r="K136" s="157"/>
      <c r="L136" s="157"/>
      <c r="M136" s="157"/>
      <c r="N136" s="27"/>
      <c r="O136" s="156"/>
      <c r="P136" s="157"/>
      <c r="Q136" s="157"/>
      <c r="R136" s="157"/>
      <c r="S136" s="157"/>
      <c r="T136" s="157"/>
      <c r="U136" s="157"/>
      <c r="V136" s="157"/>
      <c r="W136" s="157"/>
      <c r="X136" s="157"/>
      <c r="Y136" s="157"/>
      <c r="Z136" s="161"/>
      <c r="AA136" s="19"/>
      <c r="AB136" s="397"/>
      <c r="AC136" s="398"/>
      <c r="AD136" s="398"/>
      <c r="AE136" s="398"/>
      <c r="AF136" s="398"/>
      <c r="AG136" s="398"/>
      <c r="AH136" s="398"/>
      <c r="AI136" s="398"/>
      <c r="AJ136" s="398"/>
      <c r="AK136" s="398"/>
      <c r="AL136" s="398"/>
      <c r="AM136" s="398"/>
      <c r="AN136" s="398"/>
      <c r="AO136" s="398"/>
      <c r="AP136" s="399"/>
      <c r="AQ136" s="15"/>
    </row>
    <row r="137" spans="1:43" ht="13.5" customHeight="1" x14ac:dyDescent="0.15">
      <c r="A137" s="20"/>
      <c r="B137" s="156"/>
      <c r="C137" s="157"/>
      <c r="D137" s="157"/>
      <c r="E137" s="157"/>
      <c r="F137" s="157"/>
      <c r="G137" s="157"/>
      <c r="H137" s="157"/>
      <c r="I137" s="157"/>
      <c r="J137" s="157"/>
      <c r="K137" s="157"/>
      <c r="L137" s="157"/>
      <c r="M137" s="157"/>
      <c r="N137" s="27"/>
      <c r="O137" s="156"/>
      <c r="P137" s="157"/>
      <c r="Q137" s="157"/>
      <c r="R137" s="157"/>
      <c r="S137" s="157"/>
      <c r="T137" s="157"/>
      <c r="U137" s="157"/>
      <c r="V137" s="157"/>
      <c r="W137" s="157"/>
      <c r="X137" s="157"/>
      <c r="Y137" s="157"/>
      <c r="Z137" s="161"/>
      <c r="AA137" s="19"/>
      <c r="AB137" s="397"/>
      <c r="AC137" s="398"/>
      <c r="AD137" s="398"/>
      <c r="AE137" s="398"/>
      <c r="AF137" s="398"/>
      <c r="AG137" s="398"/>
      <c r="AH137" s="398"/>
      <c r="AI137" s="398"/>
      <c r="AJ137" s="398"/>
      <c r="AK137" s="398"/>
      <c r="AL137" s="398"/>
      <c r="AM137" s="398"/>
      <c r="AN137" s="398"/>
      <c r="AO137" s="398"/>
      <c r="AP137" s="399"/>
      <c r="AQ137" s="15"/>
    </row>
    <row r="138" spans="1:43" ht="13.5" customHeight="1" thickBot="1" x14ac:dyDescent="0.2">
      <c r="A138" s="20"/>
      <c r="B138" s="158"/>
      <c r="C138" s="159"/>
      <c r="D138" s="159"/>
      <c r="E138" s="159"/>
      <c r="F138" s="159"/>
      <c r="G138" s="159"/>
      <c r="H138" s="159"/>
      <c r="I138" s="159"/>
      <c r="J138" s="159"/>
      <c r="K138" s="159"/>
      <c r="L138" s="159"/>
      <c r="M138" s="159"/>
      <c r="N138" s="27"/>
      <c r="O138" s="158"/>
      <c r="P138" s="159"/>
      <c r="Q138" s="159"/>
      <c r="R138" s="159"/>
      <c r="S138" s="159"/>
      <c r="T138" s="159"/>
      <c r="U138" s="159"/>
      <c r="V138" s="159"/>
      <c r="W138" s="159"/>
      <c r="X138" s="159"/>
      <c r="Y138" s="159"/>
      <c r="Z138" s="162"/>
      <c r="AA138" s="19"/>
      <c r="AB138" s="400"/>
      <c r="AC138" s="401"/>
      <c r="AD138" s="401"/>
      <c r="AE138" s="401"/>
      <c r="AF138" s="401"/>
      <c r="AG138" s="401"/>
      <c r="AH138" s="401"/>
      <c r="AI138" s="401"/>
      <c r="AJ138" s="401"/>
      <c r="AK138" s="401"/>
      <c r="AL138" s="401"/>
      <c r="AM138" s="401"/>
      <c r="AN138" s="401"/>
      <c r="AO138" s="401"/>
      <c r="AP138" s="402"/>
      <c r="AQ138" s="15"/>
    </row>
    <row r="139" spans="1:43" ht="13.5" customHeight="1" x14ac:dyDescent="0.15">
      <c r="A139" s="20"/>
      <c r="B139" s="28"/>
      <c r="C139" s="175" t="s">
        <v>64</v>
      </c>
      <c r="D139" s="176"/>
      <c r="E139" s="176"/>
      <c r="F139" s="176"/>
      <c r="G139" s="176"/>
      <c r="H139" s="176"/>
      <c r="I139" s="176"/>
      <c r="J139" s="176"/>
      <c r="K139" s="176"/>
      <c r="L139" s="177"/>
      <c r="M139" s="28"/>
      <c r="N139" s="28"/>
      <c r="O139" s="28"/>
      <c r="P139" s="175" t="s">
        <v>65</v>
      </c>
      <c r="Q139" s="176"/>
      <c r="R139" s="176"/>
      <c r="S139" s="176"/>
      <c r="T139" s="176"/>
      <c r="U139" s="176"/>
      <c r="V139" s="176"/>
      <c r="W139" s="176"/>
      <c r="X139" s="176"/>
      <c r="Y139" s="177"/>
      <c r="Z139" s="14"/>
      <c r="AA139" s="14"/>
      <c r="AB139" s="14"/>
      <c r="AC139" s="14"/>
      <c r="AD139" s="14"/>
      <c r="AE139" s="14"/>
      <c r="AF139" s="14"/>
      <c r="AG139" s="14"/>
      <c r="AH139" s="14"/>
      <c r="AI139" s="14"/>
      <c r="AJ139" s="14"/>
      <c r="AK139" s="14"/>
      <c r="AL139" s="14"/>
      <c r="AM139" s="14"/>
      <c r="AN139" s="14"/>
      <c r="AO139" s="14"/>
      <c r="AP139" s="14"/>
      <c r="AQ139" s="15"/>
    </row>
    <row r="140" spans="1:43" ht="13.5" customHeight="1" x14ac:dyDescent="0.15">
      <c r="A140" s="21"/>
      <c r="B140" s="22"/>
      <c r="C140" s="22"/>
      <c r="D140" s="22"/>
      <c r="E140" s="22"/>
      <c r="F140" s="22"/>
      <c r="G140" s="22"/>
      <c r="H140" s="22"/>
      <c r="I140" s="22"/>
      <c r="J140" s="22"/>
      <c r="K140" s="22"/>
      <c r="L140" s="22"/>
      <c r="M140" s="22"/>
      <c r="N140" s="22"/>
      <c r="O140" s="22"/>
      <c r="P140" s="22"/>
      <c r="Q140" s="22"/>
      <c r="R140" s="22"/>
      <c r="S140" s="22"/>
      <c r="T140" s="132"/>
      <c r="U140" s="132"/>
      <c r="V140" s="132"/>
      <c r="W140" s="132"/>
      <c r="X140" s="125"/>
      <c r="Y140" s="125"/>
      <c r="Z140" s="125"/>
      <c r="AA140" s="12"/>
      <c r="AB140" s="124"/>
      <c r="AC140" s="124"/>
      <c r="AD140" s="124"/>
      <c r="AE140" s="124"/>
      <c r="AF140" s="125"/>
      <c r="AG140" s="126"/>
      <c r="AH140" s="126"/>
      <c r="AI140" s="12"/>
      <c r="AJ140" s="124"/>
      <c r="AK140" s="124"/>
      <c r="AL140" s="124"/>
      <c r="AM140" s="124"/>
      <c r="AN140" s="125"/>
      <c r="AO140" s="126"/>
      <c r="AP140" s="126"/>
      <c r="AQ140" s="13"/>
    </row>
    <row r="141" spans="1:43" ht="13.5" customHeight="1" x14ac:dyDescent="0.15">
      <c r="A141" s="290" t="s">
        <v>23</v>
      </c>
      <c r="B141" s="294" t="s">
        <v>24</v>
      </c>
      <c r="C141" s="179"/>
      <c r="D141" s="179"/>
      <c r="E141" s="179"/>
      <c r="F141" s="179"/>
      <c r="G141" s="179"/>
      <c r="H141" s="179"/>
      <c r="I141" s="179"/>
      <c r="J141" s="179"/>
      <c r="K141" s="179"/>
      <c r="L141" s="179"/>
      <c r="M141" s="179"/>
      <c r="N141" s="179"/>
      <c r="O141" s="179"/>
      <c r="P141" s="179"/>
      <c r="Q141" s="179"/>
      <c r="R141" s="179"/>
      <c r="S141" s="179"/>
      <c r="T141" s="295" t="s">
        <v>25</v>
      </c>
      <c r="U141" s="296"/>
      <c r="V141" s="296"/>
      <c r="W141" s="297"/>
      <c r="X141" s="130">
        <v>144000</v>
      </c>
      <c r="Y141" s="403"/>
      <c r="Z141" s="403"/>
      <c r="AA141" s="11" t="s">
        <v>26</v>
      </c>
      <c r="AB141" s="202" t="s">
        <v>27</v>
      </c>
      <c r="AC141" s="203"/>
      <c r="AD141" s="203"/>
      <c r="AE141" s="204"/>
      <c r="AF141" s="205">
        <v>140000</v>
      </c>
      <c r="AG141" s="206"/>
      <c r="AH141" s="206"/>
      <c r="AI141" s="11" t="s">
        <v>26</v>
      </c>
      <c r="AJ141" s="202" t="s">
        <v>28</v>
      </c>
      <c r="AK141" s="203"/>
      <c r="AL141" s="203"/>
      <c r="AM141" s="204"/>
      <c r="AN141" s="205">
        <v>158000</v>
      </c>
      <c r="AO141" s="206"/>
      <c r="AP141" s="206"/>
      <c r="AQ141" s="11" t="s">
        <v>26</v>
      </c>
    </row>
    <row r="142" spans="1:43" ht="13.5" customHeight="1" x14ac:dyDescent="0.15">
      <c r="A142" s="291"/>
      <c r="B142" s="207" t="s">
        <v>66</v>
      </c>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9"/>
    </row>
    <row r="143" spans="1:43" ht="13.5" customHeight="1" x14ac:dyDescent="0.15">
      <c r="A143" s="292"/>
      <c r="B143" s="210"/>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2"/>
    </row>
    <row r="144" spans="1:43" ht="13.5" customHeight="1" x14ac:dyDescent="0.15">
      <c r="A144" s="292"/>
      <c r="B144" s="210"/>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2"/>
    </row>
    <row r="145" spans="1:43" ht="13.5" customHeight="1" x14ac:dyDescent="0.15">
      <c r="A145" s="292"/>
      <c r="B145" s="213"/>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5"/>
    </row>
    <row r="146" spans="1:43" ht="13.5" customHeight="1" x14ac:dyDescent="0.15">
      <c r="A146" s="292"/>
      <c r="B146" s="79" t="s">
        <v>30</v>
      </c>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4"/>
      <c r="AF146" s="135" t="s">
        <v>31</v>
      </c>
      <c r="AG146" s="136"/>
      <c r="AH146" s="136"/>
      <c r="AI146" s="136"/>
      <c r="AJ146" s="136"/>
      <c r="AK146" s="137"/>
      <c r="AL146" s="135" t="s">
        <v>32</v>
      </c>
      <c r="AM146" s="136"/>
      <c r="AN146" s="136"/>
      <c r="AO146" s="136"/>
      <c r="AP146" s="136"/>
      <c r="AQ146" s="137"/>
    </row>
    <row r="147" spans="1:43" ht="13.5" customHeight="1" x14ac:dyDescent="0.15">
      <c r="A147" s="292"/>
      <c r="B147" s="450" t="s">
        <v>67</v>
      </c>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1"/>
      <c r="AD147" s="451"/>
      <c r="AE147" s="452"/>
      <c r="AF147" s="121" t="s">
        <v>56</v>
      </c>
      <c r="AG147" s="122"/>
      <c r="AH147" s="122"/>
      <c r="AI147" s="122"/>
      <c r="AJ147" s="122"/>
      <c r="AK147" s="123"/>
      <c r="AL147" s="121"/>
      <c r="AM147" s="122"/>
      <c r="AN147" s="122"/>
      <c r="AO147" s="122"/>
      <c r="AP147" s="122"/>
      <c r="AQ147" s="123"/>
    </row>
    <row r="148" spans="1:43" ht="13.5" customHeight="1" x14ac:dyDescent="0.15">
      <c r="A148" s="292"/>
      <c r="B148" s="82" t="s">
        <v>68</v>
      </c>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4"/>
      <c r="AF148" s="85" t="s">
        <v>69</v>
      </c>
      <c r="AG148" s="86"/>
      <c r="AH148" s="86"/>
      <c r="AI148" s="86"/>
      <c r="AJ148" s="86"/>
      <c r="AK148" s="87"/>
      <c r="AL148" s="85"/>
      <c r="AM148" s="86"/>
      <c r="AN148" s="86"/>
      <c r="AO148" s="86"/>
      <c r="AP148" s="86"/>
      <c r="AQ148" s="87"/>
    </row>
    <row r="149" spans="1:43" ht="13.5" customHeight="1" x14ac:dyDescent="0.15">
      <c r="A149" s="292"/>
      <c r="B149" s="82"/>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4"/>
      <c r="AF149" s="197"/>
      <c r="AG149" s="198"/>
      <c r="AH149" s="198"/>
      <c r="AI149" s="198"/>
      <c r="AJ149" s="198"/>
      <c r="AK149" s="199"/>
      <c r="AL149" s="197"/>
      <c r="AM149" s="198"/>
      <c r="AN149" s="198"/>
      <c r="AO149" s="198"/>
      <c r="AP149" s="198"/>
      <c r="AQ149" s="199"/>
    </row>
    <row r="150" spans="1:43" ht="13.5" customHeight="1" x14ac:dyDescent="0.15">
      <c r="A150" s="292"/>
      <c r="B150" s="82"/>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4"/>
      <c r="AF150" s="197"/>
      <c r="AG150" s="198"/>
      <c r="AH150" s="198"/>
      <c r="AI150" s="198"/>
      <c r="AJ150" s="198"/>
      <c r="AK150" s="199"/>
      <c r="AL150" s="197"/>
      <c r="AM150" s="198"/>
      <c r="AN150" s="198"/>
      <c r="AO150" s="198"/>
      <c r="AP150" s="198"/>
      <c r="AQ150" s="199"/>
    </row>
    <row r="151" spans="1:43" ht="13.5" customHeight="1" x14ac:dyDescent="0.15">
      <c r="A151" s="292"/>
      <c r="B151" s="82"/>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4"/>
      <c r="AF151" s="197"/>
      <c r="AG151" s="198"/>
      <c r="AH151" s="198"/>
      <c r="AI151" s="198"/>
      <c r="AJ151" s="198"/>
      <c r="AK151" s="199"/>
      <c r="AL151" s="197"/>
      <c r="AM151" s="198"/>
      <c r="AN151" s="198"/>
      <c r="AO151" s="198"/>
      <c r="AP151" s="198"/>
      <c r="AQ151" s="199"/>
    </row>
    <row r="152" spans="1:43" ht="13.5" customHeight="1" x14ac:dyDescent="0.15">
      <c r="A152" s="292"/>
      <c r="B152" s="340"/>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8"/>
      <c r="AF152" s="197"/>
      <c r="AG152" s="198"/>
      <c r="AH152" s="198"/>
      <c r="AI152" s="198"/>
      <c r="AJ152" s="198"/>
      <c r="AK152" s="199"/>
      <c r="AL152" s="197"/>
      <c r="AM152" s="198"/>
      <c r="AN152" s="198"/>
      <c r="AO152" s="198"/>
      <c r="AP152" s="198"/>
      <c r="AQ152" s="199"/>
    </row>
    <row r="153" spans="1:43" ht="13.5" customHeight="1" x14ac:dyDescent="0.15">
      <c r="A153" s="292"/>
      <c r="B153" s="82"/>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4"/>
      <c r="AF153" s="197"/>
      <c r="AG153" s="198"/>
      <c r="AH153" s="198"/>
      <c r="AI153" s="198"/>
      <c r="AJ153" s="198"/>
      <c r="AK153" s="199"/>
      <c r="AL153" s="197"/>
      <c r="AM153" s="200"/>
      <c r="AN153" s="200"/>
      <c r="AO153" s="200"/>
      <c r="AP153" s="200"/>
      <c r="AQ153" s="201"/>
    </row>
    <row r="154" spans="1:43" ht="13.5" customHeight="1" x14ac:dyDescent="0.15">
      <c r="A154" s="292"/>
      <c r="B154" s="225"/>
      <c r="C154" s="226"/>
      <c r="D154" s="226"/>
      <c r="E154" s="226"/>
      <c r="F154" s="226"/>
      <c r="G154" s="226"/>
      <c r="H154" s="226"/>
      <c r="I154" s="226"/>
      <c r="J154" s="226"/>
      <c r="K154" s="226"/>
      <c r="L154" s="226"/>
      <c r="M154" s="226"/>
      <c r="N154" s="226"/>
      <c r="O154" s="226"/>
      <c r="P154" s="226"/>
      <c r="Q154" s="226"/>
      <c r="R154" s="226"/>
      <c r="S154" s="226"/>
      <c r="T154" s="226"/>
      <c r="U154" s="226"/>
      <c r="V154" s="226"/>
      <c r="W154" s="227"/>
      <c r="X154" s="227"/>
      <c r="Y154" s="227"/>
      <c r="Z154" s="227"/>
      <c r="AA154" s="227"/>
      <c r="AB154" s="227"/>
      <c r="AC154" s="227"/>
      <c r="AD154" s="227"/>
      <c r="AE154" s="228"/>
      <c r="AF154" s="333"/>
      <c r="AG154" s="334"/>
      <c r="AH154" s="334"/>
      <c r="AI154" s="334"/>
      <c r="AJ154" s="334"/>
      <c r="AK154" s="335"/>
      <c r="AL154" s="333"/>
      <c r="AM154" s="334"/>
      <c r="AN154" s="334"/>
      <c r="AO154" s="334"/>
      <c r="AP154" s="334"/>
      <c r="AQ154" s="335"/>
    </row>
    <row r="155" spans="1:43" ht="13.5" customHeight="1" x14ac:dyDescent="0.15">
      <c r="A155" s="292"/>
      <c r="B155" s="178" t="s">
        <v>45</v>
      </c>
      <c r="C155" s="179"/>
      <c r="D155" s="179"/>
      <c r="E155" s="179"/>
      <c r="F155" s="179"/>
      <c r="G155" s="179"/>
      <c r="H155" s="179"/>
      <c r="I155" s="179"/>
      <c r="J155" s="179"/>
      <c r="K155" s="179"/>
      <c r="L155" s="179"/>
      <c r="M155" s="179"/>
      <c r="N155" s="179"/>
      <c r="O155" s="179"/>
      <c r="P155" s="179"/>
      <c r="Q155" s="179"/>
      <c r="R155" s="179"/>
      <c r="S155" s="180"/>
      <c r="T155" s="181" t="s">
        <v>46</v>
      </c>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2"/>
    </row>
    <row r="156" spans="1:43" ht="13.5" customHeight="1" x14ac:dyDescent="0.15">
      <c r="A156" s="292"/>
      <c r="B156" s="336" t="s">
        <v>111</v>
      </c>
      <c r="C156" s="337"/>
      <c r="D156" s="337"/>
      <c r="E156" s="337"/>
      <c r="F156" s="337"/>
      <c r="G156" s="337"/>
      <c r="H156" s="337"/>
      <c r="I156" s="337"/>
      <c r="J156" s="337"/>
      <c r="K156" s="337"/>
      <c r="L156" s="337"/>
      <c r="M156" s="337"/>
      <c r="N156" s="337"/>
      <c r="O156" s="337"/>
      <c r="P156" s="337"/>
      <c r="Q156" s="337"/>
      <c r="R156" s="208"/>
      <c r="S156" s="209"/>
      <c r="T156" s="194" t="s">
        <v>48</v>
      </c>
      <c r="U156" s="195"/>
      <c r="V156" s="195"/>
      <c r="W156" s="195"/>
      <c r="X156" s="195"/>
      <c r="Y156" s="195"/>
      <c r="Z156" s="195"/>
      <c r="AA156" s="196"/>
      <c r="AB156" s="194" t="s">
        <v>49</v>
      </c>
      <c r="AC156" s="195"/>
      <c r="AD156" s="195"/>
      <c r="AE156" s="195"/>
      <c r="AF156" s="195"/>
      <c r="AG156" s="195"/>
      <c r="AH156" s="195"/>
      <c r="AI156" s="196"/>
      <c r="AJ156" s="194" t="s">
        <v>50</v>
      </c>
      <c r="AK156" s="195"/>
      <c r="AL156" s="195"/>
      <c r="AM156" s="195"/>
      <c r="AN156" s="195"/>
      <c r="AO156" s="195"/>
      <c r="AP156" s="195"/>
      <c r="AQ156" s="196"/>
    </row>
    <row r="157" spans="1:43" ht="13.5" customHeight="1" x14ac:dyDescent="0.15">
      <c r="A157" s="292"/>
      <c r="B157" s="338"/>
      <c r="C157" s="339"/>
      <c r="D157" s="339"/>
      <c r="E157" s="339"/>
      <c r="F157" s="339"/>
      <c r="G157" s="339"/>
      <c r="H157" s="339"/>
      <c r="I157" s="339"/>
      <c r="J157" s="339"/>
      <c r="K157" s="339"/>
      <c r="L157" s="339"/>
      <c r="M157" s="339"/>
      <c r="N157" s="339"/>
      <c r="O157" s="339"/>
      <c r="P157" s="339"/>
      <c r="Q157" s="339"/>
      <c r="R157" s="211"/>
      <c r="S157" s="212"/>
      <c r="T157" s="221">
        <v>0.24</v>
      </c>
      <c r="U157" s="222"/>
      <c r="V157" s="222"/>
      <c r="W157" s="222"/>
      <c r="X157" s="222"/>
      <c r="Y157" s="142" t="s">
        <v>70</v>
      </c>
      <c r="Z157" s="143"/>
      <c r="AA157" s="144"/>
      <c r="AB157" s="428">
        <v>0.223</v>
      </c>
      <c r="AC157" s="429"/>
      <c r="AD157" s="429"/>
      <c r="AE157" s="429"/>
      <c r="AF157" s="429"/>
      <c r="AG157" s="142" t="s">
        <v>70</v>
      </c>
      <c r="AH157" s="143"/>
      <c r="AI157" s="144"/>
      <c r="AJ157" s="221"/>
      <c r="AK157" s="222"/>
      <c r="AL157" s="222"/>
      <c r="AM157" s="222"/>
      <c r="AN157" s="222"/>
      <c r="AO157" s="142"/>
      <c r="AP157" s="143"/>
      <c r="AQ157" s="144"/>
    </row>
    <row r="158" spans="1:43" ht="13.5" customHeight="1" x14ac:dyDescent="0.15">
      <c r="A158" s="293"/>
      <c r="B158" s="232"/>
      <c r="C158" s="233"/>
      <c r="D158" s="233"/>
      <c r="E158" s="233"/>
      <c r="F158" s="233"/>
      <c r="G158" s="233"/>
      <c r="H158" s="233"/>
      <c r="I158" s="233"/>
      <c r="J158" s="233"/>
      <c r="K158" s="233"/>
      <c r="L158" s="233"/>
      <c r="M158" s="233"/>
      <c r="N158" s="233"/>
      <c r="O158" s="233"/>
      <c r="P158" s="233"/>
      <c r="Q158" s="233"/>
      <c r="R158" s="214"/>
      <c r="S158" s="215"/>
      <c r="T158" s="223"/>
      <c r="U158" s="224"/>
      <c r="V158" s="224"/>
      <c r="W158" s="224"/>
      <c r="X158" s="224"/>
      <c r="Y158" s="145"/>
      <c r="Z158" s="146"/>
      <c r="AA158" s="147"/>
      <c r="AB158" s="430"/>
      <c r="AC158" s="431"/>
      <c r="AD158" s="431"/>
      <c r="AE158" s="431"/>
      <c r="AF158" s="431"/>
      <c r="AG158" s="145"/>
      <c r="AH158" s="146"/>
      <c r="AI158" s="147"/>
      <c r="AJ158" s="223"/>
      <c r="AK158" s="224"/>
      <c r="AL158" s="224"/>
      <c r="AM158" s="224"/>
      <c r="AN158" s="224"/>
      <c r="AO158" s="145"/>
      <c r="AP158" s="146"/>
      <c r="AQ158" s="147"/>
    </row>
    <row r="159" spans="1:43" ht="13.5" customHeight="1" x14ac:dyDescent="0.15">
      <c r="A159" s="23"/>
      <c r="B159" s="24"/>
      <c r="C159" s="24"/>
      <c r="D159" s="24"/>
      <c r="E159" s="24"/>
      <c r="F159" s="24"/>
      <c r="G159" s="24"/>
      <c r="H159" s="24"/>
      <c r="I159" s="24"/>
      <c r="J159" s="24"/>
      <c r="K159" s="24"/>
      <c r="L159" s="24"/>
      <c r="M159" s="24"/>
      <c r="N159" s="24"/>
      <c r="O159" s="24"/>
      <c r="P159" s="24"/>
      <c r="Q159" s="24"/>
      <c r="R159" s="24"/>
      <c r="S159" s="24"/>
      <c r="T159" s="24"/>
      <c r="U159" s="24"/>
      <c r="V159" s="24"/>
      <c r="W159" s="25"/>
      <c r="X159" s="25"/>
      <c r="Y159" s="25"/>
      <c r="Z159" s="25"/>
      <c r="AA159" s="25"/>
      <c r="AB159" s="25"/>
      <c r="AC159" s="25"/>
      <c r="AD159" s="25"/>
      <c r="AE159" s="25"/>
      <c r="AF159" s="148" t="s">
        <v>13</v>
      </c>
      <c r="AG159" s="149"/>
      <c r="AH159" s="149"/>
      <c r="AI159" s="149"/>
      <c r="AJ159" s="149"/>
      <c r="AK159" s="149"/>
      <c r="AL159" s="149"/>
      <c r="AM159" s="149"/>
      <c r="AN159" s="149"/>
      <c r="AO159" s="149"/>
      <c r="AP159" s="149"/>
      <c r="AQ159" s="149"/>
    </row>
    <row r="160" spans="1:43" ht="13.5" customHeight="1" x14ac:dyDescent="0.15">
      <c r="A160" s="244" t="s">
        <v>71</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16" t="s">
        <v>72</v>
      </c>
      <c r="X160" s="216"/>
      <c r="Y160" s="216"/>
      <c r="Z160" s="216"/>
      <c r="AA160" s="216"/>
      <c r="AB160" s="216"/>
      <c r="AC160" s="216"/>
      <c r="AD160" s="216"/>
      <c r="AE160" s="216"/>
      <c r="AF160" s="216"/>
      <c r="AG160" s="216"/>
      <c r="AH160" s="216"/>
      <c r="AI160" s="216"/>
      <c r="AJ160" s="216"/>
      <c r="AK160" s="216"/>
      <c r="AL160" s="216"/>
      <c r="AM160" s="216"/>
      <c r="AN160" s="216"/>
      <c r="AO160" s="216"/>
      <c r="AP160" s="216"/>
      <c r="AQ160" s="216"/>
    </row>
    <row r="161" spans="1:43" ht="13.5" customHeight="1" x14ac:dyDescent="0.15">
      <c r="A161" s="217" t="s">
        <v>73</v>
      </c>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8"/>
      <c r="X161" s="219"/>
      <c r="Y161" s="219"/>
      <c r="Z161" s="219"/>
      <c r="AA161" s="219"/>
      <c r="AB161" s="219"/>
      <c r="AC161" s="219"/>
      <c r="AD161" s="219"/>
      <c r="AE161" s="219"/>
      <c r="AF161" s="219"/>
      <c r="AG161" s="219"/>
      <c r="AH161" s="219"/>
      <c r="AI161" s="219"/>
      <c r="AJ161" s="219"/>
      <c r="AK161" s="219"/>
      <c r="AL161" s="219"/>
      <c r="AM161" s="219"/>
      <c r="AN161" s="219"/>
      <c r="AO161" s="219"/>
      <c r="AP161" s="219"/>
      <c r="AQ161" s="219"/>
    </row>
    <row r="162" spans="1:43" ht="13.5" customHeight="1" x14ac:dyDescent="0.15">
      <c r="A162" s="359"/>
      <c r="B162" s="359"/>
      <c r="C162" s="359"/>
      <c r="D162" s="359"/>
      <c r="E162" s="359"/>
      <c r="F162" s="359"/>
      <c r="G162" s="359"/>
      <c r="H162" s="359"/>
      <c r="I162" s="359"/>
      <c r="J162" s="359"/>
      <c r="K162" s="359"/>
      <c r="L162" s="359"/>
      <c r="M162" s="359"/>
      <c r="N162" s="359"/>
      <c r="O162" s="359"/>
      <c r="P162" s="359"/>
      <c r="Q162" s="359"/>
      <c r="R162" s="359"/>
      <c r="S162" s="359"/>
      <c r="T162" s="359"/>
      <c r="U162" s="359"/>
      <c r="V162" s="35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row>
    <row r="163" spans="1:43" ht="13.5" customHeight="1" x14ac:dyDescent="0.15">
      <c r="A163" s="359"/>
      <c r="B163" s="359"/>
      <c r="C163" s="359"/>
      <c r="D163" s="359"/>
      <c r="E163" s="359"/>
      <c r="F163" s="359"/>
      <c r="G163" s="359"/>
      <c r="H163" s="359"/>
      <c r="I163" s="359"/>
      <c r="J163" s="359"/>
      <c r="K163" s="359"/>
      <c r="L163" s="359"/>
      <c r="M163" s="359"/>
      <c r="N163" s="359"/>
      <c r="O163" s="359"/>
      <c r="P163" s="359"/>
      <c r="Q163" s="359"/>
      <c r="R163" s="359"/>
      <c r="S163" s="359"/>
      <c r="T163" s="359"/>
      <c r="U163" s="359"/>
      <c r="V163" s="35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row>
    <row r="164" spans="1:43" ht="13.5" customHeight="1" x14ac:dyDescent="0.15">
      <c r="A164" s="359"/>
      <c r="B164" s="359"/>
      <c r="C164" s="359"/>
      <c r="D164" s="359"/>
      <c r="E164" s="359"/>
      <c r="F164" s="359"/>
      <c r="G164" s="359"/>
      <c r="H164" s="359"/>
      <c r="I164" s="359"/>
      <c r="J164" s="359"/>
      <c r="K164" s="359"/>
      <c r="L164" s="359"/>
      <c r="M164" s="359"/>
      <c r="N164" s="359"/>
      <c r="O164" s="359"/>
      <c r="P164" s="359"/>
      <c r="Q164" s="359"/>
      <c r="R164" s="359"/>
      <c r="S164" s="359"/>
      <c r="T164" s="359"/>
      <c r="U164" s="359"/>
      <c r="V164" s="35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row>
    <row r="165" spans="1:43" ht="13.5" customHeight="1" x14ac:dyDescent="0.15">
      <c r="A165" s="359"/>
      <c r="B165" s="359"/>
      <c r="C165" s="359"/>
      <c r="D165" s="359"/>
      <c r="E165" s="359"/>
      <c r="F165" s="359"/>
      <c r="G165" s="359"/>
      <c r="H165" s="359"/>
      <c r="I165" s="359"/>
      <c r="J165" s="359"/>
      <c r="K165" s="359"/>
      <c r="L165" s="359"/>
      <c r="M165" s="359"/>
      <c r="N165" s="359"/>
      <c r="O165" s="359"/>
      <c r="P165" s="359"/>
      <c r="Q165" s="359"/>
      <c r="R165" s="359"/>
      <c r="S165" s="359"/>
      <c r="T165" s="359"/>
      <c r="U165" s="359"/>
      <c r="V165" s="35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row>
    <row r="166" spans="1:43" ht="13.5" customHeight="1" x14ac:dyDescent="0.15">
      <c r="A166" s="359"/>
      <c r="B166" s="359"/>
      <c r="C166" s="359"/>
      <c r="D166" s="359"/>
      <c r="E166" s="359"/>
      <c r="F166" s="359"/>
      <c r="G166" s="359"/>
      <c r="H166" s="359"/>
      <c r="I166" s="359"/>
      <c r="J166" s="359"/>
      <c r="K166" s="359"/>
      <c r="L166" s="359"/>
      <c r="M166" s="359"/>
      <c r="N166" s="359"/>
      <c r="O166" s="359"/>
      <c r="P166" s="359"/>
      <c r="Q166" s="359"/>
      <c r="R166" s="359"/>
      <c r="S166" s="359"/>
      <c r="T166" s="359"/>
      <c r="U166" s="359"/>
      <c r="V166" s="35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row>
    <row r="167" spans="1:43" ht="13.5" customHeight="1" x14ac:dyDescent="0.15">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row>
    <row r="168" spans="1:43" ht="13.5" customHeight="1" x14ac:dyDescent="0.15">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row>
    <row r="169" spans="1:43" ht="13.5" customHeight="1" x14ac:dyDescent="0.15">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row>
    <row r="170" spans="1:43" ht="13.5" customHeight="1" x14ac:dyDescent="0.15">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row>
    <row r="171" spans="1:43" ht="13.5" customHeight="1" x14ac:dyDescent="0.15">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row>
    <row r="172" spans="1:43" ht="13.5" customHeight="1" x14ac:dyDescent="0.15">
      <c r="A172" s="23"/>
      <c r="B172" s="24"/>
      <c r="C172" s="24"/>
      <c r="D172" s="24"/>
      <c r="E172" s="24"/>
      <c r="F172" s="24"/>
      <c r="G172" s="24"/>
      <c r="H172" s="24"/>
      <c r="I172" s="24"/>
      <c r="J172" s="24"/>
      <c r="K172" s="24"/>
      <c r="L172" s="24"/>
      <c r="M172" s="24"/>
      <c r="N172" s="24"/>
      <c r="O172" s="24"/>
      <c r="P172" s="24"/>
      <c r="Q172" s="24"/>
      <c r="R172" s="24"/>
      <c r="S172" s="24"/>
      <c r="T172" s="24"/>
      <c r="U172" s="24"/>
      <c r="V172" s="24"/>
      <c r="W172" s="25"/>
      <c r="X172" s="25"/>
      <c r="Y172" s="25"/>
      <c r="Z172" s="25"/>
      <c r="AA172" s="25"/>
      <c r="AB172" s="25"/>
      <c r="AC172" s="25"/>
      <c r="AD172" s="25"/>
      <c r="AE172" s="25"/>
      <c r="AF172" s="25"/>
      <c r="AG172" s="25"/>
      <c r="AH172" s="25"/>
      <c r="AI172" s="25"/>
      <c r="AJ172" s="25"/>
      <c r="AK172" s="25"/>
      <c r="AL172" s="25"/>
      <c r="AM172" s="25"/>
      <c r="AN172" s="25"/>
      <c r="AO172" s="25"/>
      <c r="AP172" s="25"/>
      <c r="AQ172" s="25"/>
    </row>
    <row r="173" spans="1:43" ht="13.5" customHeight="1" x14ac:dyDescent="0.15">
      <c r="A173" s="23"/>
      <c r="B173" s="24"/>
      <c r="C173" s="24"/>
      <c r="D173" s="24"/>
      <c r="E173" s="24"/>
      <c r="F173" s="24"/>
      <c r="G173" s="24"/>
      <c r="H173" s="24"/>
      <c r="I173" s="24"/>
      <c r="J173" s="24"/>
      <c r="K173" s="24"/>
      <c r="L173" s="24"/>
      <c r="M173" s="24"/>
      <c r="N173" s="24"/>
      <c r="O173" s="24"/>
      <c r="P173" s="24"/>
      <c r="Q173" s="24"/>
      <c r="R173" s="24"/>
      <c r="S173" s="24"/>
      <c r="T173" s="24"/>
      <c r="U173" s="24"/>
      <c r="V173" s="24"/>
      <c r="W173" s="25"/>
      <c r="X173" s="25"/>
      <c r="Y173" s="25"/>
      <c r="Z173" s="25"/>
      <c r="AA173" s="25"/>
      <c r="AB173" s="25"/>
      <c r="AC173" s="25"/>
      <c r="AD173" s="25"/>
      <c r="AE173" s="25"/>
      <c r="AF173" s="25"/>
      <c r="AG173" s="25"/>
      <c r="AH173" s="25"/>
      <c r="AI173" s="25"/>
      <c r="AJ173" s="25"/>
      <c r="AK173" s="25"/>
      <c r="AL173" s="25"/>
      <c r="AM173" s="25"/>
      <c r="AN173" s="25"/>
      <c r="AO173" s="25"/>
      <c r="AP173" s="25"/>
      <c r="AQ173" s="25"/>
    </row>
    <row r="174" spans="1:43" ht="13.5" customHeight="1" x14ac:dyDescent="0.15">
      <c r="A174" s="23"/>
      <c r="B174" s="24"/>
      <c r="C174" s="24"/>
      <c r="D174" s="24"/>
      <c r="E174" s="24"/>
      <c r="F174" s="24"/>
      <c r="G174" s="24"/>
      <c r="H174" s="24"/>
      <c r="I174" s="24"/>
      <c r="J174" s="24"/>
      <c r="K174" s="24"/>
      <c r="L174" s="24"/>
      <c r="M174" s="24"/>
      <c r="N174" s="24"/>
      <c r="O174" s="24"/>
      <c r="P174" s="24"/>
      <c r="Q174" s="24"/>
      <c r="R174" s="24"/>
      <c r="S174" s="24"/>
      <c r="T174" s="24"/>
      <c r="U174" s="24"/>
      <c r="V174" s="24"/>
      <c r="W174" s="25"/>
      <c r="X174" s="25"/>
      <c r="Y174" s="25"/>
      <c r="Z174" s="25"/>
      <c r="AA174" s="25"/>
      <c r="AB174" s="25"/>
      <c r="AC174" s="25"/>
      <c r="AD174" s="25"/>
      <c r="AE174" s="25"/>
      <c r="AF174" s="25"/>
      <c r="AG174" s="25"/>
      <c r="AH174" s="25"/>
      <c r="AI174" s="25"/>
      <c r="AJ174" s="25"/>
      <c r="AK174" s="25"/>
      <c r="AL174" s="25"/>
      <c r="AM174" s="25"/>
      <c r="AN174" s="25"/>
      <c r="AO174" s="25"/>
      <c r="AP174" s="25"/>
      <c r="AQ174" s="25"/>
    </row>
    <row r="175" spans="1:43" ht="13.5" customHeight="1" x14ac:dyDescent="0.15">
      <c r="A175" s="23"/>
      <c r="B175" s="24"/>
      <c r="C175" s="24"/>
      <c r="D175" s="24"/>
      <c r="E175" s="24"/>
      <c r="F175" s="24"/>
      <c r="G175" s="24"/>
      <c r="H175" s="24"/>
      <c r="I175" s="24"/>
      <c r="J175" s="24"/>
      <c r="K175" s="24"/>
      <c r="L175" s="24"/>
      <c r="M175" s="24"/>
      <c r="N175" s="24"/>
      <c r="O175" s="24"/>
      <c r="P175" s="24"/>
      <c r="Q175" s="24"/>
      <c r="R175" s="24"/>
      <c r="S175" s="24"/>
      <c r="T175" s="24"/>
      <c r="U175" s="24"/>
      <c r="V175" s="24"/>
      <c r="W175" s="25"/>
      <c r="X175" s="25"/>
      <c r="Y175" s="25"/>
      <c r="Z175" s="25"/>
      <c r="AA175" s="25"/>
      <c r="AB175" s="25"/>
      <c r="AC175" s="25"/>
      <c r="AD175" s="25"/>
      <c r="AE175" s="25"/>
      <c r="AF175" s="25"/>
      <c r="AG175" s="25"/>
      <c r="AH175" s="25"/>
      <c r="AI175" s="25"/>
      <c r="AJ175" s="25"/>
      <c r="AK175" s="25"/>
      <c r="AL175" s="25"/>
      <c r="AM175" s="25"/>
      <c r="AN175" s="25"/>
      <c r="AO175" s="25"/>
      <c r="AP175" s="25"/>
      <c r="AQ175" s="25"/>
    </row>
    <row r="176" spans="1:43" ht="13.5" customHeight="1" x14ac:dyDescent="0.15">
      <c r="A176" s="23"/>
      <c r="B176" s="24"/>
      <c r="C176" s="24"/>
      <c r="D176" s="24"/>
      <c r="E176" s="24"/>
      <c r="F176" s="24"/>
      <c r="G176" s="24"/>
      <c r="H176" s="24"/>
      <c r="I176" s="24"/>
      <c r="J176" s="24"/>
      <c r="K176" s="24"/>
      <c r="L176" s="24"/>
      <c r="M176" s="24"/>
      <c r="N176" s="24"/>
      <c r="O176" s="24"/>
      <c r="P176" s="24"/>
      <c r="Q176" s="24"/>
      <c r="R176" s="24"/>
      <c r="S176" s="24"/>
      <c r="T176" s="24"/>
      <c r="U176" s="24"/>
      <c r="V176" s="24"/>
      <c r="W176" s="25"/>
      <c r="X176" s="25"/>
      <c r="Y176" s="25"/>
      <c r="Z176" s="25"/>
      <c r="AA176" s="25"/>
      <c r="AB176" s="25"/>
      <c r="AC176" s="25"/>
      <c r="AD176" s="25"/>
      <c r="AE176" s="25"/>
      <c r="AF176" s="25"/>
      <c r="AG176" s="25"/>
      <c r="AH176" s="25"/>
      <c r="AI176" s="25"/>
      <c r="AJ176" s="25"/>
      <c r="AK176" s="25"/>
      <c r="AL176" s="25"/>
      <c r="AM176" s="25"/>
      <c r="AN176" s="25"/>
      <c r="AO176" s="25"/>
      <c r="AP176" s="25"/>
      <c r="AQ176" s="25"/>
    </row>
    <row r="177" spans="1:43" ht="13.5" customHeight="1" x14ac:dyDescent="0.15">
      <c r="A177" s="23"/>
      <c r="B177" s="24"/>
      <c r="C177" s="24"/>
      <c r="D177" s="24"/>
      <c r="E177" s="24"/>
      <c r="F177" s="24"/>
      <c r="G177" s="24"/>
      <c r="H177" s="24"/>
      <c r="I177" s="24"/>
      <c r="J177" s="24"/>
      <c r="K177" s="24"/>
      <c r="L177" s="24"/>
      <c r="M177" s="24"/>
      <c r="N177" s="24"/>
      <c r="O177" s="24"/>
      <c r="P177" s="24"/>
      <c r="Q177" s="24"/>
      <c r="R177" s="24"/>
      <c r="S177" s="24"/>
      <c r="T177" s="24"/>
      <c r="U177" s="24"/>
      <c r="V177" s="24"/>
      <c r="W177" s="25"/>
      <c r="X177" s="25"/>
      <c r="Y177" s="25"/>
      <c r="Z177" s="25"/>
      <c r="AA177" s="25"/>
      <c r="AB177" s="25"/>
      <c r="AC177" s="25"/>
      <c r="AD177" s="25"/>
      <c r="AE177" s="25"/>
      <c r="AF177" s="25"/>
      <c r="AG177" s="25"/>
      <c r="AH177" s="25"/>
      <c r="AI177" s="25"/>
      <c r="AJ177" s="25"/>
      <c r="AK177" s="25"/>
      <c r="AL177" s="25"/>
      <c r="AM177" s="25"/>
      <c r="AN177" s="25"/>
      <c r="AO177" s="25"/>
      <c r="AP177" s="25"/>
      <c r="AQ177" s="25"/>
    </row>
    <row r="178" spans="1:43" ht="13.5" customHeight="1" x14ac:dyDescent="0.15">
      <c r="A178" s="23"/>
      <c r="B178" s="24"/>
      <c r="C178" s="24"/>
      <c r="D178" s="24"/>
      <c r="E178" s="24"/>
      <c r="F178" s="24"/>
      <c r="G178" s="24"/>
      <c r="H178" s="24"/>
      <c r="I178" s="24"/>
      <c r="J178" s="24"/>
      <c r="K178" s="24"/>
      <c r="L178" s="24"/>
      <c r="M178" s="24"/>
      <c r="N178" s="24"/>
      <c r="O178" s="24"/>
      <c r="P178" s="24"/>
      <c r="Q178" s="24"/>
      <c r="R178" s="24"/>
      <c r="S178" s="24"/>
      <c r="T178" s="24"/>
      <c r="U178" s="24"/>
      <c r="V178" s="24"/>
      <c r="W178" s="25"/>
      <c r="X178" s="25"/>
      <c r="Y178" s="25"/>
      <c r="Z178" s="25"/>
      <c r="AA178" s="25"/>
      <c r="AB178" s="25"/>
      <c r="AC178" s="25"/>
      <c r="AD178" s="25"/>
      <c r="AE178" s="25"/>
      <c r="AF178" s="25"/>
      <c r="AG178" s="25"/>
      <c r="AH178" s="25"/>
      <c r="AI178" s="25"/>
      <c r="AJ178" s="25"/>
      <c r="AK178" s="25"/>
      <c r="AL178" s="25"/>
      <c r="AM178" s="25"/>
      <c r="AN178" s="25"/>
      <c r="AO178" s="25"/>
      <c r="AP178" s="25"/>
      <c r="AQ178" s="25"/>
    </row>
    <row r="179" spans="1:43" ht="13.5" customHeight="1" x14ac:dyDescent="0.15">
      <c r="A179" s="23"/>
      <c r="B179" s="24"/>
      <c r="C179" s="24"/>
      <c r="D179" s="24"/>
      <c r="E179" s="24"/>
      <c r="F179" s="24"/>
      <c r="G179" s="24"/>
      <c r="H179" s="24"/>
      <c r="I179" s="24"/>
      <c r="J179" s="24"/>
      <c r="K179" s="24"/>
      <c r="L179" s="24"/>
      <c r="M179" s="24"/>
      <c r="N179" s="24"/>
      <c r="O179" s="24"/>
      <c r="P179" s="24"/>
      <c r="Q179" s="24"/>
      <c r="R179" s="24"/>
      <c r="S179" s="24"/>
      <c r="T179" s="24"/>
      <c r="U179" s="24"/>
      <c r="V179" s="24"/>
      <c r="W179" s="25"/>
      <c r="X179" s="25"/>
      <c r="Y179" s="25"/>
      <c r="Z179" s="25"/>
      <c r="AA179" s="25"/>
      <c r="AB179" s="25"/>
      <c r="AC179" s="25"/>
      <c r="AD179" s="25"/>
      <c r="AE179" s="25"/>
      <c r="AF179" s="25"/>
      <c r="AG179" s="25"/>
      <c r="AH179" s="25"/>
      <c r="AI179" s="25"/>
      <c r="AJ179" s="25"/>
      <c r="AK179" s="25"/>
      <c r="AL179" s="25"/>
      <c r="AM179" s="25"/>
      <c r="AN179" s="25"/>
      <c r="AO179" s="25"/>
      <c r="AP179" s="25"/>
      <c r="AQ179" s="25"/>
    </row>
    <row r="180" spans="1:43" ht="13.5" customHeight="1" x14ac:dyDescent="0.15">
      <c r="A180" s="23"/>
      <c r="B180" s="24"/>
      <c r="C180" s="24"/>
      <c r="D180" s="24"/>
      <c r="E180" s="24"/>
      <c r="F180" s="24"/>
      <c r="G180" s="24"/>
      <c r="H180" s="24"/>
      <c r="I180" s="24"/>
      <c r="J180" s="24"/>
      <c r="K180" s="24"/>
      <c r="L180" s="24"/>
      <c r="M180" s="24"/>
      <c r="N180" s="24"/>
      <c r="O180" s="24"/>
      <c r="P180" s="24"/>
      <c r="Q180" s="24"/>
      <c r="R180" s="24"/>
      <c r="S180" s="24"/>
      <c r="T180" s="24"/>
      <c r="U180" s="24"/>
      <c r="V180" s="24"/>
      <c r="W180" s="25"/>
      <c r="X180" s="25"/>
      <c r="Y180" s="25"/>
      <c r="Z180" s="25"/>
      <c r="AA180" s="25"/>
      <c r="AB180" s="25"/>
      <c r="AC180" s="25"/>
      <c r="AD180" s="25"/>
      <c r="AE180" s="25"/>
      <c r="AF180" s="25"/>
      <c r="AG180" s="25"/>
      <c r="AH180" s="25"/>
      <c r="AI180" s="25"/>
      <c r="AJ180" s="25"/>
      <c r="AK180" s="25"/>
      <c r="AL180" s="25"/>
      <c r="AM180" s="25"/>
      <c r="AN180" s="25"/>
      <c r="AO180" s="25"/>
      <c r="AP180" s="25"/>
      <c r="AQ180" s="25"/>
    </row>
    <row r="181" spans="1:43" ht="13.5" customHeight="1" x14ac:dyDescent="0.15">
      <c r="A181" s="23"/>
      <c r="B181" s="24"/>
      <c r="C181" s="24"/>
      <c r="D181" s="24"/>
      <c r="E181" s="24"/>
      <c r="F181" s="24"/>
      <c r="G181" s="24"/>
      <c r="H181" s="24"/>
      <c r="I181" s="24"/>
      <c r="J181" s="24"/>
      <c r="K181" s="24"/>
      <c r="L181" s="24"/>
      <c r="M181" s="24"/>
      <c r="N181" s="24"/>
      <c r="O181" s="24"/>
      <c r="P181" s="24"/>
      <c r="Q181" s="24"/>
      <c r="R181" s="24"/>
      <c r="S181" s="24"/>
      <c r="T181" s="24"/>
      <c r="U181" s="24"/>
      <c r="V181" s="24"/>
      <c r="W181" s="25"/>
      <c r="X181" s="25"/>
      <c r="Y181" s="25"/>
      <c r="Z181" s="25"/>
      <c r="AA181" s="25"/>
      <c r="AB181" s="25"/>
      <c r="AC181" s="25"/>
      <c r="AD181" s="25"/>
      <c r="AE181" s="25"/>
      <c r="AF181" s="25"/>
      <c r="AG181" s="25"/>
      <c r="AH181" s="25"/>
      <c r="AI181" s="25"/>
      <c r="AJ181" s="25"/>
      <c r="AK181" s="25"/>
      <c r="AL181" s="25"/>
      <c r="AM181" s="25"/>
      <c r="AN181" s="25"/>
      <c r="AO181" s="25"/>
      <c r="AP181" s="25"/>
      <c r="AQ181" s="25"/>
    </row>
    <row r="182" spans="1:43" ht="13.5" customHeight="1" x14ac:dyDescent="0.15">
      <c r="A182" s="23"/>
      <c r="B182" s="24"/>
      <c r="C182" s="24"/>
      <c r="D182" s="24"/>
      <c r="E182" s="24"/>
      <c r="F182" s="24"/>
      <c r="G182" s="24"/>
      <c r="H182" s="24"/>
      <c r="I182" s="24"/>
      <c r="J182" s="24"/>
      <c r="K182" s="24"/>
      <c r="L182" s="24"/>
      <c r="M182" s="24"/>
      <c r="N182" s="24"/>
      <c r="O182" s="24"/>
      <c r="P182" s="24"/>
      <c r="Q182" s="24"/>
      <c r="R182" s="24"/>
      <c r="S182" s="24"/>
      <c r="T182" s="24"/>
      <c r="U182" s="24"/>
      <c r="V182" s="24"/>
      <c r="W182" s="25"/>
      <c r="X182" s="25"/>
      <c r="Y182" s="25"/>
      <c r="Z182" s="25"/>
      <c r="AA182" s="25"/>
      <c r="AB182" s="25"/>
      <c r="AC182" s="25"/>
      <c r="AD182" s="25"/>
      <c r="AE182" s="25"/>
      <c r="AF182" s="25"/>
      <c r="AG182" s="25"/>
      <c r="AH182" s="25"/>
      <c r="AI182" s="25"/>
      <c r="AJ182" s="25"/>
      <c r="AK182" s="25"/>
      <c r="AL182" s="25"/>
      <c r="AM182" s="25"/>
      <c r="AN182" s="25"/>
      <c r="AO182" s="25"/>
      <c r="AP182" s="25"/>
      <c r="AQ182" s="25"/>
    </row>
    <row r="183" spans="1:43" ht="13.5" customHeight="1" x14ac:dyDescent="0.15">
      <c r="A183" s="23"/>
      <c r="B183" s="24"/>
      <c r="C183" s="24"/>
      <c r="D183" s="24"/>
      <c r="E183" s="24"/>
      <c r="F183" s="24"/>
      <c r="G183" s="24"/>
      <c r="H183" s="24"/>
      <c r="I183" s="24"/>
      <c r="J183" s="24"/>
      <c r="K183" s="24"/>
      <c r="L183" s="24"/>
      <c r="M183" s="24"/>
      <c r="N183" s="24"/>
      <c r="O183" s="24"/>
      <c r="P183" s="24"/>
      <c r="Q183" s="24"/>
      <c r="R183" s="24"/>
      <c r="S183" s="24"/>
      <c r="T183" s="24"/>
      <c r="U183" s="24"/>
      <c r="V183" s="24"/>
      <c r="W183" s="25"/>
      <c r="X183" s="25"/>
      <c r="Y183" s="25"/>
      <c r="Z183" s="25"/>
      <c r="AA183" s="25"/>
      <c r="AB183" s="25"/>
      <c r="AC183" s="25"/>
      <c r="AD183" s="25"/>
      <c r="AE183" s="25"/>
      <c r="AF183" s="25"/>
      <c r="AG183" s="25"/>
      <c r="AH183" s="25"/>
      <c r="AI183" s="25"/>
      <c r="AJ183" s="25"/>
      <c r="AK183" s="25"/>
      <c r="AL183" s="25"/>
      <c r="AM183" s="25"/>
      <c r="AN183" s="25"/>
      <c r="AO183" s="25"/>
      <c r="AP183" s="25"/>
      <c r="AQ183" s="25"/>
    </row>
    <row r="184" spans="1:43" ht="13.5" customHeight="1" x14ac:dyDescent="0.15">
      <c r="A184" s="23"/>
      <c r="B184" s="24"/>
      <c r="C184" s="24"/>
      <c r="D184" s="24"/>
      <c r="E184" s="24"/>
      <c r="F184" s="24"/>
      <c r="G184" s="24"/>
      <c r="H184" s="24"/>
      <c r="I184" s="24"/>
      <c r="J184" s="24"/>
      <c r="K184" s="24"/>
      <c r="L184" s="24"/>
      <c r="M184" s="24"/>
      <c r="N184" s="24"/>
      <c r="O184" s="24"/>
      <c r="P184" s="24"/>
      <c r="Q184" s="24"/>
      <c r="R184" s="24"/>
      <c r="S184" s="24"/>
      <c r="T184" s="24"/>
      <c r="U184" s="24"/>
      <c r="V184" s="24"/>
      <c r="W184" s="25"/>
      <c r="X184" s="25"/>
      <c r="Y184" s="25"/>
      <c r="Z184" s="25"/>
      <c r="AA184" s="25"/>
      <c r="AB184" s="25"/>
      <c r="AC184" s="25"/>
      <c r="AD184" s="25"/>
      <c r="AE184" s="25"/>
      <c r="AF184" s="25"/>
      <c r="AG184" s="25"/>
      <c r="AH184" s="25"/>
      <c r="AI184" s="25"/>
      <c r="AJ184" s="25"/>
      <c r="AK184" s="25"/>
      <c r="AL184" s="25"/>
      <c r="AM184" s="25"/>
      <c r="AN184" s="25"/>
      <c r="AO184" s="25"/>
      <c r="AP184" s="25"/>
      <c r="AQ184" s="25"/>
    </row>
    <row r="185" spans="1:43" ht="13.5" customHeight="1" x14ac:dyDescent="0.15">
      <c r="A185" s="23"/>
      <c r="B185" s="24"/>
      <c r="C185" s="24"/>
      <c r="D185" s="24"/>
      <c r="E185" s="24"/>
      <c r="F185" s="24"/>
      <c r="G185" s="24"/>
      <c r="H185" s="24"/>
      <c r="I185" s="24"/>
      <c r="J185" s="24"/>
      <c r="K185" s="24"/>
      <c r="L185" s="24"/>
      <c r="M185" s="24"/>
      <c r="N185" s="24"/>
      <c r="O185" s="24"/>
      <c r="P185" s="24"/>
      <c r="Q185" s="24"/>
      <c r="R185" s="24"/>
      <c r="S185" s="24"/>
      <c r="T185" s="24"/>
      <c r="U185" s="24"/>
      <c r="V185" s="24"/>
      <c r="W185" s="25"/>
      <c r="X185" s="25"/>
      <c r="Y185" s="25"/>
      <c r="Z185" s="25"/>
      <c r="AA185" s="25"/>
      <c r="AB185" s="25"/>
      <c r="AC185" s="25"/>
      <c r="AD185" s="25"/>
      <c r="AE185" s="25"/>
      <c r="AF185" s="25"/>
      <c r="AG185" s="25"/>
      <c r="AH185" s="25"/>
      <c r="AI185" s="25"/>
      <c r="AJ185" s="25"/>
      <c r="AK185" s="25"/>
      <c r="AL185" s="25"/>
      <c r="AM185" s="25"/>
      <c r="AN185" s="25"/>
      <c r="AO185" s="25"/>
      <c r="AP185" s="25"/>
      <c r="AQ185" s="25"/>
    </row>
    <row r="186" spans="1:43" ht="13.5" customHeight="1" x14ac:dyDescent="0.15">
      <c r="A186" s="23"/>
      <c r="B186" s="24"/>
      <c r="C186" s="24"/>
      <c r="D186" s="24"/>
      <c r="E186" s="24"/>
      <c r="F186" s="24"/>
      <c r="G186" s="24"/>
      <c r="H186" s="24"/>
      <c r="I186" s="24"/>
      <c r="J186" s="24"/>
      <c r="K186" s="24"/>
      <c r="L186" s="24"/>
      <c r="M186" s="24"/>
      <c r="N186" s="24"/>
      <c r="O186" s="24"/>
      <c r="P186" s="24"/>
      <c r="Q186" s="24"/>
      <c r="R186" s="24"/>
      <c r="S186" s="24"/>
      <c r="T186" s="24"/>
      <c r="U186" s="24"/>
      <c r="V186" s="24"/>
      <c r="W186" s="25"/>
      <c r="X186" s="25"/>
      <c r="Y186" s="25"/>
      <c r="Z186" s="25"/>
      <c r="AA186" s="25"/>
      <c r="AB186" s="25"/>
      <c r="AC186" s="25"/>
      <c r="AD186" s="25"/>
      <c r="AE186" s="25"/>
      <c r="AF186" s="25"/>
      <c r="AG186" s="25"/>
      <c r="AH186" s="25"/>
      <c r="AI186" s="25"/>
      <c r="AJ186" s="25"/>
      <c r="AK186" s="25"/>
      <c r="AL186" s="25"/>
      <c r="AM186" s="25"/>
      <c r="AN186" s="25"/>
      <c r="AO186" s="25"/>
      <c r="AP186" s="25"/>
      <c r="AQ186" s="25"/>
    </row>
    <row r="187" spans="1:43" ht="13.5" customHeight="1" x14ac:dyDescent="0.15">
      <c r="A187" s="23"/>
      <c r="B187" s="24"/>
      <c r="C187" s="24"/>
      <c r="D187" s="24"/>
      <c r="E187" s="24"/>
      <c r="F187" s="24"/>
      <c r="G187" s="24"/>
      <c r="H187" s="24"/>
      <c r="I187" s="24"/>
      <c r="J187" s="24"/>
      <c r="K187" s="24"/>
      <c r="L187" s="24"/>
      <c r="M187" s="24"/>
      <c r="N187" s="24"/>
      <c r="O187" s="24"/>
      <c r="P187" s="24"/>
      <c r="Q187" s="24"/>
      <c r="R187" s="24"/>
      <c r="S187" s="24"/>
      <c r="T187" s="24"/>
      <c r="U187" s="24"/>
      <c r="V187" s="24"/>
      <c r="W187" s="25"/>
      <c r="X187" s="25"/>
      <c r="Y187" s="25"/>
      <c r="Z187" s="25"/>
      <c r="AA187" s="25"/>
      <c r="AB187" s="25"/>
      <c r="AC187" s="25"/>
      <c r="AD187" s="25"/>
      <c r="AE187" s="25"/>
      <c r="AF187" s="25"/>
      <c r="AG187" s="25"/>
      <c r="AH187" s="25"/>
      <c r="AI187" s="25"/>
      <c r="AJ187" s="25"/>
      <c r="AK187" s="25"/>
      <c r="AL187" s="25"/>
      <c r="AM187" s="25"/>
      <c r="AN187" s="25"/>
      <c r="AO187" s="25"/>
      <c r="AP187" s="25"/>
      <c r="AQ187" s="25"/>
    </row>
    <row r="188" spans="1:43" ht="13.5" customHeight="1" x14ac:dyDescent="0.15">
      <c r="A188" s="23"/>
      <c r="B188" s="24"/>
      <c r="C188" s="24"/>
      <c r="D188" s="24"/>
      <c r="E188" s="24"/>
      <c r="F188" s="24"/>
      <c r="G188" s="24"/>
      <c r="H188" s="24"/>
      <c r="I188" s="24"/>
      <c r="J188" s="24"/>
      <c r="K188" s="24"/>
      <c r="L188" s="24"/>
      <c r="M188" s="24"/>
      <c r="N188" s="24"/>
      <c r="O188" s="24"/>
      <c r="P188" s="24"/>
      <c r="Q188" s="24"/>
      <c r="R188" s="24"/>
      <c r="S188" s="24"/>
      <c r="T188" s="24"/>
      <c r="U188" s="24"/>
      <c r="V188" s="24"/>
      <c r="W188" s="25"/>
      <c r="X188" s="25"/>
      <c r="Y188" s="25"/>
      <c r="Z188" s="25"/>
      <c r="AA188" s="25"/>
      <c r="AB188" s="25"/>
      <c r="AC188" s="25"/>
      <c r="AD188" s="25"/>
      <c r="AE188" s="25"/>
      <c r="AF188" s="25"/>
      <c r="AG188" s="25"/>
      <c r="AH188" s="25"/>
      <c r="AI188" s="25"/>
      <c r="AJ188" s="25"/>
      <c r="AK188" s="25"/>
      <c r="AL188" s="25"/>
      <c r="AM188" s="25"/>
      <c r="AN188" s="25"/>
      <c r="AO188" s="25"/>
      <c r="AP188" s="25"/>
      <c r="AQ188" s="25"/>
    </row>
    <row r="189" spans="1:43" ht="13.5" customHeight="1" x14ac:dyDescent="0.15">
      <c r="A189" s="23"/>
      <c r="B189" s="24"/>
      <c r="C189" s="24"/>
      <c r="D189" s="24"/>
      <c r="E189" s="24"/>
      <c r="F189" s="24"/>
      <c r="G189" s="24"/>
      <c r="H189" s="24"/>
      <c r="I189" s="24"/>
      <c r="J189" s="24"/>
      <c r="K189" s="24"/>
      <c r="L189" s="24"/>
      <c r="M189" s="24"/>
      <c r="N189" s="24"/>
      <c r="O189" s="24"/>
      <c r="P189" s="24"/>
      <c r="Q189" s="24"/>
      <c r="R189" s="24"/>
      <c r="S189" s="24"/>
      <c r="T189" s="24"/>
      <c r="U189" s="24"/>
      <c r="V189" s="24"/>
      <c r="W189" s="25"/>
      <c r="X189" s="25"/>
      <c r="Y189" s="25"/>
      <c r="Z189" s="25"/>
      <c r="AA189" s="25"/>
      <c r="AB189" s="25"/>
      <c r="AC189" s="25"/>
      <c r="AD189" s="25"/>
      <c r="AE189" s="25"/>
      <c r="AF189" s="25"/>
      <c r="AG189" s="25"/>
      <c r="AH189" s="25"/>
      <c r="AI189" s="25"/>
      <c r="AJ189" s="25"/>
      <c r="AK189" s="25"/>
      <c r="AL189" s="25"/>
      <c r="AM189" s="25"/>
      <c r="AN189" s="25"/>
      <c r="AO189" s="25"/>
      <c r="AP189" s="25"/>
      <c r="AQ189" s="25"/>
    </row>
    <row r="190" spans="1:43" ht="13.5" customHeight="1" x14ac:dyDescent="0.15">
      <c r="A190" s="23"/>
      <c r="B190" s="24"/>
      <c r="C190" s="24"/>
      <c r="D190" s="24"/>
      <c r="E190" s="24"/>
      <c r="F190" s="24"/>
      <c r="G190" s="24"/>
      <c r="H190" s="24"/>
      <c r="I190" s="24"/>
      <c r="J190" s="24"/>
      <c r="K190" s="24"/>
      <c r="L190" s="24"/>
      <c r="M190" s="24"/>
      <c r="N190" s="24"/>
      <c r="O190" s="24"/>
      <c r="P190" s="24"/>
      <c r="Q190" s="24"/>
      <c r="R190" s="24"/>
      <c r="S190" s="24"/>
      <c r="T190" s="24"/>
      <c r="U190" s="24"/>
      <c r="V190" s="24"/>
      <c r="W190" s="25"/>
      <c r="X190" s="25"/>
      <c r="Y190" s="25"/>
      <c r="Z190" s="25"/>
      <c r="AA190" s="25"/>
      <c r="AB190" s="25"/>
      <c r="AC190" s="25"/>
      <c r="AD190" s="25"/>
      <c r="AE190" s="25"/>
      <c r="AF190" s="25"/>
      <c r="AG190" s="25"/>
      <c r="AH190" s="25"/>
      <c r="AI190" s="25"/>
      <c r="AJ190" s="25"/>
      <c r="AK190" s="25"/>
      <c r="AL190" s="25"/>
      <c r="AM190" s="25"/>
      <c r="AN190" s="25"/>
      <c r="AO190" s="25"/>
      <c r="AP190" s="25"/>
      <c r="AQ190" s="25"/>
    </row>
    <row r="191" spans="1:43" ht="13.5" customHeight="1" x14ac:dyDescent="0.15">
      <c r="A191" s="64" t="s">
        <v>74</v>
      </c>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6"/>
    </row>
    <row r="192" spans="1:43" ht="13.5" customHeight="1" x14ac:dyDescent="0.15">
      <c r="A192" s="67"/>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9"/>
    </row>
    <row r="193" spans="1:43" ht="13.5" customHeight="1" x14ac:dyDescent="0.15">
      <c r="A193" s="70" t="s">
        <v>4</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2"/>
    </row>
    <row r="194" spans="1:43" ht="13.5" customHeight="1" x14ac:dyDescent="0.15">
      <c r="A194" s="73" t="s">
        <v>75</v>
      </c>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5"/>
    </row>
    <row r="195" spans="1:43" ht="13.5" customHeight="1" x14ac:dyDescent="0.15">
      <c r="A195" s="76"/>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8"/>
    </row>
    <row r="196" spans="1:43" ht="13.5" customHeight="1" x14ac:dyDescent="0.15">
      <c r="A196" s="79" t="s">
        <v>6</v>
      </c>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1"/>
    </row>
    <row r="197" spans="1:43" ht="13.5" customHeight="1" x14ac:dyDescent="0.15">
      <c r="A197" s="103" t="s">
        <v>76</v>
      </c>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5"/>
    </row>
    <row r="198" spans="1:43" ht="13.5"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5"/>
    </row>
    <row r="199" spans="1:43" ht="13.5" customHeight="1" x14ac:dyDescent="0.15">
      <c r="A199" s="103"/>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5"/>
    </row>
    <row r="200" spans="1:43" ht="13.5" customHeight="1" x14ac:dyDescent="0.15">
      <c r="A200" s="106"/>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8"/>
    </row>
    <row r="201" spans="1:43" ht="13.5" customHeight="1" x14ac:dyDescent="0.15">
      <c r="A201" s="70" t="s">
        <v>8</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2"/>
    </row>
    <row r="202" spans="1:43" ht="13.5" customHeight="1" x14ac:dyDescent="0.15">
      <c r="A202" s="238" t="s">
        <v>112</v>
      </c>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c r="AH202" s="239"/>
      <c r="AI202" s="239"/>
      <c r="AJ202" s="239"/>
      <c r="AK202" s="239"/>
      <c r="AL202" s="239"/>
      <c r="AM202" s="239"/>
      <c r="AN202" s="239"/>
      <c r="AO202" s="239"/>
      <c r="AP202" s="239"/>
      <c r="AQ202" s="240"/>
    </row>
    <row r="203" spans="1:43" ht="13.5" customHeight="1" x14ac:dyDescent="0.15">
      <c r="A203" s="241"/>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242"/>
      <c r="AL203" s="242"/>
      <c r="AM203" s="242"/>
      <c r="AN203" s="242"/>
      <c r="AO203" s="242"/>
      <c r="AP203" s="242"/>
      <c r="AQ203" s="243"/>
    </row>
    <row r="204" spans="1:43" ht="13.5" customHeight="1" x14ac:dyDescent="0.15">
      <c r="A204" s="16"/>
      <c r="B204" s="115" t="s">
        <v>9</v>
      </c>
      <c r="C204" s="116"/>
      <c r="D204" s="116"/>
      <c r="E204" s="116"/>
      <c r="F204" s="116"/>
      <c r="G204" s="116"/>
      <c r="H204" s="116"/>
      <c r="I204" s="116"/>
      <c r="J204" s="116"/>
      <c r="K204" s="116"/>
      <c r="L204" s="116"/>
      <c r="M204" s="116"/>
      <c r="N204" s="116"/>
      <c r="O204" s="117"/>
      <c r="P204" s="115" t="s">
        <v>10</v>
      </c>
      <c r="Q204" s="116"/>
      <c r="R204" s="116"/>
      <c r="S204" s="116"/>
      <c r="T204" s="116"/>
      <c r="U204" s="116"/>
      <c r="V204" s="116"/>
      <c r="W204" s="116"/>
      <c r="X204" s="116"/>
      <c r="Y204" s="116"/>
      <c r="Z204" s="116"/>
      <c r="AA204" s="116"/>
      <c r="AB204" s="117"/>
      <c r="AC204" s="115" t="s">
        <v>11</v>
      </c>
      <c r="AD204" s="116"/>
      <c r="AE204" s="116"/>
      <c r="AF204" s="116"/>
      <c r="AG204" s="116"/>
      <c r="AH204" s="116"/>
      <c r="AI204" s="116"/>
      <c r="AJ204" s="116"/>
      <c r="AK204" s="116"/>
      <c r="AL204" s="116"/>
      <c r="AM204" s="116"/>
      <c r="AN204" s="116"/>
      <c r="AO204" s="116"/>
      <c r="AP204" s="117"/>
      <c r="AQ204" s="3"/>
    </row>
    <row r="205" spans="1:43" ht="13.5" customHeight="1" x14ac:dyDescent="0.15">
      <c r="A205" s="5"/>
      <c r="B205" s="245">
        <v>0.40899999999999997</v>
      </c>
      <c r="C205" s="246"/>
      <c r="D205" s="246"/>
      <c r="E205" s="246"/>
      <c r="F205" s="246"/>
      <c r="G205" s="246"/>
      <c r="H205" s="246"/>
      <c r="I205" s="246"/>
      <c r="J205" s="246"/>
      <c r="K205" s="247" t="s">
        <v>12</v>
      </c>
      <c r="L205" s="248"/>
      <c r="M205" s="248"/>
      <c r="N205" s="248"/>
      <c r="O205" s="249"/>
      <c r="P205" s="256">
        <v>0.38800000000000001</v>
      </c>
      <c r="Q205" s="257"/>
      <c r="R205" s="257"/>
      <c r="S205" s="257"/>
      <c r="T205" s="257"/>
      <c r="U205" s="257"/>
      <c r="V205" s="257"/>
      <c r="W205" s="258"/>
      <c r="X205" s="265" t="s">
        <v>70</v>
      </c>
      <c r="Y205" s="266"/>
      <c r="Z205" s="266"/>
      <c r="AA205" s="266"/>
      <c r="AB205" s="267"/>
      <c r="AC205" s="245"/>
      <c r="AD205" s="246"/>
      <c r="AE205" s="246"/>
      <c r="AF205" s="246"/>
      <c r="AG205" s="246"/>
      <c r="AH205" s="246"/>
      <c r="AI205" s="246"/>
      <c r="AJ205" s="246"/>
      <c r="AK205" s="246"/>
      <c r="AL205" s="247"/>
      <c r="AM205" s="248"/>
      <c r="AN205" s="248"/>
      <c r="AO205" s="248"/>
      <c r="AP205" s="249"/>
      <c r="AQ205" s="3"/>
    </row>
    <row r="206" spans="1:43" ht="13.5" customHeight="1" x14ac:dyDescent="0.15">
      <c r="A206" s="17"/>
      <c r="B206" s="246"/>
      <c r="C206" s="246"/>
      <c r="D206" s="246"/>
      <c r="E206" s="246"/>
      <c r="F206" s="246"/>
      <c r="G206" s="246"/>
      <c r="H206" s="246"/>
      <c r="I206" s="246"/>
      <c r="J206" s="246"/>
      <c r="K206" s="250"/>
      <c r="L206" s="251"/>
      <c r="M206" s="251"/>
      <c r="N206" s="251"/>
      <c r="O206" s="252"/>
      <c r="P206" s="259"/>
      <c r="Q206" s="260"/>
      <c r="R206" s="260"/>
      <c r="S206" s="260"/>
      <c r="T206" s="260"/>
      <c r="U206" s="260"/>
      <c r="V206" s="260"/>
      <c r="W206" s="261"/>
      <c r="X206" s="268"/>
      <c r="Y206" s="269"/>
      <c r="Z206" s="269"/>
      <c r="AA206" s="269"/>
      <c r="AB206" s="270"/>
      <c r="AC206" s="246"/>
      <c r="AD206" s="246"/>
      <c r="AE206" s="246"/>
      <c r="AF206" s="246"/>
      <c r="AG206" s="246"/>
      <c r="AH206" s="246"/>
      <c r="AI206" s="246"/>
      <c r="AJ206" s="246"/>
      <c r="AK206" s="246"/>
      <c r="AL206" s="250"/>
      <c r="AM206" s="251"/>
      <c r="AN206" s="251"/>
      <c r="AO206" s="251"/>
      <c r="AP206" s="252"/>
      <c r="AQ206" s="3"/>
    </row>
    <row r="207" spans="1:43" ht="13.5" customHeight="1" x14ac:dyDescent="0.15">
      <c r="A207" s="17"/>
      <c r="B207" s="246"/>
      <c r="C207" s="246"/>
      <c r="D207" s="246"/>
      <c r="E207" s="246"/>
      <c r="F207" s="246"/>
      <c r="G207" s="246"/>
      <c r="H207" s="246"/>
      <c r="I207" s="246"/>
      <c r="J207" s="246"/>
      <c r="K207" s="250"/>
      <c r="L207" s="251"/>
      <c r="M207" s="251"/>
      <c r="N207" s="251"/>
      <c r="O207" s="252"/>
      <c r="P207" s="259"/>
      <c r="Q207" s="260"/>
      <c r="R207" s="260"/>
      <c r="S207" s="260"/>
      <c r="T207" s="260"/>
      <c r="U207" s="260"/>
      <c r="V207" s="260"/>
      <c r="W207" s="261"/>
      <c r="X207" s="268"/>
      <c r="Y207" s="269"/>
      <c r="Z207" s="269"/>
      <c r="AA207" s="269"/>
      <c r="AB207" s="270"/>
      <c r="AC207" s="246"/>
      <c r="AD207" s="246"/>
      <c r="AE207" s="246"/>
      <c r="AF207" s="246"/>
      <c r="AG207" s="246"/>
      <c r="AH207" s="246"/>
      <c r="AI207" s="246"/>
      <c r="AJ207" s="246"/>
      <c r="AK207" s="246"/>
      <c r="AL207" s="250"/>
      <c r="AM207" s="251"/>
      <c r="AN207" s="251"/>
      <c r="AO207" s="251"/>
      <c r="AP207" s="252"/>
      <c r="AQ207" s="3"/>
    </row>
    <row r="208" spans="1:43" ht="13.5" customHeight="1" x14ac:dyDescent="0.15">
      <c r="A208" s="17"/>
      <c r="B208" s="246"/>
      <c r="C208" s="246"/>
      <c r="D208" s="246"/>
      <c r="E208" s="246"/>
      <c r="F208" s="246"/>
      <c r="G208" s="246"/>
      <c r="H208" s="246"/>
      <c r="I208" s="246"/>
      <c r="J208" s="246"/>
      <c r="K208" s="253"/>
      <c r="L208" s="254"/>
      <c r="M208" s="254"/>
      <c r="N208" s="254"/>
      <c r="O208" s="255"/>
      <c r="P208" s="262"/>
      <c r="Q208" s="263"/>
      <c r="R208" s="263"/>
      <c r="S208" s="263"/>
      <c r="T208" s="263"/>
      <c r="U208" s="263"/>
      <c r="V208" s="263"/>
      <c r="W208" s="264"/>
      <c r="X208" s="271"/>
      <c r="Y208" s="272"/>
      <c r="Z208" s="272"/>
      <c r="AA208" s="272"/>
      <c r="AB208" s="273"/>
      <c r="AC208" s="246"/>
      <c r="AD208" s="246"/>
      <c r="AE208" s="246"/>
      <c r="AF208" s="246"/>
      <c r="AG208" s="246"/>
      <c r="AH208" s="246"/>
      <c r="AI208" s="246"/>
      <c r="AJ208" s="246"/>
      <c r="AK208" s="246"/>
      <c r="AL208" s="253"/>
      <c r="AM208" s="254"/>
      <c r="AN208" s="254"/>
      <c r="AO208" s="254"/>
      <c r="AP208" s="255"/>
      <c r="AQ208" s="3"/>
    </row>
    <row r="209" spans="1:43" ht="13.5" customHeight="1" x14ac:dyDescent="0.15">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97" t="s">
        <v>13</v>
      </c>
      <c r="AG209" s="98"/>
      <c r="AH209" s="98"/>
      <c r="AI209" s="98"/>
      <c r="AJ209" s="98"/>
      <c r="AK209" s="98"/>
      <c r="AL209" s="98"/>
      <c r="AM209" s="98"/>
      <c r="AN209" s="98"/>
      <c r="AO209" s="98"/>
      <c r="AP209" s="98"/>
      <c r="AQ209" s="99"/>
    </row>
    <row r="210" spans="1:43" ht="13.5" customHeight="1" x14ac:dyDescent="0.15">
      <c r="A210" s="100" t="s">
        <v>14</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2"/>
    </row>
    <row r="211" spans="1:43" ht="13.5" customHeight="1" x14ac:dyDescent="0.15">
      <c r="A211" s="109" t="s">
        <v>77</v>
      </c>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6"/>
    </row>
    <row r="212" spans="1:43" ht="13.5" customHeight="1" x14ac:dyDescent="0.15">
      <c r="A212" s="237"/>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89"/>
      <c r="AP212" s="189"/>
      <c r="AQ212" s="190"/>
    </row>
    <row r="213" spans="1:43" ht="13.5" customHeight="1" x14ac:dyDescent="0.15">
      <c r="A213" s="237"/>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90"/>
    </row>
    <row r="214" spans="1:43" ht="13.5" customHeight="1" x14ac:dyDescent="0.15">
      <c r="A214" s="237"/>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90"/>
    </row>
    <row r="215" spans="1:43" ht="13.5" customHeight="1" x14ac:dyDescent="0.15">
      <c r="A215" s="237"/>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90"/>
    </row>
    <row r="216" spans="1:43" ht="13.5" customHeight="1" x14ac:dyDescent="0.15">
      <c r="A216" s="237"/>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90"/>
    </row>
    <row r="217" spans="1:43" ht="13.5" customHeight="1" x14ac:dyDescent="0.15">
      <c r="A217" s="237"/>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89"/>
      <c r="AP217" s="189"/>
      <c r="AQ217" s="190"/>
    </row>
    <row r="218" spans="1:43" ht="13.5" customHeight="1" x14ac:dyDescent="0.15">
      <c r="A218" s="237"/>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90"/>
    </row>
    <row r="219" spans="1:43" ht="13.5" customHeight="1" x14ac:dyDescent="0.15">
      <c r="A219" s="237"/>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90"/>
    </row>
    <row r="220" spans="1:43" ht="13.5" customHeight="1" x14ac:dyDescent="0.15">
      <c r="A220" s="237"/>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89"/>
      <c r="AP220" s="189"/>
      <c r="AQ220" s="190"/>
    </row>
    <row r="221" spans="1:43" ht="13.5" customHeight="1" x14ac:dyDescent="0.15">
      <c r="A221" s="237"/>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90"/>
    </row>
    <row r="222" spans="1:43" ht="13.5" customHeight="1" x14ac:dyDescent="0.15">
      <c r="A222" s="237"/>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90"/>
    </row>
    <row r="223" spans="1:43" ht="13.5" customHeight="1" x14ac:dyDescent="0.15">
      <c r="A223" s="237"/>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90"/>
    </row>
    <row r="224" spans="1:43" ht="13.5" customHeight="1" x14ac:dyDescent="0.15">
      <c r="A224" s="237"/>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90"/>
    </row>
    <row r="225" spans="1:43" ht="13.5" customHeight="1" x14ac:dyDescent="0.15">
      <c r="A225" s="237"/>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90"/>
    </row>
    <row r="226" spans="1:43" ht="13.5" customHeight="1" x14ac:dyDescent="0.15">
      <c r="A226" s="237"/>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90"/>
    </row>
    <row r="227" spans="1:43" ht="13.5" customHeight="1" x14ac:dyDescent="0.15">
      <c r="A227" s="237"/>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89"/>
      <c r="AP227" s="189"/>
      <c r="AQ227" s="190"/>
    </row>
    <row r="228" spans="1:43" ht="13.5" customHeight="1" x14ac:dyDescent="0.15">
      <c r="A228" s="237"/>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89"/>
      <c r="AP228" s="189"/>
      <c r="AQ228" s="190"/>
    </row>
    <row r="229" spans="1:43" ht="13.5" customHeight="1" x14ac:dyDescent="0.15">
      <c r="A229" s="237"/>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90"/>
    </row>
    <row r="230" spans="1:43" ht="13.5" customHeight="1" x14ac:dyDescent="0.15">
      <c r="A230" s="237"/>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89"/>
      <c r="AP230" s="189"/>
      <c r="AQ230" s="190"/>
    </row>
    <row r="231" spans="1:43" ht="13.5" customHeight="1" x14ac:dyDescent="0.15">
      <c r="A231" s="237"/>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c r="AL231" s="189"/>
      <c r="AM231" s="189"/>
      <c r="AN231" s="189"/>
      <c r="AO231" s="189"/>
      <c r="AP231" s="189"/>
      <c r="AQ231" s="190"/>
    </row>
    <row r="232" spans="1:43" ht="13.5" customHeight="1" x14ac:dyDescent="0.15">
      <c r="A232" s="237"/>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90"/>
    </row>
    <row r="233" spans="1:43" ht="13.5" customHeight="1" x14ac:dyDescent="0.15">
      <c r="A233" s="237"/>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89"/>
      <c r="AP233" s="189"/>
      <c r="AQ233" s="190"/>
    </row>
    <row r="234" spans="1:43" ht="13.5" customHeight="1" x14ac:dyDescent="0.15">
      <c r="A234" s="237"/>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90"/>
    </row>
    <row r="235" spans="1:43" ht="13.5" customHeight="1" x14ac:dyDescent="0.15">
      <c r="A235" s="237"/>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90"/>
    </row>
    <row r="236" spans="1:43" ht="13.5" customHeight="1" x14ac:dyDescent="0.15">
      <c r="A236" s="229" t="s">
        <v>15</v>
      </c>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c r="AJ236" s="230"/>
      <c r="AK236" s="230"/>
      <c r="AL236" s="230"/>
      <c r="AM236" s="230"/>
      <c r="AN236" s="230"/>
      <c r="AO236" s="230"/>
      <c r="AP236" s="230"/>
      <c r="AQ236" s="231"/>
    </row>
    <row r="237" spans="1:43" ht="13.5" customHeight="1" x14ac:dyDescent="0.15">
      <c r="A237" s="109" t="s">
        <v>78</v>
      </c>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1"/>
    </row>
    <row r="238" spans="1:43" ht="13.5" customHeight="1" x14ac:dyDescent="0.15">
      <c r="A238" s="103"/>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5"/>
    </row>
    <row r="239" spans="1:43" ht="13.5" customHeight="1" x14ac:dyDescent="0.15">
      <c r="A239" s="103"/>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5"/>
    </row>
    <row r="240" spans="1:43" ht="13.5" customHeight="1" x14ac:dyDescent="0.15">
      <c r="A240" s="103"/>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5"/>
    </row>
    <row r="241" spans="1:47" ht="13.5" customHeight="1" x14ac:dyDescent="0.15">
      <c r="A241" s="103"/>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5"/>
    </row>
    <row r="242" spans="1:47" ht="13.5" customHeight="1" x14ac:dyDescent="0.15">
      <c r="A242" s="103"/>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5"/>
    </row>
    <row r="243" spans="1:47" ht="13.5" customHeight="1" x14ac:dyDescent="0.15">
      <c r="A243" s="232"/>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4"/>
    </row>
    <row r="244" spans="1:47" ht="13.5" customHeight="1" x14ac:dyDescent="0.15">
      <c r="A244" s="235"/>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c r="AA244" s="236"/>
      <c r="AB244" s="236"/>
      <c r="AC244" s="236"/>
      <c r="AD244" s="236"/>
      <c r="AE244" s="236"/>
      <c r="AF244" s="236"/>
      <c r="AG244" s="236"/>
      <c r="AH244" s="236"/>
      <c r="AI244" s="236"/>
      <c r="AJ244" s="236"/>
      <c r="AK244" s="236"/>
      <c r="AL244" s="236"/>
      <c r="AM244" s="236"/>
      <c r="AN244" s="236"/>
      <c r="AO244" s="236"/>
      <c r="AP244" s="236"/>
      <c r="AQ244" s="236"/>
    </row>
    <row r="245" spans="1:47" ht="13.5" customHeight="1" x14ac:dyDescent="0.15">
      <c r="A245" s="277" t="s">
        <v>79</v>
      </c>
      <c r="B245" s="278"/>
      <c r="C245" s="278"/>
      <c r="D245" s="278"/>
      <c r="E245" s="278"/>
      <c r="F245" s="278"/>
      <c r="G245" s="278"/>
      <c r="H245" s="278"/>
      <c r="I245" s="278"/>
      <c r="J245" s="278"/>
      <c r="K245" s="279"/>
      <c r="L245" s="280" t="s">
        <v>80</v>
      </c>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c r="AH245" s="280"/>
      <c r="AI245" s="280"/>
      <c r="AJ245" s="280"/>
      <c r="AK245" s="280"/>
      <c r="AL245" s="280"/>
      <c r="AM245" s="280"/>
      <c r="AN245" s="280"/>
      <c r="AO245" s="280"/>
      <c r="AP245" s="280"/>
      <c r="AQ245" s="280"/>
    </row>
    <row r="246" spans="1:47" ht="13.5" customHeight="1" thickBot="1" x14ac:dyDescent="0.2">
      <c r="A246" s="151"/>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3"/>
    </row>
    <row r="247" spans="1:47" ht="13.5" customHeight="1" x14ac:dyDescent="0.15">
      <c r="A247" s="18"/>
      <c r="B247" s="281" t="s">
        <v>19</v>
      </c>
      <c r="C247" s="282"/>
      <c r="D247" s="282"/>
      <c r="E247" s="282"/>
      <c r="F247" s="282"/>
      <c r="G247" s="282"/>
      <c r="H247" s="282"/>
      <c r="I247" s="282"/>
      <c r="J247" s="282"/>
      <c r="K247" s="282"/>
      <c r="L247" s="282"/>
      <c r="M247" s="282"/>
      <c r="N247" s="42"/>
      <c r="O247" s="281" t="s">
        <v>19</v>
      </c>
      <c r="P247" s="282"/>
      <c r="Q247" s="282"/>
      <c r="R247" s="282"/>
      <c r="S247" s="282"/>
      <c r="T247" s="282"/>
      <c r="U247" s="282"/>
      <c r="V247" s="282"/>
      <c r="W247" s="282"/>
      <c r="X247" s="282"/>
      <c r="Y247" s="282"/>
      <c r="Z247" s="287"/>
      <c r="AA247" s="43"/>
      <c r="AB247" s="163"/>
      <c r="AC247" s="164"/>
      <c r="AD247" s="164"/>
      <c r="AE247" s="164"/>
      <c r="AF247" s="164"/>
      <c r="AG247" s="164"/>
      <c r="AH247" s="164"/>
      <c r="AI247" s="164"/>
      <c r="AJ247" s="164"/>
      <c r="AK247" s="164"/>
      <c r="AL247" s="164"/>
      <c r="AM247" s="164"/>
      <c r="AN247" s="164"/>
      <c r="AO247" s="164"/>
      <c r="AP247" s="165"/>
      <c r="AQ247" s="15"/>
      <c r="AU247"/>
    </row>
    <row r="248" spans="1:47" ht="13.5" customHeight="1" x14ac:dyDescent="0.15">
      <c r="A248" s="18"/>
      <c r="B248" s="283"/>
      <c r="C248" s="284"/>
      <c r="D248" s="284"/>
      <c r="E248" s="284"/>
      <c r="F248" s="284"/>
      <c r="G248" s="284"/>
      <c r="H248" s="284"/>
      <c r="I248" s="284"/>
      <c r="J248" s="284"/>
      <c r="K248" s="284"/>
      <c r="L248" s="284"/>
      <c r="M248" s="284"/>
      <c r="N248" s="42"/>
      <c r="O248" s="283"/>
      <c r="P248" s="284"/>
      <c r="Q248" s="284"/>
      <c r="R248" s="284"/>
      <c r="S248" s="284"/>
      <c r="T248" s="284"/>
      <c r="U248" s="284"/>
      <c r="V248" s="284"/>
      <c r="W248" s="284"/>
      <c r="X248" s="284"/>
      <c r="Y248" s="284"/>
      <c r="Z248" s="288"/>
      <c r="AA248" s="43"/>
      <c r="AB248" s="166"/>
      <c r="AC248" s="167"/>
      <c r="AD248" s="167"/>
      <c r="AE248" s="167"/>
      <c r="AF248" s="167"/>
      <c r="AG248" s="167"/>
      <c r="AH248" s="167"/>
      <c r="AI248" s="167"/>
      <c r="AJ248" s="167"/>
      <c r="AK248" s="167"/>
      <c r="AL248" s="167"/>
      <c r="AM248" s="167"/>
      <c r="AN248" s="167"/>
      <c r="AO248" s="167"/>
      <c r="AP248" s="168"/>
      <c r="AQ248" s="15"/>
    </row>
    <row r="249" spans="1:47" ht="13.5" customHeight="1" x14ac:dyDescent="0.15">
      <c r="A249" s="18"/>
      <c r="B249" s="283"/>
      <c r="C249" s="284"/>
      <c r="D249" s="284"/>
      <c r="E249" s="284"/>
      <c r="F249" s="284"/>
      <c r="G249" s="284"/>
      <c r="H249" s="284"/>
      <c r="I249" s="284"/>
      <c r="J249" s="284"/>
      <c r="K249" s="284"/>
      <c r="L249" s="284"/>
      <c r="M249" s="284"/>
      <c r="N249" s="42"/>
      <c r="O249" s="283"/>
      <c r="P249" s="284"/>
      <c r="Q249" s="284"/>
      <c r="R249" s="284"/>
      <c r="S249" s="284"/>
      <c r="T249" s="284"/>
      <c r="U249" s="284"/>
      <c r="V249" s="284"/>
      <c r="W249" s="284"/>
      <c r="X249" s="284"/>
      <c r="Y249" s="284"/>
      <c r="Z249" s="288"/>
      <c r="AA249" s="43"/>
      <c r="AB249" s="166"/>
      <c r="AC249" s="167"/>
      <c r="AD249" s="167"/>
      <c r="AE249" s="167"/>
      <c r="AF249" s="167"/>
      <c r="AG249" s="167"/>
      <c r="AH249" s="167"/>
      <c r="AI249" s="167"/>
      <c r="AJ249" s="167"/>
      <c r="AK249" s="167"/>
      <c r="AL249" s="167"/>
      <c r="AM249" s="167"/>
      <c r="AN249" s="167"/>
      <c r="AO249" s="167"/>
      <c r="AP249" s="168"/>
      <c r="AQ249" s="15"/>
    </row>
    <row r="250" spans="1:47" ht="13.5" customHeight="1" x14ac:dyDescent="0.15">
      <c r="A250" s="18"/>
      <c r="B250" s="283"/>
      <c r="C250" s="284"/>
      <c r="D250" s="284"/>
      <c r="E250" s="284"/>
      <c r="F250" s="284"/>
      <c r="G250" s="284"/>
      <c r="H250" s="284"/>
      <c r="I250" s="284"/>
      <c r="J250" s="284"/>
      <c r="K250" s="284"/>
      <c r="L250" s="284"/>
      <c r="M250" s="284"/>
      <c r="N250" s="42"/>
      <c r="O250" s="283"/>
      <c r="P250" s="284"/>
      <c r="Q250" s="284"/>
      <c r="R250" s="284"/>
      <c r="S250" s="284"/>
      <c r="T250" s="284"/>
      <c r="U250" s="284"/>
      <c r="V250" s="284"/>
      <c r="W250" s="284"/>
      <c r="X250" s="284"/>
      <c r="Y250" s="284"/>
      <c r="Z250" s="288"/>
      <c r="AA250" s="43"/>
      <c r="AB250" s="166"/>
      <c r="AC250" s="167"/>
      <c r="AD250" s="167"/>
      <c r="AE250" s="167"/>
      <c r="AF250" s="167"/>
      <c r="AG250" s="167"/>
      <c r="AH250" s="167"/>
      <c r="AI250" s="167"/>
      <c r="AJ250" s="167"/>
      <c r="AK250" s="167"/>
      <c r="AL250" s="167"/>
      <c r="AM250" s="167"/>
      <c r="AN250" s="167"/>
      <c r="AO250" s="167"/>
      <c r="AP250" s="168"/>
      <c r="AQ250" s="15"/>
    </row>
    <row r="251" spans="1:47" ht="13.5" customHeight="1" x14ac:dyDescent="0.15">
      <c r="A251" s="20"/>
      <c r="B251" s="283"/>
      <c r="C251" s="284"/>
      <c r="D251" s="284"/>
      <c r="E251" s="284"/>
      <c r="F251" s="284"/>
      <c r="G251" s="284"/>
      <c r="H251" s="284"/>
      <c r="I251" s="284"/>
      <c r="J251" s="284"/>
      <c r="K251" s="284"/>
      <c r="L251" s="284"/>
      <c r="M251" s="284"/>
      <c r="N251" s="42"/>
      <c r="O251" s="283"/>
      <c r="P251" s="284"/>
      <c r="Q251" s="284"/>
      <c r="R251" s="284"/>
      <c r="S251" s="284"/>
      <c r="T251" s="284"/>
      <c r="U251" s="284"/>
      <c r="V251" s="284"/>
      <c r="W251" s="284"/>
      <c r="X251" s="284"/>
      <c r="Y251" s="284"/>
      <c r="Z251" s="288"/>
      <c r="AA251" s="43"/>
      <c r="AB251" s="166"/>
      <c r="AC251" s="167"/>
      <c r="AD251" s="167"/>
      <c r="AE251" s="167"/>
      <c r="AF251" s="167"/>
      <c r="AG251" s="167"/>
      <c r="AH251" s="167"/>
      <c r="AI251" s="167"/>
      <c r="AJ251" s="167"/>
      <c r="AK251" s="167"/>
      <c r="AL251" s="167"/>
      <c r="AM251" s="167"/>
      <c r="AN251" s="167"/>
      <c r="AO251" s="167"/>
      <c r="AP251" s="168"/>
      <c r="AQ251" s="15"/>
    </row>
    <row r="252" spans="1:47" ht="13.5" customHeight="1" x14ac:dyDescent="0.15">
      <c r="A252" s="20"/>
      <c r="B252" s="283"/>
      <c r="C252" s="284"/>
      <c r="D252" s="284"/>
      <c r="E252" s="284"/>
      <c r="F252" s="284"/>
      <c r="G252" s="284"/>
      <c r="H252" s="284"/>
      <c r="I252" s="284"/>
      <c r="J252" s="284"/>
      <c r="K252" s="284"/>
      <c r="L252" s="284"/>
      <c r="M252" s="284"/>
      <c r="N252" s="42"/>
      <c r="O252" s="283"/>
      <c r="P252" s="284"/>
      <c r="Q252" s="284"/>
      <c r="R252" s="284"/>
      <c r="S252" s="284"/>
      <c r="T252" s="284"/>
      <c r="U252" s="284"/>
      <c r="V252" s="284"/>
      <c r="W252" s="284"/>
      <c r="X252" s="284"/>
      <c r="Y252" s="284"/>
      <c r="Z252" s="288"/>
      <c r="AA252" s="43"/>
      <c r="AB252" s="166"/>
      <c r="AC252" s="167"/>
      <c r="AD252" s="167"/>
      <c r="AE252" s="167"/>
      <c r="AF252" s="167"/>
      <c r="AG252" s="167"/>
      <c r="AH252" s="167"/>
      <c r="AI252" s="167"/>
      <c r="AJ252" s="167"/>
      <c r="AK252" s="167"/>
      <c r="AL252" s="167"/>
      <c r="AM252" s="167"/>
      <c r="AN252" s="167"/>
      <c r="AO252" s="167"/>
      <c r="AP252" s="168"/>
      <c r="AQ252" s="15"/>
    </row>
    <row r="253" spans="1:47" ht="13.5" customHeight="1" x14ac:dyDescent="0.15">
      <c r="A253" s="20"/>
      <c r="B253" s="283"/>
      <c r="C253" s="284"/>
      <c r="D253" s="284"/>
      <c r="E253" s="284"/>
      <c r="F253" s="284"/>
      <c r="G253" s="284"/>
      <c r="H253" s="284"/>
      <c r="I253" s="284"/>
      <c r="J253" s="284"/>
      <c r="K253" s="284"/>
      <c r="L253" s="284"/>
      <c r="M253" s="284"/>
      <c r="N253" s="42"/>
      <c r="O253" s="283"/>
      <c r="P253" s="284"/>
      <c r="Q253" s="284"/>
      <c r="R253" s="284"/>
      <c r="S253" s="284"/>
      <c r="T253" s="284"/>
      <c r="U253" s="284"/>
      <c r="V253" s="284"/>
      <c r="W253" s="284"/>
      <c r="X253" s="284"/>
      <c r="Y253" s="284"/>
      <c r="Z253" s="288"/>
      <c r="AA253" s="43"/>
      <c r="AB253" s="166"/>
      <c r="AC253" s="167"/>
      <c r="AD253" s="167"/>
      <c r="AE253" s="167"/>
      <c r="AF253" s="167"/>
      <c r="AG253" s="167"/>
      <c r="AH253" s="167"/>
      <c r="AI253" s="167"/>
      <c r="AJ253" s="167"/>
      <c r="AK253" s="167"/>
      <c r="AL253" s="167"/>
      <c r="AM253" s="167"/>
      <c r="AN253" s="167"/>
      <c r="AO253" s="167"/>
      <c r="AP253" s="168"/>
      <c r="AQ253" s="15"/>
    </row>
    <row r="254" spans="1:47" ht="13.5" customHeight="1" x14ac:dyDescent="0.15">
      <c r="A254" s="20"/>
      <c r="B254" s="283"/>
      <c r="C254" s="284"/>
      <c r="D254" s="284"/>
      <c r="E254" s="284"/>
      <c r="F254" s="284"/>
      <c r="G254" s="284"/>
      <c r="H254" s="284"/>
      <c r="I254" s="284"/>
      <c r="J254" s="284"/>
      <c r="K254" s="284"/>
      <c r="L254" s="284"/>
      <c r="M254" s="284"/>
      <c r="N254" s="42"/>
      <c r="O254" s="283"/>
      <c r="P254" s="284"/>
      <c r="Q254" s="284"/>
      <c r="R254" s="284"/>
      <c r="S254" s="284"/>
      <c r="T254" s="284"/>
      <c r="U254" s="284"/>
      <c r="V254" s="284"/>
      <c r="W254" s="284"/>
      <c r="X254" s="284"/>
      <c r="Y254" s="284"/>
      <c r="Z254" s="288"/>
      <c r="AA254" s="43"/>
      <c r="AB254" s="166"/>
      <c r="AC254" s="167"/>
      <c r="AD254" s="167"/>
      <c r="AE254" s="167"/>
      <c r="AF254" s="167"/>
      <c r="AG254" s="167"/>
      <c r="AH254" s="167"/>
      <c r="AI254" s="167"/>
      <c r="AJ254" s="167"/>
      <c r="AK254" s="167"/>
      <c r="AL254" s="167"/>
      <c r="AM254" s="167"/>
      <c r="AN254" s="167"/>
      <c r="AO254" s="167"/>
      <c r="AP254" s="168"/>
      <c r="AQ254" s="15"/>
    </row>
    <row r="255" spans="1:47" ht="13.5" customHeight="1" thickBot="1" x14ac:dyDescent="0.2">
      <c r="A255" s="20"/>
      <c r="B255" s="285"/>
      <c r="C255" s="286"/>
      <c r="D255" s="286"/>
      <c r="E255" s="286"/>
      <c r="F255" s="286"/>
      <c r="G255" s="286"/>
      <c r="H255" s="286"/>
      <c r="I255" s="286"/>
      <c r="J255" s="286"/>
      <c r="K255" s="286"/>
      <c r="L255" s="286"/>
      <c r="M255" s="286"/>
      <c r="N255" s="42"/>
      <c r="O255" s="285"/>
      <c r="P255" s="286"/>
      <c r="Q255" s="286"/>
      <c r="R255" s="286"/>
      <c r="S255" s="286"/>
      <c r="T255" s="286"/>
      <c r="U255" s="286"/>
      <c r="V255" s="286"/>
      <c r="W255" s="286"/>
      <c r="X255" s="286"/>
      <c r="Y255" s="286"/>
      <c r="Z255" s="289"/>
      <c r="AA255" s="43"/>
      <c r="AB255" s="169"/>
      <c r="AC255" s="170"/>
      <c r="AD255" s="170"/>
      <c r="AE255" s="170"/>
      <c r="AF255" s="170"/>
      <c r="AG255" s="170"/>
      <c r="AH255" s="170"/>
      <c r="AI255" s="170"/>
      <c r="AJ255" s="170"/>
      <c r="AK255" s="170"/>
      <c r="AL255" s="170"/>
      <c r="AM255" s="170"/>
      <c r="AN255" s="170"/>
      <c r="AO255" s="170"/>
      <c r="AP255" s="171"/>
      <c r="AQ255" s="15"/>
    </row>
    <row r="256" spans="1:47" ht="13.5" customHeight="1" x14ac:dyDescent="0.15">
      <c r="A256" s="20"/>
      <c r="B256" s="28"/>
      <c r="C256" s="175" t="s">
        <v>81</v>
      </c>
      <c r="D256" s="176"/>
      <c r="E256" s="176"/>
      <c r="F256" s="176"/>
      <c r="G256" s="176"/>
      <c r="H256" s="176"/>
      <c r="I256" s="176"/>
      <c r="J256" s="176"/>
      <c r="K256" s="176"/>
      <c r="L256" s="177"/>
      <c r="M256" s="28"/>
      <c r="N256" s="28"/>
      <c r="O256" s="28"/>
      <c r="P256" s="274" t="s">
        <v>82</v>
      </c>
      <c r="Q256" s="275"/>
      <c r="R256" s="275"/>
      <c r="S256" s="275"/>
      <c r="T256" s="275"/>
      <c r="U256" s="275"/>
      <c r="V256" s="275"/>
      <c r="W256" s="275"/>
      <c r="X256" s="275"/>
      <c r="Y256" s="276"/>
      <c r="Z256" s="14"/>
      <c r="AA256" s="14"/>
      <c r="AB256" s="14"/>
      <c r="AC256" s="14"/>
      <c r="AD256" s="14"/>
      <c r="AE256" s="14"/>
      <c r="AF256" s="14"/>
      <c r="AG256" s="14"/>
      <c r="AH256" s="14"/>
      <c r="AI256" s="14"/>
      <c r="AJ256" s="14"/>
      <c r="AK256" s="14"/>
      <c r="AL256" s="14"/>
      <c r="AM256" s="14"/>
      <c r="AN256" s="14"/>
      <c r="AO256" s="14"/>
      <c r="AP256" s="14"/>
      <c r="AQ256" s="15"/>
    </row>
    <row r="257" spans="1:43" ht="13.5" customHeight="1" x14ac:dyDescent="0.15">
      <c r="A257" s="21"/>
      <c r="B257" s="22"/>
      <c r="C257" s="22"/>
      <c r="D257" s="22"/>
      <c r="E257" s="22"/>
      <c r="F257" s="22"/>
      <c r="G257" s="22"/>
      <c r="H257" s="22"/>
      <c r="I257" s="22"/>
      <c r="J257" s="22"/>
      <c r="K257" s="22"/>
      <c r="L257" s="22"/>
      <c r="M257" s="22"/>
      <c r="N257" s="22"/>
      <c r="O257" s="22"/>
      <c r="P257" s="22"/>
      <c r="Q257" s="22"/>
      <c r="R257" s="22"/>
      <c r="S257" s="22"/>
      <c r="T257" s="132"/>
      <c r="U257" s="132"/>
      <c r="V257" s="132"/>
      <c r="W257" s="132"/>
      <c r="X257" s="125"/>
      <c r="Y257" s="125"/>
      <c r="Z257" s="125"/>
      <c r="AA257" s="12"/>
      <c r="AB257" s="124"/>
      <c r="AC257" s="124"/>
      <c r="AD257" s="124"/>
      <c r="AE257" s="124"/>
      <c r="AF257" s="125"/>
      <c r="AG257" s="126"/>
      <c r="AH257" s="126"/>
      <c r="AI257" s="12"/>
      <c r="AJ257" s="124"/>
      <c r="AK257" s="124"/>
      <c r="AL257" s="124"/>
      <c r="AM257" s="124"/>
      <c r="AN257" s="125"/>
      <c r="AO257" s="126"/>
      <c r="AP257" s="126"/>
      <c r="AQ257" s="13"/>
    </row>
    <row r="258" spans="1:43" ht="13.5" customHeight="1" x14ac:dyDescent="0.15">
      <c r="A258" s="290" t="s">
        <v>23</v>
      </c>
      <c r="B258" s="294" t="s">
        <v>24</v>
      </c>
      <c r="C258" s="179"/>
      <c r="D258" s="179"/>
      <c r="E258" s="179"/>
      <c r="F258" s="179"/>
      <c r="G258" s="179"/>
      <c r="H258" s="179"/>
      <c r="I258" s="179"/>
      <c r="J258" s="179"/>
      <c r="K258" s="179"/>
      <c r="L258" s="179"/>
      <c r="M258" s="179"/>
      <c r="N258" s="179"/>
      <c r="O258" s="179"/>
      <c r="P258" s="179"/>
      <c r="Q258" s="179"/>
      <c r="R258" s="179"/>
      <c r="S258" s="179"/>
      <c r="T258" s="295" t="s">
        <v>25</v>
      </c>
      <c r="U258" s="296"/>
      <c r="V258" s="296"/>
      <c r="W258" s="297"/>
      <c r="X258" s="298">
        <v>232000</v>
      </c>
      <c r="Y258" s="299"/>
      <c r="Z258" s="299"/>
      <c r="AA258" s="11" t="s">
        <v>26</v>
      </c>
      <c r="AB258" s="202" t="s">
        <v>27</v>
      </c>
      <c r="AC258" s="203"/>
      <c r="AD258" s="203"/>
      <c r="AE258" s="204"/>
      <c r="AF258" s="298">
        <f>158000+266000</f>
        <v>424000</v>
      </c>
      <c r="AG258" s="300"/>
      <c r="AH258" s="300"/>
      <c r="AI258" s="45" t="s">
        <v>26</v>
      </c>
      <c r="AJ258" s="127" t="s">
        <v>28</v>
      </c>
      <c r="AK258" s="128"/>
      <c r="AL258" s="128"/>
      <c r="AM258" s="129"/>
      <c r="AN258" s="298">
        <f>216000+266000</f>
        <v>482000</v>
      </c>
      <c r="AO258" s="300"/>
      <c r="AP258" s="300"/>
      <c r="AQ258" s="11" t="s">
        <v>26</v>
      </c>
    </row>
    <row r="259" spans="1:43" ht="13.5" customHeight="1" x14ac:dyDescent="0.15">
      <c r="A259" s="291"/>
      <c r="B259" s="109" t="s">
        <v>83</v>
      </c>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L259" s="307"/>
      <c r="AM259" s="307"/>
      <c r="AN259" s="307"/>
      <c r="AO259" s="307"/>
      <c r="AP259" s="307"/>
      <c r="AQ259" s="308"/>
    </row>
    <row r="260" spans="1:43" ht="13.5" customHeight="1" x14ac:dyDescent="0.15">
      <c r="A260" s="292"/>
      <c r="B260" s="309"/>
      <c r="C260" s="310"/>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1"/>
    </row>
    <row r="261" spans="1:43" ht="13.5" customHeight="1" x14ac:dyDescent="0.15">
      <c r="A261" s="292"/>
      <c r="B261" s="309"/>
      <c r="C261" s="310"/>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310"/>
      <c r="AJ261" s="310"/>
      <c r="AK261" s="310"/>
      <c r="AL261" s="310"/>
      <c r="AM261" s="310"/>
      <c r="AN261" s="310"/>
      <c r="AO261" s="310"/>
      <c r="AP261" s="310"/>
      <c r="AQ261" s="311"/>
    </row>
    <row r="262" spans="1:43" ht="13.5" customHeight="1" x14ac:dyDescent="0.15">
      <c r="A262" s="292"/>
      <c r="B262" s="312"/>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c r="AA262" s="313"/>
      <c r="AB262" s="313"/>
      <c r="AC262" s="313"/>
      <c r="AD262" s="313"/>
      <c r="AE262" s="313"/>
      <c r="AF262" s="313"/>
      <c r="AG262" s="313"/>
      <c r="AH262" s="313"/>
      <c r="AI262" s="313"/>
      <c r="AJ262" s="313"/>
      <c r="AK262" s="313"/>
      <c r="AL262" s="313"/>
      <c r="AM262" s="313"/>
      <c r="AN262" s="313"/>
      <c r="AO262" s="313"/>
      <c r="AP262" s="313"/>
      <c r="AQ262" s="314"/>
    </row>
    <row r="263" spans="1:43" ht="13.5" customHeight="1" x14ac:dyDescent="0.15">
      <c r="A263" s="292"/>
      <c r="B263" s="79" t="s">
        <v>30</v>
      </c>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4"/>
      <c r="AF263" s="135" t="s">
        <v>31</v>
      </c>
      <c r="AG263" s="136"/>
      <c r="AH263" s="136"/>
      <c r="AI263" s="136"/>
      <c r="AJ263" s="136"/>
      <c r="AK263" s="137"/>
      <c r="AL263" s="135" t="s">
        <v>32</v>
      </c>
      <c r="AM263" s="136"/>
      <c r="AN263" s="136"/>
      <c r="AO263" s="136"/>
      <c r="AP263" s="136"/>
      <c r="AQ263" s="137"/>
    </row>
    <row r="264" spans="1:43" ht="13.5" customHeight="1" x14ac:dyDescent="0.15">
      <c r="A264" s="292"/>
      <c r="B264" s="118" t="s">
        <v>84</v>
      </c>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20"/>
      <c r="AF264" s="315" t="s">
        <v>85</v>
      </c>
      <c r="AG264" s="316"/>
      <c r="AH264" s="316"/>
      <c r="AI264" s="316"/>
      <c r="AJ264" s="316"/>
      <c r="AK264" s="317"/>
      <c r="AL264" s="318"/>
      <c r="AM264" s="319"/>
      <c r="AN264" s="319"/>
      <c r="AO264" s="319"/>
      <c r="AP264" s="319"/>
      <c r="AQ264" s="320"/>
    </row>
    <row r="265" spans="1:43" ht="13.5" customHeight="1" x14ac:dyDescent="0.15">
      <c r="A265" s="292"/>
      <c r="B265" s="301" t="s">
        <v>86</v>
      </c>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302"/>
      <c r="AE265" s="303"/>
      <c r="AF265" s="304" t="s">
        <v>87</v>
      </c>
      <c r="AG265" s="305"/>
      <c r="AH265" s="305"/>
      <c r="AI265" s="305"/>
      <c r="AJ265" s="305"/>
      <c r="AK265" s="306"/>
      <c r="AL265" s="85"/>
      <c r="AM265" s="86"/>
      <c r="AN265" s="86"/>
      <c r="AO265" s="86"/>
      <c r="AP265" s="86"/>
      <c r="AQ265" s="87"/>
    </row>
    <row r="266" spans="1:43" ht="13.5" customHeight="1" x14ac:dyDescent="0.15">
      <c r="A266" s="292"/>
      <c r="B266" s="82" t="s">
        <v>88</v>
      </c>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4"/>
      <c r="AF266" s="304" t="s">
        <v>56</v>
      </c>
      <c r="AG266" s="305"/>
      <c r="AH266" s="305"/>
      <c r="AI266" s="305"/>
      <c r="AJ266" s="305"/>
      <c r="AK266" s="306"/>
      <c r="AL266" s="197"/>
      <c r="AM266" s="198"/>
      <c r="AN266" s="198"/>
      <c r="AO266" s="198"/>
      <c r="AP266" s="198"/>
      <c r="AQ266" s="199"/>
    </row>
    <row r="267" spans="1:43" ht="13.5" customHeight="1" x14ac:dyDescent="0.15">
      <c r="A267" s="292"/>
      <c r="B267" s="82" t="s">
        <v>89</v>
      </c>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2"/>
      <c r="AF267" s="304" t="s">
        <v>44</v>
      </c>
      <c r="AG267" s="305"/>
      <c r="AH267" s="305"/>
      <c r="AI267" s="305"/>
      <c r="AJ267" s="305"/>
      <c r="AK267" s="306"/>
      <c r="AL267" s="197"/>
      <c r="AM267" s="198"/>
      <c r="AN267" s="198"/>
      <c r="AO267" s="198"/>
      <c r="AP267" s="198"/>
      <c r="AQ267" s="199"/>
    </row>
    <row r="268" spans="1:43" ht="13.5" customHeight="1" x14ac:dyDescent="0.15">
      <c r="A268" s="292"/>
      <c r="B268" s="82" t="s">
        <v>90</v>
      </c>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4"/>
      <c r="AF268" s="304" t="s">
        <v>44</v>
      </c>
      <c r="AG268" s="305"/>
      <c r="AH268" s="305"/>
      <c r="AI268" s="305"/>
      <c r="AJ268" s="305"/>
      <c r="AK268" s="306"/>
      <c r="AL268" s="197"/>
      <c r="AM268" s="198"/>
      <c r="AN268" s="198"/>
      <c r="AO268" s="198"/>
      <c r="AP268" s="198"/>
      <c r="AQ268" s="199"/>
    </row>
    <row r="269" spans="1:43" ht="13.5" customHeight="1" x14ac:dyDescent="0.15">
      <c r="A269" s="292"/>
      <c r="B269" s="82"/>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4"/>
      <c r="AF269" s="197"/>
      <c r="AG269" s="198"/>
      <c r="AH269" s="198"/>
      <c r="AI269" s="198"/>
      <c r="AJ269" s="198"/>
      <c r="AK269" s="199"/>
      <c r="AL269" s="197"/>
      <c r="AM269" s="198"/>
      <c r="AN269" s="198"/>
      <c r="AO269" s="198"/>
      <c r="AP269" s="198"/>
      <c r="AQ269" s="199"/>
    </row>
    <row r="270" spans="1:43" ht="13.5" customHeight="1" x14ac:dyDescent="0.15">
      <c r="A270" s="292"/>
      <c r="B270" s="82"/>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4"/>
      <c r="AF270" s="197"/>
      <c r="AG270" s="198"/>
      <c r="AH270" s="198"/>
      <c r="AI270" s="198"/>
      <c r="AJ270" s="198"/>
      <c r="AK270" s="199"/>
      <c r="AL270" s="197"/>
      <c r="AM270" s="200"/>
      <c r="AN270" s="200"/>
      <c r="AO270" s="200"/>
      <c r="AP270" s="200"/>
      <c r="AQ270" s="201"/>
    </row>
    <row r="271" spans="1:43" ht="13.5" customHeight="1" x14ac:dyDescent="0.15">
      <c r="A271" s="292"/>
      <c r="B271" s="225"/>
      <c r="C271" s="226"/>
      <c r="D271" s="226"/>
      <c r="E271" s="226"/>
      <c r="F271" s="226"/>
      <c r="G271" s="226"/>
      <c r="H271" s="226"/>
      <c r="I271" s="226"/>
      <c r="J271" s="226"/>
      <c r="K271" s="226"/>
      <c r="L271" s="226"/>
      <c r="M271" s="226"/>
      <c r="N271" s="226"/>
      <c r="O271" s="226"/>
      <c r="P271" s="226"/>
      <c r="Q271" s="226"/>
      <c r="R271" s="226"/>
      <c r="S271" s="226"/>
      <c r="T271" s="226"/>
      <c r="U271" s="226"/>
      <c r="V271" s="226"/>
      <c r="W271" s="227"/>
      <c r="X271" s="227"/>
      <c r="Y271" s="227"/>
      <c r="Z271" s="227"/>
      <c r="AA271" s="227"/>
      <c r="AB271" s="227"/>
      <c r="AC271" s="227"/>
      <c r="AD271" s="227"/>
      <c r="AE271" s="228"/>
      <c r="AF271" s="333"/>
      <c r="AG271" s="334"/>
      <c r="AH271" s="334"/>
      <c r="AI271" s="334"/>
      <c r="AJ271" s="334"/>
      <c r="AK271" s="335"/>
      <c r="AL271" s="333"/>
      <c r="AM271" s="334"/>
      <c r="AN271" s="334"/>
      <c r="AO271" s="334"/>
      <c r="AP271" s="334"/>
      <c r="AQ271" s="335"/>
    </row>
    <row r="272" spans="1:43" ht="13.5" customHeight="1" x14ac:dyDescent="0.15">
      <c r="A272" s="292"/>
      <c r="B272" s="178" t="s">
        <v>45</v>
      </c>
      <c r="C272" s="179"/>
      <c r="D272" s="179"/>
      <c r="E272" s="179"/>
      <c r="F272" s="179"/>
      <c r="G272" s="179"/>
      <c r="H272" s="179"/>
      <c r="I272" s="179"/>
      <c r="J272" s="179"/>
      <c r="K272" s="179"/>
      <c r="L272" s="179"/>
      <c r="M272" s="179"/>
      <c r="N272" s="179"/>
      <c r="O272" s="179"/>
      <c r="P272" s="179"/>
      <c r="Q272" s="179"/>
      <c r="R272" s="179"/>
      <c r="S272" s="180"/>
      <c r="T272" s="181" t="s">
        <v>46</v>
      </c>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2"/>
    </row>
    <row r="273" spans="1:47" ht="13.5" customHeight="1" x14ac:dyDescent="0.15">
      <c r="A273" s="292"/>
      <c r="B273" s="336" t="s">
        <v>114</v>
      </c>
      <c r="C273" s="337"/>
      <c r="D273" s="337"/>
      <c r="E273" s="337"/>
      <c r="F273" s="337"/>
      <c r="G273" s="337"/>
      <c r="H273" s="337"/>
      <c r="I273" s="337"/>
      <c r="J273" s="337"/>
      <c r="K273" s="337"/>
      <c r="L273" s="337"/>
      <c r="M273" s="337"/>
      <c r="N273" s="337"/>
      <c r="O273" s="337"/>
      <c r="P273" s="337"/>
      <c r="Q273" s="337"/>
      <c r="R273" s="208"/>
      <c r="S273" s="209"/>
      <c r="T273" s="194" t="s">
        <v>48</v>
      </c>
      <c r="U273" s="195"/>
      <c r="V273" s="195"/>
      <c r="W273" s="195"/>
      <c r="X273" s="195"/>
      <c r="Y273" s="195"/>
      <c r="Z273" s="195"/>
      <c r="AA273" s="196"/>
      <c r="AB273" s="194" t="s">
        <v>49</v>
      </c>
      <c r="AC273" s="195"/>
      <c r="AD273" s="195"/>
      <c r="AE273" s="195"/>
      <c r="AF273" s="195"/>
      <c r="AG273" s="195"/>
      <c r="AH273" s="195"/>
      <c r="AI273" s="196"/>
      <c r="AJ273" s="194" t="s">
        <v>50</v>
      </c>
      <c r="AK273" s="195"/>
      <c r="AL273" s="195"/>
      <c r="AM273" s="195"/>
      <c r="AN273" s="195"/>
      <c r="AO273" s="195"/>
      <c r="AP273" s="195"/>
      <c r="AQ273" s="196"/>
    </row>
    <row r="274" spans="1:47" ht="13.5" customHeight="1" x14ac:dyDescent="0.15">
      <c r="A274" s="292"/>
      <c r="B274" s="338"/>
      <c r="C274" s="339"/>
      <c r="D274" s="339"/>
      <c r="E274" s="339"/>
      <c r="F274" s="339"/>
      <c r="G274" s="339"/>
      <c r="H274" s="339"/>
      <c r="I274" s="339"/>
      <c r="J274" s="339"/>
      <c r="K274" s="339"/>
      <c r="L274" s="339"/>
      <c r="M274" s="339"/>
      <c r="N274" s="339"/>
      <c r="O274" s="339"/>
      <c r="P274" s="339"/>
      <c r="Q274" s="339"/>
      <c r="R274" s="211"/>
      <c r="S274" s="212"/>
      <c r="T274" s="138">
        <v>0.91</v>
      </c>
      <c r="U274" s="139"/>
      <c r="V274" s="139"/>
      <c r="W274" s="139"/>
      <c r="X274" s="139"/>
      <c r="Y274" s="142" t="s">
        <v>91</v>
      </c>
      <c r="Z274" s="143"/>
      <c r="AA274" s="144"/>
      <c r="AB274" s="321">
        <v>0.86799999999999999</v>
      </c>
      <c r="AC274" s="322"/>
      <c r="AD274" s="322"/>
      <c r="AE274" s="322"/>
      <c r="AF274" s="322"/>
      <c r="AG274" s="325" t="s">
        <v>92</v>
      </c>
      <c r="AH274" s="326"/>
      <c r="AI274" s="327"/>
      <c r="AJ274" s="138"/>
      <c r="AK274" s="139"/>
      <c r="AL274" s="139"/>
      <c r="AM274" s="139"/>
      <c r="AN274" s="139"/>
      <c r="AO274" s="142"/>
      <c r="AP274" s="143"/>
      <c r="AQ274" s="144"/>
    </row>
    <row r="275" spans="1:47" ht="13.5" customHeight="1" x14ac:dyDescent="0.15">
      <c r="A275" s="293"/>
      <c r="B275" s="232"/>
      <c r="C275" s="233"/>
      <c r="D275" s="233"/>
      <c r="E275" s="233"/>
      <c r="F275" s="233"/>
      <c r="G275" s="233"/>
      <c r="H275" s="233"/>
      <c r="I275" s="233"/>
      <c r="J275" s="233"/>
      <c r="K275" s="233"/>
      <c r="L275" s="233"/>
      <c r="M275" s="233"/>
      <c r="N275" s="233"/>
      <c r="O275" s="233"/>
      <c r="P275" s="233"/>
      <c r="Q275" s="233"/>
      <c r="R275" s="214"/>
      <c r="S275" s="215"/>
      <c r="T275" s="140"/>
      <c r="U275" s="141"/>
      <c r="V275" s="141"/>
      <c r="W275" s="141"/>
      <c r="X275" s="141"/>
      <c r="Y275" s="145"/>
      <c r="Z275" s="146"/>
      <c r="AA275" s="147"/>
      <c r="AB275" s="323"/>
      <c r="AC275" s="324"/>
      <c r="AD275" s="324"/>
      <c r="AE275" s="324"/>
      <c r="AF275" s="324"/>
      <c r="AG275" s="328"/>
      <c r="AH275" s="329"/>
      <c r="AI275" s="330"/>
      <c r="AJ275" s="140"/>
      <c r="AK275" s="141"/>
      <c r="AL275" s="141"/>
      <c r="AM275" s="141"/>
      <c r="AN275" s="141"/>
      <c r="AO275" s="145"/>
      <c r="AP275" s="146"/>
      <c r="AQ275" s="147"/>
    </row>
    <row r="276" spans="1:47" ht="13.5" customHeight="1" x14ac:dyDescent="0.15">
      <c r="A276" s="23"/>
      <c r="B276" s="24"/>
      <c r="C276" s="24"/>
      <c r="D276" s="24"/>
      <c r="E276" s="24"/>
      <c r="F276" s="24"/>
      <c r="G276" s="24"/>
      <c r="H276" s="24"/>
      <c r="I276" s="24"/>
      <c r="J276" s="24"/>
      <c r="K276" s="24"/>
      <c r="L276" s="24"/>
      <c r="M276" s="24"/>
      <c r="N276" s="24"/>
      <c r="O276" s="24"/>
      <c r="P276" s="24"/>
      <c r="Q276" s="24"/>
      <c r="R276" s="24"/>
      <c r="S276" s="24"/>
      <c r="T276" s="24"/>
      <c r="U276" s="24"/>
      <c r="V276" s="24"/>
      <c r="W276" s="25"/>
      <c r="X276" s="25"/>
      <c r="Y276" s="25"/>
      <c r="Z276" s="25"/>
      <c r="AA276" s="25"/>
      <c r="AB276" s="25"/>
      <c r="AC276" s="25"/>
      <c r="AD276" s="25"/>
      <c r="AE276" s="25"/>
      <c r="AF276" s="148" t="s">
        <v>13</v>
      </c>
      <c r="AG276" s="149"/>
      <c r="AH276" s="149"/>
      <c r="AI276" s="149"/>
      <c r="AJ276" s="149"/>
      <c r="AK276" s="149"/>
      <c r="AL276" s="149"/>
      <c r="AM276" s="149"/>
      <c r="AN276" s="149"/>
      <c r="AO276" s="149"/>
      <c r="AP276" s="149"/>
      <c r="AQ276" s="149"/>
    </row>
    <row r="277" spans="1:47" ht="13.5" customHeight="1" x14ac:dyDescent="0.15">
      <c r="A277" s="277" t="s">
        <v>93</v>
      </c>
      <c r="B277" s="278"/>
      <c r="C277" s="278"/>
      <c r="D277" s="278"/>
      <c r="E277" s="278"/>
      <c r="F277" s="278"/>
      <c r="G277" s="278"/>
      <c r="H277" s="278"/>
      <c r="I277" s="278"/>
      <c r="J277" s="278"/>
      <c r="K277" s="279"/>
      <c r="L277" s="150" t="s">
        <v>94</v>
      </c>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row>
    <row r="278" spans="1:47" ht="13.5" customHeight="1" thickBot="1" x14ac:dyDescent="0.2">
      <c r="A278" s="151"/>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3"/>
    </row>
    <row r="279" spans="1:47" ht="13.5" customHeight="1" x14ac:dyDescent="0.15">
      <c r="A279" s="18"/>
      <c r="B279" s="281" t="s">
        <v>19</v>
      </c>
      <c r="C279" s="282"/>
      <c r="D279" s="282"/>
      <c r="E279" s="282"/>
      <c r="F279" s="282"/>
      <c r="G279" s="282"/>
      <c r="H279" s="282"/>
      <c r="I279" s="282"/>
      <c r="J279" s="282"/>
      <c r="K279" s="282"/>
      <c r="L279" s="282"/>
      <c r="M279" s="282"/>
      <c r="N279" s="42"/>
      <c r="O279" s="281" t="s">
        <v>19</v>
      </c>
      <c r="P279" s="282"/>
      <c r="Q279" s="282"/>
      <c r="R279" s="282"/>
      <c r="S279" s="282"/>
      <c r="T279" s="282"/>
      <c r="U279" s="282"/>
      <c r="V279" s="282"/>
      <c r="W279" s="282"/>
      <c r="X279" s="282"/>
      <c r="Y279" s="282"/>
      <c r="Z279" s="287"/>
      <c r="AA279" s="43"/>
      <c r="AB279" s="163"/>
      <c r="AC279" s="164"/>
      <c r="AD279" s="164"/>
      <c r="AE279" s="164"/>
      <c r="AF279" s="164"/>
      <c r="AG279" s="164"/>
      <c r="AH279" s="164"/>
      <c r="AI279" s="164"/>
      <c r="AJ279" s="164"/>
      <c r="AK279" s="164"/>
      <c r="AL279" s="164"/>
      <c r="AM279" s="164"/>
      <c r="AN279" s="164"/>
      <c r="AO279" s="164"/>
      <c r="AP279" s="165"/>
      <c r="AQ279" s="15"/>
    </row>
    <row r="280" spans="1:47" ht="13.5" customHeight="1" x14ac:dyDescent="0.15">
      <c r="A280" s="18"/>
      <c r="B280" s="283"/>
      <c r="C280" s="284"/>
      <c r="D280" s="284"/>
      <c r="E280" s="284"/>
      <c r="F280" s="284"/>
      <c r="G280" s="284"/>
      <c r="H280" s="284"/>
      <c r="I280" s="284"/>
      <c r="J280" s="284"/>
      <c r="K280" s="284"/>
      <c r="L280" s="284"/>
      <c r="M280" s="284"/>
      <c r="N280" s="42"/>
      <c r="O280" s="283"/>
      <c r="P280" s="284"/>
      <c r="Q280" s="284"/>
      <c r="R280" s="284"/>
      <c r="S280" s="284"/>
      <c r="T280" s="284"/>
      <c r="U280" s="284"/>
      <c r="V280" s="284"/>
      <c r="W280" s="284"/>
      <c r="X280" s="284"/>
      <c r="Y280" s="284"/>
      <c r="Z280" s="288"/>
      <c r="AA280" s="43"/>
      <c r="AB280" s="166"/>
      <c r="AC280" s="167"/>
      <c r="AD280" s="167"/>
      <c r="AE280" s="167"/>
      <c r="AF280" s="167"/>
      <c r="AG280" s="167"/>
      <c r="AH280" s="167"/>
      <c r="AI280" s="167"/>
      <c r="AJ280" s="167"/>
      <c r="AK280" s="167"/>
      <c r="AL280" s="167"/>
      <c r="AM280" s="167"/>
      <c r="AN280" s="167"/>
      <c r="AO280" s="167"/>
      <c r="AP280" s="168"/>
      <c r="AQ280" s="15"/>
    </row>
    <row r="281" spans="1:47" ht="13.5" customHeight="1" x14ac:dyDescent="0.15">
      <c r="A281" s="18"/>
      <c r="B281" s="283"/>
      <c r="C281" s="284"/>
      <c r="D281" s="284"/>
      <c r="E281" s="284"/>
      <c r="F281" s="284"/>
      <c r="G281" s="284"/>
      <c r="H281" s="284"/>
      <c r="I281" s="284"/>
      <c r="J281" s="284"/>
      <c r="K281" s="284"/>
      <c r="L281" s="284"/>
      <c r="M281" s="284"/>
      <c r="N281" s="42"/>
      <c r="O281" s="283"/>
      <c r="P281" s="284"/>
      <c r="Q281" s="284"/>
      <c r="R281" s="284"/>
      <c r="S281" s="284"/>
      <c r="T281" s="284"/>
      <c r="U281" s="284"/>
      <c r="V281" s="284"/>
      <c r="W281" s="284"/>
      <c r="X281" s="284"/>
      <c r="Y281" s="284"/>
      <c r="Z281" s="288"/>
      <c r="AA281" s="43"/>
      <c r="AB281" s="166"/>
      <c r="AC281" s="167"/>
      <c r="AD281" s="167"/>
      <c r="AE281" s="167"/>
      <c r="AF281" s="167"/>
      <c r="AG281" s="167"/>
      <c r="AH281" s="167"/>
      <c r="AI281" s="167"/>
      <c r="AJ281" s="167"/>
      <c r="AK281" s="167"/>
      <c r="AL281" s="167"/>
      <c r="AM281" s="167"/>
      <c r="AN281" s="167"/>
      <c r="AO281" s="167"/>
      <c r="AP281" s="168"/>
      <c r="AQ281" s="15"/>
      <c r="AU281"/>
    </row>
    <row r="282" spans="1:47" ht="13.5" customHeight="1" x14ac:dyDescent="0.15">
      <c r="A282" s="18"/>
      <c r="B282" s="283"/>
      <c r="C282" s="284"/>
      <c r="D282" s="284"/>
      <c r="E282" s="284"/>
      <c r="F282" s="284"/>
      <c r="G282" s="284"/>
      <c r="H282" s="284"/>
      <c r="I282" s="284"/>
      <c r="J282" s="284"/>
      <c r="K282" s="284"/>
      <c r="L282" s="284"/>
      <c r="M282" s="284"/>
      <c r="N282" s="42"/>
      <c r="O282" s="283"/>
      <c r="P282" s="284"/>
      <c r="Q282" s="284"/>
      <c r="R282" s="284"/>
      <c r="S282" s="284"/>
      <c r="T282" s="284"/>
      <c r="U282" s="284"/>
      <c r="V282" s="284"/>
      <c r="W282" s="284"/>
      <c r="X282" s="284"/>
      <c r="Y282" s="284"/>
      <c r="Z282" s="288"/>
      <c r="AA282" s="43"/>
      <c r="AB282" s="166"/>
      <c r="AC282" s="167"/>
      <c r="AD282" s="167"/>
      <c r="AE282" s="167"/>
      <c r="AF282" s="167"/>
      <c r="AG282" s="167"/>
      <c r="AH282" s="167"/>
      <c r="AI282" s="167"/>
      <c r="AJ282" s="167"/>
      <c r="AK282" s="167"/>
      <c r="AL282" s="167"/>
      <c r="AM282" s="167"/>
      <c r="AN282" s="167"/>
      <c r="AO282" s="167"/>
      <c r="AP282" s="168"/>
      <c r="AQ282" s="15"/>
    </row>
    <row r="283" spans="1:47" ht="13.5" customHeight="1" x14ac:dyDescent="0.15">
      <c r="A283" s="20"/>
      <c r="B283" s="283"/>
      <c r="C283" s="284"/>
      <c r="D283" s="284"/>
      <c r="E283" s="284"/>
      <c r="F283" s="284"/>
      <c r="G283" s="284"/>
      <c r="H283" s="284"/>
      <c r="I283" s="284"/>
      <c r="J283" s="284"/>
      <c r="K283" s="284"/>
      <c r="L283" s="284"/>
      <c r="M283" s="284"/>
      <c r="N283" s="42"/>
      <c r="O283" s="283"/>
      <c r="P283" s="284"/>
      <c r="Q283" s="284"/>
      <c r="R283" s="284"/>
      <c r="S283" s="284"/>
      <c r="T283" s="284"/>
      <c r="U283" s="284"/>
      <c r="V283" s="284"/>
      <c r="W283" s="284"/>
      <c r="X283" s="284"/>
      <c r="Y283" s="284"/>
      <c r="Z283" s="288"/>
      <c r="AA283" s="43"/>
      <c r="AB283" s="166"/>
      <c r="AC283" s="167"/>
      <c r="AD283" s="167"/>
      <c r="AE283" s="167"/>
      <c r="AF283" s="167"/>
      <c r="AG283" s="167"/>
      <c r="AH283" s="167"/>
      <c r="AI283" s="167"/>
      <c r="AJ283" s="167"/>
      <c r="AK283" s="167"/>
      <c r="AL283" s="167"/>
      <c r="AM283" s="167"/>
      <c r="AN283" s="167"/>
      <c r="AO283" s="167"/>
      <c r="AP283" s="168"/>
      <c r="AQ283" s="15"/>
    </row>
    <row r="284" spans="1:47" ht="13.5" customHeight="1" x14ac:dyDescent="0.15">
      <c r="A284" s="20"/>
      <c r="B284" s="283"/>
      <c r="C284" s="284"/>
      <c r="D284" s="284"/>
      <c r="E284" s="284"/>
      <c r="F284" s="284"/>
      <c r="G284" s="284"/>
      <c r="H284" s="284"/>
      <c r="I284" s="284"/>
      <c r="J284" s="284"/>
      <c r="K284" s="284"/>
      <c r="L284" s="284"/>
      <c r="M284" s="284"/>
      <c r="N284" s="42"/>
      <c r="O284" s="283"/>
      <c r="P284" s="284"/>
      <c r="Q284" s="284"/>
      <c r="R284" s="284"/>
      <c r="S284" s="284"/>
      <c r="T284" s="284"/>
      <c r="U284" s="284"/>
      <c r="V284" s="284"/>
      <c r="W284" s="284"/>
      <c r="X284" s="284"/>
      <c r="Y284" s="284"/>
      <c r="Z284" s="288"/>
      <c r="AA284" s="43"/>
      <c r="AB284" s="166"/>
      <c r="AC284" s="167"/>
      <c r="AD284" s="167"/>
      <c r="AE284" s="167"/>
      <c r="AF284" s="167"/>
      <c r="AG284" s="167"/>
      <c r="AH284" s="167"/>
      <c r="AI284" s="167"/>
      <c r="AJ284" s="167"/>
      <c r="AK284" s="167"/>
      <c r="AL284" s="167"/>
      <c r="AM284" s="167"/>
      <c r="AN284" s="167"/>
      <c r="AO284" s="167"/>
      <c r="AP284" s="168"/>
      <c r="AQ284" s="15"/>
    </row>
    <row r="285" spans="1:47" ht="13.5" customHeight="1" x14ac:dyDescent="0.15">
      <c r="A285" s="20"/>
      <c r="B285" s="283"/>
      <c r="C285" s="284"/>
      <c r="D285" s="284"/>
      <c r="E285" s="284"/>
      <c r="F285" s="284"/>
      <c r="G285" s="284"/>
      <c r="H285" s="284"/>
      <c r="I285" s="284"/>
      <c r="J285" s="284"/>
      <c r="K285" s="284"/>
      <c r="L285" s="284"/>
      <c r="M285" s="284"/>
      <c r="N285" s="42"/>
      <c r="O285" s="283"/>
      <c r="P285" s="284"/>
      <c r="Q285" s="284"/>
      <c r="R285" s="284"/>
      <c r="S285" s="284"/>
      <c r="T285" s="284"/>
      <c r="U285" s="284"/>
      <c r="V285" s="284"/>
      <c r="W285" s="284"/>
      <c r="X285" s="284"/>
      <c r="Y285" s="284"/>
      <c r="Z285" s="288"/>
      <c r="AA285" s="43"/>
      <c r="AB285" s="166"/>
      <c r="AC285" s="167"/>
      <c r="AD285" s="167"/>
      <c r="AE285" s="167"/>
      <c r="AF285" s="167"/>
      <c r="AG285" s="167"/>
      <c r="AH285" s="167"/>
      <c r="AI285" s="167"/>
      <c r="AJ285" s="167"/>
      <c r="AK285" s="167"/>
      <c r="AL285" s="167"/>
      <c r="AM285" s="167"/>
      <c r="AN285" s="167"/>
      <c r="AO285" s="167"/>
      <c r="AP285" s="168"/>
      <c r="AQ285" s="15"/>
    </row>
    <row r="286" spans="1:47" ht="13.5" customHeight="1" x14ac:dyDescent="0.15">
      <c r="A286" s="20"/>
      <c r="B286" s="283"/>
      <c r="C286" s="284"/>
      <c r="D286" s="284"/>
      <c r="E286" s="284"/>
      <c r="F286" s="284"/>
      <c r="G286" s="284"/>
      <c r="H286" s="284"/>
      <c r="I286" s="284"/>
      <c r="J286" s="284"/>
      <c r="K286" s="284"/>
      <c r="L286" s="284"/>
      <c r="M286" s="284"/>
      <c r="N286" s="42"/>
      <c r="O286" s="283"/>
      <c r="P286" s="284"/>
      <c r="Q286" s="284"/>
      <c r="R286" s="284"/>
      <c r="S286" s="284"/>
      <c r="T286" s="284"/>
      <c r="U286" s="284"/>
      <c r="V286" s="284"/>
      <c r="W286" s="284"/>
      <c r="X286" s="284"/>
      <c r="Y286" s="284"/>
      <c r="Z286" s="288"/>
      <c r="AA286" s="43"/>
      <c r="AB286" s="166"/>
      <c r="AC286" s="167"/>
      <c r="AD286" s="167"/>
      <c r="AE286" s="167"/>
      <c r="AF286" s="167"/>
      <c r="AG286" s="167"/>
      <c r="AH286" s="167"/>
      <c r="AI286" s="167"/>
      <c r="AJ286" s="167"/>
      <c r="AK286" s="167"/>
      <c r="AL286" s="167"/>
      <c r="AM286" s="167"/>
      <c r="AN286" s="167"/>
      <c r="AO286" s="167"/>
      <c r="AP286" s="168"/>
      <c r="AQ286" s="15"/>
    </row>
    <row r="287" spans="1:47" ht="13.5" customHeight="1" thickBot="1" x14ac:dyDescent="0.2">
      <c r="A287" s="20"/>
      <c r="B287" s="285"/>
      <c r="C287" s="286"/>
      <c r="D287" s="286"/>
      <c r="E287" s="286"/>
      <c r="F287" s="286"/>
      <c r="G287" s="286"/>
      <c r="H287" s="286"/>
      <c r="I287" s="286"/>
      <c r="J287" s="286"/>
      <c r="K287" s="286"/>
      <c r="L287" s="286"/>
      <c r="M287" s="286"/>
      <c r="N287" s="42"/>
      <c r="O287" s="285"/>
      <c r="P287" s="286"/>
      <c r="Q287" s="286"/>
      <c r="R287" s="286"/>
      <c r="S287" s="286"/>
      <c r="T287" s="286"/>
      <c r="U287" s="286"/>
      <c r="V287" s="286"/>
      <c r="W287" s="286"/>
      <c r="X287" s="286"/>
      <c r="Y287" s="286"/>
      <c r="Z287" s="289"/>
      <c r="AA287" s="43"/>
      <c r="AB287" s="169"/>
      <c r="AC287" s="170"/>
      <c r="AD287" s="170"/>
      <c r="AE287" s="170"/>
      <c r="AF287" s="170"/>
      <c r="AG287" s="170"/>
      <c r="AH287" s="170"/>
      <c r="AI287" s="170"/>
      <c r="AJ287" s="170"/>
      <c r="AK287" s="170"/>
      <c r="AL287" s="170"/>
      <c r="AM287" s="170"/>
      <c r="AN287" s="170"/>
      <c r="AO287" s="170"/>
      <c r="AP287" s="171"/>
      <c r="AQ287" s="15"/>
    </row>
    <row r="288" spans="1:47" ht="13.5" customHeight="1" x14ac:dyDescent="0.15">
      <c r="A288" s="20"/>
      <c r="B288" s="28"/>
      <c r="C288" s="175" t="s">
        <v>95</v>
      </c>
      <c r="D288" s="176"/>
      <c r="E288" s="176"/>
      <c r="F288" s="176"/>
      <c r="G288" s="176"/>
      <c r="H288" s="176"/>
      <c r="I288" s="176"/>
      <c r="J288" s="176"/>
      <c r="K288" s="176"/>
      <c r="L288" s="177"/>
      <c r="M288" s="28"/>
      <c r="N288" s="28"/>
      <c r="O288" s="28"/>
      <c r="P288" s="175" t="s">
        <v>96</v>
      </c>
      <c r="Q288" s="176"/>
      <c r="R288" s="176"/>
      <c r="S288" s="176"/>
      <c r="T288" s="176"/>
      <c r="U288" s="176"/>
      <c r="V288" s="176"/>
      <c r="W288" s="176"/>
      <c r="X288" s="176"/>
      <c r="Y288" s="177"/>
      <c r="Z288" s="14"/>
      <c r="AA288" s="14"/>
      <c r="AB288" s="14"/>
      <c r="AC288" s="14"/>
      <c r="AD288" s="14"/>
      <c r="AE288" s="14"/>
      <c r="AF288" s="14"/>
      <c r="AG288" s="14"/>
      <c r="AH288" s="14"/>
      <c r="AI288" s="14"/>
      <c r="AJ288" s="14"/>
      <c r="AK288" s="14"/>
      <c r="AL288" s="14"/>
      <c r="AM288" s="14"/>
      <c r="AN288" s="14"/>
      <c r="AO288" s="14"/>
      <c r="AP288" s="14"/>
      <c r="AQ288" s="15"/>
    </row>
    <row r="289" spans="1:43" ht="13.5" customHeight="1" x14ac:dyDescent="0.15">
      <c r="A289" s="21"/>
      <c r="B289" s="22"/>
      <c r="C289" s="22"/>
      <c r="D289" s="22"/>
      <c r="E289" s="22"/>
      <c r="F289" s="22"/>
      <c r="G289" s="22"/>
      <c r="H289" s="22"/>
      <c r="I289" s="22"/>
      <c r="J289" s="22"/>
      <c r="K289" s="22"/>
      <c r="L289" s="22"/>
      <c r="M289" s="22"/>
      <c r="N289" s="22"/>
      <c r="O289" s="22"/>
      <c r="P289" s="22"/>
      <c r="Q289" s="22"/>
      <c r="R289" s="22"/>
      <c r="S289" s="22"/>
      <c r="T289" s="132"/>
      <c r="U289" s="132"/>
      <c r="V289" s="132"/>
      <c r="W289" s="132"/>
      <c r="X289" s="125"/>
      <c r="Y289" s="125"/>
      <c r="Z289" s="125"/>
      <c r="AA289" s="12"/>
      <c r="AB289" s="124"/>
      <c r="AC289" s="124"/>
      <c r="AD289" s="124"/>
      <c r="AE289" s="124"/>
      <c r="AF289" s="125"/>
      <c r="AG289" s="126"/>
      <c r="AH289" s="126"/>
      <c r="AI289" s="12"/>
      <c r="AJ289" s="124"/>
      <c r="AK289" s="124"/>
      <c r="AL289" s="124"/>
      <c r="AM289" s="124"/>
      <c r="AN289" s="125"/>
      <c r="AO289" s="126"/>
      <c r="AP289" s="126"/>
      <c r="AQ289" s="13"/>
    </row>
    <row r="290" spans="1:43" ht="13.5" customHeight="1" x14ac:dyDescent="0.15">
      <c r="A290" s="290" t="s">
        <v>23</v>
      </c>
      <c r="B290" s="294" t="s">
        <v>24</v>
      </c>
      <c r="C290" s="179"/>
      <c r="D290" s="179"/>
      <c r="E290" s="179"/>
      <c r="F290" s="179"/>
      <c r="G290" s="179"/>
      <c r="H290" s="179"/>
      <c r="I290" s="179"/>
      <c r="J290" s="179"/>
      <c r="K290" s="179"/>
      <c r="L290" s="179"/>
      <c r="M290" s="179"/>
      <c r="N290" s="179"/>
      <c r="O290" s="179"/>
      <c r="P290" s="179"/>
      <c r="Q290" s="179"/>
      <c r="R290" s="179"/>
      <c r="S290" s="179"/>
      <c r="T290" s="295" t="s">
        <v>25</v>
      </c>
      <c r="U290" s="296"/>
      <c r="V290" s="296"/>
      <c r="W290" s="297"/>
      <c r="X290" s="298">
        <v>157000</v>
      </c>
      <c r="Y290" s="373"/>
      <c r="Z290" s="373"/>
      <c r="AA290" s="11" t="s">
        <v>26</v>
      </c>
      <c r="AB290" s="202" t="s">
        <v>27</v>
      </c>
      <c r="AC290" s="203"/>
      <c r="AD290" s="203"/>
      <c r="AE290" s="204"/>
      <c r="AF290" s="298">
        <f>99000+152000+19000</f>
        <v>270000</v>
      </c>
      <c r="AG290" s="300"/>
      <c r="AH290" s="300"/>
      <c r="AI290" s="45" t="s">
        <v>26</v>
      </c>
      <c r="AJ290" s="127" t="s">
        <v>28</v>
      </c>
      <c r="AK290" s="128"/>
      <c r="AL290" s="128"/>
      <c r="AM290" s="129"/>
      <c r="AN290" s="298">
        <f>91000+152000+19000</f>
        <v>262000</v>
      </c>
      <c r="AO290" s="300"/>
      <c r="AP290" s="300"/>
      <c r="AQ290" s="11" t="s">
        <v>26</v>
      </c>
    </row>
    <row r="291" spans="1:43" ht="13.5" customHeight="1" x14ac:dyDescent="0.15">
      <c r="A291" s="291"/>
      <c r="B291" s="109" t="s">
        <v>97</v>
      </c>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c r="AJ291" s="307"/>
      <c r="AK291" s="307"/>
      <c r="AL291" s="307"/>
      <c r="AM291" s="307"/>
      <c r="AN291" s="307"/>
      <c r="AO291" s="307"/>
      <c r="AP291" s="307"/>
      <c r="AQ291" s="308"/>
    </row>
    <row r="292" spans="1:43" ht="13.5" customHeight="1" x14ac:dyDescent="0.15">
      <c r="A292" s="292"/>
      <c r="B292" s="309"/>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1"/>
    </row>
    <row r="293" spans="1:43" ht="13.5" customHeight="1" x14ac:dyDescent="0.15">
      <c r="A293" s="292"/>
      <c r="B293" s="309"/>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310"/>
      <c r="AE293" s="310"/>
      <c r="AF293" s="310"/>
      <c r="AG293" s="310"/>
      <c r="AH293" s="310"/>
      <c r="AI293" s="310"/>
      <c r="AJ293" s="310"/>
      <c r="AK293" s="310"/>
      <c r="AL293" s="310"/>
      <c r="AM293" s="310"/>
      <c r="AN293" s="310"/>
      <c r="AO293" s="310"/>
      <c r="AP293" s="310"/>
      <c r="AQ293" s="311"/>
    </row>
    <row r="294" spans="1:43" ht="13.5" customHeight="1" x14ac:dyDescent="0.15">
      <c r="A294" s="292"/>
      <c r="B294" s="312"/>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313"/>
      <c r="AF294" s="313"/>
      <c r="AG294" s="313"/>
      <c r="AH294" s="313"/>
      <c r="AI294" s="313"/>
      <c r="AJ294" s="313"/>
      <c r="AK294" s="313"/>
      <c r="AL294" s="313"/>
      <c r="AM294" s="313"/>
      <c r="AN294" s="313"/>
      <c r="AO294" s="313"/>
      <c r="AP294" s="313"/>
      <c r="AQ294" s="314"/>
    </row>
    <row r="295" spans="1:43" ht="13.5" customHeight="1" x14ac:dyDescent="0.15">
      <c r="A295" s="292"/>
      <c r="B295" s="79" t="s">
        <v>30</v>
      </c>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4"/>
      <c r="AF295" s="135" t="s">
        <v>31</v>
      </c>
      <c r="AG295" s="136"/>
      <c r="AH295" s="136"/>
      <c r="AI295" s="136"/>
      <c r="AJ295" s="136"/>
      <c r="AK295" s="137"/>
      <c r="AL295" s="135" t="s">
        <v>32</v>
      </c>
      <c r="AM295" s="136"/>
      <c r="AN295" s="136"/>
      <c r="AO295" s="136"/>
      <c r="AP295" s="136"/>
      <c r="AQ295" s="137"/>
    </row>
    <row r="296" spans="1:43" ht="13.5" customHeight="1" x14ac:dyDescent="0.15">
      <c r="A296" s="292"/>
      <c r="B296" s="118" t="s">
        <v>98</v>
      </c>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20"/>
      <c r="AF296" s="315" t="s">
        <v>56</v>
      </c>
      <c r="AG296" s="316"/>
      <c r="AH296" s="316"/>
      <c r="AI296" s="316"/>
      <c r="AJ296" s="316"/>
      <c r="AK296" s="317"/>
      <c r="AL296" s="318"/>
      <c r="AM296" s="319"/>
      <c r="AN296" s="319"/>
      <c r="AO296" s="319"/>
      <c r="AP296" s="319"/>
      <c r="AQ296" s="320"/>
    </row>
    <row r="297" spans="1:43" ht="13.5" customHeight="1" x14ac:dyDescent="0.15">
      <c r="A297" s="292"/>
      <c r="B297" s="44" t="s">
        <v>99</v>
      </c>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1"/>
      <c r="AF297" s="304" t="s">
        <v>100</v>
      </c>
      <c r="AG297" s="305"/>
      <c r="AH297" s="305"/>
      <c r="AI297" s="305"/>
      <c r="AJ297" s="305"/>
      <c r="AK297" s="306"/>
      <c r="AL297" s="85"/>
      <c r="AM297" s="86"/>
      <c r="AN297" s="86"/>
      <c r="AO297" s="86"/>
      <c r="AP297" s="86"/>
      <c r="AQ297" s="87"/>
    </row>
    <row r="298" spans="1:43" ht="13.5" customHeight="1" x14ac:dyDescent="0.15">
      <c r="A298" s="292"/>
      <c r="B298" s="44" t="s">
        <v>101</v>
      </c>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1"/>
      <c r="AF298" s="304" t="s">
        <v>102</v>
      </c>
      <c r="AG298" s="305"/>
      <c r="AH298" s="305"/>
      <c r="AI298" s="305"/>
      <c r="AJ298" s="305"/>
      <c r="AK298" s="306"/>
      <c r="AL298" s="197"/>
      <c r="AM298" s="198"/>
      <c r="AN298" s="198"/>
      <c r="AO298" s="198"/>
      <c r="AP298" s="198"/>
      <c r="AQ298" s="199"/>
    </row>
    <row r="299" spans="1:43" ht="13.5" customHeight="1" x14ac:dyDescent="0.15">
      <c r="A299" s="292"/>
      <c r="B299" s="340" t="s">
        <v>103</v>
      </c>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27"/>
      <c r="AC299" s="227"/>
      <c r="AD299" s="227"/>
      <c r="AE299" s="228"/>
      <c r="AF299" s="304" t="s">
        <v>104</v>
      </c>
      <c r="AG299" s="305"/>
      <c r="AH299" s="305"/>
      <c r="AI299" s="305"/>
      <c r="AJ299" s="305"/>
      <c r="AK299" s="306"/>
      <c r="AL299" s="197"/>
      <c r="AM299" s="198"/>
      <c r="AN299" s="198"/>
      <c r="AO299" s="198"/>
      <c r="AP299" s="198"/>
      <c r="AQ299" s="199"/>
    </row>
    <row r="300" spans="1:43" ht="13.5" customHeight="1" x14ac:dyDescent="0.15">
      <c r="A300" s="292"/>
      <c r="B300" s="82" t="s">
        <v>105</v>
      </c>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4"/>
      <c r="AF300" s="304" t="s">
        <v>106</v>
      </c>
      <c r="AG300" s="305"/>
      <c r="AH300" s="305"/>
      <c r="AI300" s="305"/>
      <c r="AJ300" s="305"/>
      <c r="AK300" s="306"/>
      <c r="AL300" s="197"/>
      <c r="AM300" s="198"/>
      <c r="AN300" s="198"/>
      <c r="AO300" s="198"/>
      <c r="AP300" s="198"/>
      <c r="AQ300" s="199"/>
    </row>
    <row r="301" spans="1:43" ht="13.5" customHeight="1" x14ac:dyDescent="0.15">
      <c r="A301" s="292"/>
      <c r="B301" s="340"/>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8"/>
      <c r="AF301" s="197"/>
      <c r="AG301" s="198"/>
      <c r="AH301" s="198"/>
      <c r="AI301" s="198"/>
      <c r="AJ301" s="198"/>
      <c r="AK301" s="199"/>
      <c r="AL301" s="197"/>
      <c r="AM301" s="198"/>
      <c r="AN301" s="198"/>
      <c r="AO301" s="198"/>
      <c r="AP301" s="198"/>
      <c r="AQ301" s="199"/>
    </row>
    <row r="302" spans="1:43" ht="13.5" customHeight="1" x14ac:dyDescent="0.15">
      <c r="A302" s="292"/>
      <c r="B302" s="82"/>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4"/>
      <c r="AF302" s="197"/>
      <c r="AG302" s="200"/>
      <c r="AH302" s="200"/>
      <c r="AI302" s="200"/>
      <c r="AJ302" s="200"/>
      <c r="AK302" s="201"/>
      <c r="AL302" s="197"/>
      <c r="AM302" s="200"/>
      <c r="AN302" s="200"/>
      <c r="AO302" s="200"/>
      <c r="AP302" s="200"/>
      <c r="AQ302" s="201"/>
    </row>
    <row r="303" spans="1:43" ht="13.5" customHeight="1" x14ac:dyDescent="0.15">
      <c r="A303" s="292"/>
      <c r="B303" s="225"/>
      <c r="C303" s="226"/>
      <c r="D303" s="226"/>
      <c r="E303" s="226"/>
      <c r="F303" s="226"/>
      <c r="G303" s="226"/>
      <c r="H303" s="226"/>
      <c r="I303" s="226"/>
      <c r="J303" s="226"/>
      <c r="K303" s="226"/>
      <c r="L303" s="226"/>
      <c r="M303" s="226"/>
      <c r="N303" s="226"/>
      <c r="O303" s="226"/>
      <c r="P303" s="226"/>
      <c r="Q303" s="226"/>
      <c r="R303" s="226"/>
      <c r="S303" s="226"/>
      <c r="T303" s="226"/>
      <c r="U303" s="226"/>
      <c r="V303" s="226"/>
      <c r="W303" s="227"/>
      <c r="X303" s="227"/>
      <c r="Y303" s="227"/>
      <c r="Z303" s="227"/>
      <c r="AA303" s="227"/>
      <c r="AB303" s="227"/>
      <c r="AC303" s="227"/>
      <c r="AD303" s="227"/>
      <c r="AE303" s="228"/>
      <c r="AF303" s="333"/>
      <c r="AG303" s="334"/>
      <c r="AH303" s="334"/>
      <c r="AI303" s="334"/>
      <c r="AJ303" s="334"/>
      <c r="AK303" s="335"/>
      <c r="AL303" s="333"/>
      <c r="AM303" s="334"/>
      <c r="AN303" s="334"/>
      <c r="AO303" s="334"/>
      <c r="AP303" s="334"/>
      <c r="AQ303" s="335"/>
    </row>
    <row r="304" spans="1:43" ht="13.5" customHeight="1" x14ac:dyDescent="0.15">
      <c r="A304" s="292"/>
      <c r="B304" s="178" t="s">
        <v>45</v>
      </c>
      <c r="C304" s="179"/>
      <c r="D304" s="179"/>
      <c r="E304" s="179"/>
      <c r="F304" s="179"/>
      <c r="G304" s="179"/>
      <c r="H304" s="179"/>
      <c r="I304" s="179"/>
      <c r="J304" s="179"/>
      <c r="K304" s="179"/>
      <c r="L304" s="179"/>
      <c r="M304" s="179"/>
      <c r="N304" s="179"/>
      <c r="O304" s="179"/>
      <c r="P304" s="179"/>
      <c r="Q304" s="179"/>
      <c r="R304" s="179"/>
      <c r="S304" s="180"/>
      <c r="T304" s="181" t="s">
        <v>46</v>
      </c>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2"/>
    </row>
    <row r="305" spans="1:43" ht="13.5" customHeight="1" x14ac:dyDescent="0.15">
      <c r="A305" s="292"/>
      <c r="B305" s="341" t="s">
        <v>115</v>
      </c>
      <c r="C305" s="342"/>
      <c r="D305" s="342"/>
      <c r="E305" s="342"/>
      <c r="F305" s="342"/>
      <c r="G305" s="342"/>
      <c r="H305" s="342"/>
      <c r="I305" s="342"/>
      <c r="J305" s="342"/>
      <c r="K305" s="342"/>
      <c r="L305" s="342"/>
      <c r="M305" s="342"/>
      <c r="N305" s="342"/>
      <c r="O305" s="342"/>
      <c r="P305" s="342"/>
      <c r="Q305" s="342"/>
      <c r="R305" s="343"/>
      <c r="S305" s="344"/>
      <c r="T305" s="194" t="s">
        <v>48</v>
      </c>
      <c r="U305" s="195"/>
      <c r="V305" s="195"/>
      <c r="W305" s="195"/>
      <c r="X305" s="195"/>
      <c r="Y305" s="195"/>
      <c r="Z305" s="195"/>
      <c r="AA305" s="196"/>
      <c r="AB305" s="194" t="s">
        <v>49</v>
      </c>
      <c r="AC305" s="195"/>
      <c r="AD305" s="195"/>
      <c r="AE305" s="195"/>
      <c r="AF305" s="195"/>
      <c r="AG305" s="195"/>
      <c r="AH305" s="195"/>
      <c r="AI305" s="196"/>
      <c r="AJ305" s="194" t="s">
        <v>50</v>
      </c>
      <c r="AK305" s="195"/>
      <c r="AL305" s="195"/>
      <c r="AM305" s="195"/>
      <c r="AN305" s="195"/>
      <c r="AO305" s="195"/>
      <c r="AP305" s="195"/>
      <c r="AQ305" s="196"/>
    </row>
    <row r="306" spans="1:43" ht="13.5" customHeight="1" x14ac:dyDescent="0.15">
      <c r="A306" s="292"/>
      <c r="B306" s="345"/>
      <c r="C306" s="346"/>
      <c r="D306" s="346"/>
      <c r="E306" s="346"/>
      <c r="F306" s="346"/>
      <c r="G306" s="346"/>
      <c r="H306" s="346"/>
      <c r="I306" s="346"/>
      <c r="J306" s="346"/>
      <c r="K306" s="346"/>
      <c r="L306" s="346"/>
      <c r="M306" s="346"/>
      <c r="N306" s="346"/>
      <c r="O306" s="346"/>
      <c r="P306" s="346"/>
      <c r="Q306" s="346"/>
      <c r="R306" s="347"/>
      <c r="S306" s="348"/>
      <c r="T306" s="353" t="s">
        <v>107</v>
      </c>
      <c r="U306" s="354"/>
      <c r="V306" s="354"/>
      <c r="W306" s="354"/>
      <c r="X306" s="355"/>
      <c r="Y306" s="361" t="s">
        <v>107</v>
      </c>
      <c r="Z306" s="362"/>
      <c r="AA306" s="363"/>
      <c r="AB306" s="367">
        <v>1</v>
      </c>
      <c r="AC306" s="368"/>
      <c r="AD306" s="368"/>
      <c r="AE306" s="368"/>
      <c r="AF306" s="368"/>
      <c r="AG306" s="325" t="s">
        <v>12</v>
      </c>
      <c r="AH306" s="326"/>
      <c r="AI306" s="327"/>
      <c r="AJ306" s="138"/>
      <c r="AK306" s="139"/>
      <c r="AL306" s="139"/>
      <c r="AM306" s="139"/>
      <c r="AN306" s="371"/>
      <c r="AO306" s="142"/>
      <c r="AP306" s="143"/>
      <c r="AQ306" s="144"/>
    </row>
    <row r="307" spans="1:43" ht="13.5" customHeight="1" x14ac:dyDescent="0.15">
      <c r="A307" s="293"/>
      <c r="B307" s="349"/>
      <c r="C307" s="350"/>
      <c r="D307" s="350"/>
      <c r="E307" s="350"/>
      <c r="F307" s="350"/>
      <c r="G307" s="350"/>
      <c r="H307" s="350"/>
      <c r="I307" s="350"/>
      <c r="J307" s="350"/>
      <c r="K307" s="350"/>
      <c r="L307" s="350"/>
      <c r="M307" s="350"/>
      <c r="N307" s="350"/>
      <c r="O307" s="350"/>
      <c r="P307" s="350"/>
      <c r="Q307" s="350"/>
      <c r="R307" s="351"/>
      <c r="S307" s="352"/>
      <c r="T307" s="356"/>
      <c r="U307" s="357"/>
      <c r="V307" s="357"/>
      <c r="W307" s="357"/>
      <c r="X307" s="358"/>
      <c r="Y307" s="364"/>
      <c r="Z307" s="365"/>
      <c r="AA307" s="366"/>
      <c r="AB307" s="369"/>
      <c r="AC307" s="370"/>
      <c r="AD307" s="370"/>
      <c r="AE307" s="370"/>
      <c r="AF307" s="370"/>
      <c r="AG307" s="328"/>
      <c r="AH307" s="329"/>
      <c r="AI307" s="330"/>
      <c r="AJ307" s="140"/>
      <c r="AK307" s="141"/>
      <c r="AL307" s="141"/>
      <c r="AM307" s="141"/>
      <c r="AN307" s="372"/>
      <c r="AO307" s="145"/>
      <c r="AP307" s="146"/>
      <c r="AQ307" s="147"/>
    </row>
    <row r="308" spans="1:43" ht="13.5" customHeight="1" x14ac:dyDescent="0.15">
      <c r="A308" s="26"/>
      <c r="B308" s="29"/>
      <c r="C308" s="29"/>
      <c r="D308" s="29"/>
      <c r="E308" s="29"/>
      <c r="F308" s="29"/>
      <c r="G308" s="29"/>
      <c r="H308" s="29"/>
      <c r="I308" s="29"/>
      <c r="J308" s="29"/>
      <c r="K308" s="29"/>
      <c r="L308" s="29"/>
      <c r="M308" s="29"/>
      <c r="N308" s="29"/>
      <c r="O308" s="29"/>
      <c r="P308" s="29"/>
      <c r="Q308" s="29"/>
      <c r="R308" s="25"/>
      <c r="S308" s="25"/>
      <c r="T308" s="25"/>
      <c r="U308" s="25"/>
      <c r="V308" s="25"/>
      <c r="W308" s="25"/>
      <c r="X308" s="25"/>
      <c r="Y308" s="25"/>
      <c r="Z308" s="25"/>
      <c r="AA308" s="25"/>
      <c r="AB308" s="25"/>
      <c r="AC308" s="25"/>
      <c r="AD308" s="25"/>
      <c r="AE308" s="25"/>
      <c r="AF308" s="148" t="s">
        <v>13</v>
      </c>
      <c r="AG308" s="149"/>
      <c r="AH308" s="149"/>
      <c r="AI308" s="149"/>
      <c r="AJ308" s="149"/>
      <c r="AK308" s="149"/>
      <c r="AL308" s="149"/>
      <c r="AM308" s="149"/>
      <c r="AN308" s="149"/>
      <c r="AO308" s="149"/>
      <c r="AP308" s="149"/>
      <c r="AQ308" s="149"/>
    </row>
    <row r="309" spans="1:43" ht="13.5" customHeight="1" x14ac:dyDescent="0.15">
      <c r="A309" s="23"/>
      <c r="B309" s="24"/>
      <c r="C309" s="24"/>
      <c r="D309" s="24"/>
      <c r="E309" s="24"/>
      <c r="F309" s="24"/>
      <c r="G309" s="24"/>
      <c r="H309" s="24"/>
      <c r="I309" s="24"/>
      <c r="J309" s="24"/>
      <c r="K309" s="24"/>
      <c r="L309" s="24"/>
      <c r="M309" s="24"/>
      <c r="N309" s="24"/>
      <c r="O309" s="24"/>
      <c r="P309" s="24"/>
      <c r="Q309" s="24"/>
      <c r="R309" s="24"/>
      <c r="S309" s="24"/>
      <c r="T309" s="24"/>
      <c r="U309" s="24"/>
      <c r="V309" s="24"/>
      <c r="W309" s="25"/>
      <c r="X309" s="25"/>
      <c r="Y309" s="25"/>
      <c r="Z309" s="25"/>
      <c r="AA309" s="25"/>
      <c r="AB309" s="25"/>
      <c r="AC309" s="25"/>
      <c r="AD309" s="25"/>
      <c r="AE309" s="25"/>
      <c r="AF309" s="25"/>
      <c r="AG309" s="25"/>
      <c r="AH309" s="25"/>
      <c r="AI309" s="25"/>
      <c r="AJ309" s="25"/>
      <c r="AK309" s="25"/>
      <c r="AL309" s="25"/>
      <c r="AM309" s="25"/>
      <c r="AN309" s="25"/>
      <c r="AO309" s="25"/>
      <c r="AP309" s="25"/>
      <c r="AQ309" s="25"/>
    </row>
    <row r="310" spans="1:43" ht="13.5" customHeight="1" x14ac:dyDescent="0.15">
      <c r="A310" s="244" t="s">
        <v>108</v>
      </c>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16" t="s">
        <v>72</v>
      </c>
      <c r="X310" s="216"/>
      <c r="Y310" s="216"/>
      <c r="Z310" s="216"/>
      <c r="AA310" s="216"/>
      <c r="AB310" s="216"/>
      <c r="AC310" s="216"/>
      <c r="AD310" s="216"/>
      <c r="AE310" s="216"/>
      <c r="AF310" s="216"/>
      <c r="AG310" s="216"/>
      <c r="AH310" s="216"/>
      <c r="AI310" s="216"/>
      <c r="AJ310" s="216"/>
      <c r="AK310" s="216"/>
      <c r="AL310" s="216"/>
      <c r="AM310" s="216"/>
      <c r="AN310" s="216"/>
      <c r="AO310" s="216"/>
      <c r="AP310" s="216"/>
      <c r="AQ310" s="216"/>
    </row>
    <row r="311" spans="1:43" ht="13.5" customHeight="1" x14ac:dyDescent="0.15">
      <c r="A311" s="217" t="s">
        <v>73</v>
      </c>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8"/>
      <c r="X311" s="219"/>
      <c r="Y311" s="219"/>
      <c r="Z311" s="219"/>
      <c r="AA311" s="219"/>
      <c r="AB311" s="219"/>
      <c r="AC311" s="219"/>
      <c r="AD311" s="219"/>
      <c r="AE311" s="219"/>
      <c r="AF311" s="219"/>
      <c r="AG311" s="219"/>
      <c r="AH311" s="219"/>
      <c r="AI311" s="219"/>
      <c r="AJ311" s="219"/>
      <c r="AK311" s="219"/>
      <c r="AL311" s="219"/>
      <c r="AM311" s="219"/>
      <c r="AN311" s="219"/>
      <c r="AO311" s="219"/>
      <c r="AP311" s="219"/>
      <c r="AQ311" s="219"/>
    </row>
    <row r="312" spans="1:43" ht="13.5" customHeight="1" x14ac:dyDescent="0.15">
      <c r="A312" s="359"/>
      <c r="B312" s="359"/>
      <c r="C312" s="359"/>
      <c r="D312" s="359"/>
      <c r="E312" s="359"/>
      <c r="F312" s="359"/>
      <c r="G312" s="359"/>
      <c r="H312" s="359"/>
      <c r="I312" s="359"/>
      <c r="J312" s="359"/>
      <c r="K312" s="359"/>
      <c r="L312" s="359"/>
      <c r="M312" s="359"/>
      <c r="N312" s="359"/>
      <c r="O312" s="359"/>
      <c r="P312" s="359"/>
      <c r="Q312" s="359"/>
      <c r="R312" s="359"/>
      <c r="S312" s="359"/>
      <c r="T312" s="359"/>
      <c r="U312" s="359"/>
      <c r="V312" s="35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row>
    <row r="313" spans="1:43" ht="13.5" customHeight="1" x14ac:dyDescent="0.15">
      <c r="A313" s="359"/>
      <c r="B313" s="359"/>
      <c r="C313" s="359"/>
      <c r="D313" s="359"/>
      <c r="E313" s="359"/>
      <c r="F313" s="359"/>
      <c r="G313" s="359"/>
      <c r="H313" s="359"/>
      <c r="I313" s="359"/>
      <c r="J313" s="359"/>
      <c r="K313" s="359"/>
      <c r="L313" s="359"/>
      <c r="M313" s="359"/>
      <c r="N313" s="359"/>
      <c r="O313" s="359"/>
      <c r="P313" s="359"/>
      <c r="Q313" s="359"/>
      <c r="R313" s="359"/>
      <c r="S313" s="359"/>
      <c r="T313" s="359"/>
      <c r="U313" s="359"/>
      <c r="V313" s="35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row>
    <row r="314" spans="1:43" ht="13.5" customHeight="1" x14ac:dyDescent="0.15">
      <c r="A314" s="359"/>
      <c r="B314" s="359"/>
      <c r="C314" s="359"/>
      <c r="D314" s="359"/>
      <c r="E314" s="359"/>
      <c r="F314" s="359"/>
      <c r="G314" s="359"/>
      <c r="H314" s="359"/>
      <c r="I314" s="359"/>
      <c r="J314" s="359"/>
      <c r="K314" s="359"/>
      <c r="L314" s="359"/>
      <c r="M314" s="359"/>
      <c r="N314" s="359"/>
      <c r="O314" s="359"/>
      <c r="P314" s="359"/>
      <c r="Q314" s="359"/>
      <c r="R314" s="359"/>
      <c r="S314" s="359"/>
      <c r="T314" s="359"/>
      <c r="U314" s="359"/>
      <c r="V314" s="35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row>
    <row r="315" spans="1:43" ht="13.5" customHeight="1" x14ac:dyDescent="0.15">
      <c r="A315" s="359"/>
      <c r="B315" s="359"/>
      <c r="C315" s="359"/>
      <c r="D315" s="359"/>
      <c r="E315" s="359"/>
      <c r="F315" s="359"/>
      <c r="G315" s="359"/>
      <c r="H315" s="359"/>
      <c r="I315" s="359"/>
      <c r="J315" s="359"/>
      <c r="K315" s="359"/>
      <c r="L315" s="359"/>
      <c r="M315" s="359"/>
      <c r="N315" s="359"/>
      <c r="O315" s="359"/>
      <c r="P315" s="359"/>
      <c r="Q315" s="359"/>
      <c r="R315" s="359"/>
      <c r="S315" s="359"/>
      <c r="T315" s="359"/>
      <c r="U315" s="359"/>
      <c r="V315" s="35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row>
    <row r="316" spans="1:43" ht="13.5" customHeight="1" x14ac:dyDescent="0.15">
      <c r="A316" s="359"/>
      <c r="B316" s="359"/>
      <c r="C316" s="359"/>
      <c r="D316" s="359"/>
      <c r="E316" s="359"/>
      <c r="F316" s="359"/>
      <c r="G316" s="359"/>
      <c r="H316" s="359"/>
      <c r="I316" s="359"/>
      <c r="J316" s="359"/>
      <c r="K316" s="359"/>
      <c r="L316" s="359"/>
      <c r="M316" s="359"/>
      <c r="N316" s="359"/>
      <c r="O316" s="359"/>
      <c r="P316" s="359"/>
      <c r="Q316" s="359"/>
      <c r="R316" s="359"/>
      <c r="S316" s="359"/>
      <c r="T316" s="359"/>
      <c r="U316" s="359"/>
      <c r="V316" s="35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row>
    <row r="317" spans="1:43" ht="13.5" customHeight="1" x14ac:dyDescent="0.15">
      <c r="A317" s="360"/>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220"/>
      <c r="X317" s="220"/>
      <c r="Y317" s="220"/>
      <c r="Z317" s="220"/>
      <c r="AA317" s="220"/>
      <c r="AB317" s="220"/>
      <c r="AC317" s="220"/>
      <c r="AD317" s="220"/>
      <c r="AE317" s="220"/>
      <c r="AF317" s="220"/>
      <c r="AG317" s="220"/>
      <c r="AH317" s="220"/>
      <c r="AI317" s="220"/>
      <c r="AJ317" s="220"/>
      <c r="AK317" s="220"/>
      <c r="AL317" s="220"/>
      <c r="AM317" s="220"/>
      <c r="AN317" s="220"/>
      <c r="AO317" s="220"/>
      <c r="AP317" s="220"/>
      <c r="AQ317" s="220"/>
    </row>
    <row r="318" spans="1:43" ht="13.5" customHeight="1" x14ac:dyDescent="0.15">
      <c r="A318" s="360"/>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220"/>
      <c r="X318" s="220"/>
      <c r="Y318" s="220"/>
      <c r="Z318" s="220"/>
      <c r="AA318" s="220"/>
      <c r="AB318" s="220"/>
      <c r="AC318" s="220"/>
      <c r="AD318" s="220"/>
      <c r="AE318" s="220"/>
      <c r="AF318" s="220"/>
      <c r="AG318" s="220"/>
      <c r="AH318" s="220"/>
      <c r="AI318" s="220"/>
      <c r="AJ318" s="220"/>
      <c r="AK318" s="220"/>
      <c r="AL318" s="220"/>
      <c r="AM318" s="220"/>
      <c r="AN318" s="220"/>
      <c r="AO318" s="220"/>
      <c r="AP318" s="220"/>
      <c r="AQ318" s="220"/>
    </row>
    <row r="319" spans="1:43" ht="13.5" customHeight="1" x14ac:dyDescent="0.15">
      <c r="A319" s="360"/>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220"/>
      <c r="X319" s="220"/>
      <c r="Y319" s="220"/>
      <c r="Z319" s="220"/>
      <c r="AA319" s="220"/>
      <c r="AB319" s="220"/>
      <c r="AC319" s="220"/>
      <c r="AD319" s="220"/>
      <c r="AE319" s="220"/>
      <c r="AF319" s="220"/>
      <c r="AG319" s="220"/>
      <c r="AH319" s="220"/>
      <c r="AI319" s="220"/>
      <c r="AJ319" s="220"/>
      <c r="AK319" s="220"/>
      <c r="AL319" s="220"/>
      <c r="AM319" s="220"/>
      <c r="AN319" s="220"/>
      <c r="AO319" s="220"/>
      <c r="AP319" s="220"/>
      <c r="AQ319" s="220"/>
    </row>
    <row r="320" spans="1:43" ht="13.5" customHeight="1" x14ac:dyDescent="0.15">
      <c r="A320" s="360"/>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row>
    <row r="321" spans="1:43" ht="13.5" customHeight="1" x14ac:dyDescent="0.15">
      <c r="A321" s="360"/>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row>
    <row r="322" spans="1:43" ht="13.5" customHeight="1" x14ac:dyDescent="0.15">
      <c r="A322" s="23"/>
      <c r="B322" s="24"/>
      <c r="C322" s="24"/>
      <c r="D322" s="24"/>
      <c r="E322" s="24"/>
      <c r="F322" s="24"/>
      <c r="G322" s="24"/>
      <c r="H322" s="24"/>
      <c r="I322" s="24"/>
      <c r="J322" s="24"/>
      <c r="K322" s="24"/>
      <c r="L322" s="24"/>
      <c r="M322" s="24"/>
      <c r="N322" s="24"/>
      <c r="O322" s="24"/>
      <c r="P322" s="24"/>
      <c r="Q322" s="24"/>
      <c r="R322" s="24"/>
      <c r="S322" s="24"/>
      <c r="T322" s="24"/>
      <c r="U322" s="24"/>
      <c r="V322" s="24"/>
      <c r="W322" s="25"/>
      <c r="X322" s="25"/>
      <c r="Y322" s="25"/>
      <c r="Z322" s="25"/>
      <c r="AA322" s="25"/>
      <c r="AB322" s="25"/>
      <c r="AC322" s="25"/>
      <c r="AD322" s="25"/>
      <c r="AE322" s="25"/>
      <c r="AF322" s="25"/>
      <c r="AG322" s="25"/>
      <c r="AH322" s="25"/>
      <c r="AI322" s="25"/>
      <c r="AJ322" s="25"/>
      <c r="AK322" s="25"/>
      <c r="AL322" s="25"/>
      <c r="AM322" s="25"/>
      <c r="AN322" s="25"/>
      <c r="AO322" s="25"/>
      <c r="AP322" s="25"/>
      <c r="AQ322" s="25"/>
    </row>
    <row r="323" spans="1:43" ht="13.5" customHeight="1" x14ac:dyDescent="0.15">
      <c r="A323" s="23"/>
      <c r="B323" s="24"/>
      <c r="C323" s="24"/>
      <c r="D323" s="24"/>
      <c r="E323" s="24"/>
      <c r="F323" s="24"/>
      <c r="G323" s="24"/>
      <c r="H323" s="24"/>
      <c r="I323" s="24"/>
      <c r="J323" s="24"/>
      <c r="K323" s="24"/>
      <c r="L323" s="24"/>
      <c r="M323" s="24"/>
      <c r="N323" s="24"/>
      <c r="O323" s="24"/>
      <c r="P323" s="24"/>
      <c r="Q323" s="24"/>
      <c r="R323" s="24"/>
      <c r="S323" s="24"/>
      <c r="T323" s="24"/>
      <c r="U323" s="24"/>
      <c r="V323" s="24"/>
      <c r="W323" s="25"/>
      <c r="X323" s="25"/>
      <c r="Y323" s="25"/>
      <c r="Z323" s="25"/>
      <c r="AA323" s="25"/>
      <c r="AB323" s="25"/>
      <c r="AC323" s="25"/>
      <c r="AD323" s="25"/>
      <c r="AE323" s="25"/>
      <c r="AF323" s="25"/>
      <c r="AG323" s="25"/>
      <c r="AH323" s="25"/>
      <c r="AI323" s="25"/>
      <c r="AJ323" s="25"/>
      <c r="AK323" s="25"/>
      <c r="AL323" s="25"/>
      <c r="AM323" s="25"/>
      <c r="AN323" s="25"/>
      <c r="AO323" s="25"/>
      <c r="AP323" s="25"/>
      <c r="AQ323" s="25"/>
    </row>
    <row r="324" spans="1:43" ht="13.5" customHeight="1" x14ac:dyDescent="0.15">
      <c r="A324" s="23"/>
      <c r="B324" s="24"/>
      <c r="C324" s="24"/>
      <c r="D324" s="24"/>
      <c r="E324" s="24"/>
      <c r="F324" s="24"/>
      <c r="G324" s="24"/>
      <c r="H324" s="24"/>
      <c r="I324" s="24"/>
      <c r="J324" s="24"/>
      <c r="K324" s="24"/>
      <c r="L324" s="24"/>
      <c r="M324" s="24"/>
      <c r="N324" s="24"/>
      <c r="O324" s="24"/>
      <c r="P324" s="24"/>
      <c r="Q324" s="24"/>
      <c r="R324" s="24"/>
      <c r="S324" s="24"/>
      <c r="T324" s="24"/>
      <c r="U324" s="24"/>
      <c r="V324" s="24"/>
      <c r="W324" s="25"/>
      <c r="X324" s="25"/>
      <c r="Y324" s="25"/>
      <c r="Z324" s="25"/>
      <c r="AA324" s="25"/>
      <c r="AB324" s="25"/>
      <c r="AC324" s="25"/>
      <c r="AD324" s="25"/>
      <c r="AE324" s="25"/>
      <c r="AF324" s="25"/>
      <c r="AG324" s="25"/>
      <c r="AH324" s="25"/>
      <c r="AI324" s="25"/>
      <c r="AJ324" s="25"/>
      <c r="AK324" s="25"/>
      <c r="AL324" s="25"/>
      <c r="AM324" s="25"/>
      <c r="AN324" s="25"/>
      <c r="AO324" s="25"/>
      <c r="AP324" s="25"/>
      <c r="AQ324" s="25"/>
    </row>
    <row r="325" spans="1:43" ht="13.5" customHeight="1" x14ac:dyDescent="0.15">
      <c r="A325" s="23"/>
      <c r="B325" s="24"/>
      <c r="C325" s="24"/>
      <c r="D325" s="24"/>
      <c r="E325" s="24"/>
      <c r="F325" s="24"/>
      <c r="G325" s="24"/>
      <c r="H325" s="24"/>
      <c r="I325" s="24"/>
      <c r="J325" s="24"/>
      <c r="K325" s="24"/>
      <c r="L325" s="24"/>
      <c r="M325" s="24"/>
      <c r="N325" s="24"/>
      <c r="O325" s="24"/>
      <c r="P325" s="24"/>
      <c r="Q325" s="24"/>
      <c r="R325" s="24"/>
      <c r="S325" s="24"/>
      <c r="T325" s="24"/>
      <c r="U325" s="24"/>
      <c r="V325" s="24"/>
      <c r="W325" s="25"/>
      <c r="X325" s="25"/>
      <c r="Y325" s="25"/>
      <c r="Z325" s="25"/>
      <c r="AA325" s="25"/>
      <c r="AB325" s="25"/>
      <c r="AC325" s="25"/>
      <c r="AD325" s="25"/>
      <c r="AE325" s="25"/>
      <c r="AF325" s="25"/>
      <c r="AG325" s="25"/>
      <c r="AH325" s="25"/>
      <c r="AI325" s="25"/>
      <c r="AJ325" s="25"/>
      <c r="AK325" s="25"/>
      <c r="AL325" s="25"/>
      <c r="AM325" s="25"/>
      <c r="AN325" s="25"/>
      <c r="AO325" s="25"/>
      <c r="AP325" s="25"/>
      <c r="AQ325" s="25"/>
    </row>
    <row r="326" spans="1:43" ht="13.5" customHeight="1" x14ac:dyDescent="0.15">
      <c r="A326" s="23"/>
      <c r="B326" s="24"/>
      <c r="C326" s="24"/>
      <c r="D326" s="24"/>
      <c r="E326" s="24"/>
      <c r="F326" s="24"/>
      <c r="G326" s="24"/>
      <c r="H326" s="24"/>
      <c r="I326" s="24"/>
      <c r="J326" s="24"/>
      <c r="K326" s="24"/>
      <c r="L326" s="24"/>
      <c r="M326" s="24"/>
      <c r="N326" s="24"/>
      <c r="O326" s="24"/>
      <c r="P326" s="24"/>
      <c r="Q326" s="24"/>
      <c r="R326" s="24"/>
      <c r="S326" s="24"/>
      <c r="T326" s="24"/>
      <c r="U326" s="24"/>
      <c r="V326" s="24"/>
      <c r="W326" s="25"/>
      <c r="X326" s="25"/>
      <c r="Y326" s="25"/>
      <c r="Z326" s="25"/>
      <c r="AA326" s="25"/>
      <c r="AB326" s="25"/>
      <c r="AC326" s="25"/>
      <c r="AD326" s="25"/>
      <c r="AE326" s="25"/>
      <c r="AF326" s="25"/>
      <c r="AG326" s="25"/>
      <c r="AH326" s="25"/>
      <c r="AI326" s="25"/>
      <c r="AJ326" s="25"/>
      <c r="AK326" s="25"/>
      <c r="AL326" s="25"/>
      <c r="AM326" s="25"/>
      <c r="AN326" s="25"/>
      <c r="AO326" s="25"/>
      <c r="AP326" s="25"/>
      <c r="AQ326" s="25"/>
    </row>
    <row r="327" spans="1:43" ht="13.5" customHeight="1" x14ac:dyDescent="0.15">
      <c r="A327" s="23"/>
      <c r="B327" s="24"/>
      <c r="C327" s="24"/>
      <c r="D327" s="24"/>
      <c r="E327" s="24"/>
      <c r="F327" s="24"/>
      <c r="G327" s="24"/>
      <c r="H327" s="24"/>
      <c r="I327" s="24"/>
      <c r="J327" s="24"/>
      <c r="K327" s="24"/>
      <c r="L327" s="24"/>
      <c r="M327" s="24"/>
      <c r="N327" s="24"/>
      <c r="O327" s="24"/>
      <c r="P327" s="24"/>
      <c r="Q327" s="24"/>
      <c r="R327" s="24"/>
      <c r="S327" s="24"/>
      <c r="T327" s="24"/>
      <c r="U327" s="24"/>
      <c r="V327" s="24"/>
      <c r="W327" s="25"/>
      <c r="X327" s="25"/>
      <c r="Y327" s="25"/>
      <c r="Z327" s="25"/>
      <c r="AA327" s="25"/>
      <c r="AB327" s="25"/>
      <c r="AC327" s="25"/>
      <c r="AD327" s="25"/>
      <c r="AE327" s="25"/>
      <c r="AF327" s="25"/>
      <c r="AG327" s="25"/>
      <c r="AH327" s="25"/>
      <c r="AI327" s="25"/>
      <c r="AJ327" s="25"/>
      <c r="AK327" s="25"/>
      <c r="AL327" s="25"/>
      <c r="AM327" s="25"/>
      <c r="AN327" s="25"/>
      <c r="AO327" s="25"/>
      <c r="AP327" s="25"/>
      <c r="AQ327" s="25"/>
    </row>
    <row r="328" spans="1:43" ht="13.5" customHeight="1" x14ac:dyDescent="0.15">
      <c r="A328" s="23"/>
      <c r="B328" s="24"/>
      <c r="C328" s="24"/>
      <c r="D328" s="24"/>
      <c r="E328" s="24"/>
      <c r="F328" s="24"/>
      <c r="G328" s="24"/>
      <c r="H328" s="24"/>
      <c r="I328" s="24"/>
      <c r="J328" s="24"/>
      <c r="K328" s="24"/>
      <c r="L328" s="24"/>
      <c r="M328" s="24"/>
      <c r="N328" s="24"/>
      <c r="O328" s="24"/>
      <c r="P328" s="24"/>
      <c r="Q328" s="24"/>
      <c r="R328" s="24"/>
      <c r="S328" s="24"/>
      <c r="T328" s="24"/>
      <c r="U328" s="24"/>
      <c r="V328" s="24"/>
      <c r="W328" s="25"/>
      <c r="X328" s="25"/>
      <c r="Y328" s="25"/>
      <c r="Z328" s="25"/>
      <c r="AA328" s="25"/>
      <c r="AB328" s="25"/>
      <c r="AC328" s="25"/>
      <c r="AD328" s="25"/>
      <c r="AE328" s="25"/>
      <c r="AF328" s="25"/>
      <c r="AG328" s="25"/>
      <c r="AH328" s="25"/>
      <c r="AI328" s="25"/>
      <c r="AJ328" s="25"/>
      <c r="AK328" s="25"/>
      <c r="AL328" s="25"/>
      <c r="AM328" s="25"/>
      <c r="AN328" s="25"/>
      <c r="AO328" s="25"/>
      <c r="AP328" s="25"/>
      <c r="AQ328" s="25"/>
    </row>
    <row r="329" spans="1:43" ht="13.5" customHeight="1" x14ac:dyDescent="0.15">
      <c r="A329" s="23"/>
      <c r="B329" s="24"/>
      <c r="C329" s="24"/>
      <c r="D329" s="24"/>
      <c r="E329" s="24"/>
      <c r="F329" s="24"/>
      <c r="G329" s="24"/>
      <c r="H329" s="24"/>
      <c r="I329" s="24"/>
      <c r="J329" s="24"/>
      <c r="K329" s="24"/>
      <c r="L329" s="24"/>
      <c r="M329" s="24"/>
      <c r="N329" s="24"/>
      <c r="O329" s="24"/>
      <c r="P329" s="24"/>
      <c r="Q329" s="24"/>
      <c r="R329" s="24"/>
      <c r="S329" s="24"/>
      <c r="T329" s="24"/>
      <c r="U329" s="24"/>
      <c r="V329" s="24"/>
      <c r="W329" s="25"/>
      <c r="X329" s="25"/>
      <c r="Y329" s="25"/>
      <c r="Z329" s="25"/>
      <c r="AA329" s="25"/>
      <c r="AB329" s="25"/>
      <c r="AC329" s="25"/>
      <c r="AD329" s="25"/>
      <c r="AE329" s="25"/>
      <c r="AF329" s="25"/>
      <c r="AG329" s="25"/>
      <c r="AH329" s="25"/>
      <c r="AI329" s="25"/>
      <c r="AJ329" s="25"/>
      <c r="AK329" s="25"/>
      <c r="AL329" s="25"/>
      <c r="AM329" s="25"/>
      <c r="AN329" s="25"/>
      <c r="AO329" s="25"/>
      <c r="AP329" s="25"/>
      <c r="AQ329" s="25"/>
    </row>
    <row r="330" spans="1:43" ht="13.5" customHeight="1" x14ac:dyDescent="0.15">
      <c r="A330" s="23"/>
      <c r="B330" s="24"/>
      <c r="C330" s="24"/>
      <c r="D330" s="24"/>
      <c r="E330" s="24"/>
      <c r="F330" s="24"/>
      <c r="G330" s="24"/>
      <c r="H330" s="24"/>
      <c r="I330" s="24"/>
      <c r="J330" s="24"/>
      <c r="K330" s="24"/>
      <c r="L330" s="24"/>
      <c r="M330" s="24"/>
      <c r="N330" s="24"/>
      <c r="O330" s="24"/>
      <c r="P330" s="24"/>
      <c r="Q330" s="24"/>
      <c r="R330" s="24"/>
      <c r="S330" s="24"/>
      <c r="T330" s="24"/>
      <c r="U330" s="24"/>
      <c r="V330" s="24"/>
      <c r="W330" s="25"/>
      <c r="X330" s="25"/>
      <c r="Y330" s="25"/>
      <c r="Z330" s="25"/>
      <c r="AA330" s="25"/>
      <c r="AB330" s="25"/>
      <c r="AC330" s="25"/>
      <c r="AD330" s="25"/>
      <c r="AE330" s="25"/>
      <c r="AF330" s="25"/>
      <c r="AG330" s="25"/>
      <c r="AH330" s="25"/>
      <c r="AI330" s="25"/>
      <c r="AJ330" s="25"/>
      <c r="AK330" s="25"/>
      <c r="AL330" s="25"/>
      <c r="AM330" s="25"/>
      <c r="AN330" s="25"/>
      <c r="AO330" s="25"/>
      <c r="AP330" s="25"/>
      <c r="AQ330" s="25"/>
    </row>
    <row r="331" spans="1:43" ht="13.5" customHeight="1" x14ac:dyDescent="0.15">
      <c r="A331" s="23"/>
      <c r="B331" s="24"/>
      <c r="C331" s="24"/>
      <c r="D331" s="24"/>
      <c r="E331" s="24"/>
      <c r="F331" s="24"/>
      <c r="G331" s="24"/>
      <c r="H331" s="24"/>
      <c r="I331" s="24"/>
      <c r="J331" s="24"/>
      <c r="K331" s="24"/>
      <c r="L331" s="24"/>
      <c r="M331" s="24"/>
      <c r="N331" s="24"/>
      <c r="O331" s="24"/>
      <c r="P331" s="24"/>
      <c r="Q331" s="24"/>
      <c r="R331" s="24"/>
      <c r="S331" s="24"/>
      <c r="T331" s="24"/>
      <c r="U331" s="24"/>
      <c r="V331" s="24"/>
      <c r="W331" s="25"/>
      <c r="X331" s="25"/>
      <c r="Y331" s="25"/>
      <c r="Z331" s="25"/>
      <c r="AA331" s="25"/>
      <c r="AB331" s="25"/>
      <c r="AC331" s="25"/>
      <c r="AD331" s="25"/>
      <c r="AE331" s="25"/>
      <c r="AF331" s="25"/>
      <c r="AG331" s="25"/>
      <c r="AH331" s="25"/>
      <c r="AI331" s="25"/>
      <c r="AJ331" s="25"/>
      <c r="AK331" s="25"/>
      <c r="AL331" s="25"/>
      <c r="AM331" s="25"/>
      <c r="AN331" s="25"/>
      <c r="AO331" s="25"/>
      <c r="AP331" s="25"/>
      <c r="AQ331" s="25"/>
    </row>
    <row r="332" spans="1:43" ht="13.5" customHeight="1" x14ac:dyDescent="0.15">
      <c r="A332" s="23"/>
      <c r="B332" s="24"/>
      <c r="C332" s="24"/>
      <c r="D332" s="24"/>
      <c r="E332" s="24"/>
      <c r="F332" s="24"/>
      <c r="G332" s="24"/>
      <c r="H332" s="24"/>
      <c r="I332" s="24"/>
      <c r="J332" s="24"/>
      <c r="K332" s="24"/>
      <c r="L332" s="24"/>
      <c r="M332" s="24"/>
      <c r="N332" s="24"/>
      <c r="O332" s="24"/>
      <c r="P332" s="24"/>
      <c r="Q332" s="24"/>
      <c r="R332" s="24"/>
      <c r="S332" s="24"/>
      <c r="T332" s="24"/>
      <c r="U332" s="24"/>
      <c r="V332" s="24"/>
      <c r="W332" s="25"/>
      <c r="X332" s="25"/>
      <c r="Y332" s="25"/>
      <c r="Z332" s="25"/>
      <c r="AA332" s="25"/>
      <c r="AB332" s="25"/>
      <c r="AC332" s="25"/>
      <c r="AD332" s="25"/>
      <c r="AE332" s="25"/>
      <c r="AF332" s="25"/>
      <c r="AG332" s="25"/>
      <c r="AH332" s="25"/>
      <c r="AI332" s="25"/>
      <c r="AJ332" s="25"/>
      <c r="AK332" s="25"/>
      <c r="AL332" s="25"/>
      <c r="AM332" s="25"/>
      <c r="AN332" s="25"/>
      <c r="AO332" s="25"/>
      <c r="AP332" s="25"/>
      <c r="AQ332" s="25"/>
    </row>
    <row r="333" spans="1:43" ht="13.5" customHeight="1" x14ac:dyDescent="0.15">
      <c r="A333" s="23"/>
      <c r="B333" s="24"/>
      <c r="C333" s="24"/>
      <c r="D333" s="24"/>
      <c r="E333" s="24"/>
      <c r="F333" s="24"/>
      <c r="G333" s="24"/>
      <c r="H333" s="24"/>
      <c r="I333" s="24"/>
      <c r="J333" s="24"/>
      <c r="K333" s="24"/>
      <c r="L333" s="24"/>
      <c r="M333" s="24"/>
      <c r="N333" s="24"/>
      <c r="O333" s="24"/>
      <c r="P333" s="24"/>
      <c r="Q333" s="24"/>
      <c r="R333" s="24"/>
      <c r="S333" s="24"/>
      <c r="T333" s="24"/>
      <c r="U333" s="24"/>
      <c r="V333" s="24"/>
      <c r="W333" s="25"/>
      <c r="X333" s="25"/>
      <c r="Y333" s="25"/>
      <c r="Z333" s="25"/>
      <c r="AA333" s="25"/>
      <c r="AB333" s="25"/>
      <c r="AC333" s="25"/>
      <c r="AD333" s="25"/>
      <c r="AE333" s="25"/>
      <c r="AF333" s="25"/>
      <c r="AG333" s="25"/>
      <c r="AH333" s="25"/>
      <c r="AI333" s="25"/>
      <c r="AJ333" s="25"/>
      <c r="AK333" s="25"/>
      <c r="AL333" s="25"/>
      <c r="AM333" s="25"/>
      <c r="AN333" s="25"/>
      <c r="AO333" s="25"/>
      <c r="AP333" s="25"/>
      <c r="AQ333" s="25"/>
    </row>
    <row r="334" spans="1:43" ht="13.5" customHeight="1" x14ac:dyDescent="0.15">
      <c r="A334" s="23"/>
      <c r="B334" s="24"/>
      <c r="C334" s="24"/>
      <c r="D334" s="24"/>
      <c r="E334" s="24"/>
      <c r="F334" s="24"/>
      <c r="G334" s="24"/>
      <c r="H334" s="24"/>
      <c r="I334" s="24"/>
      <c r="J334" s="24"/>
      <c r="K334" s="24"/>
      <c r="L334" s="24"/>
      <c r="M334" s="24"/>
      <c r="N334" s="24"/>
      <c r="O334" s="24"/>
      <c r="P334" s="24"/>
      <c r="Q334" s="24"/>
      <c r="R334" s="24"/>
      <c r="S334" s="24"/>
      <c r="T334" s="24"/>
      <c r="U334" s="24"/>
      <c r="V334" s="24"/>
      <c r="W334" s="25"/>
      <c r="X334" s="25"/>
      <c r="Y334" s="25"/>
      <c r="Z334" s="25"/>
      <c r="AA334" s="25"/>
      <c r="AB334" s="25"/>
      <c r="AC334" s="25"/>
      <c r="AD334" s="25"/>
      <c r="AE334" s="25"/>
      <c r="AF334" s="25"/>
      <c r="AG334" s="25"/>
      <c r="AH334" s="25"/>
      <c r="AI334" s="25"/>
      <c r="AJ334" s="25"/>
      <c r="AK334" s="25"/>
      <c r="AL334" s="25"/>
      <c r="AM334" s="25"/>
      <c r="AN334" s="25"/>
      <c r="AO334" s="25"/>
      <c r="AP334" s="25"/>
      <c r="AQ334" s="25"/>
    </row>
    <row r="335" spans="1:43" ht="13.5" customHeight="1" x14ac:dyDescent="0.15">
      <c r="A335" s="23"/>
      <c r="B335" s="24"/>
      <c r="C335" s="24"/>
      <c r="D335" s="24"/>
      <c r="E335" s="24"/>
      <c r="F335" s="24"/>
      <c r="G335" s="24"/>
      <c r="H335" s="24"/>
      <c r="I335" s="24"/>
      <c r="J335" s="24"/>
      <c r="K335" s="24"/>
      <c r="L335" s="24"/>
      <c r="M335" s="24"/>
      <c r="N335" s="24"/>
      <c r="O335" s="24"/>
      <c r="P335" s="24"/>
      <c r="Q335" s="24"/>
      <c r="R335" s="24"/>
      <c r="S335" s="24"/>
      <c r="T335" s="24"/>
      <c r="U335" s="24"/>
      <c r="V335" s="24"/>
      <c r="W335" s="25"/>
      <c r="X335" s="25"/>
      <c r="Y335" s="25"/>
      <c r="Z335" s="25"/>
      <c r="AA335" s="25"/>
      <c r="AB335" s="25"/>
      <c r="AC335" s="25"/>
      <c r="AD335" s="25"/>
      <c r="AE335" s="25"/>
      <c r="AF335" s="25"/>
      <c r="AG335" s="25"/>
      <c r="AH335" s="25"/>
      <c r="AI335" s="25"/>
      <c r="AJ335" s="25"/>
      <c r="AK335" s="25"/>
      <c r="AL335" s="25"/>
      <c r="AM335" s="25"/>
      <c r="AN335" s="25"/>
      <c r="AO335" s="25"/>
      <c r="AP335" s="25"/>
      <c r="AQ335" s="25"/>
    </row>
    <row r="336" spans="1:43" ht="13.5" customHeight="1" x14ac:dyDescent="0.15">
      <c r="A336" s="23"/>
      <c r="B336" s="24"/>
      <c r="C336" s="24"/>
      <c r="D336" s="24"/>
      <c r="E336" s="24"/>
      <c r="F336" s="24"/>
      <c r="G336" s="24"/>
      <c r="H336" s="24"/>
      <c r="I336" s="24"/>
      <c r="J336" s="24"/>
      <c r="K336" s="24"/>
      <c r="L336" s="24"/>
      <c r="M336" s="24"/>
      <c r="N336" s="24"/>
      <c r="O336" s="24"/>
      <c r="P336" s="24"/>
      <c r="Q336" s="24"/>
      <c r="R336" s="24"/>
      <c r="S336" s="24"/>
      <c r="T336" s="24"/>
      <c r="U336" s="24"/>
      <c r="V336" s="24"/>
      <c r="W336" s="25"/>
      <c r="X336" s="25"/>
      <c r="Y336" s="25"/>
      <c r="Z336" s="25"/>
      <c r="AA336" s="25"/>
      <c r="AB336" s="25"/>
      <c r="AC336" s="25"/>
      <c r="AD336" s="25"/>
      <c r="AE336" s="25"/>
      <c r="AF336" s="25"/>
      <c r="AG336" s="25"/>
      <c r="AH336" s="25"/>
      <c r="AI336" s="25"/>
      <c r="AJ336" s="25"/>
      <c r="AK336" s="25"/>
      <c r="AL336" s="25"/>
      <c r="AM336" s="25"/>
      <c r="AN336" s="25"/>
      <c r="AO336" s="25"/>
      <c r="AP336" s="25"/>
      <c r="AQ336" s="25"/>
    </row>
    <row r="337" spans="1:43" ht="13.5" customHeight="1" x14ac:dyDescent="0.15">
      <c r="A337" s="23"/>
      <c r="B337" s="24"/>
      <c r="C337" s="24"/>
      <c r="D337" s="24"/>
      <c r="E337" s="24"/>
      <c r="F337" s="24"/>
      <c r="G337" s="24"/>
      <c r="H337" s="24"/>
      <c r="I337" s="24"/>
      <c r="J337" s="24"/>
      <c r="K337" s="24"/>
      <c r="L337" s="24"/>
      <c r="M337" s="24"/>
      <c r="N337" s="24"/>
      <c r="O337" s="24"/>
      <c r="P337" s="24"/>
      <c r="Q337" s="24"/>
      <c r="R337" s="24"/>
      <c r="S337" s="24"/>
      <c r="T337" s="24"/>
      <c r="U337" s="24"/>
      <c r="V337" s="24"/>
      <c r="W337" s="25"/>
      <c r="X337" s="25"/>
      <c r="Y337" s="25"/>
      <c r="Z337" s="25"/>
      <c r="AA337" s="25"/>
      <c r="AB337" s="25"/>
      <c r="AC337" s="25"/>
      <c r="AD337" s="25"/>
      <c r="AE337" s="25"/>
      <c r="AF337" s="25"/>
      <c r="AG337" s="25"/>
      <c r="AH337" s="25"/>
      <c r="AI337" s="25"/>
      <c r="AJ337" s="25"/>
      <c r="AK337" s="25"/>
      <c r="AL337" s="25"/>
      <c r="AM337" s="25"/>
      <c r="AN337" s="25"/>
      <c r="AO337" s="25"/>
      <c r="AP337" s="25"/>
      <c r="AQ337" s="25"/>
    </row>
    <row r="338" spans="1:43" ht="13.5" customHeight="1" x14ac:dyDescent="0.15">
      <c r="A338" s="23"/>
      <c r="B338" s="24"/>
      <c r="C338" s="24"/>
      <c r="D338" s="24"/>
      <c r="E338" s="24"/>
      <c r="F338" s="24"/>
      <c r="G338" s="24"/>
      <c r="H338" s="24"/>
      <c r="I338" s="24"/>
      <c r="J338" s="24"/>
      <c r="K338" s="24"/>
      <c r="L338" s="24"/>
      <c r="M338" s="24"/>
      <c r="N338" s="24"/>
      <c r="O338" s="24"/>
      <c r="P338" s="24"/>
      <c r="Q338" s="24"/>
      <c r="R338" s="24"/>
      <c r="S338" s="24"/>
      <c r="T338" s="24"/>
      <c r="U338" s="24"/>
      <c r="V338" s="24"/>
      <c r="W338" s="25"/>
      <c r="X338" s="25"/>
      <c r="Y338" s="25"/>
      <c r="Z338" s="25"/>
      <c r="AA338" s="25"/>
      <c r="AB338" s="25"/>
      <c r="AC338" s="25"/>
      <c r="AD338" s="25"/>
      <c r="AE338" s="25"/>
      <c r="AF338" s="25"/>
      <c r="AG338" s="25"/>
      <c r="AH338" s="25"/>
      <c r="AI338" s="25"/>
      <c r="AJ338" s="25"/>
      <c r="AK338" s="25"/>
      <c r="AL338" s="25"/>
      <c r="AM338" s="25"/>
      <c r="AN338" s="25"/>
      <c r="AO338" s="25"/>
      <c r="AP338" s="25"/>
      <c r="AQ338" s="25"/>
    </row>
    <row r="339" spans="1:43" ht="13.5" customHeight="1" x14ac:dyDescent="0.15">
      <c r="A339" s="23"/>
      <c r="B339" s="24"/>
      <c r="C339" s="24"/>
      <c r="D339" s="24"/>
      <c r="E339" s="24"/>
      <c r="F339" s="24"/>
      <c r="G339" s="24"/>
      <c r="H339" s="24"/>
      <c r="I339" s="24"/>
      <c r="J339" s="24"/>
      <c r="K339" s="24"/>
      <c r="L339" s="24"/>
      <c r="M339" s="24"/>
      <c r="N339" s="24"/>
      <c r="O339" s="24"/>
      <c r="P339" s="24"/>
      <c r="Q339" s="24"/>
      <c r="R339" s="24"/>
      <c r="S339" s="24"/>
      <c r="T339" s="24"/>
      <c r="U339" s="24"/>
      <c r="V339" s="24"/>
      <c r="W339" s="25"/>
      <c r="X339" s="25"/>
      <c r="Y339" s="25"/>
      <c r="Z339" s="25"/>
      <c r="AA339" s="25"/>
      <c r="AB339" s="25"/>
      <c r="AC339" s="25"/>
      <c r="AD339" s="25"/>
      <c r="AE339" s="25"/>
      <c r="AF339" s="25"/>
      <c r="AG339" s="25"/>
      <c r="AH339" s="25"/>
      <c r="AI339" s="25"/>
      <c r="AJ339" s="25"/>
      <c r="AK339" s="25"/>
      <c r="AL339" s="25"/>
      <c r="AM339" s="25"/>
      <c r="AN339" s="25"/>
      <c r="AO339" s="25"/>
      <c r="AP339" s="25"/>
      <c r="AQ339" s="25"/>
    </row>
    <row r="340" spans="1:43" ht="13.5" customHeight="1" x14ac:dyDescent="0.15">
      <c r="A340" s="23"/>
      <c r="B340" s="24"/>
      <c r="C340" s="24"/>
      <c r="D340" s="24"/>
      <c r="E340" s="24"/>
      <c r="F340" s="24"/>
      <c r="G340" s="24"/>
      <c r="H340" s="24"/>
      <c r="I340" s="24"/>
      <c r="J340" s="24"/>
      <c r="K340" s="24"/>
      <c r="L340" s="24"/>
      <c r="M340" s="24"/>
      <c r="N340" s="24"/>
      <c r="O340" s="24"/>
      <c r="P340" s="24"/>
      <c r="Q340" s="24"/>
      <c r="R340" s="24"/>
      <c r="S340" s="24"/>
      <c r="T340" s="24"/>
      <c r="U340" s="24"/>
      <c r="V340" s="24"/>
      <c r="W340" s="25"/>
      <c r="X340" s="25"/>
      <c r="Y340" s="25"/>
      <c r="Z340" s="25"/>
      <c r="AA340" s="25"/>
      <c r="AB340" s="25"/>
      <c r="AC340" s="25"/>
      <c r="AD340" s="25"/>
      <c r="AE340" s="25"/>
      <c r="AF340" s="25"/>
      <c r="AG340" s="25"/>
      <c r="AH340" s="25"/>
      <c r="AI340" s="25"/>
      <c r="AJ340" s="25"/>
      <c r="AK340" s="25"/>
      <c r="AL340" s="25"/>
      <c r="AM340" s="25"/>
      <c r="AN340" s="25"/>
      <c r="AO340" s="25"/>
      <c r="AP340" s="25"/>
      <c r="AQ340" s="25"/>
    </row>
    <row r="341" spans="1:43" ht="13.5" customHeight="1" x14ac:dyDescent="0.15">
      <c r="A341" s="23"/>
      <c r="B341" s="24"/>
      <c r="C341" s="24"/>
      <c r="D341" s="24"/>
      <c r="E341" s="24"/>
      <c r="F341" s="24"/>
      <c r="G341" s="24"/>
      <c r="H341" s="24"/>
      <c r="I341" s="24"/>
      <c r="J341" s="24"/>
      <c r="K341" s="24"/>
      <c r="L341" s="24"/>
      <c r="M341" s="24"/>
      <c r="N341" s="24"/>
      <c r="O341" s="24"/>
      <c r="P341" s="24"/>
      <c r="Q341" s="24"/>
      <c r="R341" s="24"/>
      <c r="S341" s="24"/>
      <c r="T341" s="24"/>
      <c r="U341" s="24"/>
      <c r="V341" s="24"/>
      <c r="W341" s="25"/>
      <c r="X341" s="25"/>
      <c r="Y341" s="25"/>
      <c r="Z341" s="25"/>
      <c r="AA341" s="25"/>
      <c r="AB341" s="25"/>
      <c r="AC341" s="25"/>
      <c r="AD341" s="25"/>
      <c r="AE341" s="25"/>
      <c r="AF341" s="25"/>
      <c r="AG341" s="25"/>
      <c r="AH341" s="25"/>
      <c r="AI341" s="25"/>
      <c r="AJ341" s="25"/>
      <c r="AK341" s="25"/>
      <c r="AL341" s="25"/>
      <c r="AM341" s="25"/>
      <c r="AN341" s="25"/>
      <c r="AO341" s="25"/>
      <c r="AP341" s="25"/>
      <c r="AQ341" s="25"/>
    </row>
    <row r="342" spans="1:43" ht="13.5" customHeight="1" x14ac:dyDescent="0.15">
      <c r="A342" s="23"/>
      <c r="B342" s="24"/>
      <c r="C342" s="24"/>
      <c r="D342" s="24"/>
      <c r="E342" s="24"/>
      <c r="F342" s="24"/>
      <c r="G342" s="24"/>
      <c r="H342" s="24"/>
      <c r="I342" s="24"/>
      <c r="J342" s="24"/>
      <c r="K342" s="24"/>
      <c r="L342" s="24"/>
      <c r="M342" s="24"/>
      <c r="N342" s="24"/>
      <c r="O342" s="24"/>
      <c r="P342" s="24"/>
      <c r="Q342" s="24"/>
      <c r="R342" s="24"/>
      <c r="S342" s="24"/>
      <c r="T342" s="24"/>
      <c r="U342" s="24"/>
      <c r="V342" s="24"/>
      <c r="W342" s="25"/>
      <c r="X342" s="25"/>
      <c r="Y342" s="25"/>
      <c r="Z342" s="25"/>
      <c r="AA342" s="25"/>
      <c r="AB342" s="25"/>
      <c r="AC342" s="25"/>
      <c r="AD342" s="25"/>
      <c r="AE342" s="25"/>
      <c r="AF342" s="25"/>
      <c r="AG342" s="25"/>
      <c r="AH342" s="25"/>
      <c r="AI342" s="25"/>
      <c r="AJ342" s="25"/>
      <c r="AK342" s="25"/>
      <c r="AL342" s="25"/>
      <c r="AM342" s="25"/>
      <c r="AN342" s="25"/>
      <c r="AO342" s="25"/>
      <c r="AP342" s="25"/>
      <c r="AQ342" s="25"/>
    </row>
  </sheetData>
  <mergeCells count="366">
    <mergeCell ref="AL149:AQ149"/>
    <mergeCell ref="B150:AE150"/>
    <mergeCell ref="AF150:AK150"/>
    <mergeCell ref="AL150:AQ150"/>
    <mergeCell ref="B147:AE147"/>
    <mergeCell ref="AF147:AK147"/>
    <mergeCell ref="AL147:AQ147"/>
    <mergeCell ref="A162:V171"/>
    <mergeCell ref="A191:AQ192"/>
    <mergeCell ref="B155:S155"/>
    <mergeCell ref="T155:AQ155"/>
    <mergeCell ref="B156:S158"/>
    <mergeCell ref="T156:AA156"/>
    <mergeCell ref="AB156:AI156"/>
    <mergeCell ref="AJ156:AQ156"/>
    <mergeCell ref="T157:X158"/>
    <mergeCell ref="Y157:AA158"/>
    <mergeCell ref="AB157:AF158"/>
    <mergeCell ref="AG157:AI158"/>
    <mergeCell ref="A141:A158"/>
    <mergeCell ref="B141:S141"/>
    <mergeCell ref="T141:W141"/>
    <mergeCell ref="X141:Z141"/>
    <mergeCell ref="AB141:AE141"/>
    <mergeCell ref="AJ110:AM110"/>
    <mergeCell ref="AN110:AP110"/>
    <mergeCell ref="B111:AQ114"/>
    <mergeCell ref="B121:AE121"/>
    <mergeCell ref="AF121:AK121"/>
    <mergeCell ref="AL121:AQ121"/>
    <mergeCell ref="AL115:AQ115"/>
    <mergeCell ref="AF154:AK154"/>
    <mergeCell ref="AL154:AQ154"/>
    <mergeCell ref="AF126:AQ126"/>
    <mergeCell ref="A128:K128"/>
    <mergeCell ref="L128:AQ128"/>
    <mergeCell ref="A129:AQ129"/>
    <mergeCell ref="B130:M138"/>
    <mergeCell ref="O130:Z138"/>
    <mergeCell ref="AB130:AP138"/>
    <mergeCell ref="B151:AE151"/>
    <mergeCell ref="AF151:AK151"/>
    <mergeCell ref="AL151:AQ151"/>
    <mergeCell ref="B152:AE152"/>
    <mergeCell ref="AF152:AK152"/>
    <mergeCell ref="AL152:AQ152"/>
    <mergeCell ref="B149:AE149"/>
    <mergeCell ref="AF149:AK149"/>
    <mergeCell ref="B117:AE117"/>
    <mergeCell ref="AF117:AK117"/>
    <mergeCell ref="AL117:AQ117"/>
    <mergeCell ref="B115:AE115"/>
    <mergeCell ref="AF115:AK115"/>
    <mergeCell ref="T124:X125"/>
    <mergeCell ref="Y124:AA125"/>
    <mergeCell ref="AB124:AF125"/>
    <mergeCell ref="AG124:AI125"/>
    <mergeCell ref="AJ124:AN125"/>
    <mergeCell ref="AO124:AQ125"/>
    <mergeCell ref="T94:X95"/>
    <mergeCell ref="Y94:AA95"/>
    <mergeCell ref="AB94:AF95"/>
    <mergeCell ref="AG94:AI95"/>
    <mergeCell ref="A97:K97"/>
    <mergeCell ref="A110:A125"/>
    <mergeCell ref="B110:S110"/>
    <mergeCell ref="T110:W110"/>
    <mergeCell ref="X110:Z110"/>
    <mergeCell ref="AB110:AE110"/>
    <mergeCell ref="AF110:AH110"/>
    <mergeCell ref="B122:S122"/>
    <mergeCell ref="T122:AQ122"/>
    <mergeCell ref="B123:S125"/>
    <mergeCell ref="T123:AA123"/>
    <mergeCell ref="B118:AE118"/>
    <mergeCell ref="AF118:AK118"/>
    <mergeCell ref="AL118:AQ118"/>
    <mergeCell ref="B119:AE119"/>
    <mergeCell ref="AF119:AK119"/>
    <mergeCell ref="AL119:AQ119"/>
    <mergeCell ref="B116:AE116"/>
    <mergeCell ref="AF116:AK116"/>
    <mergeCell ref="AL116:AQ116"/>
    <mergeCell ref="C76:L76"/>
    <mergeCell ref="P76:Y76"/>
    <mergeCell ref="A78:A95"/>
    <mergeCell ref="B78:S78"/>
    <mergeCell ref="T78:W78"/>
    <mergeCell ref="X78:Z78"/>
    <mergeCell ref="B79:AQ82"/>
    <mergeCell ref="B91:AE91"/>
    <mergeCell ref="AF91:AK91"/>
    <mergeCell ref="AL91:AQ91"/>
    <mergeCell ref="B89:AE89"/>
    <mergeCell ref="AF89:AK89"/>
    <mergeCell ref="AL89:AQ89"/>
    <mergeCell ref="B90:AE90"/>
    <mergeCell ref="AF90:AK90"/>
    <mergeCell ref="AL90:AQ90"/>
    <mergeCell ref="AL86:AQ86"/>
    <mergeCell ref="B87:AE87"/>
    <mergeCell ref="AF87:AK87"/>
    <mergeCell ref="AL87:AQ87"/>
    <mergeCell ref="B88:AE88"/>
    <mergeCell ref="AF88:AK88"/>
    <mergeCell ref="AL88:AQ88"/>
    <mergeCell ref="AL83:AQ83"/>
    <mergeCell ref="A56:AQ63"/>
    <mergeCell ref="A65:K65"/>
    <mergeCell ref="L65:AQ65"/>
    <mergeCell ref="A66:AQ66"/>
    <mergeCell ref="B67:M75"/>
    <mergeCell ref="O67:Z75"/>
    <mergeCell ref="AB67:AP75"/>
    <mergeCell ref="A32:AQ54"/>
    <mergeCell ref="BE35:BE36"/>
    <mergeCell ref="BF35:BG35"/>
    <mergeCell ref="BH35:BI35"/>
    <mergeCell ref="BJ35:BK35"/>
    <mergeCell ref="A55:AQ55"/>
    <mergeCell ref="B27:J29"/>
    <mergeCell ref="K27:O29"/>
    <mergeCell ref="P27:W29"/>
    <mergeCell ref="X27:AB29"/>
    <mergeCell ref="AC27:AK29"/>
    <mergeCell ref="B305:S307"/>
    <mergeCell ref="T305:AA305"/>
    <mergeCell ref="AB305:AI305"/>
    <mergeCell ref="AJ305:AQ305"/>
    <mergeCell ref="T306:X307"/>
    <mergeCell ref="W311:AQ321"/>
    <mergeCell ref="A312:V321"/>
    <mergeCell ref="A310:V310"/>
    <mergeCell ref="W310:AQ310"/>
    <mergeCell ref="A311:V311"/>
    <mergeCell ref="Y306:AA307"/>
    <mergeCell ref="AB306:AF307"/>
    <mergeCell ref="AG306:AI307"/>
    <mergeCell ref="AJ306:AN307"/>
    <mergeCell ref="AO306:AQ307"/>
    <mergeCell ref="AF308:AQ308"/>
    <mergeCell ref="A290:A307"/>
    <mergeCell ref="B290:S290"/>
    <mergeCell ref="T290:W290"/>
    <mergeCell ref="X290:Z290"/>
    <mergeCell ref="AB290:AE290"/>
    <mergeCell ref="AF290:AH290"/>
    <mergeCell ref="AJ290:AM290"/>
    <mergeCell ref="AN290:AP290"/>
    <mergeCell ref="AF299:AK299"/>
    <mergeCell ref="AL299:AQ299"/>
    <mergeCell ref="B300:AE300"/>
    <mergeCell ref="AF300:AK300"/>
    <mergeCell ref="AL300:AQ300"/>
    <mergeCell ref="B303:AE303"/>
    <mergeCell ref="AF303:AK303"/>
    <mergeCell ref="AL303:AQ303"/>
    <mergeCell ref="B304:S304"/>
    <mergeCell ref="T304:AQ304"/>
    <mergeCell ref="B301:AE301"/>
    <mergeCell ref="AF301:AK301"/>
    <mergeCell ref="AL301:AQ301"/>
    <mergeCell ref="B302:AE302"/>
    <mergeCell ref="AF302:AK302"/>
    <mergeCell ref="AL302:AQ302"/>
    <mergeCell ref="B299:AE299"/>
    <mergeCell ref="AL297:AQ297"/>
    <mergeCell ref="AL298:AQ298"/>
    <mergeCell ref="B291:AQ294"/>
    <mergeCell ref="B295:AE295"/>
    <mergeCell ref="AF295:AK295"/>
    <mergeCell ref="AL295:AQ295"/>
    <mergeCell ref="B296:AE296"/>
    <mergeCell ref="AF296:AK296"/>
    <mergeCell ref="AL296:AQ296"/>
    <mergeCell ref="AF297:AK297"/>
    <mergeCell ref="AF298:AK298"/>
    <mergeCell ref="C288:L288"/>
    <mergeCell ref="P288:Y288"/>
    <mergeCell ref="T289:W289"/>
    <mergeCell ref="X289:Z289"/>
    <mergeCell ref="AB289:AE289"/>
    <mergeCell ref="AF289:AH289"/>
    <mergeCell ref="A277:K277"/>
    <mergeCell ref="L277:AQ277"/>
    <mergeCell ref="A278:AQ278"/>
    <mergeCell ref="B279:M287"/>
    <mergeCell ref="O279:Z287"/>
    <mergeCell ref="AB279:AP287"/>
    <mergeCell ref="AJ289:AM289"/>
    <mergeCell ref="AN289:AP289"/>
    <mergeCell ref="AF276:AQ276"/>
    <mergeCell ref="B271:AE271"/>
    <mergeCell ref="AF271:AK271"/>
    <mergeCell ref="AL271:AQ271"/>
    <mergeCell ref="B272:S272"/>
    <mergeCell ref="T272:AQ272"/>
    <mergeCell ref="B273:S275"/>
    <mergeCell ref="T273:AA273"/>
    <mergeCell ref="AB273:AI273"/>
    <mergeCell ref="AJ273:AQ273"/>
    <mergeCell ref="T274:X275"/>
    <mergeCell ref="B270:AE270"/>
    <mergeCell ref="AF270:AK270"/>
    <mergeCell ref="AL270:AQ270"/>
    <mergeCell ref="AL267:AQ267"/>
    <mergeCell ref="B268:AE268"/>
    <mergeCell ref="AF268:AK268"/>
    <mergeCell ref="AL268:AQ268"/>
    <mergeCell ref="Y274:AA275"/>
    <mergeCell ref="AB274:AF275"/>
    <mergeCell ref="AG274:AI275"/>
    <mergeCell ref="AJ274:AN275"/>
    <mergeCell ref="AO274:AQ275"/>
    <mergeCell ref="AF267:AK267"/>
    <mergeCell ref="B267:AE267"/>
    <mergeCell ref="A258:A275"/>
    <mergeCell ref="B258:S258"/>
    <mergeCell ref="T258:W258"/>
    <mergeCell ref="X258:Z258"/>
    <mergeCell ref="AB258:AE258"/>
    <mergeCell ref="AF258:AH258"/>
    <mergeCell ref="AJ258:AM258"/>
    <mergeCell ref="AN258:AP258"/>
    <mergeCell ref="B265:AE265"/>
    <mergeCell ref="AF265:AK265"/>
    <mergeCell ref="AL265:AQ265"/>
    <mergeCell ref="B266:AE266"/>
    <mergeCell ref="AF266:AK266"/>
    <mergeCell ref="AL266:AQ266"/>
    <mergeCell ref="B259:AQ262"/>
    <mergeCell ref="B263:AE263"/>
    <mergeCell ref="AF263:AK263"/>
    <mergeCell ref="AL263:AQ263"/>
    <mergeCell ref="B264:AE264"/>
    <mergeCell ref="AF264:AK264"/>
    <mergeCell ref="AL264:AQ264"/>
    <mergeCell ref="B269:AE269"/>
    <mergeCell ref="AF269:AK269"/>
    <mergeCell ref="AL269:AQ269"/>
    <mergeCell ref="C256:L256"/>
    <mergeCell ref="P256:Y256"/>
    <mergeCell ref="T257:W257"/>
    <mergeCell ref="X257:Z257"/>
    <mergeCell ref="AB257:AE257"/>
    <mergeCell ref="AF257:AH257"/>
    <mergeCell ref="A245:K245"/>
    <mergeCell ref="L245:AQ245"/>
    <mergeCell ref="A246:AQ246"/>
    <mergeCell ref="B247:M255"/>
    <mergeCell ref="O247:Z255"/>
    <mergeCell ref="AB247:AP255"/>
    <mergeCell ref="AJ257:AM257"/>
    <mergeCell ref="AN257:AP257"/>
    <mergeCell ref="A236:AQ236"/>
    <mergeCell ref="A237:AQ243"/>
    <mergeCell ref="A244:AQ244"/>
    <mergeCell ref="AF209:AQ209"/>
    <mergeCell ref="A210:AQ210"/>
    <mergeCell ref="A211:AQ235"/>
    <mergeCell ref="A202:AQ203"/>
    <mergeCell ref="A201:AQ201"/>
    <mergeCell ref="A160:V160"/>
    <mergeCell ref="A193:AQ193"/>
    <mergeCell ref="A194:AQ195"/>
    <mergeCell ref="A196:AQ196"/>
    <mergeCell ref="A197:AQ200"/>
    <mergeCell ref="B204:O204"/>
    <mergeCell ref="P204:AB204"/>
    <mergeCell ref="AC204:AP204"/>
    <mergeCell ref="B205:J208"/>
    <mergeCell ref="K205:O208"/>
    <mergeCell ref="P205:W208"/>
    <mergeCell ref="X205:AB208"/>
    <mergeCell ref="AC205:AK208"/>
    <mergeCell ref="AL205:AP208"/>
    <mergeCell ref="AF159:AQ159"/>
    <mergeCell ref="W160:AQ160"/>
    <mergeCell ref="A161:V161"/>
    <mergeCell ref="W161:AQ171"/>
    <mergeCell ref="AJ157:AN158"/>
    <mergeCell ref="AO157:AQ158"/>
    <mergeCell ref="B153:AE153"/>
    <mergeCell ref="AF153:AK153"/>
    <mergeCell ref="AL153:AQ153"/>
    <mergeCell ref="B154:AE154"/>
    <mergeCell ref="C139:L139"/>
    <mergeCell ref="P139:Y139"/>
    <mergeCell ref="AB123:AI123"/>
    <mergeCell ref="AJ123:AQ123"/>
    <mergeCell ref="B120:AE120"/>
    <mergeCell ref="AF120:AK120"/>
    <mergeCell ref="AL120:AQ120"/>
    <mergeCell ref="B148:AE148"/>
    <mergeCell ref="AF148:AK148"/>
    <mergeCell ref="AL148:AQ148"/>
    <mergeCell ref="B146:AE146"/>
    <mergeCell ref="AF146:AK146"/>
    <mergeCell ref="AL146:AQ146"/>
    <mergeCell ref="AJ141:AM141"/>
    <mergeCell ref="AN141:AP141"/>
    <mergeCell ref="T140:W140"/>
    <mergeCell ref="X140:Z140"/>
    <mergeCell ref="AB140:AE140"/>
    <mergeCell ref="AF140:AH140"/>
    <mergeCell ref="AJ140:AM140"/>
    <mergeCell ref="AN140:AP140"/>
    <mergeCell ref="AF141:AH141"/>
    <mergeCell ref="B142:AQ145"/>
    <mergeCell ref="B83:AE83"/>
    <mergeCell ref="AF83:AK83"/>
    <mergeCell ref="T109:W109"/>
    <mergeCell ref="X109:Z109"/>
    <mergeCell ref="AB109:AE109"/>
    <mergeCell ref="AF109:AH109"/>
    <mergeCell ref="AJ109:AM109"/>
    <mergeCell ref="AN109:AP109"/>
    <mergeCell ref="AJ94:AN95"/>
    <mergeCell ref="AO94:AQ95"/>
    <mergeCell ref="AF96:AQ96"/>
    <mergeCell ref="L97:AQ97"/>
    <mergeCell ref="A98:AQ98"/>
    <mergeCell ref="B99:M107"/>
    <mergeCell ref="O99:Z107"/>
    <mergeCell ref="AB99:AP107"/>
    <mergeCell ref="C108:L108"/>
    <mergeCell ref="P108:Y108"/>
    <mergeCell ref="B92:S92"/>
    <mergeCell ref="T92:AQ92"/>
    <mergeCell ref="B93:S95"/>
    <mergeCell ref="T93:AA93"/>
    <mergeCell ref="AB93:AI93"/>
    <mergeCell ref="AJ93:AQ93"/>
    <mergeCell ref="AN77:AP77"/>
    <mergeCell ref="AB78:AE78"/>
    <mergeCell ref="AF78:AH78"/>
    <mergeCell ref="AJ78:AM78"/>
    <mergeCell ref="AN78:AP78"/>
    <mergeCell ref="T77:W77"/>
    <mergeCell ref="X77:Z77"/>
    <mergeCell ref="AB77:AE77"/>
    <mergeCell ref="AF77:AH77"/>
    <mergeCell ref="A1:AQ3"/>
    <mergeCell ref="A4:AQ7"/>
    <mergeCell ref="A13:AQ14"/>
    <mergeCell ref="A15:AQ15"/>
    <mergeCell ref="A16:AQ17"/>
    <mergeCell ref="A18:AQ18"/>
    <mergeCell ref="B86:AE86"/>
    <mergeCell ref="AF86:AK86"/>
    <mergeCell ref="AL27:AP29"/>
    <mergeCell ref="AF30:AQ30"/>
    <mergeCell ref="A31:AQ31"/>
    <mergeCell ref="A19:AQ22"/>
    <mergeCell ref="A23:AQ23"/>
    <mergeCell ref="A24:AQ25"/>
    <mergeCell ref="B26:O26"/>
    <mergeCell ref="P26:AB26"/>
    <mergeCell ref="AC26:AP26"/>
    <mergeCell ref="B84:AE84"/>
    <mergeCell ref="AF84:AK84"/>
    <mergeCell ref="AL84:AQ84"/>
    <mergeCell ref="B85:AE85"/>
    <mergeCell ref="AF85:AK85"/>
    <mergeCell ref="AL85:AQ85"/>
    <mergeCell ref="AJ77:AM77"/>
  </mergeCells>
  <phoneticPr fontId="1"/>
  <printOptions horizontalCentered="1"/>
  <pageMargins left="0.51181102362204722" right="0.51181102362204722" top="0.55118110236220474" bottom="0.35433070866141736" header="0.31496062992125984" footer="0.31496062992125984"/>
  <pageSetup paperSize="9" scale="95" firstPageNumber="15" orientation="portrait" cellComments="asDisplayed" useFirstPageNumber="1" r:id="rId1"/>
  <headerFooter>
    <oddFooter>&amp;C&amp;P</oddFooter>
  </headerFooter>
  <rowBreaks count="5" manualBreakCount="5">
    <brk id="63" max="42" man="1"/>
    <brk id="126" max="42" man="1"/>
    <brk id="190" max="42" man="1"/>
    <brk id="244" max="42" man="1"/>
    <brk id="308" max="42"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FC8BE755AEF4B4B8F861E38EA7F8615" ma:contentTypeVersion="6" ma:contentTypeDescription="新しいドキュメントを作成します。" ma:contentTypeScope="" ma:versionID="04d419db7c47b430ede0415de03bba91">
  <xsd:schema xmlns:xsd="http://www.w3.org/2001/XMLSchema" xmlns:xs="http://www.w3.org/2001/XMLSchema" xmlns:p="http://schemas.microsoft.com/office/2006/metadata/properties" xmlns:ns2="40503105-03fb-4150-9b12-0ee4e3f6c574" xmlns:ns3="a5dc8809-4183-4d7b-8568-9ff39dcb3e68" targetNamespace="http://schemas.microsoft.com/office/2006/metadata/properties" ma:root="true" ma:fieldsID="25f127665cb9926d4db197f16ab867bc" ns2:_="" ns3:_="">
    <xsd:import namespace="40503105-03fb-4150-9b12-0ee4e3f6c574"/>
    <xsd:import namespace="a5dc8809-4183-4d7b-8568-9ff39dcb3e6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503105-03fb-4150-9b12-0ee4e3f6c5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dc8809-4183-4d7b-8568-9ff39dcb3e68"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C839A-7CBA-45B5-A0A4-7CBD46792ACB}">
  <ds:schemaRefs>
    <ds:schemaRef ds:uri="http://schemas.microsoft.com/sharepoint/v3/contenttype/forms"/>
  </ds:schemaRefs>
</ds:datastoreItem>
</file>

<file path=customXml/itemProps2.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25F79AF-E9B7-47F6-AB3E-EEA53C5747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503105-03fb-4150-9b12-0ee4e3f6c574"/>
    <ds:schemaRef ds:uri="a5dc8809-4183-4d7b-8568-9ff39dcb3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経営課題3</vt:lpstr>
      <vt:lpstr>経営課題3!Print_Area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2024-04-25T07:28:35Z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0x010100CFC8BE755AEF4B4B8F861E38EA7F8615</vt:lpwstr>
  </property>
</Properties>
</file>