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X:\ユーザ作業用フォルダ\01 総務課フォルダ\06　用度\05　予算・決算関係書類\00　予算\R8年度予算編成関係\18_公表（ＨＰプレス。予算説明資料を含む）\03_予算事業一覧・公表（HP作成）\01_12月公表\03_掲載\"/>
    </mc:Choice>
  </mc:AlternateContent>
  <xr:revisionPtr revIDLastSave="0" documentId="13_ncr:1_{A66960CA-CB21-4AA8-B9E4-8A9D628F420F}" xr6:coauthVersionLast="47" xr6:coauthVersionMax="47" xr10:uidLastSave="{00000000-0000-0000-0000-000000000000}"/>
  <bookViews>
    <workbookView xWindow="8364" yWindow="108" windowWidth="14700" windowHeight="11424" xr2:uid="{E0013D23-2805-4CC7-87D7-66042A8E6E20}"/>
  </bookViews>
  <sheets>
    <sheet name="予算事業一覧" sheetId="3" r:id="rId1"/>
    <sheet name="事業概要説明資料" sheetId="2" r:id="rId2"/>
  </sheets>
  <definedNames>
    <definedName name="N_0060fdc3c3966a10b72c372c050131a7">事業概要説明資料!$H$1346</definedName>
    <definedName name="N_0880ce8fc31a6a10b72c372c050131eb">事業概要説明資料!$H$681</definedName>
    <definedName name="N_1556828fc35a6a10b72c372c0501316c">事業概要説明資料!$H$1053</definedName>
    <definedName name="N_1b75b943c3d66a10b72c372c050131a5">事業概要説明資料!$H$76</definedName>
    <definedName name="N_1e2e3d0bc31a6a10b72c372c05013151">事業概要説明資料!$H$337</definedName>
    <definedName name="N_2a04c20bc35a6a10b72c372c050131fb">事業概要説明資料!$H$410</definedName>
    <definedName name="N_2eb2f18bc3966a10b72c372c050131b3">事業概要説明資料!$H$793</definedName>
    <definedName name="N_3c0cf983c31a6a10b72c372c05013105">事業概要説明資料!$H$751</definedName>
    <definedName name="N_40360e4fc35a6a10b72c372c05013106">事業概要説明資料!$H$900</definedName>
    <definedName name="N_4655f143c3d66a10b72c372c050131f4">事業概要説明資料!$H$521</definedName>
    <definedName name="N_4914bd4fc3966a10b72c372c0501312c">事業概要説明資料!$H$220</definedName>
    <definedName name="N_4bbc7907c31a6a10b72c372c050131c2">事業概要説明資料!$H$828</definedName>
    <definedName name="N_51016349830cbe10a8be7d026daad38c">事業概要説明資料!$H$149</definedName>
    <definedName name="N_57434687c35a6a10b72c372c050131e1">事業概要説明資料!$H$182</definedName>
    <definedName name="N_5e14860bc35a6a10b72c372c05013183">事業概要説明資料!$H$372</definedName>
    <definedName name="N_62f4f103c3d66a10b72c372c050131bc">事業概要説明資料!$H$300</definedName>
    <definedName name="N_6e487d0bc3d66a10b72c372c050131ac">事業概要説明資料!$H$38</definedName>
    <definedName name="N_7115ce8bc35a6a10b72c372c0501312e">事業概要説明資料!$H$597</definedName>
    <definedName name="N_77223d0bc3966a10b72c372c050131a4">事業概要説明資料!$H$263</definedName>
    <definedName name="N_82acb507c31a6a10b72c372c050131f0">事業概要説明資料!$H$1100</definedName>
    <definedName name="N_a2eef98bc31a6a10b72c372c050131cf">事業概要説明資料!$H$1009</definedName>
    <definedName name="N_a8f9354fc3d66a10b72c372c05013142">事業概要説明資料!$H$6</definedName>
    <definedName name="N_b50cf983c31a6a10b72c372c0501319d">事業概要説明資料!$H$555</definedName>
    <definedName name="N_b62e3d0bc31a6a10b72c372c05013186">事業概要説明資料!$H$636</definedName>
    <definedName name="N_b8b5b183c3d66a10b72c372c050131d5">事業概要説明資料!$H$862</definedName>
    <definedName name="N_c1a0f907c3966a10b72c372c0501310b">事業概要説明資料!$H$452</definedName>
    <definedName name="N_c6c10683c35a6a10b72c372c050131a4">事業概要説明資料!$H$1230</definedName>
    <definedName name="N_c8c2758bc3966a10b72c372c0501310b">事業概要説明資料!$H$116</definedName>
    <definedName name="N_caf14e83c35a6a10b72c372c0501310d">事業概要説明資料!$H$718</definedName>
    <definedName name="N_cdeee5cfc3566a10b72c372c05013185">事業概要説明資料!$H$1153</definedName>
    <definedName name="N_d061b987c3966a10b72c372c05013168">事業概要説明資料!$H$1185</definedName>
    <definedName name="N_e494b1cfc3966a10b72c372c050131e3">事業概要説明資料!$H$934</definedName>
    <definedName name="N_ef0df547c31a6a10b72c372c0501314c">事業概要説明資料!$H$1300</definedName>
    <definedName name="N_f364c24bc35a6a10b72c372c050131d9">事業概要説明資料!$H$971</definedName>
    <definedName name="N_f6614643c35a6a10b72c372c0501317b">事業概要説明資料!$H$488</definedName>
    <definedName name="N_f672794bc3966a10b72c372c050131a4">事業概要説明資料!$H$1265</definedName>
    <definedName name="print" localSheetId="0">予算事業一覧!print</definedName>
    <definedName name="_xlnm.Print_Area" localSheetId="1">事業概要説明資料!$A$1:$AY$1376</definedName>
    <definedName name="_xlnm.Print_Area" localSheetId="0">予算事業一覧!$A$1:$I$85</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5" i="3" l="1"/>
  <c r="I84" i="3"/>
  <c r="H84" i="3" s="1"/>
  <c r="F85" i="3"/>
  <c r="G85" i="3" s="1"/>
  <c r="F84" i="3"/>
  <c r="G84" i="3" s="1"/>
  <c r="E85" i="3"/>
  <c r="E84" i="3"/>
  <c r="F83" i="3"/>
  <c r="G83" i="3" s="1"/>
  <c r="F82" i="3"/>
  <c r="E83" i="3"/>
  <c r="E82" i="3"/>
  <c r="G82" i="3" s="1"/>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G10" i="3" s="1"/>
  <c r="E11" i="3"/>
  <c r="E10" i="3"/>
  <c r="AJ1375" i="2"/>
  <c r="AA1375" i="2"/>
  <c r="AJ1339" i="2"/>
  <c r="AA1339" i="2"/>
  <c r="AJ1293" i="2"/>
  <c r="AA1293" i="2"/>
  <c r="AJ1258" i="2"/>
  <c r="AA1258" i="2"/>
  <c r="AJ1223" i="2"/>
  <c r="AA1223" i="2"/>
  <c r="AJ1178" i="2"/>
  <c r="AA1178" i="2"/>
  <c r="AJ1146" i="2"/>
  <c r="AA1146" i="2"/>
  <c r="AJ1093" i="2"/>
  <c r="AA1093" i="2"/>
  <c r="AJ1046" i="2"/>
  <c r="AA1046" i="2"/>
  <c r="AJ1002" i="2"/>
  <c r="AA1002" i="2"/>
  <c r="AJ964" i="2"/>
  <c r="AA964" i="2"/>
  <c r="AJ927" i="2"/>
  <c r="AA927" i="2"/>
  <c r="AJ893" i="2"/>
  <c r="AA893" i="2"/>
  <c r="AJ855" i="2"/>
  <c r="AA855" i="2"/>
  <c r="AJ821" i="2"/>
  <c r="AA821" i="2"/>
  <c r="AJ786" i="2"/>
  <c r="AA786" i="2"/>
  <c r="AJ744" i="2"/>
  <c r="AA744" i="2"/>
  <c r="AJ711" i="2"/>
  <c r="AA711" i="2"/>
  <c r="AJ674" i="2"/>
  <c r="AA674" i="2"/>
  <c r="AJ629" i="2"/>
  <c r="AA629" i="2"/>
  <c r="AJ590" i="2"/>
  <c r="AA590" i="2"/>
  <c r="AJ548" i="2"/>
  <c r="AA548" i="2"/>
  <c r="AJ514" i="2"/>
  <c r="AA514" i="2"/>
  <c r="AJ481" i="2"/>
  <c r="AA481" i="2"/>
  <c r="AJ445" i="2"/>
  <c r="AA445" i="2"/>
  <c r="AJ403" i="2"/>
  <c r="AA403" i="2"/>
  <c r="AJ365" i="2"/>
  <c r="AA365" i="2"/>
  <c r="AJ330" i="2"/>
  <c r="AA330" i="2"/>
  <c r="AJ293" i="2"/>
  <c r="AA293" i="2"/>
  <c r="AJ256" i="2"/>
  <c r="AA256" i="2"/>
  <c r="AJ213" i="2"/>
  <c r="AA213" i="2"/>
  <c r="AJ175" i="2"/>
  <c r="AA175" i="2"/>
  <c r="AJ142" i="2"/>
  <c r="AA142" i="2"/>
  <c r="AJ109" i="2"/>
  <c r="AA109" i="2"/>
  <c r="AJ69" i="2"/>
  <c r="AA69" i="2"/>
  <c r="AA31" i="2"/>
</calcChain>
</file>

<file path=xl/sharedStrings.xml><?xml version="1.0" encoding="utf-8"?>
<sst xmlns="http://schemas.openxmlformats.org/spreadsheetml/2006/main" count="889" uniqueCount="291">
  <si>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</si>
  <si>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</si>
  <si>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</si>
  <si>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</si>
  <si>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</si>
  <si>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</si>
  <si>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</si>
  <si>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</si>
  <si>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阿倍野区役所　</t>
    <phoneticPr fontId="8"/>
  </si>
  <si>
    <t>阿倍野区役所職員の人件費</t>
  </si>
  <si>
    <t>阿倍野区役所職員の人件費</t>
    <phoneticPr fontId="13"/>
  </si>
  <si>
    <t>阿倍野区役所職員の人件費</t>
    <phoneticPr fontId="4"/>
  </si>
  <si>
    <t>7年度</t>
    <phoneticPr fontId="4"/>
  </si>
  <si>
    <t>8年度</t>
    <phoneticPr fontId="4"/>
  </si>
  <si>
    <t>合　　　　計</t>
    <rPh sb="0" eb="1">
      <t>ゴウ</t>
    </rPh>
    <rPh sb="5" eb="6">
      <t>ケイ</t>
    </rPh>
    <phoneticPr fontId="4"/>
  </si>
  <si>
    <t>区の広報事業</t>
    <phoneticPr fontId="13"/>
  </si>
  <si>
    <t>阿倍野区将来ビジョンの実現に向け、多様なツールによる区民生活に密着した区政情報等の発信を行う。</t>
    <phoneticPr fontId="13"/>
  </si>
  <si>
    <t>・広報紙「広報あべの」企画・編集、発行（毎月発行、12回65,500部）
・広報紙全戸配布（月62,700件(概数）/12回）
・区民情報コーナー、広報掲示板による情報発信（随時）
・ホームページ、X、LINE、Instagram、動画等による情報発信（随時）</t>
    <phoneticPr fontId="4"/>
  </si>
  <si>
    <t>区広報紙による情報発信</t>
  </si>
  <si>
    <t>区ホームページ等による情報発信</t>
  </si>
  <si>
    <t>区民情報コーナー・広報掲示板による情報発信</t>
  </si>
  <si>
    <t>その他広報関係経費</t>
  </si>
  <si>
    <t>区の広聴事業</t>
    <phoneticPr fontId="13"/>
  </si>
  <si>
    <t>　多様な区民の意見やニーズを的確に把握し、区政に反映する仕組みづくりが求められており、区民の視点に立った地域の実情に応じた柔軟な施策展開を図っていく必要がある。区政に関する区民からの意見・アイデア・要望等を常時受付することで、区民への説明責任を果たしていくとともに、いただいた意見を施策へ反映させることを目的とする。
　また、区の施策や事業などについて、区民の客観的な評価を得るなど、施策立案にかかる参考データを収集するためにアンケートを実施する。アンケート結果については、以降の各事業実施に反映するなど、区の事業におけるPDCAサイクルにかかる参考資料として活用する。</t>
    <phoneticPr fontId="13"/>
  </si>
  <si>
    <t>・区役所への来庁、電話、インターネット、ご意見箱などを通じて寄せられる「市民の声」に対し、迅速かつ的確に回答を行う。
・阿倍野区民2,000名（無作為抽出）を対象とし、区の施策や事業等について客観的な評価を得るためのアンケート調査を年1回実施する。
・各区役所から市民局へ予算配付し、市民局で一括してアンケート調査を実施する。18歳以上の無作為抽出された区民（各区2,000名）にアンケートを行う。
・区役所にて定期的に弁護士による法律相談や、司法書士、行政書士等による市民相談を実施する。</t>
    <phoneticPr fontId="4"/>
  </si>
  <si>
    <t>広聴・広報等業務(会計年度任用職員)</t>
  </si>
  <si>
    <t>区民アンケート実施経費（区実施分）</t>
  </si>
  <si>
    <t>区民アンケート調査（市民局実施分）</t>
  </si>
  <si>
    <t>広聴事業に係る事務費</t>
  </si>
  <si>
    <t>区政会議運営事業</t>
    <phoneticPr fontId="13"/>
  </si>
  <si>
    <t>区政運営の立案段階から区民の意見を把握し適宜これを反映させるとともに、その実績及び成果の評価に係る意見を聴くために開催する「区政会議（全体会及び部会）」の運営を行う。</t>
    <phoneticPr fontId="13"/>
  </si>
  <si>
    <t>区長、区シティ・マネージャー及び教育委員会事務局区担当教育次長の所管に属する施策・事業について、立案段階から区民の意見を把握し適宜これを反映させるとともに、その実績及び成果の評価に係る意見を聴くため、区長が区民等を招集して開催する「区政会議（全体会及び部会）」の運営を行う。</t>
    <phoneticPr fontId="4"/>
  </si>
  <si>
    <t>区政会議開催に係る経費</t>
  </si>
  <si>
    <t>事務用品等購入</t>
  </si>
  <si>
    <t>区のSDGs普及啓発事業</t>
    <phoneticPr fontId="13"/>
  </si>
  <si>
    <t>SDGsが掲げる「誰一人取り残さない持続可能な世界の実現」という理念を取込んだ「大阪市未来都市創生総合戦略（令和6年3月策定）」のもと、SDGsの達成に向けた取組を進める。区の将来ビジョンでもある「誰もが住みたい、住み続けたいまち『あべの』」の実現をめざし、区民の日ごろの活動がSDGsにつながっていることを意識できるよう、SDGsを「わがこと」として捉え、行動の変化につながるような普及啓発に取組む。</t>
    <phoneticPr fontId="13"/>
  </si>
  <si>
    <t xml:space="preserve"> 広報紙やSNSなどの広報ツールの活用に加え、イベント会場での啓発キャンペーンを通じて、日常生活の中で環境に配慮した物品を使用することや、少しだけ地球や周囲に配慮した日ごろの区民の活動自体がSDGsにつながっていることに気付いていただけるよう取組む。また、SDGsを「わがこと」として捉え、さらに行動の変化につなげられるよう普及啓発に努める。</t>
    <phoneticPr fontId="4"/>
  </si>
  <si>
    <t>啓発物品購入にかかる経費</t>
  </si>
  <si>
    <t>チラシ・リーフレットによる啓発</t>
  </si>
  <si>
    <t>区役所附設会館管理運営事業</t>
    <phoneticPr fontId="13"/>
  </si>
  <si>
    <t>区役所附設会館は、コミュニティ活動の振興並びに地域における文化の向上及び福祉の増進を図るとともに、市民の集会その他各種行事の場を提供することにより、市民相互の交流を促進し、もって連帯感あふれるまちづくりの推進に寄与することを目的とし設置された施設であり、その設置目的に沿って、施設を効果的に管理運営することを目的とする。</t>
    <phoneticPr fontId="13"/>
  </si>
  <si>
    <t>・貸館運営業務
・施設総合管理業務等</t>
    <phoneticPr fontId="4"/>
  </si>
  <si>
    <t>区民センター管理運営経費（裁量）</t>
  </si>
  <si>
    <t>区民センター管理運営経費（非裁量）</t>
  </si>
  <si>
    <t>区民センター修繕経費</t>
  </si>
  <si>
    <t>事務費</t>
  </si>
  <si>
    <t>区民センター保守点検経費（非裁量）</t>
  </si>
  <si>
    <t>物価高騰対応経費</t>
  </si>
  <si>
    <t>コミュニティ育成事業</t>
    <phoneticPr fontId="13"/>
  </si>
  <si>
    <t>・あべのカーニバル（区民まつり）では、多くの区民が集い交流し、豊かな地域文化を継承するコミュニティづくりの象徴イベントをめざす。
・あべのスポーツフェスタ（区民体育祭）においては、スポーツレクリエーションに触れる機会を設けて継続的なスポーツ活動を推奨し、区民の健康増進及び生涯スポーツの振興を図る。
・二十歳のつどいにおいては、大人としての自覚を促すとともに、青少年のコミュニティづくりをすすめることを目的とする。
・児童・青少年の育成事業としてのたこあげ大会においては、「凧」を手作りすることで、伝統や作る喜びを学び、参加者全員の相互親睦と連帯意識を高める。</t>
    <phoneticPr fontId="13"/>
  </si>
  <si>
    <t>・あべのカーニバル（区民まつり）：10月ごろ、阿倍野区民センター･やすらぎ天空館（予定）にて開催。内容は、区内各種団体及び行政等による出展、区内で活動する団体等のステージ出演等。
・あべのスポーツフェスタ（区民体育祭）：11月ごろ、大阪府立天王寺高校グラウンド（予定）にて開催。内容は幅広い区民を対象とした各種運動種目。
・二十歳のつどい：１月に阿倍野区民センターにて開催。内容は、阿倍野区の新たに20歳を迎える方を対象とした記念式典。
・阿倍野区たこあげ大会：２月中旬に、大阪府立天王寺高校グラウンド（予定）にて開催。内容は、たこづくり教室を経て、たこあげ大会を開催。</t>
    <phoneticPr fontId="4"/>
  </si>
  <si>
    <t>あべのカーニバル（区民まつり）等の企画運営業務</t>
  </si>
  <si>
    <t>業者選定経費</t>
  </si>
  <si>
    <t>区民カーニバル・区民体育祭等の企画運営業務</t>
  </si>
  <si>
    <t>地域活動協議会活動支援事業</t>
    <phoneticPr fontId="13"/>
  </si>
  <si>
    <t>地域活動協議会が、防犯・防災、子ども・青少年、福祉、健康、環境、文化・スポーツなど様々な分野において、行政が担えない分野や、他の市民団体が行っていない分野の補完、市民活動団体との連携等を通じて地域課題に対応するとともに、地域のまちづくりを推進するといった地域経営を行う場合に、その準行政的な機能にかんがみ、当該機能を十分に果たすことができるよう支援することを目的として、活動及び運営経費の一部の補助を行う。</t>
    <phoneticPr fontId="13"/>
  </si>
  <si>
    <t>・大阪市阿倍野区地域活動協議会補助金交付要綱に基づき、地域活動協議会（10地域）に対して補助金を交付。
・活動費補助（一括補助金）：区長が限度額を地域ごとに設定。地域活動協議会が実施する活動全体に対し、無報酬労力をみなしで金員換算（物件費の50％相当）し、これを補助対象経費に加算し、補助率50％を乗じた金額を交付する。
・運営費補助：1地域当たり500千円を上限とする。
・地域活動協議会の構成団体の組織強化につながる支援を行う。</t>
    <phoneticPr fontId="4"/>
  </si>
  <si>
    <t>地域活動協議会活動補助金</t>
  </si>
  <si>
    <t>地域活動協議会運営補助金</t>
  </si>
  <si>
    <t>支援事業に係る事務費</t>
  </si>
  <si>
    <t>新たな地域コミュニティ支援事業</t>
    <phoneticPr fontId="13"/>
  </si>
  <si>
    <t>地域活動協議会が、地域社会の将来像を共有しながらそれぞれの特性を発揮し、校区等地域におけるさまざまな地域課題に取り組むための支援を行うことを目的とする。</t>
    <phoneticPr fontId="13"/>
  </si>
  <si>
    <t>まちづくりセンターを開設し、地域活動協議会（10地域）の自律運営にかかる積極的支援を行う。
・幅広い世代の住民の地域活動への参加・参画を促すため、事業の効果的な実施を支援
・地域団体間の連携・協働に向けた支援や、開かれた組織運営、会計等の透明性確保に向けた助言・指導等
・若い世代など幅広い市民参画の促進、新たな担い手の発掘や地域における担い手の育成に向けた事業の実施</t>
    <phoneticPr fontId="4"/>
  </si>
  <si>
    <t>新たな地域コミュニティ支援事業業務委託</t>
  </si>
  <si>
    <t>事業啓発用経費</t>
  </si>
  <si>
    <t>業者選定委員会開催等事務経費</t>
  </si>
  <si>
    <t>空家等対策推進事業</t>
    <phoneticPr fontId="13"/>
  </si>
  <si>
    <t>特定空家等の是正、空家の適正管理や利活用の促進等を総合的に行うことにより、地域の活性化等につなげていく。</t>
    <phoneticPr fontId="13"/>
  </si>
  <si>
    <t>・特定空家等の是正に向け、通報等を受け付け現場調査を行い、登記簿等にて所有者を特定し、助言・指導等を行う。
・総務省の「住宅・土地統計調査（令和5年度）」によると、全国の空家率は13.8%でその中でも大阪市は16.1%また、阿倍野区においては13.8%と全国平均と比べて同水準の平均である。空家が増加する理由として、少子高齢化による人口減少や、不適切な管理による建物の老朽化、居住ニーズの多様化など、空家は今後も増加していくと考えられるため、空家適正管理を促進するための啓発セミナーを行う。</t>
    <phoneticPr fontId="4"/>
  </si>
  <si>
    <t>相続財産管理制度費用</t>
  </si>
  <si>
    <t>空家等の是正及び事務関係経費等</t>
  </si>
  <si>
    <t>登記情報提供サービス取得手数料</t>
  </si>
  <si>
    <t>区防災事業</t>
    <phoneticPr fontId="13"/>
  </si>
  <si>
    <t>「災害対策基本法」、「大阪市地域防災計画」及び「阿倍野区地域防災計画」に基づき、防災関係機関及び区民との協働による地域防災力の向上を図る。</t>
    <phoneticPr fontId="13"/>
  </si>
  <si>
    <t>訓練：まちなか防災訓練、災害時避難所開設運営訓練、地域防災リーダー訓練、小・中学校防災訓練、防災ジュニアリーダー訓練、災害対策本部設置・運用訓練、SNS(LINE)を活用した情報伝達訓練
研修：災害時避難所開設運営研修、地域防災リーダー研修、小・中学校防災研修、災害対策本部設置・運用研修
啓発：あべのカーニバル、出前講座、防災講演会、防災フェア等による啓発、広報紙や区ホームページによる啓発、SNS等による啓発、我が家の防災プランNaviの配付、マンション防災計画・個別避難計画作成等の啓発
会議：地域・避難所連絡会議、地域防災連絡会議、福祉避難所連絡会議</t>
    <phoneticPr fontId="4"/>
  </si>
  <si>
    <t>地域の防災力向上（地域・区災害対策本部等用）</t>
  </si>
  <si>
    <t>区民の防災力向上</t>
  </si>
  <si>
    <t>若年者層の防災力向上</t>
  </si>
  <si>
    <t>阿倍野区安全安心なまちづくり推進事業</t>
    <phoneticPr fontId="13"/>
  </si>
  <si>
    <t>誰もが安心して住める安全・安心なまちをめざすため、地域や警察等関係機関と連携して、特殊詐欺被害防止、街頭犯罪抑止、交通事故防止、放置自転車減少に向けた取組みを行う。</t>
    <phoneticPr fontId="13"/>
  </si>
  <si>
    <t>・安全なまちづくり推進協議会（年１回）、市民協働による防犯啓発活動（地域安全運動期間等）
・地域安全対策職員による地域巡回（通年）、高齢者が特殊詐欺被害にあわないための防犯出前講座、こどもが被害にあわないための紙芝居による啓発（随時）、幼稚園・保育所園外活動への同行（随時）など
・各種イベントにおいて「こども110番の家」の啓発・募集や、小学校入学説明会において啓発チラシの配布
・交通安全推進大会開催（年２回）
・幼稚園児、小学生を対象とした交通安全教室、安全なまちづくりキャンペーンの実施
・昭和町駅（文の里駅含む）及び西田辺駅検討委員会、ゆめまちロードＯＳＡＫＡあべの、ゆめまちロードＯＳＡＫＡ寺田町と協働で放置自転車の減少に向けた啓発活動の実施</t>
    <phoneticPr fontId="4"/>
  </si>
  <si>
    <t>防犯に関する取組</t>
  </si>
  <si>
    <t>地域安全センターに関する取組</t>
  </si>
  <si>
    <t>交通安全に関する取組</t>
  </si>
  <si>
    <t>放置自転車に関する取組</t>
  </si>
  <si>
    <t>阿倍野区花と緑のまちづくり支援事業</t>
    <phoneticPr fontId="13"/>
  </si>
  <si>
    <t>市民ボランティアにより種から花を育て、小学校・公園・商店街などまちなかに花を広げ、地域で管理することで地域への愛着を深め、うるおいのある美しいまちづくりに繋げる。</t>
    <phoneticPr fontId="13"/>
  </si>
  <si>
    <t>【年２回】
・花づくり拠点「阿倍野区花づくりときわ」にて、種から苗への育成
・区内約50箇所への運搬・配置
【年間】
区内配置場所における花苗の育成・管理を行う花づくりの支援。</t>
    <phoneticPr fontId="4"/>
  </si>
  <si>
    <t>市民ボランティアによる花苗の栽培・運搬支援</t>
  </si>
  <si>
    <t>阿倍野区魅力創造・商業魅力向上事業</t>
  </si>
  <si>
    <t>阿倍野区魅力創造・商業魅力向上事業</t>
    <phoneticPr fontId="13"/>
  </si>
  <si>
    <t>阿倍野区の都市景観資源、史跡、商店街、店及び企業などを「あべのdakara」として紹介することにより阿倍野区の魅力を発信するとともに、各商店会、企業等と連携して、各商店街等を回遊するデジタルスタンプラリーなどのイベントを実施し、区内の商業・産業等の活性化を図る。</t>
    <phoneticPr fontId="13"/>
  </si>
  <si>
    <t>・おさんぽmapを活用し広報を行うことで、阿倍野区の魅力を発信する。
・スタンプラリー（紙・デジタル）を実施することで、幅広い年齢層に気軽に区内を回遊することで商業魅力の活性化を図る。</t>
    <phoneticPr fontId="4"/>
  </si>
  <si>
    <t>あべの筋魅力づくり事業</t>
  </si>
  <si>
    <t>あべの筋魅力づくり事業</t>
    <phoneticPr fontId="13"/>
  </si>
  <si>
    <t>　あべの・天王寺ターミナル南側のあべの筋について、安全面にも配慮しつつ魅力的な空間形成や回遊性の向上を図る。
　阪堺軌道敷の芝生化など景観に配慮した整備を行い、国内外からあべのを訪れる観光客へメインストリートとしてアピールしていく。</t>
    <phoneticPr fontId="13"/>
  </si>
  <si>
    <t>・阪堺電気軌道上町線軌道敷に敷設した芝生の維持管理を行う。
・建設局所管施設を活用した広告事業や寄附金の募集を行い、維持管理経費の一部に充当する。</t>
    <phoneticPr fontId="4"/>
  </si>
  <si>
    <t>区の教育事業</t>
    <phoneticPr fontId="13"/>
  </si>
  <si>
    <t>分権型教育行政を推進するに際し、学校・教育コミュニティの状況と進捗をモニタリングし、その状況に応じて学校園の教育活動をサポートすることを目的とする。</t>
    <phoneticPr fontId="13"/>
  </si>
  <si>
    <t>・区教育会議で保護者・地域住民等の意見を聴取し、区の教育施策に反映する。
・区教育行政連絡会で学校長との意見交換を行い、区の教育施策に反映する。
・学校園等支援ボランティア人材募集事業により、ボランティア人材と学校園のマッチングを行う。
・教員サポート講習会を開催し、各校園が自校園の課題解決に主体的に取り組むことを支援する。
・各校に音楽家を派遣する音楽体感事業を実施し、児童・生徒が芸術に触れる機会を提供する。
・幼児教育に関する講演会を開催し、未就学児を養育する区民へ情報提供や意識啓発を行う。
・区内小中学校へ外国語翻訳システム（SIM端末型）の提供を行う。</t>
    <phoneticPr fontId="4"/>
  </si>
  <si>
    <t>学校園支援</t>
  </si>
  <si>
    <t>消耗品費等</t>
  </si>
  <si>
    <t>教育会議</t>
  </si>
  <si>
    <t>幼児教育講演会</t>
  </si>
  <si>
    <t>人権啓発・共生社会推進事業</t>
    <phoneticPr fontId="13"/>
  </si>
  <si>
    <t>すべての人々が尊重され、地域社会で自分らしく暮らしていけるまちづくりをめざし、さまざまな人権に関わる課題をテーマに、市民一人ひとりの人権意識の高揚を図るため、市民と協働して地域に密着した人権啓発活動、共生社会推進事業を行う。また、市民が人権を身近なものとして捉え、生活の場で行動に結びつくような人権教育を市民が主体となって行う。</t>
    <phoneticPr fontId="13"/>
  </si>
  <si>
    <t>〈人権啓発事業〉 
・のぼり掲出などによる啓発（社会を明るくする運動強化月間・人権週間）
・人権講演会※一般市民対象
〈共生社会推進事業〉 
・アベノトモクラシー
※他課のイベントと合同で「あべのつながりフェスタ」として開催</t>
    <phoneticPr fontId="4"/>
  </si>
  <si>
    <t>人権啓発事業</t>
  </si>
  <si>
    <t>共生社会推進事業</t>
  </si>
  <si>
    <t>通信運搬費</t>
  </si>
  <si>
    <t>生涯学習推進・ルーム事業</t>
    <phoneticPr fontId="13"/>
  </si>
  <si>
    <t>生涯学習ルーム事業を通して、継続的に地域において学習活動を行う区民の増加を図るとともに、区民による主体的な学びのネットワークの拡大、区内の生涯学習に関わる新たな人材の育成をめざす。</t>
    <phoneticPr fontId="13"/>
  </si>
  <si>
    <t>〈生涯学習推進事業〉
・地域教育資源ネットワーク事業（アベノキッズサマープロジェクト：１回、能楽講座：１回、あべのカーニバル出展：１回）
・阿倍野区生涯学習ルーム交流会の実施（年１回）
・生涯学習だよりの発行（年12回）　　　・「広報あべの」において生涯学習ルーム特集記事掲載（１回）
〈生涯学習ルーム事業〉
・区内小学校10校で生涯学習ルームの開設　〈生涯学習ルーム事業〉による講座の実施(各ルーム１回以上)
・地域連携支援事業〈生涯学習ルーム事業〉による講座の実施(各ルーム１回以上)
〈ＰＴＡ社会教育関係団体助成事業〉
・社会教育関係団体や生涯学習を目的とするグループが区役所と協働して学習会を実施</t>
    <phoneticPr fontId="4"/>
  </si>
  <si>
    <t>生涯学習ルーム事業</t>
  </si>
  <si>
    <t>生涯学習推進事業</t>
  </si>
  <si>
    <t>PTA社会教育関係団体助成事業</t>
  </si>
  <si>
    <t>「小学校区教育協議会-はぐくみネット-」事業</t>
  </si>
  <si>
    <t>「小学校区教育協議会-はぐくみネット-」事業</t>
    <phoneticPr fontId="13"/>
  </si>
  <si>
    <t>地域の教育資源を学校教育に導入するなど、地域に開かれた学校づくりを進め、子どもたちの「生きる力」をはぐくむとともに、各小学校区での子どもたちの健全育成にむけて学校・家庭・地域が行っている取組みについて情報発信を行い、情報共有・意見交換を通じて、ネットワークづくりを推進する。</t>
    <phoneticPr fontId="13"/>
  </si>
  <si>
    <t>・区内全小学校で教育協議会を開催（年１回以上）
・全小学校区で、学校・家庭・地域の取組を掲載する情報紙等を発行（年１回以上）
・各小学校の学校教育支援活動の実施
・小学校区単位での子どもを対象としたイベント等の実施
・阿倍野区はぐくみネット連絡会を開催（年１回）</t>
    <phoneticPr fontId="4"/>
  </si>
  <si>
    <t>学校体育施設開放事業</t>
  </si>
  <si>
    <t>学校体育施設開放事業</t>
    <phoneticPr fontId="13"/>
  </si>
  <si>
    <t>阿倍野区内の市立小・中学校の体育施設を、学校教育に支障のない範囲で地域に開放し、地域住民に継続的にスポーツ活動の場や機会を提供するとともに、地域住民による自主的、主体的な運営や活動の推進を図ることにより、もって住民の健康・体力の維持増進、生涯スポーツの振興、生活の質の向上に寄与することを目的とする。</t>
    <phoneticPr fontId="13"/>
  </si>
  <si>
    <t>市立小中学校の運動場、体育館（講堂を含む）、格技室（武道場）等の体育施設を開放し、開放を行う学校毎に設置する学校体育施設開放事業運営委員会（ＰＴＡ、地域振興会、体育厚生協会、スポーツ推進委員協議会、利用団体の代表者等、地域の実情に応じて構成）に運営を委託して実施する。</t>
    <phoneticPr fontId="4"/>
  </si>
  <si>
    <t>青少年の健全育成推進事業</t>
    <phoneticPr fontId="13"/>
  </si>
  <si>
    <t>青少年指導員および青少年福祉委員の委嘱任務に基づく活動を支援することにより、区内における青少年の健全育成・非行防止を図る。</t>
    <phoneticPr fontId="13"/>
  </si>
  <si>
    <t>・青少年指導員活動交付金を区青少年指導員協議会に交付。また、青少年福祉委員活動交付金を区青少年福祉委員協議会に交付し、次の活動等を支援する。
（１）地域における青少年の実態及びニーズの把握に関する活動
（２）地域における青少年の健全育成のための人的・物的資源の活用に関する活動
（３）地域子ども会・その他青少年団体の結成を促進するとともに、地域活動の担い手となる青年リーダーを育成する活動
（４）地域の青少年健全育成にかかる実践的な研究ならびに支援体制の強化に関する活動
（５）地域に対して青少年問題に関する啓発活動を行うとともに、健全育成の観点から青少年の指導・相談に関する活動
（６）青少年の地域活動への参加を促進するとともに、青少年の参加しやすいコミュニティ事業の企画に関する活動</t>
    <phoneticPr fontId="4"/>
  </si>
  <si>
    <t>青少年指導員活動事業</t>
  </si>
  <si>
    <t>青少年福祉委員活動事業</t>
  </si>
  <si>
    <t>地域福祉計画推進支援事業</t>
    <phoneticPr fontId="13"/>
  </si>
  <si>
    <t>「誰もが自分らしく幸せに暮らし続けられるまち」をめざして、阿倍野区の実情に応じた地域福祉の取り組みを促進するために、「大阪市地域福祉基本計画」に基づき策定する「阿倍野区地域福祉計画」を推進し、みんなで支え合う地域づくりと支援体制の充実を図る。</t>
    <phoneticPr fontId="13"/>
  </si>
  <si>
    <t>・「阿倍野区地域福祉計画」を地域へ浸透させ、「地域福祉」の推進に向けた体制づくりを支援する。
・地域住民、ボランティアグループ、福祉事業者、企業、NPOなど「地域福祉」にかかわるすべての活動主体が連携・協働を進める場として「地域福祉ミーティング」を開催する。
・「あべのつながりフェスタ」などのイベント等を通じて、「地域福祉」の推進に向けた周知・啓発を図る。
・地域福祉の活動主体の代表者による連絡調整会議（代表者会議）を開催し、計画の進捗管理を行う。</t>
    <phoneticPr fontId="4"/>
  </si>
  <si>
    <t>地域福祉計画の推進</t>
  </si>
  <si>
    <t>「あべの　安全・安心　見守り、支え合い隊」事業</t>
    <phoneticPr fontId="13"/>
  </si>
  <si>
    <t>単身高齢者、高齢者世帯が増加するなか、災害時等に備えた見守り体制の構築が求められていることから、各地域に配置する「地域福祉コーディネータ―」を軸とし、避難時に援護が必要な住民（要援護者）の把握、日常からの見守り体制の構築・充実、地域の福祉ニーズを把握する体制づくりをすすめ、地域自らによる見守り体制の充実を図り、みんなで支え合う地域づくりをめざす。</t>
    <phoneticPr fontId="13"/>
  </si>
  <si>
    <t>・地域に精通した「地域福祉コーディネーター」を各地域に配置し、地域と連携しながら介護情報や緊急連絡先等を記載した「要援護者名簿」の充実を図る。
・福祉局が実施する「地域における要援護者の見守りネットワーク強化事業」において、区社協に設置された「見守り相談室」と連携した活動を実施する。
・ボランティアの発掘・育成を進め、地域の福祉ニーズを把握する体制をつくり、地域自らによる見守り体制の充実を図る。</t>
    <phoneticPr fontId="4"/>
  </si>
  <si>
    <t>「あべの 安全・安心 見守り、支え合い隊」事業 業務委託</t>
  </si>
  <si>
    <t>乳幼児発達相談強化事業</t>
    <phoneticPr fontId="13"/>
  </si>
  <si>
    <t>保健福祉センターにおいて乳幼児の発達相談・支援体制を強化し、健診等において発達障がいのある子どもと養育者が速やかに診断や医療につながる専門的な相談を受けることができるようにする。
また、早期の療育や適切な保育・教育につなげるため、長期間にわたり専門的な支援を行えるよう、心理相談員による継続的な相談支援を実施するとともに、保育所・幼稚園等とも連携を図る。</t>
    <phoneticPr fontId="13"/>
  </si>
  <si>
    <t>・乳幼児期から就学するまでの間の医療機関・養育機関・保育機関等との早期支援体制の確立と各機関へのスムーズな移行の実施
・1歳6か月児・3歳児健診における心理相談・発達相談（フォロー健診）、4・5歳児発達障がい相談
・乳幼児が集まる場所と連携した相談業務
・心理相談員・保健師・保育士による1歳6か月児健診のフォロー教室
・一般心理相談業務及び保育所等機関との連携</t>
    <phoneticPr fontId="4"/>
  </si>
  <si>
    <t>心理相談員等配置</t>
  </si>
  <si>
    <t>事務経費</t>
  </si>
  <si>
    <t>阿倍野区食育推進ネットワークづくり事業</t>
    <phoneticPr fontId="13"/>
  </si>
  <si>
    <t>人々のライフスタイルや価値観・ニーズの多様化により、食生活においても不規則な食事や栄養バランスの偏りなどの問題が生じている。
このような状況下で、家庭では特に未就学児の食事に対する不安や心配事が多く、これらを解決するために保育所や幼稚園、小学校をつなぐ場としてのネットワークを確立・強化し、情報発信を中心とした地域に密着した食育の推進を目的とする。</t>
    <phoneticPr fontId="13"/>
  </si>
  <si>
    <t>・子どもの養育者向けに正しい知識と健全な食生活の普及啓発のため、食育ミニセミナーを実施するとともに、健康局が作成した食育啓発リーフレットを配布する。
・ネットワーク連絡会関係機関に対する情報提供及び交流の機会を年２回設け、研修会を年１回開催する。</t>
    <phoneticPr fontId="4"/>
  </si>
  <si>
    <t>食育推進ネットワークづくり事業</t>
  </si>
  <si>
    <t>区民との協働による阿倍野区健康づくり推進事業</t>
    <phoneticPr fontId="13"/>
  </si>
  <si>
    <t>区民との協働により、「阿倍野区健康づくり推進会議」において企画された、運動の定着をめざしたウォーキングイベントやウォーキングサポーターのスキルアップ事業、及び大阪府健康づくり支援プラットホーム整備等事業、いきいき百歳体操等を実施啓発することにより、生活習慣病・認知症予防に向けた地域全体の健康づくりの機運を醸成するとともに、区民の主体的な健康づくりを支援することを目的とする。</t>
    <phoneticPr fontId="13"/>
  </si>
  <si>
    <t>・健康づくり推進会議の開催
・ウォーキング大会（正しい歩き方・認知症予防と運動等に関する健康教育とウォーキングイベントの併設）
・身近な場所でのウォーキングイベント（あべのちょこっとウォーキング）の後方支援・連携支援
・ウォーキングサポータースキルアップ教室
・青壮年期層に対して、アスマイルへの参加を促し、健康づくり・健診受診に向けた広報・周知を行う。
・百歳体操グループの開催継続支援（健康教育、体力測定、交流会の開催）と新規開催グループの開拓</t>
    <phoneticPr fontId="4"/>
  </si>
  <si>
    <t>ウォーキングイベントの実施</t>
  </si>
  <si>
    <t>助産師相談事業</t>
    <phoneticPr fontId="13"/>
  </si>
  <si>
    <t>母親の育児不安をもたらす要因となっている授乳に関する悩みや身体に関する悩みを、周産期ケアの専門家である助産師に相談することによって解消し、前向きな育児感情と授乳を通じた母子の愛着形成を促進させ、育児不安を軽減し、ひいては児童虐待の未然防止につなげることを目的とする。</t>
    <phoneticPr fontId="13"/>
  </si>
  <si>
    <t>【対象】
・３か月児健診を受け、児の体重不良が見受けられる、あるいは母乳育児や母体管理に関する悩みがある方。
・妊娠期における乳房ケアニーズがある方や、乳児期の育児に関する悩みがある方。
【内容】
・３か月児健診時に専門相談コーナーを併設し、個別相談に応じる。（原則１人２回以内）
・母体管理や母乳育児等に関する実技を交えた指導を行う乳房マッサージ等、民間サービスが存在する直接的ケアは行わず、必要時はサービスの案内を行う。なお、児の体重増加が思わしくない場合は、人工栄養への切替を含む保健指導も行う。</t>
    <phoneticPr fontId="4"/>
  </si>
  <si>
    <t>助産師による専門相談の実施</t>
  </si>
  <si>
    <t>子育て支援事業</t>
    <phoneticPr fontId="13"/>
  </si>
  <si>
    <t>　未就学児とその保護者が、子育ての不安や悩みを抱えて孤立しないよう、地域で子育てしていく仕組みづくりや仲間づくりを支援し、子育て支援者のスキルアップとネットワークづくりの強化に取り組むとともに、子育てに関する情報をより多くの区民に提供する。
　子育て支援専門員を配置し、多岐にわたる子育て支援サービスに関する問合せに対応し、相談体制の充実を図る。</t>
    <phoneticPr fontId="13"/>
  </si>
  <si>
    <t>・子育てに関する情報を集約した「子育てミニニュース」の発行
・子育て中の親子を対象に「親子フェスタ」、「子育て講演会」の開催
・子育て支援者のスキルアップと連携強化のための「子育て支援者講座」「子育て支援連絡会」の開催
・子育てをサポートする施設・サービスの紹介や緊急時の問合せ先等の情報を盛り込んだ「子育てマップ」を区広報紙に掲載するとともに、増刷し３か月健診等で配布
・窓口や電話などでの相談業務
・子育て支援サービスに関する相談・問合せに対応する子育て支援専門員の配置</t>
    <phoneticPr fontId="4"/>
  </si>
  <si>
    <t>子育て支援専門員</t>
  </si>
  <si>
    <t>子育てミニニュースの発行</t>
  </si>
  <si>
    <t>情報フェア</t>
  </si>
  <si>
    <t>子育て講演会の開催</t>
  </si>
  <si>
    <t>子育て支援者講座の開催</t>
  </si>
  <si>
    <t>親子フェスタの開催</t>
  </si>
  <si>
    <t>子育てカウンセリング事業</t>
    <phoneticPr fontId="13"/>
  </si>
  <si>
    <t>「発達が気になる子」の居場所を簡単な相談もできる場として確保するとともに、必要な事業につなげ、子どもに対するアプローチと同時に保護者の横のつながりも深めていけるよう支援することで、子どものライフステージに応じたサポートを実施する。</t>
    <phoneticPr fontId="13"/>
  </si>
  <si>
    <t>・発達が気になる子の保護者へのピア・カウンセリング…月１回
・次年度に就学を控えている発達が気になる子の保護者向けの就学前勉強会…年５回
・小学校（中学年）に入学後、子育てに難しさを感じている発達が気になる子の保護者向けの学齢期勉強会…年３回
・発達が気になる子のための運動サポート…月１回
・発達が気になる親子の居場所「ぴああべのん」…週１回
・専門家（作業療法士ＯＴ）による助言指導…月２回程度
・専門家（言語聴覚士ＳＴ・理学療法士ＰＴと専門相談スタッフ）による助言指導…月1～２回程度
・ペアレントトレーニング…（幼児期）年７回 　（学齢期）年７回
・就学前勉強会フォロー…年３回</t>
    <phoneticPr fontId="4"/>
  </si>
  <si>
    <t>専門相談</t>
  </si>
  <si>
    <t>ペアレント・トレーニング講座</t>
  </si>
  <si>
    <t>ふれあい体験「ぴああべのん」</t>
  </si>
  <si>
    <t>ピア・カウンセリング</t>
  </si>
  <si>
    <t>学齢期勉強会</t>
  </si>
  <si>
    <t>就学前勉強会</t>
  </si>
  <si>
    <t>児童虐待防止対策等の促進</t>
    <phoneticPr fontId="13"/>
  </si>
  <si>
    <t>・児童虐待防止相談支援事業：児童虐待の未然防止や潜在的に虐待リスクの高い家庭の早期発見を行い、ハイリスクケースのリスク軽減を行うことを目的として専門知識や技術を有する職員を配置して「児童虐待防止アウトリーチ事業」に取り組んだ結果、リスクの高い新規ケースの掘り起こしが進み、要保護児童対策地域協議会実務者会議の登録ケースが年々増加している。そのような状況の中で「児童虐待防止相談支援事業」として虐待リスクの高い児童や保護者に対して、家庭訪問や面接等を中心に個別支援を行い、児童虐待の防止及び虐待リスクの軽減・解消を重点的に行う。
・４歳児訪問事業：４歳児を対象に保育施設及び家庭訪問で絵本を用いて健康教育を行うとともに、相談支援事業を活用するなど、適切な方法で継続支援を行う。
・区要保護児童対策地域協議会の開催：関係機関が情報交換や認識の共有化を図り、児童虐待防止ネットワークを構築し、連携の下で早期発見や適切な支援等を行う。
・DV被害者対応：DV被害者についても、迅速かつ安全な保護及び各種法制度の利用に関する援助などの生活再建に向けた自立支援を行う。
・不登校等相談業務：複雑、多様化する不登校相談への対応や、地域保健担当との連携を強化していく。</t>
    <phoneticPr fontId="13"/>
  </si>
  <si>
    <t>・児童虐待防止相談支援事業：虐待リスクの高い家庭等の保護者及び児童に対して家庭訪問等による個別支援を強化することとし、主として相談業務を行う専門員として社会福祉士等の高度な専門技術や知識を有する職員２名、事務職員１名を配置し、虐待リスクの軽減・解消を図る。
・４歳児訪問事業：４歳児を対象に、保育施設で絵本を用いて健康教育を行う。未就園児童は家庭訪問により実施する。課題のある世帯には、相談支援事業を活用するなど、適切な方法で継続支援を行う。
・区要保護児童対策地域協議会の開催：代表者会議（年１回）　実務者会議（年12回）　個別ケース会議（随時）
・DV被害者対応：相談（随時）、保護施設への移送（随時）
・不登校等相談業務：不登校等相談への対応、不登校児などの居場所「ぴあホームa」における支援</t>
    <phoneticPr fontId="4"/>
  </si>
  <si>
    <t>児童虐待防止相談支援事業</t>
  </si>
  <si>
    <t>４歳児訪問事業</t>
  </si>
  <si>
    <t>不登校等相談業務の強化</t>
  </si>
  <si>
    <t>要保護児童対策地域協議会の運営</t>
  </si>
  <si>
    <t>ＤＶ被害者の自立支援</t>
  </si>
  <si>
    <t>阿倍野区役所住民情報業務等民間委託</t>
    <phoneticPr fontId="13"/>
  </si>
  <si>
    <t>区民サービスの向上と効率的な業務運営に向けて、住民情報業務等の民間委託を行う。</t>
    <phoneticPr fontId="13"/>
  </si>
  <si>
    <t>住民情報業務等のうち、証明書発行業務・届出関係業務・フロアマネージャー業務・カード補記対応業務・個人番号カード関連窓口業務・その他関連業務、手数料の徴収・収納業務</t>
    <phoneticPr fontId="4"/>
  </si>
  <si>
    <t>住民情報業務等委託</t>
  </si>
  <si>
    <t>住民票等発行手数料のキャッシュレス化・住民情報待合への行政キオスク端末導入による利便性向上事業</t>
    <phoneticPr fontId="13"/>
  </si>
  <si>
    <t>①住民票等発行手数料のキャッシュレス化を推進することにより、様々な支払い手段を窓口においても選択できる環境を整え、市民の利便性向上を図ることを目的とする。
②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13"/>
  </si>
  <si>
    <t>①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マイナンバーカードの券面記載事項読み取り機器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</si>
  <si>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住民情報待合への行政キオスク端末設置</t>
  </si>
  <si>
    <t>住民票等発行手数料のキャッシュレス化</t>
  </si>
  <si>
    <t>ＡＩ音声認識ツールを活用した区役所窓口サービス向上事業</t>
    <phoneticPr fontId="13"/>
  </si>
  <si>
    <t>「大阪市DX戦略」及び「区役所DX実行計画」の方針に基づき、デジタル技術を活用して、外国人や聴覚障がい者等への市民対応を充実させる。これにより、年齢、障がいの有無、国籍等にかかわらず、市民窓口等での円滑なコミュニケーションと職員の業務負担の軽減を実現する。</t>
    <phoneticPr fontId="13"/>
  </si>
  <si>
    <t>・聴覚障がい者支援及び多言語翻訳のために、業務内容に応じた新たな音声認識ツールを導入し、市民対応に積極的かつ効果的に活用する。
　AI音声認識ツール（業務特化型）
・障害者差別解消法改正（合理的配慮の提供の義務化）をふまえ、区の実情に即して対応するため、福祉部門をメインターゲットとして新たな音声認識ツールを配置する。導入後、利用効果や運用課題の検証と改善を行い、市民サービスの向上及び業務の効率化を図るとともに、利活用の拡大に向けた検証を行う。</t>
    <phoneticPr fontId="4"/>
  </si>
  <si>
    <t>音声認識サービスシステム利用料</t>
  </si>
  <si>
    <t>音声認識サービスシステム導入経費</t>
  </si>
  <si>
    <t>区庁舎設備維持費</t>
    <phoneticPr fontId="13"/>
  </si>
  <si>
    <t>区役所庁舎設備を安定的かつ継続的に維持・管理することを目的とする。</t>
    <phoneticPr fontId="13"/>
  </si>
  <si>
    <t>・庁舎清掃
・建物、各種設備等の保守点検及び修繕
・庁舎で生じる一般廃棄物・産業廃棄物の処分</t>
    <phoneticPr fontId="4"/>
  </si>
  <si>
    <t>区庁舎設備維持費（保守点検等業務除く）</t>
  </si>
  <si>
    <t>区庁舎設備維持費（保守点検等業務）</t>
  </si>
  <si>
    <t>区役所における一般事務費</t>
    <phoneticPr fontId="13"/>
  </si>
  <si>
    <t>区役所における、窓口業務をはじめとした諸事務の円滑な遂行を確保することを目的とする。</t>
    <phoneticPr fontId="13"/>
  </si>
  <si>
    <t>・区役所一般事務費
・会計年度任用職員関係事務費（宿日直専門員等）
・窓口サービス課（住民登録・戸籍・就学等）業務関係事務費
・保健福祉課（福祉・保健活動・地域保健等）業務関係事務費
・窓口案内業務関係経費</t>
    <phoneticPr fontId="4"/>
  </si>
  <si>
    <t>会計年度任用職員（宿日直専門員等）報酬</t>
  </si>
  <si>
    <t>受付窓口案内システム</t>
  </si>
  <si>
    <t>各種消耗品等</t>
  </si>
  <si>
    <t>電話・FAX通信運搬費等</t>
  </si>
  <si>
    <t>窓口案内業務委託</t>
  </si>
  <si>
    <t>費用弁償、出張交通費</t>
  </si>
  <si>
    <t>LGWAN接続系機器等使用料</t>
  </si>
  <si>
    <t>接遇研修等業務委託</t>
  </si>
  <si>
    <t>パソコン・プリンタ等保守（非裁量）</t>
  </si>
  <si>
    <t>備品購入費</t>
  </si>
  <si>
    <t>講習会会費</t>
  </si>
  <si>
    <t>区における万博機運醸成事業</t>
    <phoneticPr fontId="13"/>
  </si>
  <si>
    <t>2025年大阪・関西万博の開催にあたり、その成功に向けた区内における機運醸成と、万博のテーマでもあるSDGsを区民が自らのこととして考えるきっかけづくりに取組む。</t>
    <phoneticPr fontId="13"/>
  </si>
  <si>
    <t>・万博会場における区内魅力スポットのパネル展示と冊子の配付
・庁舎内装飾とSNS・デジタルサイネージ等を活用した情報発信
・万博会場におけるだんじり等の出展</t>
    <phoneticPr fontId="4"/>
  </si>
  <si>
    <t>チラシ郵送料等</t>
  </si>
  <si>
    <t>啓発用物品購入</t>
  </si>
  <si>
    <t>魅力スポット冊子等の印刷</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</si>
  <si>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</si>
  <si>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</si>
  <si>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</si>
  <si>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</si>
  <si>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</si>
  <si>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</si>
  <si>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</si>
  <si>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</si>
  <si>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</si>
  <si>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</si>
  <si>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</si>
  <si>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</si>
  <si>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</si>
  <si>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</si>
  <si>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</si>
  <si>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</si>
  <si>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</si>
  <si>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</si>
  <si>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</si>
  <si>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</si>
  <si>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阿倍野区役所職員の人件費</t>
    <phoneticPr fontId="1"/>
  </si>
  <si>
    <t>総務課</t>
    <phoneticPr fontId="1"/>
  </si>
  <si>
    <t>出</t>
    <phoneticPr fontId="8"/>
  </si>
  <si>
    <t>税</t>
    <phoneticPr fontId="8"/>
  </si>
  <si>
    <t>職員費計</t>
    <phoneticPr fontId="8"/>
  </si>
  <si>
    <t>2-3-3</t>
    <phoneticPr fontId="4"/>
  </si>
  <si>
    <t>区の広報事業</t>
    <phoneticPr fontId="1"/>
  </si>
  <si>
    <t>区の広聴事業</t>
    <phoneticPr fontId="1"/>
  </si>
  <si>
    <t>区政会議運営事業</t>
    <phoneticPr fontId="1"/>
  </si>
  <si>
    <t>区のSDGs普及啓発事業</t>
    <phoneticPr fontId="1"/>
  </si>
  <si>
    <t>区役所附設会館管理運営事業</t>
    <phoneticPr fontId="1"/>
  </si>
  <si>
    <t>市民協働課</t>
    <phoneticPr fontId="1"/>
  </si>
  <si>
    <t>コミュニティ育成事業</t>
    <phoneticPr fontId="1"/>
  </si>
  <si>
    <t>地域活動協議会活動支援事業</t>
    <phoneticPr fontId="1"/>
  </si>
  <si>
    <t>新たな地域コミュニティ支援事業</t>
    <phoneticPr fontId="1"/>
  </si>
  <si>
    <t>空家等対策推進事業</t>
    <phoneticPr fontId="1"/>
  </si>
  <si>
    <t>区防災事業</t>
    <phoneticPr fontId="1"/>
  </si>
  <si>
    <t>阿倍野区安全安心なまちづくり推進事業</t>
    <phoneticPr fontId="1"/>
  </si>
  <si>
    <t>阿倍野区花と緑のまちづくり支援事業</t>
    <phoneticPr fontId="1"/>
  </si>
  <si>
    <t>阿倍野区魅力創造・商業魅力向上事業</t>
    <phoneticPr fontId="1"/>
  </si>
  <si>
    <t>あべの筋魅力づくり事業</t>
    <phoneticPr fontId="1"/>
  </si>
  <si>
    <t>区の教育事業</t>
    <phoneticPr fontId="1"/>
  </si>
  <si>
    <t>人権啓発・共生社会推進事業</t>
    <phoneticPr fontId="1"/>
  </si>
  <si>
    <t>生涯学習推進・ルーム事業</t>
    <phoneticPr fontId="1"/>
  </si>
  <si>
    <t>「小学校区教育協議会-はぐくみネット-」事業</t>
    <phoneticPr fontId="1"/>
  </si>
  <si>
    <t>学校体育施設開放事業</t>
    <phoneticPr fontId="1"/>
  </si>
  <si>
    <t>青少年の健全育成推進事業</t>
    <phoneticPr fontId="1"/>
  </si>
  <si>
    <t>地域福祉計画推進支援事業</t>
    <phoneticPr fontId="1"/>
  </si>
  <si>
    <t>保健福祉課</t>
    <phoneticPr fontId="1"/>
  </si>
  <si>
    <t>「あべの　安全・安心　見守り、支え合い隊」事業</t>
    <phoneticPr fontId="1"/>
  </si>
  <si>
    <t>乳幼児発達相談強化事業</t>
    <phoneticPr fontId="1"/>
  </si>
  <si>
    <t>阿倍野区食育推進ネットワークづくり事業</t>
    <phoneticPr fontId="1"/>
  </si>
  <si>
    <t>区民との協働による阿倍野区健康づくり推進事業</t>
    <phoneticPr fontId="1"/>
  </si>
  <si>
    <t>助産師相談事業</t>
    <phoneticPr fontId="1"/>
  </si>
  <si>
    <t>子育て支援事業</t>
    <phoneticPr fontId="1"/>
  </si>
  <si>
    <t>子育てカウンセリング事業</t>
    <phoneticPr fontId="1"/>
  </si>
  <si>
    <t>児童虐待防止対策等の促進</t>
    <phoneticPr fontId="1"/>
  </si>
  <si>
    <t>阿倍野区役所住民情報業務等民間委託</t>
    <phoneticPr fontId="1"/>
  </si>
  <si>
    <t>窓口サービス課</t>
    <phoneticPr fontId="1"/>
  </si>
  <si>
    <t>住民票等発行手数料のキャッシュレス化・住民情報待合への行政キオスク端末導入による利便性向上事業</t>
    <phoneticPr fontId="1"/>
  </si>
  <si>
    <t>ＡＩ音声認識ツールを活用した区役所窓口サービス向上事業</t>
    <phoneticPr fontId="1"/>
  </si>
  <si>
    <t>区庁舎設備維持費</t>
    <phoneticPr fontId="1"/>
  </si>
  <si>
    <t>区役所における一般事務費</t>
    <phoneticPr fontId="1"/>
  </si>
  <si>
    <t>区における万博機運醸成事業</t>
    <phoneticPr fontId="1"/>
  </si>
  <si>
    <t>市民協働課・総務課</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</si>
  <si>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</si>
  <si>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</si>
  <si>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</si>
  <si>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</si>
  <si>
    <t>算 定 ②</t>
    <rPh sb="0" eb="1">
      <t>サン</t>
    </rPh>
    <rPh sb="2" eb="3">
      <t>サダム</t>
    </rPh>
    <phoneticPr fontId="8"/>
  </si>
  <si>
    <t>算定中</t>
    <rPh sb="0" eb="3">
      <t>サンテイチュウ</t>
    </rPh>
    <phoneticPr fontId="3"/>
  </si>
  <si>
    <t>算定中</t>
    <rPh sb="0" eb="3">
      <t>サンテイチュウ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</si>
</sst>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1">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7" fillId="0" borderId="0" xfId="1" applyFont="1" applyAlignment="1">
      <alignment horizontal="right" shrinkToFit="1"/>
    </xf>
    <xf numFmtId="0" fontId="10" fillId="0" borderId="0" xfId="0"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3" applyFont="1" applyAlignment="1">
      <alignment horizontal="right" shrinkToFit="1"/>
    </xf>
    <xf numFmtId="176" fontId="23" fillId="0" borderId="36" xfId="4" applyNumberFormat="1" applyFont="1" applyBorder="1" applyAlignment="1">
      <alignment vertical="center" shrinkToFit="1"/>
    </xf>
    <xf numFmtId="176" fontId="23" fillId="0" borderId="18" xfId="4" applyNumberFormat="1" applyFont="1" applyBorder="1" applyAlignment="1">
      <alignment vertical="center" shrinkToFit="1"/>
    </xf>
  </cellXfs>
  <cellStyles count="7">
    <cellStyle name="ハイパーリンク" xfId="6" builtinId="8" customBuiltin="1"/>
    <cellStyle name="標準" xfId="0" builtinId="0"/>
    <cellStyle name="標準 2" xfId="3" xr:uid="{11EC3536-64AD-4D2A-8620-B8BC3A8B3827}"/>
    <cellStyle name="標準 2 4" xfId="1" xr:uid="{C6194483-442F-4A6E-AD86-07432C8AD309}"/>
    <cellStyle name="標準 7" xfId="5" xr:uid="{AB64A18C-53AA-47AA-A9F9-CC0074A9B901}"/>
    <cellStyle name="標準_③予算事業別調書(目次様式)" xfId="4" xr:uid="{6557ECD7-575F-4D92-8115-B9BBFD0F7DE3}"/>
    <cellStyle name="標準_④予算事業別調書(本体様式)" xfId="2" xr:uid="{2D96CFC9-496A-4D7D-8946-419DD7F8007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29670-7774-4DDD-824C-743EE73F4DDE}">
  <sheetPr codeName="Sheet1"/>
  <dimension ref="A1:N85"/>
  <sheetViews>
    <sheetView tabSelected="1" view="pageBreakPreview" zoomScaleNormal="115" zoomScaleSheetLayoutView="100" workbookViewId="0">
      <selection activeCell="B5" sqref="B5"/>
    </sheetView>
  </sheetViews>
  <sheetFormatPr defaultColWidth="8.44140625" defaultRowHeight="12"/>
  <cols>
    <col min="1" max="1" width="4.109375" style="27" customWidth="1"/>
    <col min="2" max="2" width="13.88671875" style="27" customWidth="1"/>
    <col min="3" max="3" width="26.33203125" style="27" customWidth="1"/>
    <col min="4" max="4" width="19.44140625" style="27" customWidth="1"/>
    <col min="5" max="5" width="13.88671875" style="27" customWidth="1"/>
    <col min="6" max="6" width="13.88671875" style="28" customWidth="1"/>
    <col min="7" max="7" width="13.88671875" style="44" customWidth="1"/>
    <col min="8" max="8" width="6.88671875" style="27" customWidth="1"/>
    <col min="9" max="9" width="10.33203125" style="27" customWidth="1"/>
    <col min="10" max="10" width="3.109375" style="30" customWidth="1"/>
    <col min="11" max="11" width="7.33203125" style="30" customWidth="1"/>
    <col min="12" max="12" width="2.88671875" style="30" customWidth="1"/>
    <col min="13" max="14" width="8.44140625" style="30"/>
    <col min="15" max="16384" width="8.44140625" style="27"/>
  </cols>
  <sheetData>
    <row r="1" spans="1:10" s="30" customFormat="1" ht="18" customHeight="1">
      <c r="A1" s="26" t="s">
        <v>219</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232</v>
      </c>
      <c r="B3" s="32"/>
      <c r="C3" s="27"/>
      <c r="D3" s="81" t="s">
        <v>8</v>
      </c>
      <c r="E3" s="82"/>
      <c r="F3" s="82"/>
      <c r="G3" s="82"/>
      <c r="H3" s="82"/>
      <c r="I3" s="82"/>
    </row>
    <row r="4" spans="1:10" s="30" customFormat="1" ht="10.5" customHeight="1">
      <c r="A4" s="27"/>
      <c r="B4" s="27"/>
      <c r="C4" s="27"/>
      <c r="D4" s="27"/>
      <c r="E4" s="27"/>
      <c r="F4" s="33"/>
      <c r="G4" s="34"/>
      <c r="H4" s="27"/>
      <c r="I4" s="27"/>
    </row>
    <row r="5" spans="1:10" s="30" customFormat="1" ht="27" customHeight="1" thickBot="1">
      <c r="A5" s="27"/>
      <c r="B5" s="27"/>
      <c r="C5" s="27"/>
      <c r="D5" s="27"/>
      <c r="E5" s="83" t="s">
        <v>220</v>
      </c>
      <c r="F5" s="83"/>
      <c r="G5" s="35"/>
      <c r="H5" s="27"/>
      <c r="I5" s="36" t="s">
        <v>221</v>
      </c>
    </row>
    <row r="6" spans="1:10" s="30" customFormat="1" ht="15" customHeight="1">
      <c r="A6" s="37" t="s">
        <v>222</v>
      </c>
      <c r="B6" s="38" t="s">
        <v>223</v>
      </c>
      <c r="C6" s="84" t="s">
        <v>224</v>
      </c>
      <c r="D6" s="86" t="s">
        <v>225</v>
      </c>
      <c r="E6" s="39" t="s">
        <v>233</v>
      </c>
      <c r="F6" s="40" t="s">
        <v>234</v>
      </c>
      <c r="G6" s="39" t="s">
        <v>226</v>
      </c>
      <c r="H6" s="87" t="s">
        <v>227</v>
      </c>
      <c r="I6" s="88"/>
    </row>
    <row r="7" spans="1:10" s="30" customFormat="1" ht="15" customHeight="1">
      <c r="A7" s="41" t="s">
        <v>228</v>
      </c>
      <c r="B7" s="42" t="s">
        <v>229</v>
      </c>
      <c r="C7" s="85"/>
      <c r="D7" s="85"/>
      <c r="E7" s="43" t="s">
        <v>230</v>
      </c>
      <c r="F7" s="43" t="s">
        <v>288</v>
      </c>
      <c r="G7" s="43" t="s">
        <v>231</v>
      </c>
      <c r="H7" s="63"/>
      <c r="I7" s="89"/>
    </row>
    <row r="8" spans="1:10" s="30" customFormat="1" ht="15" customHeight="1">
      <c r="A8" s="71">
        <v>1</v>
      </c>
      <c r="B8" s="73" t="s">
        <v>238</v>
      </c>
      <c r="C8" s="75" t="s">
        <v>239</v>
      </c>
      <c r="D8" s="77" t="s">
        <v>240</v>
      </c>
      <c r="E8" s="45">
        <v>1216450</v>
      </c>
      <c r="F8" s="46"/>
      <c r="G8" s="45"/>
      <c r="H8" s="62" t="s">
        <v>235</v>
      </c>
      <c r="I8" s="129" t="s">
        <v>289</v>
      </c>
      <c r="J8" s="30" t="s">
        <v>241</v>
      </c>
    </row>
    <row r="9" spans="1:10" s="30" customFormat="1" ht="15" customHeight="1">
      <c r="A9" s="72"/>
      <c r="B9" s="74"/>
      <c r="C9" s="76"/>
      <c r="D9" s="78"/>
      <c r="E9" s="48">
        <v>1216450</v>
      </c>
      <c r="F9" s="49"/>
      <c r="G9" s="48"/>
      <c r="H9" s="63"/>
      <c r="I9" s="130"/>
      <c r="J9" s="30" t="s">
        <v>242</v>
      </c>
    </row>
    <row r="10" spans="1:10" ht="15" customHeight="1">
      <c r="A10" s="56" t="s">
        <v>243</v>
      </c>
      <c r="B10" s="57"/>
      <c r="C10" s="57"/>
      <c r="D10" s="58"/>
      <c r="E10" s="45">
        <f>SUMIF($J$8:$J$9, J8, E8:E9)</f>
        <v>1216450</v>
      </c>
      <c r="F10" s="46">
        <f>SUMIF($J$8:$J$9, J8, F8:F9)</f>
        <v>0</v>
      </c>
      <c r="G10" s="45">
        <f t="shared" ref="G8:G39" si="0">F10-E10</f>
        <v>-1216450</v>
      </c>
      <c r="H10" s="62"/>
      <c r="I10" s="47"/>
    </row>
    <row r="11" spans="1:10" ht="15" customHeight="1">
      <c r="A11" s="59"/>
      <c r="B11" s="60"/>
      <c r="C11" s="60"/>
      <c r="D11" s="61"/>
      <c r="E11" s="48">
        <f>SUMIF($J$8:$J$9, J9, E8:E9)</f>
        <v>1216450</v>
      </c>
      <c r="F11" s="49">
        <f>SUMIF($J$8:$J$9, J9, F8:F9)</f>
        <v>0</v>
      </c>
      <c r="G11" s="48">
        <f t="shared" si="0"/>
        <v>-1216450</v>
      </c>
      <c r="H11" s="63"/>
      <c r="I11" s="50"/>
    </row>
    <row r="12" spans="1:10" s="30" customFormat="1" ht="15" customHeight="1">
      <c r="A12" s="71">
        <v>2</v>
      </c>
      <c r="B12" s="73" t="s">
        <v>244</v>
      </c>
      <c r="C12" s="75" t="s">
        <v>245</v>
      </c>
      <c r="D12" s="77" t="s">
        <v>240</v>
      </c>
      <c r="E12" s="45">
        <v>24814</v>
      </c>
      <c r="F12" s="46">
        <v>24814</v>
      </c>
      <c r="G12" s="45">
        <f t="shared" si="0"/>
        <v>0</v>
      </c>
      <c r="H12" s="62" t="s">
        <v>235</v>
      </c>
      <c r="I12" s="47"/>
      <c r="J12" s="30" t="s">
        <v>241</v>
      </c>
    </row>
    <row r="13" spans="1:10" s="30" customFormat="1" ht="15" customHeight="1">
      <c r="A13" s="72"/>
      <c r="B13" s="74"/>
      <c r="C13" s="76"/>
      <c r="D13" s="78"/>
      <c r="E13" s="48">
        <v>24814</v>
      </c>
      <c r="F13" s="49">
        <v>24814</v>
      </c>
      <c r="G13" s="48">
        <f t="shared" si="0"/>
        <v>0</v>
      </c>
      <c r="H13" s="63"/>
      <c r="I13" s="50"/>
      <c r="J13" s="30" t="s">
        <v>242</v>
      </c>
    </row>
    <row r="14" spans="1:10" s="30" customFormat="1" ht="15" customHeight="1">
      <c r="A14" s="71">
        <v>3</v>
      </c>
      <c r="B14" s="73" t="s">
        <v>244</v>
      </c>
      <c r="C14" s="75" t="s">
        <v>246</v>
      </c>
      <c r="D14" s="77" t="s">
        <v>240</v>
      </c>
      <c r="E14" s="45">
        <v>6253</v>
      </c>
      <c r="F14" s="46">
        <v>6172</v>
      </c>
      <c r="G14" s="45">
        <f t="shared" si="0"/>
        <v>-81</v>
      </c>
      <c r="H14" s="62" t="s">
        <v>235</v>
      </c>
      <c r="I14" s="47"/>
      <c r="J14" s="30" t="s">
        <v>241</v>
      </c>
    </row>
    <row r="15" spans="1:10" s="30" customFormat="1" ht="15" customHeight="1">
      <c r="A15" s="72"/>
      <c r="B15" s="74"/>
      <c r="C15" s="76"/>
      <c r="D15" s="78"/>
      <c r="E15" s="48">
        <v>6253</v>
      </c>
      <c r="F15" s="49">
        <v>6172</v>
      </c>
      <c r="G15" s="48">
        <f t="shared" si="0"/>
        <v>-81</v>
      </c>
      <c r="H15" s="63"/>
      <c r="I15" s="50"/>
      <c r="J15" s="30" t="s">
        <v>242</v>
      </c>
    </row>
    <row r="16" spans="1:10" s="30" customFormat="1" ht="15" customHeight="1">
      <c r="A16" s="71">
        <v>4</v>
      </c>
      <c r="B16" s="73" t="s">
        <v>244</v>
      </c>
      <c r="C16" s="75" t="s">
        <v>247</v>
      </c>
      <c r="D16" s="77" t="s">
        <v>240</v>
      </c>
      <c r="E16" s="45">
        <v>420</v>
      </c>
      <c r="F16" s="46">
        <v>419</v>
      </c>
      <c r="G16" s="45">
        <f t="shared" si="0"/>
        <v>-1</v>
      </c>
      <c r="H16" s="62" t="s">
        <v>235</v>
      </c>
      <c r="I16" s="47"/>
      <c r="J16" s="30" t="s">
        <v>241</v>
      </c>
    </row>
    <row r="17" spans="1:10" s="30" customFormat="1" ht="15" customHeight="1">
      <c r="A17" s="72"/>
      <c r="B17" s="74"/>
      <c r="C17" s="76"/>
      <c r="D17" s="78"/>
      <c r="E17" s="48">
        <v>420</v>
      </c>
      <c r="F17" s="49">
        <v>419</v>
      </c>
      <c r="G17" s="48">
        <f t="shared" si="0"/>
        <v>-1</v>
      </c>
      <c r="H17" s="63"/>
      <c r="I17" s="50"/>
      <c r="J17" s="30" t="s">
        <v>242</v>
      </c>
    </row>
    <row r="18" spans="1:10" s="30" customFormat="1" ht="15" customHeight="1">
      <c r="A18" s="71">
        <v>5</v>
      </c>
      <c r="B18" s="73" t="s">
        <v>244</v>
      </c>
      <c r="C18" s="75" t="s">
        <v>248</v>
      </c>
      <c r="D18" s="77" t="s">
        <v>240</v>
      </c>
      <c r="E18" s="45">
        <v>0</v>
      </c>
      <c r="F18" s="46">
        <v>402</v>
      </c>
      <c r="G18" s="45">
        <f t="shared" si="0"/>
        <v>402</v>
      </c>
      <c r="H18" s="62" t="s">
        <v>235</v>
      </c>
      <c r="I18" s="47"/>
      <c r="J18" s="30" t="s">
        <v>241</v>
      </c>
    </row>
    <row r="19" spans="1:10" s="30" customFormat="1" ht="15" customHeight="1">
      <c r="A19" s="72"/>
      <c r="B19" s="74"/>
      <c r="C19" s="76"/>
      <c r="D19" s="78"/>
      <c r="E19" s="48">
        <v>0</v>
      </c>
      <c r="F19" s="49">
        <v>325</v>
      </c>
      <c r="G19" s="48">
        <f t="shared" si="0"/>
        <v>325</v>
      </c>
      <c r="H19" s="63"/>
      <c r="I19" s="50"/>
      <c r="J19" s="30" t="s">
        <v>242</v>
      </c>
    </row>
    <row r="20" spans="1:10" s="30" customFormat="1" ht="15" customHeight="1">
      <c r="A20" s="71">
        <v>6</v>
      </c>
      <c r="B20" s="73" t="s">
        <v>244</v>
      </c>
      <c r="C20" s="75" t="s">
        <v>249</v>
      </c>
      <c r="D20" s="77" t="s">
        <v>250</v>
      </c>
      <c r="E20" s="45">
        <v>44563</v>
      </c>
      <c r="F20" s="46">
        <v>55542</v>
      </c>
      <c r="G20" s="45">
        <f t="shared" si="0"/>
        <v>10979</v>
      </c>
      <c r="H20" s="62" t="s">
        <v>235</v>
      </c>
      <c r="I20" s="47"/>
      <c r="J20" s="30" t="s">
        <v>241</v>
      </c>
    </row>
    <row r="21" spans="1:10" s="30" customFormat="1" ht="15" customHeight="1">
      <c r="A21" s="72"/>
      <c r="B21" s="74"/>
      <c r="C21" s="76"/>
      <c r="D21" s="78"/>
      <c r="E21" s="48">
        <v>44563</v>
      </c>
      <c r="F21" s="49">
        <v>55542</v>
      </c>
      <c r="G21" s="48">
        <f t="shared" si="0"/>
        <v>10979</v>
      </c>
      <c r="H21" s="63"/>
      <c r="I21" s="50"/>
      <c r="J21" s="30" t="s">
        <v>242</v>
      </c>
    </row>
    <row r="22" spans="1:10" s="30" customFormat="1" ht="15" customHeight="1">
      <c r="A22" s="71">
        <v>7</v>
      </c>
      <c r="B22" s="73" t="s">
        <v>244</v>
      </c>
      <c r="C22" s="75" t="s">
        <v>251</v>
      </c>
      <c r="D22" s="77" t="s">
        <v>250</v>
      </c>
      <c r="E22" s="45">
        <v>10016</v>
      </c>
      <c r="F22" s="46">
        <v>10528</v>
      </c>
      <c r="G22" s="45">
        <f t="shared" si="0"/>
        <v>512</v>
      </c>
      <c r="H22" s="62" t="s">
        <v>235</v>
      </c>
      <c r="I22" s="47"/>
      <c r="J22" s="30" t="s">
        <v>241</v>
      </c>
    </row>
    <row r="23" spans="1:10" s="30" customFormat="1" ht="15" customHeight="1">
      <c r="A23" s="72"/>
      <c r="B23" s="74"/>
      <c r="C23" s="76"/>
      <c r="D23" s="78"/>
      <c r="E23" s="48">
        <v>10016</v>
      </c>
      <c r="F23" s="49">
        <v>10528</v>
      </c>
      <c r="G23" s="48">
        <f t="shared" si="0"/>
        <v>512</v>
      </c>
      <c r="H23" s="63"/>
      <c r="I23" s="50"/>
      <c r="J23" s="30" t="s">
        <v>242</v>
      </c>
    </row>
    <row r="24" spans="1:10" s="30" customFormat="1" ht="15" customHeight="1">
      <c r="A24" s="71">
        <v>8</v>
      </c>
      <c r="B24" s="73" t="s">
        <v>244</v>
      </c>
      <c r="C24" s="75" t="s">
        <v>252</v>
      </c>
      <c r="D24" s="77" t="s">
        <v>250</v>
      </c>
      <c r="E24" s="45">
        <v>29162</v>
      </c>
      <c r="F24" s="46">
        <v>29181</v>
      </c>
      <c r="G24" s="45">
        <f t="shared" si="0"/>
        <v>19</v>
      </c>
      <c r="H24" s="62" t="s">
        <v>235</v>
      </c>
      <c r="I24" s="47"/>
      <c r="J24" s="30" t="s">
        <v>241</v>
      </c>
    </row>
    <row r="25" spans="1:10" s="30" customFormat="1" ht="15" customHeight="1">
      <c r="A25" s="72"/>
      <c r="B25" s="74"/>
      <c r="C25" s="76"/>
      <c r="D25" s="78"/>
      <c r="E25" s="48">
        <v>29162</v>
      </c>
      <c r="F25" s="49">
        <v>29181</v>
      </c>
      <c r="G25" s="48">
        <f t="shared" si="0"/>
        <v>19</v>
      </c>
      <c r="H25" s="63"/>
      <c r="I25" s="50"/>
      <c r="J25" s="30" t="s">
        <v>242</v>
      </c>
    </row>
    <row r="26" spans="1:10" s="30" customFormat="1" ht="15" customHeight="1">
      <c r="A26" s="71">
        <v>9</v>
      </c>
      <c r="B26" s="73" t="s">
        <v>244</v>
      </c>
      <c r="C26" s="75" t="s">
        <v>253</v>
      </c>
      <c r="D26" s="77" t="s">
        <v>250</v>
      </c>
      <c r="E26" s="45">
        <v>14257</v>
      </c>
      <c r="F26" s="46">
        <v>13880</v>
      </c>
      <c r="G26" s="45">
        <f t="shared" si="0"/>
        <v>-377</v>
      </c>
      <c r="H26" s="62" t="s">
        <v>235</v>
      </c>
      <c r="I26" s="47"/>
      <c r="J26" s="30" t="s">
        <v>241</v>
      </c>
    </row>
    <row r="27" spans="1:10" s="30" customFormat="1" ht="15" customHeight="1">
      <c r="A27" s="72"/>
      <c r="B27" s="74"/>
      <c r="C27" s="76"/>
      <c r="D27" s="78"/>
      <c r="E27" s="48">
        <v>14257</v>
      </c>
      <c r="F27" s="49">
        <v>13880</v>
      </c>
      <c r="G27" s="48">
        <f t="shared" si="0"/>
        <v>-377</v>
      </c>
      <c r="H27" s="63"/>
      <c r="I27" s="50"/>
      <c r="J27" s="30" t="s">
        <v>242</v>
      </c>
    </row>
    <row r="28" spans="1:10" s="30" customFormat="1" ht="15" customHeight="1">
      <c r="A28" s="71">
        <v>10</v>
      </c>
      <c r="B28" s="73" t="s">
        <v>244</v>
      </c>
      <c r="C28" s="75" t="s">
        <v>254</v>
      </c>
      <c r="D28" s="77" t="s">
        <v>250</v>
      </c>
      <c r="E28" s="45">
        <v>2363</v>
      </c>
      <c r="F28" s="46">
        <v>2329</v>
      </c>
      <c r="G28" s="45">
        <f t="shared" si="0"/>
        <v>-34</v>
      </c>
      <c r="H28" s="62" t="s">
        <v>235</v>
      </c>
      <c r="I28" s="47"/>
      <c r="J28" s="30" t="s">
        <v>241</v>
      </c>
    </row>
    <row r="29" spans="1:10" s="30" customFormat="1" ht="15" customHeight="1">
      <c r="A29" s="72"/>
      <c r="B29" s="74"/>
      <c r="C29" s="76"/>
      <c r="D29" s="78"/>
      <c r="E29" s="48">
        <v>2363</v>
      </c>
      <c r="F29" s="49">
        <v>2329</v>
      </c>
      <c r="G29" s="48">
        <f t="shared" si="0"/>
        <v>-34</v>
      </c>
      <c r="H29" s="63"/>
      <c r="I29" s="50"/>
      <c r="J29" s="30" t="s">
        <v>242</v>
      </c>
    </row>
    <row r="30" spans="1:10" s="30" customFormat="1" ht="15" customHeight="1">
      <c r="A30" s="71">
        <v>11</v>
      </c>
      <c r="B30" s="73" t="s">
        <v>244</v>
      </c>
      <c r="C30" s="75" t="s">
        <v>255</v>
      </c>
      <c r="D30" s="77" t="s">
        <v>250</v>
      </c>
      <c r="E30" s="45">
        <v>5523</v>
      </c>
      <c r="F30" s="46">
        <v>4810</v>
      </c>
      <c r="G30" s="45">
        <f t="shared" si="0"/>
        <v>-713</v>
      </c>
      <c r="H30" s="62" t="s">
        <v>235</v>
      </c>
      <c r="I30" s="47"/>
      <c r="J30" s="30" t="s">
        <v>241</v>
      </c>
    </row>
    <row r="31" spans="1:10" s="30" customFormat="1" ht="15" customHeight="1">
      <c r="A31" s="72"/>
      <c r="B31" s="74"/>
      <c r="C31" s="76"/>
      <c r="D31" s="78"/>
      <c r="E31" s="48">
        <v>5253</v>
      </c>
      <c r="F31" s="49">
        <v>4540</v>
      </c>
      <c r="G31" s="48">
        <f t="shared" si="0"/>
        <v>-713</v>
      </c>
      <c r="H31" s="63"/>
      <c r="I31" s="50"/>
      <c r="J31" s="30" t="s">
        <v>242</v>
      </c>
    </row>
    <row r="32" spans="1:10" s="30" customFormat="1" ht="15" customHeight="1">
      <c r="A32" s="71">
        <v>12</v>
      </c>
      <c r="B32" s="73" t="s">
        <v>244</v>
      </c>
      <c r="C32" s="75" t="s">
        <v>256</v>
      </c>
      <c r="D32" s="77" t="s">
        <v>250</v>
      </c>
      <c r="E32" s="45">
        <v>1997</v>
      </c>
      <c r="F32" s="46">
        <v>1860</v>
      </c>
      <c r="G32" s="45">
        <f t="shared" si="0"/>
        <v>-137</v>
      </c>
      <c r="H32" s="62" t="s">
        <v>235</v>
      </c>
      <c r="I32" s="47"/>
      <c r="J32" s="30" t="s">
        <v>241</v>
      </c>
    </row>
    <row r="33" spans="1:10" s="30" customFormat="1" ht="15" customHeight="1">
      <c r="A33" s="72"/>
      <c r="B33" s="74"/>
      <c r="C33" s="76"/>
      <c r="D33" s="78"/>
      <c r="E33" s="48">
        <v>1997</v>
      </c>
      <c r="F33" s="49">
        <v>1860</v>
      </c>
      <c r="G33" s="48">
        <f t="shared" si="0"/>
        <v>-137</v>
      </c>
      <c r="H33" s="63"/>
      <c r="I33" s="50"/>
      <c r="J33" s="30" t="s">
        <v>242</v>
      </c>
    </row>
    <row r="34" spans="1:10" s="30" customFormat="1" ht="15" customHeight="1">
      <c r="A34" s="71">
        <v>13</v>
      </c>
      <c r="B34" s="73" t="s">
        <v>244</v>
      </c>
      <c r="C34" s="75" t="s">
        <v>257</v>
      </c>
      <c r="D34" s="77" t="s">
        <v>250</v>
      </c>
      <c r="E34" s="45">
        <v>1092</v>
      </c>
      <c r="F34" s="46">
        <v>828</v>
      </c>
      <c r="G34" s="45">
        <f t="shared" si="0"/>
        <v>-264</v>
      </c>
      <c r="H34" s="62" t="s">
        <v>235</v>
      </c>
      <c r="I34" s="47"/>
      <c r="J34" s="30" t="s">
        <v>241</v>
      </c>
    </row>
    <row r="35" spans="1:10" s="30" customFormat="1" ht="15" customHeight="1">
      <c r="A35" s="72"/>
      <c r="B35" s="74"/>
      <c r="C35" s="76"/>
      <c r="D35" s="78"/>
      <c r="E35" s="48">
        <v>1092</v>
      </c>
      <c r="F35" s="49">
        <v>828</v>
      </c>
      <c r="G35" s="48">
        <f t="shared" si="0"/>
        <v>-264</v>
      </c>
      <c r="H35" s="63"/>
      <c r="I35" s="50"/>
      <c r="J35" s="30" t="s">
        <v>242</v>
      </c>
    </row>
    <row r="36" spans="1:10" s="30" customFormat="1" ht="15" customHeight="1">
      <c r="A36" s="71">
        <v>14</v>
      </c>
      <c r="B36" s="73" t="s">
        <v>244</v>
      </c>
      <c r="C36" s="75" t="s">
        <v>258</v>
      </c>
      <c r="D36" s="77" t="s">
        <v>250</v>
      </c>
      <c r="E36" s="45">
        <v>1764</v>
      </c>
      <c r="F36" s="46">
        <v>1502</v>
      </c>
      <c r="G36" s="45">
        <f t="shared" si="0"/>
        <v>-262</v>
      </c>
      <c r="H36" s="62" t="s">
        <v>235</v>
      </c>
      <c r="I36" s="47"/>
      <c r="J36" s="30" t="s">
        <v>241</v>
      </c>
    </row>
    <row r="37" spans="1:10" s="30" customFormat="1" ht="15" customHeight="1">
      <c r="A37" s="72"/>
      <c r="B37" s="74"/>
      <c r="C37" s="76"/>
      <c r="D37" s="78"/>
      <c r="E37" s="48">
        <v>1764</v>
      </c>
      <c r="F37" s="49">
        <v>1502</v>
      </c>
      <c r="G37" s="48">
        <f t="shared" si="0"/>
        <v>-262</v>
      </c>
      <c r="H37" s="63"/>
      <c r="I37" s="50"/>
      <c r="J37" s="30" t="s">
        <v>242</v>
      </c>
    </row>
    <row r="38" spans="1:10" s="30" customFormat="1" ht="15" customHeight="1">
      <c r="A38" s="71">
        <v>15</v>
      </c>
      <c r="B38" s="73" t="s">
        <v>244</v>
      </c>
      <c r="C38" s="75" t="s">
        <v>259</v>
      </c>
      <c r="D38" s="77" t="s">
        <v>250</v>
      </c>
      <c r="E38" s="45">
        <v>4502</v>
      </c>
      <c r="F38" s="46">
        <v>4502</v>
      </c>
      <c r="G38" s="45">
        <f t="shared" si="0"/>
        <v>0</v>
      </c>
      <c r="H38" s="62" t="s">
        <v>235</v>
      </c>
      <c r="I38" s="47"/>
      <c r="J38" s="30" t="s">
        <v>241</v>
      </c>
    </row>
    <row r="39" spans="1:10" s="30" customFormat="1" ht="15" customHeight="1">
      <c r="A39" s="72"/>
      <c r="B39" s="74"/>
      <c r="C39" s="76"/>
      <c r="D39" s="78"/>
      <c r="E39" s="48">
        <v>3752</v>
      </c>
      <c r="F39" s="49">
        <v>3752</v>
      </c>
      <c r="G39" s="48">
        <f t="shared" si="0"/>
        <v>0</v>
      </c>
      <c r="H39" s="63"/>
      <c r="I39" s="50"/>
      <c r="J39" s="30" t="s">
        <v>242</v>
      </c>
    </row>
    <row r="40" spans="1:10" s="30" customFormat="1" ht="15" customHeight="1">
      <c r="A40" s="71">
        <v>16</v>
      </c>
      <c r="B40" s="73" t="s">
        <v>244</v>
      </c>
      <c r="C40" s="75" t="s">
        <v>260</v>
      </c>
      <c r="D40" s="77" t="s">
        <v>250</v>
      </c>
      <c r="E40" s="45">
        <v>1793</v>
      </c>
      <c r="F40" s="46">
        <v>1899</v>
      </c>
      <c r="G40" s="45">
        <f t="shared" ref="G40:G71" si="1">F40-E40</f>
        <v>106</v>
      </c>
      <c r="H40" s="62" t="s">
        <v>235</v>
      </c>
      <c r="I40" s="47"/>
      <c r="J40" s="30" t="s">
        <v>241</v>
      </c>
    </row>
    <row r="41" spans="1:10" s="30" customFormat="1" ht="15" customHeight="1">
      <c r="A41" s="72"/>
      <c r="B41" s="74"/>
      <c r="C41" s="76"/>
      <c r="D41" s="78"/>
      <c r="E41" s="48">
        <v>1793</v>
      </c>
      <c r="F41" s="49">
        <v>1899</v>
      </c>
      <c r="G41" s="48">
        <f t="shared" si="1"/>
        <v>106</v>
      </c>
      <c r="H41" s="63"/>
      <c r="I41" s="50"/>
      <c r="J41" s="30" t="s">
        <v>242</v>
      </c>
    </row>
    <row r="42" spans="1:10" s="30" customFormat="1" ht="15" customHeight="1">
      <c r="A42" s="71">
        <v>17</v>
      </c>
      <c r="B42" s="73" t="s">
        <v>244</v>
      </c>
      <c r="C42" s="75" t="s">
        <v>261</v>
      </c>
      <c r="D42" s="77" t="s">
        <v>250</v>
      </c>
      <c r="E42" s="45">
        <v>629</v>
      </c>
      <c r="F42" s="46">
        <v>627</v>
      </c>
      <c r="G42" s="45">
        <f t="shared" si="1"/>
        <v>-2</v>
      </c>
      <c r="H42" s="62" t="s">
        <v>235</v>
      </c>
      <c r="I42" s="47"/>
      <c r="J42" s="30" t="s">
        <v>241</v>
      </c>
    </row>
    <row r="43" spans="1:10" s="30" customFormat="1" ht="15" customHeight="1">
      <c r="A43" s="72"/>
      <c r="B43" s="74"/>
      <c r="C43" s="76"/>
      <c r="D43" s="78"/>
      <c r="E43" s="48">
        <v>629</v>
      </c>
      <c r="F43" s="49">
        <v>627</v>
      </c>
      <c r="G43" s="48">
        <f t="shared" si="1"/>
        <v>-2</v>
      </c>
      <c r="H43" s="63"/>
      <c r="I43" s="50"/>
      <c r="J43" s="30" t="s">
        <v>242</v>
      </c>
    </row>
    <row r="44" spans="1:10" s="30" customFormat="1" ht="15" customHeight="1">
      <c r="A44" s="71">
        <v>18</v>
      </c>
      <c r="B44" s="73" t="s">
        <v>244</v>
      </c>
      <c r="C44" s="75" t="s">
        <v>262</v>
      </c>
      <c r="D44" s="77" t="s">
        <v>250</v>
      </c>
      <c r="E44" s="45">
        <v>1384</v>
      </c>
      <c r="F44" s="46">
        <v>1081</v>
      </c>
      <c r="G44" s="45">
        <f t="shared" si="1"/>
        <v>-303</v>
      </c>
      <c r="H44" s="62" t="s">
        <v>235</v>
      </c>
      <c r="I44" s="47"/>
      <c r="J44" s="30" t="s">
        <v>241</v>
      </c>
    </row>
    <row r="45" spans="1:10" s="30" customFormat="1" ht="15" customHeight="1">
      <c r="A45" s="72"/>
      <c r="B45" s="74"/>
      <c r="C45" s="76"/>
      <c r="D45" s="78"/>
      <c r="E45" s="48">
        <v>1384</v>
      </c>
      <c r="F45" s="49">
        <v>1081</v>
      </c>
      <c r="G45" s="48">
        <f t="shared" si="1"/>
        <v>-303</v>
      </c>
      <c r="H45" s="63"/>
      <c r="I45" s="50"/>
      <c r="J45" s="30" t="s">
        <v>242</v>
      </c>
    </row>
    <row r="46" spans="1:10" s="30" customFormat="1" ht="15" customHeight="1">
      <c r="A46" s="71">
        <v>19</v>
      </c>
      <c r="B46" s="73" t="s">
        <v>244</v>
      </c>
      <c r="C46" s="75" t="s">
        <v>263</v>
      </c>
      <c r="D46" s="77" t="s">
        <v>250</v>
      </c>
      <c r="E46" s="45">
        <v>1434</v>
      </c>
      <c r="F46" s="46">
        <v>1431</v>
      </c>
      <c r="G46" s="45">
        <f t="shared" si="1"/>
        <v>-3</v>
      </c>
      <c r="H46" s="62" t="s">
        <v>235</v>
      </c>
      <c r="I46" s="47"/>
      <c r="J46" s="30" t="s">
        <v>241</v>
      </c>
    </row>
    <row r="47" spans="1:10" s="30" customFormat="1" ht="15" customHeight="1">
      <c r="A47" s="72"/>
      <c r="B47" s="74"/>
      <c r="C47" s="76"/>
      <c r="D47" s="78"/>
      <c r="E47" s="48">
        <v>1434</v>
      </c>
      <c r="F47" s="49">
        <v>1431</v>
      </c>
      <c r="G47" s="48">
        <f t="shared" si="1"/>
        <v>-3</v>
      </c>
      <c r="H47" s="63"/>
      <c r="I47" s="50"/>
      <c r="J47" s="30" t="s">
        <v>242</v>
      </c>
    </row>
    <row r="48" spans="1:10" s="30" customFormat="1" ht="15" customHeight="1">
      <c r="A48" s="71">
        <v>20</v>
      </c>
      <c r="B48" s="73" t="s">
        <v>244</v>
      </c>
      <c r="C48" s="75" t="s">
        <v>264</v>
      </c>
      <c r="D48" s="77" t="s">
        <v>250</v>
      </c>
      <c r="E48" s="45">
        <v>2333</v>
      </c>
      <c r="F48" s="46">
        <v>2333</v>
      </c>
      <c r="G48" s="45">
        <f t="shared" si="1"/>
        <v>0</v>
      </c>
      <c r="H48" s="62" t="s">
        <v>235</v>
      </c>
      <c r="I48" s="47"/>
      <c r="J48" s="30" t="s">
        <v>241</v>
      </c>
    </row>
    <row r="49" spans="1:10" s="30" customFormat="1" ht="15" customHeight="1">
      <c r="A49" s="72"/>
      <c r="B49" s="74"/>
      <c r="C49" s="76"/>
      <c r="D49" s="78"/>
      <c r="E49" s="48">
        <v>2333</v>
      </c>
      <c r="F49" s="49">
        <v>2333</v>
      </c>
      <c r="G49" s="48">
        <f t="shared" si="1"/>
        <v>0</v>
      </c>
      <c r="H49" s="63"/>
      <c r="I49" s="50"/>
      <c r="J49" s="30" t="s">
        <v>242</v>
      </c>
    </row>
    <row r="50" spans="1:10" s="30" customFormat="1" ht="15" customHeight="1">
      <c r="A50" s="71">
        <v>21</v>
      </c>
      <c r="B50" s="73" t="s">
        <v>244</v>
      </c>
      <c r="C50" s="75" t="s">
        <v>265</v>
      </c>
      <c r="D50" s="77" t="s">
        <v>250</v>
      </c>
      <c r="E50" s="45">
        <v>2035</v>
      </c>
      <c r="F50" s="46">
        <v>2035</v>
      </c>
      <c r="G50" s="45">
        <f t="shared" si="1"/>
        <v>0</v>
      </c>
      <c r="H50" s="62" t="s">
        <v>235</v>
      </c>
      <c r="I50" s="47"/>
      <c r="J50" s="30" t="s">
        <v>241</v>
      </c>
    </row>
    <row r="51" spans="1:10" s="30" customFormat="1" ht="15" customHeight="1">
      <c r="A51" s="72"/>
      <c r="B51" s="74"/>
      <c r="C51" s="76"/>
      <c r="D51" s="78"/>
      <c r="E51" s="48">
        <v>2035</v>
      </c>
      <c r="F51" s="49">
        <v>2035</v>
      </c>
      <c r="G51" s="48">
        <f t="shared" si="1"/>
        <v>0</v>
      </c>
      <c r="H51" s="63"/>
      <c r="I51" s="50"/>
      <c r="J51" s="30" t="s">
        <v>242</v>
      </c>
    </row>
    <row r="52" spans="1:10" s="30" customFormat="1" ht="15" customHeight="1">
      <c r="A52" s="71">
        <v>22</v>
      </c>
      <c r="B52" s="73" t="s">
        <v>244</v>
      </c>
      <c r="C52" s="75" t="s">
        <v>266</v>
      </c>
      <c r="D52" s="77" t="s">
        <v>267</v>
      </c>
      <c r="E52" s="45">
        <v>158</v>
      </c>
      <c r="F52" s="46">
        <v>279</v>
      </c>
      <c r="G52" s="45">
        <f t="shared" si="1"/>
        <v>121</v>
      </c>
      <c r="H52" s="62" t="s">
        <v>235</v>
      </c>
      <c r="I52" s="47"/>
      <c r="J52" s="30" t="s">
        <v>241</v>
      </c>
    </row>
    <row r="53" spans="1:10" s="30" customFormat="1" ht="15" customHeight="1">
      <c r="A53" s="72"/>
      <c r="B53" s="74"/>
      <c r="C53" s="76"/>
      <c r="D53" s="78"/>
      <c r="E53" s="48">
        <v>158</v>
      </c>
      <c r="F53" s="49">
        <v>279</v>
      </c>
      <c r="G53" s="48">
        <f t="shared" si="1"/>
        <v>121</v>
      </c>
      <c r="H53" s="63"/>
      <c r="I53" s="50"/>
      <c r="J53" s="30" t="s">
        <v>242</v>
      </c>
    </row>
    <row r="54" spans="1:10" s="30" customFormat="1" ht="15" customHeight="1">
      <c r="A54" s="71">
        <v>23</v>
      </c>
      <c r="B54" s="73" t="s">
        <v>244</v>
      </c>
      <c r="C54" s="75" t="s">
        <v>268</v>
      </c>
      <c r="D54" s="77" t="s">
        <v>267</v>
      </c>
      <c r="E54" s="45">
        <v>18171</v>
      </c>
      <c r="F54" s="46">
        <v>19161</v>
      </c>
      <c r="G54" s="45">
        <f t="shared" si="1"/>
        <v>990</v>
      </c>
      <c r="H54" s="62" t="s">
        <v>235</v>
      </c>
      <c r="I54" s="47"/>
      <c r="J54" s="30" t="s">
        <v>241</v>
      </c>
    </row>
    <row r="55" spans="1:10" s="30" customFormat="1" ht="15" customHeight="1">
      <c r="A55" s="72"/>
      <c r="B55" s="74"/>
      <c r="C55" s="76"/>
      <c r="D55" s="78"/>
      <c r="E55" s="48">
        <v>18171</v>
      </c>
      <c r="F55" s="49">
        <v>19161</v>
      </c>
      <c r="G55" s="48">
        <f t="shared" si="1"/>
        <v>990</v>
      </c>
      <c r="H55" s="63"/>
      <c r="I55" s="50"/>
      <c r="J55" s="30" t="s">
        <v>242</v>
      </c>
    </row>
    <row r="56" spans="1:10" s="30" customFormat="1" ht="15" customHeight="1">
      <c r="A56" s="71">
        <v>24</v>
      </c>
      <c r="B56" s="73" t="s">
        <v>244</v>
      </c>
      <c r="C56" s="75" t="s">
        <v>269</v>
      </c>
      <c r="D56" s="77" t="s">
        <v>267</v>
      </c>
      <c r="E56" s="45">
        <v>8882</v>
      </c>
      <c r="F56" s="46">
        <v>8976</v>
      </c>
      <c r="G56" s="45">
        <f t="shared" si="1"/>
        <v>94</v>
      </c>
      <c r="H56" s="62" t="s">
        <v>235</v>
      </c>
      <c r="I56" s="47"/>
      <c r="J56" s="30" t="s">
        <v>241</v>
      </c>
    </row>
    <row r="57" spans="1:10" s="30" customFormat="1" ht="15" customHeight="1">
      <c r="A57" s="72"/>
      <c r="B57" s="74"/>
      <c r="C57" s="76"/>
      <c r="D57" s="78"/>
      <c r="E57" s="48">
        <v>8882</v>
      </c>
      <c r="F57" s="49">
        <v>8976</v>
      </c>
      <c r="G57" s="48">
        <f t="shared" si="1"/>
        <v>94</v>
      </c>
      <c r="H57" s="63"/>
      <c r="I57" s="50"/>
      <c r="J57" s="30" t="s">
        <v>242</v>
      </c>
    </row>
    <row r="58" spans="1:10" s="30" customFormat="1" ht="15" customHeight="1">
      <c r="A58" s="71">
        <v>25</v>
      </c>
      <c r="B58" s="73" t="s">
        <v>244</v>
      </c>
      <c r="C58" s="75" t="s">
        <v>270</v>
      </c>
      <c r="D58" s="77" t="s">
        <v>267</v>
      </c>
      <c r="E58" s="45">
        <v>97</v>
      </c>
      <c r="F58" s="46">
        <v>97</v>
      </c>
      <c r="G58" s="45">
        <f t="shared" si="1"/>
        <v>0</v>
      </c>
      <c r="H58" s="62" t="s">
        <v>235</v>
      </c>
      <c r="I58" s="47"/>
      <c r="J58" s="30" t="s">
        <v>241</v>
      </c>
    </row>
    <row r="59" spans="1:10" s="30" customFormat="1" ht="15" customHeight="1">
      <c r="A59" s="72"/>
      <c r="B59" s="74"/>
      <c r="C59" s="76"/>
      <c r="D59" s="78"/>
      <c r="E59" s="48">
        <v>97</v>
      </c>
      <c r="F59" s="49">
        <v>97</v>
      </c>
      <c r="G59" s="48">
        <f t="shared" si="1"/>
        <v>0</v>
      </c>
      <c r="H59" s="63"/>
      <c r="I59" s="50"/>
      <c r="J59" s="30" t="s">
        <v>242</v>
      </c>
    </row>
    <row r="60" spans="1:10" s="30" customFormat="1" ht="15" customHeight="1">
      <c r="A60" s="71">
        <v>26</v>
      </c>
      <c r="B60" s="73" t="s">
        <v>244</v>
      </c>
      <c r="C60" s="75" t="s">
        <v>271</v>
      </c>
      <c r="D60" s="77" t="s">
        <v>267</v>
      </c>
      <c r="E60" s="45">
        <v>221</v>
      </c>
      <c r="F60" s="46">
        <v>185</v>
      </c>
      <c r="G60" s="45">
        <f t="shared" si="1"/>
        <v>-36</v>
      </c>
      <c r="H60" s="62" t="s">
        <v>235</v>
      </c>
      <c r="I60" s="47"/>
      <c r="J60" s="30" t="s">
        <v>241</v>
      </c>
    </row>
    <row r="61" spans="1:10" s="30" customFormat="1" ht="15" customHeight="1">
      <c r="A61" s="72"/>
      <c r="B61" s="74"/>
      <c r="C61" s="76"/>
      <c r="D61" s="78"/>
      <c r="E61" s="48">
        <v>221</v>
      </c>
      <c r="F61" s="49">
        <v>185</v>
      </c>
      <c r="G61" s="48">
        <f t="shared" si="1"/>
        <v>-36</v>
      </c>
      <c r="H61" s="63"/>
      <c r="I61" s="50"/>
      <c r="J61" s="30" t="s">
        <v>242</v>
      </c>
    </row>
    <row r="62" spans="1:10" s="30" customFormat="1" ht="15" customHeight="1">
      <c r="A62" s="71">
        <v>27</v>
      </c>
      <c r="B62" s="73" t="s">
        <v>244</v>
      </c>
      <c r="C62" s="75" t="s">
        <v>272</v>
      </c>
      <c r="D62" s="77" t="s">
        <v>267</v>
      </c>
      <c r="E62" s="45">
        <v>232</v>
      </c>
      <c r="F62" s="46">
        <v>232</v>
      </c>
      <c r="G62" s="45">
        <f t="shared" si="1"/>
        <v>0</v>
      </c>
      <c r="H62" s="62" t="s">
        <v>235</v>
      </c>
      <c r="I62" s="47"/>
      <c r="J62" s="30" t="s">
        <v>241</v>
      </c>
    </row>
    <row r="63" spans="1:10" s="30" customFormat="1" ht="15" customHeight="1">
      <c r="A63" s="72"/>
      <c r="B63" s="74"/>
      <c r="C63" s="76"/>
      <c r="D63" s="78"/>
      <c r="E63" s="48">
        <v>232</v>
      </c>
      <c r="F63" s="49">
        <v>232</v>
      </c>
      <c r="G63" s="48">
        <f t="shared" si="1"/>
        <v>0</v>
      </c>
      <c r="H63" s="63"/>
      <c r="I63" s="50"/>
      <c r="J63" s="30" t="s">
        <v>242</v>
      </c>
    </row>
    <row r="64" spans="1:10" s="30" customFormat="1" ht="15" customHeight="1">
      <c r="A64" s="71">
        <v>28</v>
      </c>
      <c r="B64" s="73" t="s">
        <v>244</v>
      </c>
      <c r="C64" s="75" t="s">
        <v>273</v>
      </c>
      <c r="D64" s="77" t="s">
        <v>267</v>
      </c>
      <c r="E64" s="45">
        <v>5119</v>
      </c>
      <c r="F64" s="46">
        <v>5326</v>
      </c>
      <c r="G64" s="45">
        <f t="shared" si="1"/>
        <v>207</v>
      </c>
      <c r="H64" s="62" t="s">
        <v>235</v>
      </c>
      <c r="I64" s="47"/>
      <c r="J64" s="30" t="s">
        <v>241</v>
      </c>
    </row>
    <row r="65" spans="1:10" s="30" customFormat="1" ht="15" customHeight="1">
      <c r="A65" s="72"/>
      <c r="B65" s="74"/>
      <c r="C65" s="76"/>
      <c r="D65" s="78"/>
      <c r="E65" s="48">
        <v>5119</v>
      </c>
      <c r="F65" s="49">
        <v>5326</v>
      </c>
      <c r="G65" s="48">
        <f t="shared" si="1"/>
        <v>207</v>
      </c>
      <c r="H65" s="63"/>
      <c r="I65" s="50"/>
      <c r="J65" s="30" t="s">
        <v>242</v>
      </c>
    </row>
    <row r="66" spans="1:10" s="30" customFormat="1" ht="15" customHeight="1">
      <c r="A66" s="71">
        <v>29</v>
      </c>
      <c r="B66" s="73" t="s">
        <v>244</v>
      </c>
      <c r="C66" s="75" t="s">
        <v>274</v>
      </c>
      <c r="D66" s="77" t="s">
        <v>267</v>
      </c>
      <c r="E66" s="45">
        <v>2526</v>
      </c>
      <c r="F66" s="46">
        <v>2505</v>
      </c>
      <c r="G66" s="45">
        <f t="shared" si="1"/>
        <v>-21</v>
      </c>
      <c r="H66" s="62" t="s">
        <v>235</v>
      </c>
      <c r="I66" s="47"/>
      <c r="J66" s="30" t="s">
        <v>241</v>
      </c>
    </row>
    <row r="67" spans="1:10" s="30" customFormat="1" ht="15" customHeight="1">
      <c r="A67" s="72"/>
      <c r="B67" s="74"/>
      <c r="C67" s="76"/>
      <c r="D67" s="78"/>
      <c r="E67" s="48">
        <v>2334</v>
      </c>
      <c r="F67" s="49">
        <v>2295</v>
      </c>
      <c r="G67" s="48">
        <f t="shared" si="1"/>
        <v>-39</v>
      </c>
      <c r="H67" s="63"/>
      <c r="I67" s="50"/>
      <c r="J67" s="30" t="s">
        <v>242</v>
      </c>
    </row>
    <row r="68" spans="1:10" s="30" customFormat="1" ht="15" customHeight="1">
      <c r="A68" s="71">
        <v>30</v>
      </c>
      <c r="B68" s="73" t="s">
        <v>244</v>
      </c>
      <c r="C68" s="75" t="s">
        <v>275</v>
      </c>
      <c r="D68" s="77" t="s">
        <v>267</v>
      </c>
      <c r="E68" s="45">
        <v>17221</v>
      </c>
      <c r="F68" s="46">
        <v>17899</v>
      </c>
      <c r="G68" s="45">
        <f t="shared" si="1"/>
        <v>678</v>
      </c>
      <c r="H68" s="62" t="s">
        <v>235</v>
      </c>
      <c r="I68" s="47"/>
      <c r="J68" s="30" t="s">
        <v>241</v>
      </c>
    </row>
    <row r="69" spans="1:10" s="30" customFormat="1" ht="15" customHeight="1">
      <c r="A69" s="72"/>
      <c r="B69" s="74"/>
      <c r="C69" s="76"/>
      <c r="D69" s="78"/>
      <c r="E69" s="48">
        <v>17016</v>
      </c>
      <c r="F69" s="49">
        <v>17036</v>
      </c>
      <c r="G69" s="48">
        <f t="shared" si="1"/>
        <v>20</v>
      </c>
      <c r="H69" s="63"/>
      <c r="I69" s="50"/>
      <c r="J69" s="30" t="s">
        <v>242</v>
      </c>
    </row>
    <row r="70" spans="1:10" s="30" customFormat="1" ht="15" customHeight="1">
      <c r="A70" s="71">
        <v>31</v>
      </c>
      <c r="B70" s="73" t="s">
        <v>244</v>
      </c>
      <c r="C70" s="75" t="s">
        <v>276</v>
      </c>
      <c r="D70" s="77" t="s">
        <v>277</v>
      </c>
      <c r="E70" s="45">
        <v>88504</v>
      </c>
      <c r="F70" s="46">
        <v>88504</v>
      </c>
      <c r="G70" s="45">
        <f t="shared" si="1"/>
        <v>0</v>
      </c>
      <c r="H70" s="62" t="s">
        <v>235</v>
      </c>
      <c r="I70" s="47"/>
      <c r="J70" s="30" t="s">
        <v>241</v>
      </c>
    </row>
    <row r="71" spans="1:10" s="30" customFormat="1" ht="15" customHeight="1">
      <c r="A71" s="72"/>
      <c r="B71" s="74"/>
      <c r="C71" s="76"/>
      <c r="D71" s="78"/>
      <c r="E71" s="48">
        <v>88504</v>
      </c>
      <c r="F71" s="49">
        <v>88504</v>
      </c>
      <c r="G71" s="48">
        <f t="shared" si="1"/>
        <v>0</v>
      </c>
      <c r="H71" s="63"/>
      <c r="I71" s="50"/>
      <c r="J71" s="30" t="s">
        <v>242</v>
      </c>
    </row>
    <row r="72" spans="1:10" s="30" customFormat="1" ht="26.25" customHeight="1">
      <c r="A72" s="71">
        <v>32</v>
      </c>
      <c r="B72" s="73" t="s">
        <v>244</v>
      </c>
      <c r="C72" s="79" t="s">
        <v>278</v>
      </c>
      <c r="D72" s="77" t="s">
        <v>277</v>
      </c>
      <c r="E72" s="45">
        <v>7938</v>
      </c>
      <c r="F72" s="46">
        <v>7680</v>
      </c>
      <c r="G72" s="45">
        <f t="shared" ref="G72:G103" si="2">F72-E72</f>
        <v>-258</v>
      </c>
      <c r="H72" s="62" t="s">
        <v>235</v>
      </c>
      <c r="I72" s="47"/>
      <c r="J72" s="30" t="s">
        <v>241</v>
      </c>
    </row>
    <row r="73" spans="1:10" s="30" customFormat="1" ht="26.25" customHeight="1">
      <c r="A73" s="72"/>
      <c r="B73" s="74"/>
      <c r="C73" s="80"/>
      <c r="D73" s="78"/>
      <c r="E73" s="48">
        <v>7938</v>
      </c>
      <c r="F73" s="49">
        <v>7680</v>
      </c>
      <c r="G73" s="48">
        <f t="shared" si="2"/>
        <v>-258</v>
      </c>
      <c r="H73" s="63"/>
      <c r="I73" s="50"/>
      <c r="J73" s="30" t="s">
        <v>242</v>
      </c>
    </row>
    <row r="74" spans="1:10" s="30" customFormat="1" ht="22.5" customHeight="1">
      <c r="A74" s="71">
        <v>33</v>
      </c>
      <c r="B74" s="73" t="s">
        <v>244</v>
      </c>
      <c r="C74" s="79" t="s">
        <v>279</v>
      </c>
      <c r="D74" s="77" t="s">
        <v>240</v>
      </c>
      <c r="E74" s="45">
        <v>2055</v>
      </c>
      <c r="F74" s="46">
        <v>396</v>
      </c>
      <c r="G74" s="45">
        <f t="shared" si="2"/>
        <v>-1659</v>
      </c>
      <c r="H74" s="62" t="s">
        <v>235</v>
      </c>
      <c r="I74" s="47"/>
      <c r="J74" s="30" t="s">
        <v>241</v>
      </c>
    </row>
    <row r="75" spans="1:10" s="30" customFormat="1" ht="22.5" customHeight="1">
      <c r="A75" s="72"/>
      <c r="B75" s="74"/>
      <c r="C75" s="80"/>
      <c r="D75" s="78"/>
      <c r="E75" s="48">
        <v>1028</v>
      </c>
      <c r="F75" s="49">
        <v>396</v>
      </c>
      <c r="G75" s="48">
        <f t="shared" si="2"/>
        <v>-632</v>
      </c>
      <c r="H75" s="63"/>
      <c r="I75" s="50"/>
      <c r="J75" s="30" t="s">
        <v>242</v>
      </c>
    </row>
    <row r="76" spans="1:10" s="30" customFormat="1" ht="15" customHeight="1">
      <c r="A76" s="71">
        <v>34</v>
      </c>
      <c r="B76" s="73" t="s">
        <v>244</v>
      </c>
      <c r="C76" s="75" t="s">
        <v>280</v>
      </c>
      <c r="D76" s="77" t="s">
        <v>240</v>
      </c>
      <c r="E76" s="45">
        <v>47406</v>
      </c>
      <c r="F76" s="46">
        <v>51684</v>
      </c>
      <c r="G76" s="45">
        <f t="shared" si="2"/>
        <v>4278</v>
      </c>
      <c r="H76" s="62" t="s">
        <v>235</v>
      </c>
      <c r="I76" s="47"/>
      <c r="J76" s="30" t="s">
        <v>241</v>
      </c>
    </row>
    <row r="77" spans="1:10" s="30" customFormat="1" ht="15" customHeight="1">
      <c r="A77" s="72"/>
      <c r="B77" s="74"/>
      <c r="C77" s="76"/>
      <c r="D77" s="78"/>
      <c r="E77" s="48">
        <v>46453</v>
      </c>
      <c r="F77" s="49">
        <v>50698</v>
      </c>
      <c r="G77" s="48">
        <f t="shared" si="2"/>
        <v>4245</v>
      </c>
      <c r="H77" s="63"/>
      <c r="I77" s="50"/>
      <c r="J77" s="30" t="s">
        <v>242</v>
      </c>
    </row>
    <row r="78" spans="1:10" s="30" customFormat="1" ht="15" customHeight="1">
      <c r="A78" s="71">
        <v>35</v>
      </c>
      <c r="B78" s="73" t="s">
        <v>244</v>
      </c>
      <c r="C78" s="75" t="s">
        <v>281</v>
      </c>
      <c r="D78" s="77" t="s">
        <v>240</v>
      </c>
      <c r="E78" s="45">
        <v>59939</v>
      </c>
      <c r="F78" s="46">
        <v>71456</v>
      </c>
      <c r="G78" s="45">
        <f t="shared" si="2"/>
        <v>11517</v>
      </c>
      <c r="H78" s="62" t="s">
        <v>235</v>
      </c>
      <c r="I78" s="47"/>
      <c r="J78" s="30" t="s">
        <v>241</v>
      </c>
    </row>
    <row r="79" spans="1:10" s="30" customFormat="1" ht="15" customHeight="1">
      <c r="A79" s="72"/>
      <c r="B79" s="74"/>
      <c r="C79" s="76"/>
      <c r="D79" s="78"/>
      <c r="E79" s="48">
        <v>59939</v>
      </c>
      <c r="F79" s="49">
        <v>71456</v>
      </c>
      <c r="G79" s="48">
        <f t="shared" si="2"/>
        <v>11517</v>
      </c>
      <c r="H79" s="63"/>
      <c r="I79" s="50"/>
      <c r="J79" s="30" t="s">
        <v>242</v>
      </c>
    </row>
    <row r="80" spans="1:10" s="30" customFormat="1" ht="15" customHeight="1">
      <c r="A80" s="71">
        <v>36</v>
      </c>
      <c r="B80" s="73" t="s">
        <v>244</v>
      </c>
      <c r="C80" s="75" t="s">
        <v>282</v>
      </c>
      <c r="D80" s="77" t="s">
        <v>283</v>
      </c>
      <c r="E80" s="45">
        <v>1090</v>
      </c>
      <c r="F80" s="46">
        <v>0</v>
      </c>
      <c r="G80" s="45">
        <f t="shared" si="2"/>
        <v>-1090</v>
      </c>
      <c r="H80" s="62" t="s">
        <v>235</v>
      </c>
      <c r="I80" s="47"/>
      <c r="J80" s="30" t="s">
        <v>241</v>
      </c>
    </row>
    <row r="81" spans="1:11" s="30" customFormat="1" ht="15" customHeight="1">
      <c r="A81" s="72"/>
      <c r="B81" s="74"/>
      <c r="C81" s="76"/>
      <c r="D81" s="78"/>
      <c r="E81" s="48">
        <v>1090</v>
      </c>
      <c r="F81" s="49">
        <v>0</v>
      </c>
      <c r="G81" s="48">
        <f t="shared" si="2"/>
        <v>-1090</v>
      </c>
      <c r="H81" s="63"/>
      <c r="I81" s="50"/>
      <c r="J81" s="30" t="s">
        <v>242</v>
      </c>
    </row>
    <row r="82" spans="1:11" ht="15" customHeight="1">
      <c r="A82" s="56" t="s">
        <v>284</v>
      </c>
      <c r="B82" s="57"/>
      <c r="C82" s="57"/>
      <c r="D82" s="58"/>
      <c r="E82" s="45">
        <f>SUMIF($J$12:$J$81, J12, E12:E81)</f>
        <v>415893</v>
      </c>
      <c r="F82" s="46">
        <f>SUMIF($J$12:$J$81, J12, F12:F81)</f>
        <v>440555</v>
      </c>
      <c r="G82" s="45">
        <f t="shared" si="2"/>
        <v>24662</v>
      </c>
      <c r="H82" s="62"/>
      <c r="I82" s="47"/>
    </row>
    <row r="83" spans="1:11" ht="15" customHeight="1">
      <c r="A83" s="59"/>
      <c r="B83" s="60"/>
      <c r="C83" s="60"/>
      <c r="D83" s="61"/>
      <c r="E83" s="48">
        <f>SUMIF($J$12:$J$81, J13, E12:E81)</f>
        <v>412496</v>
      </c>
      <c r="F83" s="49">
        <f>SUMIF($J$12:$J$81, J13, F12:F81)</f>
        <v>437399</v>
      </c>
      <c r="G83" s="48">
        <f t="shared" si="2"/>
        <v>24903</v>
      </c>
      <c r="H83" s="63"/>
      <c r="I83" s="50"/>
    </row>
    <row r="84" spans="1:11" ht="15" customHeight="1">
      <c r="A84" s="64" t="s">
        <v>285</v>
      </c>
      <c r="B84" s="65"/>
      <c r="C84" s="65"/>
      <c r="D84" s="66"/>
      <c r="E84" s="45">
        <f>SUMIF($J$8:$J$83, J8, E8:E83)</f>
        <v>1632343</v>
      </c>
      <c r="F84" s="46">
        <f>SUMIF($J$8:$J$83, J8, F8:F83)</f>
        <v>440555</v>
      </c>
      <c r="G84" s="51">
        <f t="shared" si="2"/>
        <v>-1191788</v>
      </c>
      <c r="H84" s="62" t="str">
        <f>IF(I84 ="","","区ＣＭ")</f>
        <v/>
      </c>
      <c r="I84" s="52" t="str">
        <f>IF(SUMIF($K$8:$K$83, K84, I8:I83)=0,"",SUMIF($K$8:$K$83, K84, I8:I83))</f>
        <v/>
      </c>
      <c r="J84" s="30" t="s">
        <v>236</v>
      </c>
      <c r="K84" s="30" t="s">
        <v>286</v>
      </c>
    </row>
    <row r="85" spans="1:11" ht="15" customHeight="1" thickBot="1">
      <c r="A85" s="67"/>
      <c r="B85" s="68"/>
      <c r="C85" s="68"/>
      <c r="D85" s="69"/>
      <c r="E85" s="53">
        <f>SUMIF($J$8:$J$83, J9, E8:E83)</f>
        <v>1628946</v>
      </c>
      <c r="F85" s="54">
        <f>SUMIF($J$8:$J$83, J9, F8:F83)</f>
        <v>437399</v>
      </c>
      <c r="G85" s="53">
        <f t="shared" si="2"/>
        <v>-1191547</v>
      </c>
      <c r="H85" s="70"/>
      <c r="I85" s="55" t="str">
        <f>IF(SUMIF($K$8:$K$83, K85, I8:I83)=0,"",SUMIF($K$8:$K$83, K85, I8:I83))</f>
        <v/>
      </c>
      <c r="J85" s="30" t="s">
        <v>237</v>
      </c>
      <c r="K85" s="30" t="s">
        <v>287</v>
      </c>
    </row>
  </sheetData>
  <mergeCells count="192">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I8:I9"/>
    <mergeCell ref="A14:A15"/>
    <mergeCell ref="B14:B15"/>
    <mergeCell ref="C14:C15"/>
    <mergeCell ref="D14:D15"/>
    <mergeCell ref="H14:H15"/>
    <mergeCell ref="A16:A17"/>
    <mergeCell ref="B16:B17"/>
    <mergeCell ref="C16:C17"/>
    <mergeCell ref="D16:D17"/>
    <mergeCell ref="H16:H17"/>
    <mergeCell ref="A18:A19"/>
    <mergeCell ref="B18:B19"/>
    <mergeCell ref="C18:C19"/>
    <mergeCell ref="D18:D19"/>
    <mergeCell ref="H18:H19"/>
    <mergeCell ref="A20:A21"/>
    <mergeCell ref="B20:B21"/>
    <mergeCell ref="C20:C21"/>
    <mergeCell ref="D20:D21"/>
    <mergeCell ref="H20:H21"/>
    <mergeCell ref="A22:A23"/>
    <mergeCell ref="B22:B23"/>
    <mergeCell ref="C22:C23"/>
    <mergeCell ref="D22:D23"/>
    <mergeCell ref="H22:H23"/>
    <mergeCell ref="A24:A25"/>
    <mergeCell ref="B24:B25"/>
    <mergeCell ref="C24:C25"/>
    <mergeCell ref="D24:D25"/>
    <mergeCell ref="H24:H25"/>
    <mergeCell ref="A26:A27"/>
    <mergeCell ref="B26:B27"/>
    <mergeCell ref="C26:C27"/>
    <mergeCell ref="D26:D27"/>
    <mergeCell ref="H26:H27"/>
    <mergeCell ref="A28:A29"/>
    <mergeCell ref="B28:B29"/>
    <mergeCell ref="C28:C29"/>
    <mergeCell ref="D28:D29"/>
    <mergeCell ref="H28:H29"/>
    <mergeCell ref="A30:A31"/>
    <mergeCell ref="B30:B31"/>
    <mergeCell ref="C30:C31"/>
    <mergeCell ref="D30:D31"/>
    <mergeCell ref="H30:H31"/>
    <mergeCell ref="A32:A33"/>
    <mergeCell ref="B32:B33"/>
    <mergeCell ref="C32:C33"/>
    <mergeCell ref="D32:D33"/>
    <mergeCell ref="H32:H33"/>
    <mergeCell ref="A34:A35"/>
    <mergeCell ref="B34:B35"/>
    <mergeCell ref="C34:C35"/>
    <mergeCell ref="D34:D35"/>
    <mergeCell ref="H34:H35"/>
    <mergeCell ref="A36:A37"/>
    <mergeCell ref="B36:B37"/>
    <mergeCell ref="C36:C37"/>
    <mergeCell ref="D36:D37"/>
    <mergeCell ref="H36:H37"/>
    <mergeCell ref="A38:A39"/>
    <mergeCell ref="B38:B39"/>
    <mergeCell ref="C38:C39"/>
    <mergeCell ref="D38:D39"/>
    <mergeCell ref="H38:H39"/>
    <mergeCell ref="A40:A41"/>
    <mergeCell ref="B40:B41"/>
    <mergeCell ref="C40:C41"/>
    <mergeCell ref="D40:D41"/>
    <mergeCell ref="H40:H41"/>
    <mergeCell ref="A42:A43"/>
    <mergeCell ref="B42:B43"/>
    <mergeCell ref="C42:C43"/>
    <mergeCell ref="D42:D43"/>
    <mergeCell ref="H42:H43"/>
    <mergeCell ref="A44:A45"/>
    <mergeCell ref="B44:B45"/>
    <mergeCell ref="C44:C45"/>
    <mergeCell ref="D44:D45"/>
    <mergeCell ref="H44:H45"/>
    <mergeCell ref="A46:A47"/>
    <mergeCell ref="B46:B47"/>
    <mergeCell ref="C46:C47"/>
    <mergeCell ref="D46:D47"/>
    <mergeCell ref="H46:H47"/>
    <mergeCell ref="A48:A49"/>
    <mergeCell ref="B48:B49"/>
    <mergeCell ref="C48:C49"/>
    <mergeCell ref="D48:D49"/>
    <mergeCell ref="H48:H49"/>
    <mergeCell ref="A50:A51"/>
    <mergeCell ref="B50:B51"/>
    <mergeCell ref="C50:C51"/>
    <mergeCell ref="D50:D51"/>
    <mergeCell ref="H50:H51"/>
    <mergeCell ref="A52:A53"/>
    <mergeCell ref="B52:B53"/>
    <mergeCell ref="C52:C53"/>
    <mergeCell ref="D52:D53"/>
    <mergeCell ref="H52:H53"/>
    <mergeCell ref="A54:A55"/>
    <mergeCell ref="B54:B55"/>
    <mergeCell ref="C54:C55"/>
    <mergeCell ref="D54:D55"/>
    <mergeCell ref="H54:H55"/>
    <mergeCell ref="A56:A57"/>
    <mergeCell ref="B56:B57"/>
    <mergeCell ref="C56:C57"/>
    <mergeCell ref="D56:D57"/>
    <mergeCell ref="H56:H57"/>
    <mergeCell ref="A58:A59"/>
    <mergeCell ref="B58:B59"/>
    <mergeCell ref="C58:C59"/>
    <mergeCell ref="D58:D59"/>
    <mergeCell ref="H58:H59"/>
    <mergeCell ref="A60:A61"/>
    <mergeCell ref="B60:B61"/>
    <mergeCell ref="C60:C61"/>
    <mergeCell ref="D60:D61"/>
    <mergeCell ref="H60:H61"/>
    <mergeCell ref="A62:A63"/>
    <mergeCell ref="B62:B63"/>
    <mergeCell ref="C62:C63"/>
    <mergeCell ref="D62:D63"/>
    <mergeCell ref="H62:H63"/>
    <mergeCell ref="A64:A65"/>
    <mergeCell ref="B64:B65"/>
    <mergeCell ref="C64:C65"/>
    <mergeCell ref="D64:D65"/>
    <mergeCell ref="H64:H65"/>
    <mergeCell ref="A66:A67"/>
    <mergeCell ref="B66:B67"/>
    <mergeCell ref="C66:C67"/>
    <mergeCell ref="D66:D67"/>
    <mergeCell ref="H66:H67"/>
    <mergeCell ref="A68:A69"/>
    <mergeCell ref="B68:B69"/>
    <mergeCell ref="C68:C69"/>
    <mergeCell ref="D68:D69"/>
    <mergeCell ref="H68:H69"/>
    <mergeCell ref="A70:A71"/>
    <mergeCell ref="B70:B71"/>
    <mergeCell ref="C70:C71"/>
    <mergeCell ref="D70:D71"/>
    <mergeCell ref="H70:H71"/>
    <mergeCell ref="A72:A73"/>
    <mergeCell ref="B72:B73"/>
    <mergeCell ref="C72:C73"/>
    <mergeCell ref="D72:D73"/>
    <mergeCell ref="H72:H73"/>
    <mergeCell ref="A74:A75"/>
    <mergeCell ref="B74:B75"/>
    <mergeCell ref="C74:C75"/>
    <mergeCell ref="D74:D75"/>
    <mergeCell ref="H74:H75"/>
    <mergeCell ref="A76:A77"/>
    <mergeCell ref="B76:B77"/>
    <mergeCell ref="C76:C77"/>
    <mergeCell ref="D76:D77"/>
    <mergeCell ref="H76:H77"/>
    <mergeCell ref="A82:D83"/>
    <mergeCell ref="H82:H83"/>
    <mergeCell ref="A84:D85"/>
    <mergeCell ref="H84:H85"/>
    <mergeCell ref="A78:A79"/>
    <mergeCell ref="B78:B79"/>
    <mergeCell ref="C78:C79"/>
    <mergeCell ref="D78:D79"/>
    <mergeCell ref="H78:H79"/>
    <mergeCell ref="A80:A81"/>
    <mergeCell ref="B80:B81"/>
    <mergeCell ref="C80:C81"/>
    <mergeCell ref="D80:D81"/>
    <mergeCell ref="H80:H81"/>
  </mergeCells>
  <phoneticPr fontId="3"/>
  <dataValidations count="1">
    <dataValidation type="list" allowBlank="1" showInputMessage="1" showErrorMessage="1" sqref="H8:H9 H12:H81" xr:uid="{F2FADFCE-18B9-4017-869E-121D21E47CBA}">
      <formula1>"　　,区ＣＭ"</formula1>
    </dataValidation>
  </dataValidations>
  <hyperlinks>
    <hyperlink ref="C8" location="'事業概要説明資料'!N_a8f9354fc3d66a10b72c372c05013142" display="'事業概要説明資料'!N_a8f9354fc3d66a10b72c372c05013142" xr:uid="{8AF4459B-8F56-460E-BA50-BE4A6364D815}"/>
    <hyperlink ref="C12" location="'事業概要説明資料'!N_6e487d0bc3d66a10b72c372c050131ac" display="'事業概要説明資料'!N_6e487d0bc3d66a10b72c372c050131ac" xr:uid="{60B746D3-98BF-482C-8B8E-7EBB768368EA}"/>
    <hyperlink ref="C14" location="'事業概要説明資料'!N_1b75b943c3d66a10b72c372c050131a5" display="'事業概要説明資料'!N_1b75b943c3d66a10b72c372c050131a5" xr:uid="{F9E047B2-1377-4AF4-9DCE-4CF08474E083}"/>
    <hyperlink ref="C16" location="'事業概要説明資料'!N_c8c2758bc3966a10b72c372c0501310b" display="'事業概要説明資料'!N_c8c2758bc3966a10b72c372c0501310b" xr:uid="{4BD0C72E-555F-4F10-934B-068066066390}"/>
    <hyperlink ref="C18" location="'事業概要説明資料'!N_51016349830cbe10a8be7d026daad38c" display="'事業概要説明資料'!N_51016349830cbe10a8be7d026daad38c" xr:uid="{9710BCED-ECA7-452A-A1AF-9D16595D9CAD}"/>
    <hyperlink ref="C20" location="'事業概要説明資料'!N_57434687c35a6a10b72c372c050131e1" display="'事業概要説明資料'!N_57434687c35a6a10b72c372c050131e1" xr:uid="{7A452696-0DD5-4BD6-A210-2F2AB764E7D0}"/>
    <hyperlink ref="C22" location="'事業概要説明資料'!N_4914bd4fc3966a10b72c372c0501312c" display="'事業概要説明資料'!N_4914bd4fc3966a10b72c372c0501312c" xr:uid="{F998DD06-6789-49F1-A9E5-CDD331985087}"/>
    <hyperlink ref="C24" location="'事業概要説明資料'!N_77223d0bc3966a10b72c372c050131a4" display="'事業概要説明資料'!N_77223d0bc3966a10b72c372c050131a4" xr:uid="{7485689B-821C-439B-A63D-87BDAAEF4FD7}"/>
    <hyperlink ref="C26" location="'事業概要説明資料'!N_62f4f103c3d66a10b72c372c050131bc" display="'事業概要説明資料'!N_62f4f103c3d66a10b72c372c050131bc" xr:uid="{18E2BA30-9F2C-4903-BFE3-EB7175513AFD}"/>
    <hyperlink ref="C28" location="'事業概要説明資料'!N_1e2e3d0bc31a6a10b72c372c05013151" display="'事業概要説明資料'!N_1e2e3d0bc31a6a10b72c372c05013151" xr:uid="{48CFFDC8-056D-44D0-9052-2936823E5F42}"/>
    <hyperlink ref="C30" location="'事業概要説明資料'!N_5e14860bc35a6a10b72c372c05013183" display="'事業概要説明資料'!N_5e14860bc35a6a10b72c372c05013183" xr:uid="{FA7F7922-683F-4D1D-BBF1-38F72C0CF284}"/>
    <hyperlink ref="C32" location="'事業概要説明資料'!N_2a04c20bc35a6a10b72c372c050131fb" display="'事業概要説明資料'!N_2a04c20bc35a6a10b72c372c050131fb" xr:uid="{3F415BB6-3BBE-47C5-AA5F-CE11CA4A89C5}"/>
    <hyperlink ref="C34" location="'事業概要説明資料'!N_c1a0f907c3966a10b72c372c0501310b" display="'事業概要説明資料'!N_c1a0f907c3966a10b72c372c0501310b" xr:uid="{25ADF876-0D4F-4CC6-BEB5-FF005B8DC1DA}"/>
    <hyperlink ref="C36" location="'事業概要説明資料'!N_f6614643c35a6a10b72c372c0501317b" display="'事業概要説明資料'!N_f6614643c35a6a10b72c372c0501317b" xr:uid="{F9663286-199E-46AF-97DC-AAE5422B610C}"/>
    <hyperlink ref="C38" location="'事業概要説明資料'!N_4655f143c3d66a10b72c372c050131f4" display="'事業概要説明資料'!N_4655f143c3d66a10b72c372c050131f4" xr:uid="{59E49489-70C8-4C9C-83D2-5C6F389C2A05}"/>
    <hyperlink ref="C40" location="'事業概要説明資料'!N_b50cf983c31a6a10b72c372c0501319d" display="'事業概要説明資料'!N_b50cf983c31a6a10b72c372c0501319d" xr:uid="{26F3E7D4-ABA3-4F47-86EC-3E80105C429A}"/>
    <hyperlink ref="C42" location="'事業概要説明資料'!N_7115ce8bc35a6a10b72c372c0501312e" display="'事業概要説明資料'!N_7115ce8bc35a6a10b72c372c0501312e" xr:uid="{D5820A0A-B578-494A-A937-93DE8EB87885}"/>
    <hyperlink ref="C44" location="'事業概要説明資料'!N_b62e3d0bc31a6a10b72c372c05013186" display="'事業概要説明資料'!N_b62e3d0bc31a6a10b72c372c05013186" xr:uid="{EDBCF84D-250B-4521-B651-4CDB4651A44C}"/>
    <hyperlink ref="C46" location="'事業概要説明資料'!N_0880ce8fc31a6a10b72c372c050131eb" display="'事業概要説明資料'!N_0880ce8fc31a6a10b72c372c050131eb" xr:uid="{ABF3107F-A38D-4E6B-B40F-FF94917274F4}"/>
    <hyperlink ref="C48" location="'事業概要説明資料'!N_caf14e83c35a6a10b72c372c0501310d" display="'事業概要説明資料'!N_caf14e83c35a6a10b72c372c0501310d" xr:uid="{DF17C9F5-886B-40FA-A17F-EAFAF63733D0}"/>
    <hyperlink ref="C50" location="'事業概要説明資料'!N_3c0cf983c31a6a10b72c372c05013105" display="'事業概要説明資料'!N_3c0cf983c31a6a10b72c372c05013105" xr:uid="{EE12BF7D-129D-419B-B409-854858E7D9FD}"/>
    <hyperlink ref="C52" location="'事業概要説明資料'!N_2eb2f18bc3966a10b72c372c050131b3" display="'事業概要説明資料'!N_2eb2f18bc3966a10b72c372c050131b3" xr:uid="{D42804C7-7366-4776-AEC8-57698FA565B5}"/>
    <hyperlink ref="C54" location="'事業概要説明資料'!N_4bbc7907c31a6a10b72c372c050131c2" display="'事業概要説明資料'!N_4bbc7907c31a6a10b72c372c050131c2" xr:uid="{BB66CDD8-5E94-4FF1-BEF6-815EBA7F8AC4}"/>
    <hyperlink ref="C56" location="'事業概要説明資料'!N_b8b5b183c3d66a10b72c372c050131d5" display="'事業概要説明資料'!N_b8b5b183c3d66a10b72c372c050131d5" xr:uid="{3FD6EFFA-2117-474D-958C-BEBD43E2F86B}"/>
    <hyperlink ref="C58" location="'事業概要説明資料'!N_40360e4fc35a6a10b72c372c05013106" display="'事業概要説明資料'!N_40360e4fc35a6a10b72c372c05013106" xr:uid="{27F235C6-661C-4104-B08E-30748B836ADB}"/>
    <hyperlink ref="C60" location="'事業概要説明資料'!N_e494b1cfc3966a10b72c372c050131e3" display="'事業概要説明資料'!N_e494b1cfc3966a10b72c372c050131e3" xr:uid="{5382D5F9-6027-44EF-A0CC-590818236E6D}"/>
    <hyperlink ref="C62" location="'事業概要説明資料'!N_f364c24bc35a6a10b72c372c050131d9" display="'事業概要説明資料'!N_f364c24bc35a6a10b72c372c050131d9" xr:uid="{EAABA77E-9A89-4010-ADEF-947BFAB1F8DC}"/>
    <hyperlink ref="C64" location="'事業概要説明資料'!N_a2eef98bc31a6a10b72c372c050131cf" display="'事業概要説明資料'!N_a2eef98bc31a6a10b72c372c050131cf" xr:uid="{71281278-16D1-446C-AFD8-B07D6D13E794}"/>
    <hyperlink ref="C66" location="'事業概要説明資料'!N_1556828fc35a6a10b72c372c0501316c" display="'事業概要説明資料'!N_1556828fc35a6a10b72c372c0501316c" xr:uid="{01CE50DB-2C2A-4B73-8200-95D7C7B870F8}"/>
    <hyperlink ref="C68" location="'事業概要説明資料'!N_82acb507c31a6a10b72c372c050131f0" display="'事業概要説明資料'!N_82acb507c31a6a10b72c372c050131f0" xr:uid="{1F7F7021-589E-43DD-B16B-76C105D6BBAE}"/>
    <hyperlink ref="C70" location="'事業概要説明資料'!N_cdeee5cfc3566a10b72c372c05013185" display="'事業概要説明資料'!N_cdeee5cfc3566a10b72c372c05013185" xr:uid="{D9E9BC22-DE20-4DAA-A993-F441C11C2403}"/>
    <hyperlink ref="C72" location="'事業概要説明資料'!N_d061b987c3966a10b72c372c05013168" display="'事業概要説明資料'!N_d061b987c3966a10b72c372c05013168" xr:uid="{B25D33E2-9DAD-426A-B093-1C3D4E711A21}"/>
    <hyperlink ref="C74" location="'事業概要説明資料'!N_c6c10683c35a6a10b72c372c050131a4" display="'事業概要説明資料'!N_c6c10683c35a6a10b72c372c050131a4" xr:uid="{B323BB9C-7E0C-42E8-8D93-BBDFE8C05E8F}"/>
    <hyperlink ref="C76" location="'事業概要説明資料'!N_f672794bc3966a10b72c372c050131a4" display="'事業概要説明資料'!N_f672794bc3966a10b72c372c050131a4" xr:uid="{BCEBAE2B-402D-4C68-9BAE-8F74BAD46D64}"/>
    <hyperlink ref="C78" location="'事業概要説明資料'!N_ef0df547c31a6a10b72c372c0501314c" display="'事業概要説明資料'!N_ef0df547c31a6a10b72c372c0501314c" xr:uid="{8FDFDFB8-9337-47C2-8BC5-7342E541FECA}"/>
    <hyperlink ref="C80" location="'事業概要説明資料'!N_0060fdc3c3966a10b72c372c050131a7" display="'事業概要説明資料'!N_0060fdc3c3966a10b72c372c050131a7" xr:uid="{2A9CC62F-B6F4-40CE-9B45-0A5257AB0243}"/>
  </hyperlinks>
  <pageMargins left="0.70866141732283472" right="0.70866141732283472" top="0.78740157480314965" bottom="0.59055118110236227" header="0.31496062992125984" footer="0.59055118110236227"/>
  <pageSetup paperSize="9" scale="72" fitToHeight="0" orientation="portrait" r:id="rId1"/>
  <rowBreaks count="1" manualBreakCount="1">
    <brk id="71"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515DB-1246-4D67-A8DB-DD95FC01C0B9}">
  <sheetPr codeName="Sheet4"/>
  <dimension ref="A1:IQ1375"/>
  <sheetViews>
    <sheetView showGridLines="0" view="pageBreakPreview" zoomScaleNormal="100" zoomScaleSheetLayoutView="100" workbookViewId="0">
      <selection activeCell="AS31" sqref="AS31:AX31"/>
    </sheetView>
  </sheetViews>
  <sheetFormatPr defaultRowHeight="13.2"/>
  <cols>
    <col min="1" max="111" width="1.88671875" style="2" customWidth="1"/>
    <col min="112" max="112" width="9.77734375" style="2" customWidth="1"/>
    <col min="113" max="113" width="12.77734375" style="2" customWidth="1"/>
    <col min="114" max="252" width="9.77734375" style="2" customWidth="1"/>
    <col min="253" max="367" width="1.77734375" style="2" customWidth="1"/>
    <col min="368" max="368" width="9.77734375" style="2" customWidth="1"/>
    <col min="369" max="369" width="12.77734375" style="2" customWidth="1"/>
    <col min="370" max="508" width="9.77734375" style="2" customWidth="1"/>
    <col min="509" max="623" width="1.77734375" style="2" customWidth="1"/>
    <col min="624" max="624" width="9.77734375" style="2" customWidth="1"/>
    <col min="625" max="625" width="12.77734375" style="2" customWidth="1"/>
    <col min="626" max="764" width="9.77734375" style="2" customWidth="1"/>
    <col min="765" max="879" width="1.77734375" style="2" customWidth="1"/>
    <col min="880" max="880" width="9.77734375" style="2" customWidth="1"/>
    <col min="881" max="881" width="12.77734375" style="2" customWidth="1"/>
    <col min="882" max="1020" width="9.77734375" style="2" customWidth="1"/>
    <col min="1021" max="1135" width="1.77734375" style="2" customWidth="1"/>
    <col min="1136" max="1136" width="9.77734375" style="2" customWidth="1"/>
    <col min="1137" max="1137" width="12.77734375" style="2" customWidth="1"/>
    <col min="1138" max="1276" width="9.77734375" style="2" customWidth="1"/>
    <col min="1277" max="1391" width="1.77734375" style="2" customWidth="1"/>
    <col min="1392" max="1392" width="9.77734375" style="2" customWidth="1"/>
    <col min="1393" max="1393" width="12.77734375" style="2" customWidth="1"/>
    <col min="1394" max="1532" width="9.77734375" style="2" customWidth="1"/>
    <col min="1533" max="1647" width="1.77734375" style="2" customWidth="1"/>
    <col min="1648" max="1648" width="9.77734375" style="2" customWidth="1"/>
    <col min="1649" max="1649" width="12.77734375" style="2" customWidth="1"/>
    <col min="1650" max="1788" width="9.77734375" style="2" customWidth="1"/>
    <col min="1789" max="1903" width="1.77734375" style="2" customWidth="1"/>
    <col min="1904" max="1904" width="9.77734375" style="2" customWidth="1"/>
    <col min="1905" max="1905" width="12.77734375" style="2" customWidth="1"/>
    <col min="1906" max="2044" width="9.77734375" style="2" customWidth="1"/>
    <col min="2045" max="2159" width="1.77734375" style="2" customWidth="1"/>
    <col min="2160" max="2160" width="9.77734375" style="2" customWidth="1"/>
    <col min="2161" max="2161" width="12.77734375" style="2" customWidth="1"/>
    <col min="2162" max="2300" width="9.77734375" style="2" customWidth="1"/>
    <col min="2301" max="2415" width="1.77734375" style="2" customWidth="1"/>
    <col min="2416" max="2416" width="9.77734375" style="2" customWidth="1"/>
    <col min="2417" max="2417" width="12.77734375" style="2" customWidth="1"/>
    <col min="2418" max="2556" width="9.77734375" style="2" customWidth="1"/>
    <col min="2557" max="2671" width="1.77734375" style="2" customWidth="1"/>
    <col min="2672" max="2672" width="9.77734375" style="2" customWidth="1"/>
    <col min="2673" max="2673" width="12.77734375" style="2" customWidth="1"/>
    <col min="2674" max="2812" width="9.77734375" style="2" customWidth="1"/>
    <col min="2813" max="2927" width="1.77734375" style="2" customWidth="1"/>
    <col min="2928" max="2928" width="9.77734375" style="2" customWidth="1"/>
    <col min="2929" max="2929" width="12.77734375" style="2" customWidth="1"/>
    <col min="2930" max="3068" width="9.77734375" style="2" customWidth="1"/>
    <col min="3069" max="3183" width="1.77734375" style="2" customWidth="1"/>
    <col min="3184" max="3184" width="9.77734375" style="2" customWidth="1"/>
    <col min="3185" max="3185" width="12.77734375" style="2" customWidth="1"/>
    <col min="3186" max="3324" width="9.77734375" style="2" customWidth="1"/>
    <col min="3325" max="3439" width="1.77734375" style="2" customWidth="1"/>
    <col min="3440" max="3440" width="9.77734375" style="2" customWidth="1"/>
    <col min="3441" max="3441" width="12.77734375" style="2" customWidth="1"/>
    <col min="3442" max="3580" width="9.77734375" style="2" customWidth="1"/>
    <col min="3581" max="3695" width="1.77734375" style="2" customWidth="1"/>
    <col min="3696" max="3696" width="9.77734375" style="2" customWidth="1"/>
    <col min="3697" max="3697" width="12.77734375" style="2" customWidth="1"/>
    <col min="3698" max="3836" width="9.77734375" style="2" customWidth="1"/>
    <col min="3837" max="3951" width="1.77734375" style="2" customWidth="1"/>
    <col min="3952" max="3952" width="9.77734375" style="2" customWidth="1"/>
    <col min="3953" max="3953" width="12.77734375" style="2" customWidth="1"/>
    <col min="3954" max="4092" width="9.77734375" style="2" customWidth="1"/>
    <col min="4093" max="4207" width="1.77734375" style="2" customWidth="1"/>
    <col min="4208" max="4208" width="9.77734375" style="2" customWidth="1"/>
    <col min="4209" max="4209" width="12.77734375" style="2" customWidth="1"/>
    <col min="4210" max="4348" width="9.77734375" style="2" customWidth="1"/>
    <col min="4349" max="4463" width="1.77734375" style="2" customWidth="1"/>
    <col min="4464" max="4464" width="9.77734375" style="2" customWidth="1"/>
    <col min="4465" max="4465" width="12.77734375" style="2" customWidth="1"/>
    <col min="4466" max="4604" width="9.77734375" style="2" customWidth="1"/>
    <col min="4605" max="4719" width="1.77734375" style="2" customWidth="1"/>
    <col min="4720" max="4720" width="9.77734375" style="2" customWidth="1"/>
    <col min="4721" max="4721" width="12.77734375" style="2" customWidth="1"/>
    <col min="4722" max="4860" width="9.77734375" style="2" customWidth="1"/>
    <col min="4861" max="4975" width="1.77734375" style="2" customWidth="1"/>
    <col min="4976" max="4976" width="9.77734375" style="2" customWidth="1"/>
    <col min="4977" max="4977" width="12.77734375" style="2" customWidth="1"/>
    <col min="4978" max="5116" width="9.77734375" style="2" customWidth="1"/>
    <col min="5117" max="5231" width="1.77734375" style="2" customWidth="1"/>
    <col min="5232" max="5232" width="9.77734375" style="2" customWidth="1"/>
    <col min="5233" max="5233" width="12.77734375" style="2" customWidth="1"/>
    <col min="5234" max="5372" width="9.77734375" style="2" customWidth="1"/>
    <col min="5373" max="5487" width="1.77734375" style="2" customWidth="1"/>
    <col min="5488" max="5488" width="9.77734375" style="2" customWidth="1"/>
    <col min="5489" max="5489" width="12.77734375" style="2" customWidth="1"/>
    <col min="5490" max="5628" width="9.77734375" style="2" customWidth="1"/>
    <col min="5629" max="5743" width="1.77734375" style="2" customWidth="1"/>
    <col min="5744" max="5744" width="9.77734375" style="2" customWidth="1"/>
    <col min="5745" max="5745" width="12.77734375" style="2" customWidth="1"/>
    <col min="5746" max="5884" width="9.77734375" style="2" customWidth="1"/>
    <col min="5885" max="5999" width="1.77734375" style="2" customWidth="1"/>
    <col min="6000" max="6000" width="9.77734375" style="2" customWidth="1"/>
    <col min="6001" max="6001" width="12.77734375" style="2" customWidth="1"/>
    <col min="6002" max="6140" width="9.77734375" style="2" customWidth="1"/>
    <col min="6141" max="6255" width="1.77734375" style="2" customWidth="1"/>
    <col min="6256" max="6256" width="9.77734375" style="2" customWidth="1"/>
    <col min="6257" max="6257" width="12.77734375" style="2" customWidth="1"/>
    <col min="6258" max="6396" width="9.77734375" style="2" customWidth="1"/>
    <col min="6397" max="6511" width="1.77734375" style="2" customWidth="1"/>
    <col min="6512" max="6512" width="9.77734375" style="2" customWidth="1"/>
    <col min="6513" max="6513" width="12.77734375" style="2" customWidth="1"/>
    <col min="6514" max="6652" width="9.77734375" style="2" customWidth="1"/>
    <col min="6653" max="6767" width="1.77734375" style="2" customWidth="1"/>
    <col min="6768" max="6768" width="9.77734375" style="2" customWidth="1"/>
    <col min="6769" max="6769" width="12.77734375" style="2" customWidth="1"/>
    <col min="6770" max="6908" width="9.77734375" style="2" customWidth="1"/>
    <col min="6909" max="7023" width="1.77734375" style="2" customWidth="1"/>
    <col min="7024" max="7024" width="9.77734375" style="2" customWidth="1"/>
    <col min="7025" max="7025" width="12.77734375" style="2" customWidth="1"/>
    <col min="7026" max="7164" width="9.77734375" style="2" customWidth="1"/>
    <col min="7165" max="7279" width="1.77734375" style="2" customWidth="1"/>
    <col min="7280" max="7280" width="9.77734375" style="2" customWidth="1"/>
    <col min="7281" max="7281" width="12.77734375" style="2" customWidth="1"/>
    <col min="7282" max="7420" width="9.77734375" style="2" customWidth="1"/>
    <col min="7421" max="7535" width="1.77734375" style="2" customWidth="1"/>
    <col min="7536" max="7536" width="9.77734375" style="2" customWidth="1"/>
    <col min="7537" max="7537" width="12.77734375" style="2" customWidth="1"/>
    <col min="7538" max="7676" width="9.77734375" style="2" customWidth="1"/>
    <col min="7677" max="7791" width="1.77734375" style="2" customWidth="1"/>
    <col min="7792" max="7792" width="9.77734375" style="2" customWidth="1"/>
    <col min="7793" max="7793" width="12.77734375" style="2" customWidth="1"/>
    <col min="7794" max="7932" width="9.77734375" style="2" customWidth="1"/>
    <col min="7933" max="8047" width="1.77734375" style="2" customWidth="1"/>
    <col min="8048" max="8048" width="9.77734375" style="2" customWidth="1"/>
    <col min="8049" max="8049" width="12.77734375" style="2" customWidth="1"/>
    <col min="8050" max="8188" width="9.77734375" style="2" customWidth="1"/>
    <col min="8189" max="8303" width="1.77734375" style="2" customWidth="1"/>
    <col min="8304" max="8304" width="9.77734375" style="2" customWidth="1"/>
    <col min="8305" max="8305" width="12.77734375" style="2" customWidth="1"/>
    <col min="8306" max="8444" width="9.77734375" style="2" customWidth="1"/>
    <col min="8445" max="8559" width="1.77734375" style="2" customWidth="1"/>
    <col min="8560" max="8560" width="9.77734375" style="2" customWidth="1"/>
    <col min="8561" max="8561" width="12.77734375" style="2" customWidth="1"/>
    <col min="8562" max="8700" width="9.77734375" style="2" customWidth="1"/>
    <col min="8701" max="8815" width="1.77734375" style="2" customWidth="1"/>
    <col min="8816" max="8816" width="9.77734375" style="2" customWidth="1"/>
    <col min="8817" max="8817" width="12.77734375" style="2" customWidth="1"/>
    <col min="8818" max="8956" width="9.77734375" style="2" customWidth="1"/>
    <col min="8957" max="9071" width="1.77734375" style="2" customWidth="1"/>
    <col min="9072" max="9072" width="9.77734375" style="2" customWidth="1"/>
    <col min="9073" max="9073" width="12.77734375" style="2" customWidth="1"/>
    <col min="9074" max="9212" width="9.77734375" style="2" customWidth="1"/>
    <col min="9213" max="9327" width="1.77734375" style="2" customWidth="1"/>
    <col min="9328" max="9328" width="9.77734375" style="2" customWidth="1"/>
    <col min="9329" max="9329" width="12.77734375" style="2" customWidth="1"/>
    <col min="9330" max="9468" width="9.77734375" style="2" customWidth="1"/>
    <col min="9469" max="9583" width="1.77734375" style="2" customWidth="1"/>
    <col min="9584" max="9584" width="9.77734375" style="2" customWidth="1"/>
    <col min="9585" max="9585" width="12.77734375" style="2" customWidth="1"/>
    <col min="9586" max="9724" width="9.77734375" style="2" customWidth="1"/>
    <col min="9725" max="9839" width="1.77734375" style="2" customWidth="1"/>
    <col min="9840" max="9840" width="9.77734375" style="2" customWidth="1"/>
    <col min="9841" max="9841" width="12.77734375" style="2" customWidth="1"/>
    <col min="9842" max="9980" width="9.77734375" style="2" customWidth="1"/>
    <col min="9981" max="10095" width="1.77734375" style="2" customWidth="1"/>
    <col min="10096" max="10096" width="9.77734375" style="2" customWidth="1"/>
    <col min="10097" max="10097" width="12.77734375" style="2" customWidth="1"/>
    <col min="10098" max="10236" width="9.77734375" style="2" customWidth="1"/>
    <col min="10237" max="10351" width="1.77734375" style="2" customWidth="1"/>
    <col min="10352" max="10352" width="9.77734375" style="2" customWidth="1"/>
    <col min="10353" max="10353" width="12.77734375" style="2" customWidth="1"/>
    <col min="10354" max="10492" width="9.77734375" style="2" customWidth="1"/>
    <col min="10493" max="10607" width="1.77734375" style="2" customWidth="1"/>
    <col min="10608" max="10608" width="9.77734375" style="2" customWidth="1"/>
    <col min="10609" max="10609" width="12.77734375" style="2" customWidth="1"/>
    <col min="10610" max="10748" width="9.77734375" style="2" customWidth="1"/>
    <col min="10749" max="10863" width="1.77734375" style="2" customWidth="1"/>
    <col min="10864" max="10864" width="9.77734375" style="2" customWidth="1"/>
    <col min="10865" max="10865" width="12.77734375" style="2" customWidth="1"/>
    <col min="10866" max="11004" width="9.77734375" style="2" customWidth="1"/>
    <col min="11005" max="11119" width="1.77734375" style="2" customWidth="1"/>
    <col min="11120" max="11120" width="9.77734375" style="2" customWidth="1"/>
    <col min="11121" max="11121" width="12.77734375" style="2" customWidth="1"/>
    <col min="11122" max="11260" width="9.77734375" style="2" customWidth="1"/>
    <col min="11261" max="11375" width="1.77734375" style="2" customWidth="1"/>
    <col min="11376" max="11376" width="9.77734375" style="2" customWidth="1"/>
    <col min="11377" max="11377" width="12.77734375" style="2" customWidth="1"/>
    <col min="11378" max="11516" width="9.77734375" style="2" customWidth="1"/>
    <col min="11517" max="11631" width="1.77734375" style="2" customWidth="1"/>
    <col min="11632" max="11632" width="9.77734375" style="2" customWidth="1"/>
    <col min="11633" max="11633" width="12.77734375" style="2" customWidth="1"/>
    <col min="11634" max="11772" width="9.77734375" style="2" customWidth="1"/>
    <col min="11773" max="11887" width="1.77734375" style="2" customWidth="1"/>
    <col min="11888" max="11888" width="9.77734375" style="2" customWidth="1"/>
    <col min="11889" max="11889" width="12.77734375" style="2" customWidth="1"/>
    <col min="11890" max="12028" width="9.77734375" style="2" customWidth="1"/>
    <col min="12029" max="12143" width="1.77734375" style="2" customWidth="1"/>
    <col min="12144" max="12144" width="9.77734375" style="2" customWidth="1"/>
    <col min="12145" max="12145" width="12.77734375" style="2" customWidth="1"/>
    <col min="12146" max="12284" width="9.77734375" style="2" customWidth="1"/>
    <col min="12285" max="12399" width="1.77734375" style="2" customWidth="1"/>
    <col min="12400" max="12400" width="9.77734375" style="2" customWidth="1"/>
    <col min="12401" max="12401" width="12.77734375" style="2" customWidth="1"/>
    <col min="12402" max="12540" width="9.77734375" style="2" customWidth="1"/>
    <col min="12541" max="12655" width="1.77734375" style="2" customWidth="1"/>
    <col min="12656" max="12656" width="9.77734375" style="2" customWidth="1"/>
    <col min="12657" max="12657" width="12.77734375" style="2" customWidth="1"/>
    <col min="12658" max="12796" width="9.77734375" style="2" customWidth="1"/>
    <col min="12797" max="12911" width="1.77734375" style="2" customWidth="1"/>
    <col min="12912" max="12912" width="9.77734375" style="2" customWidth="1"/>
    <col min="12913" max="12913" width="12.77734375" style="2" customWidth="1"/>
    <col min="12914" max="13052" width="9.77734375" style="2" customWidth="1"/>
    <col min="13053" max="13167" width="1.77734375" style="2" customWidth="1"/>
    <col min="13168" max="13168" width="9.77734375" style="2" customWidth="1"/>
    <col min="13169" max="13169" width="12.77734375" style="2" customWidth="1"/>
    <col min="13170" max="13308" width="9.77734375" style="2" customWidth="1"/>
    <col min="13309" max="13423" width="1.77734375" style="2" customWidth="1"/>
    <col min="13424" max="13424" width="9.77734375" style="2" customWidth="1"/>
    <col min="13425" max="13425" width="12.77734375" style="2" customWidth="1"/>
    <col min="13426" max="13564" width="9.77734375" style="2" customWidth="1"/>
    <col min="13565" max="13679" width="1.77734375" style="2" customWidth="1"/>
    <col min="13680" max="13680" width="9.77734375" style="2" customWidth="1"/>
    <col min="13681" max="13681" width="12.77734375" style="2" customWidth="1"/>
    <col min="13682" max="13820" width="9.77734375" style="2" customWidth="1"/>
    <col min="13821" max="13935" width="1.77734375" style="2" customWidth="1"/>
    <col min="13936" max="13936" width="9.77734375" style="2" customWidth="1"/>
    <col min="13937" max="13937" width="12.77734375" style="2" customWidth="1"/>
    <col min="13938" max="14076" width="9.77734375" style="2" customWidth="1"/>
    <col min="14077" max="14191" width="1.77734375" style="2" customWidth="1"/>
    <col min="14192" max="14192" width="9.77734375" style="2" customWidth="1"/>
    <col min="14193" max="14193" width="12.77734375" style="2" customWidth="1"/>
    <col min="14194" max="14332" width="9.77734375" style="2" customWidth="1"/>
    <col min="14333" max="14447" width="1.77734375" style="2" customWidth="1"/>
    <col min="14448" max="14448" width="9.77734375" style="2" customWidth="1"/>
    <col min="14449" max="14449" width="12.77734375" style="2" customWidth="1"/>
    <col min="14450" max="14588" width="9.77734375" style="2" customWidth="1"/>
    <col min="14589" max="14703" width="1.77734375" style="2" customWidth="1"/>
    <col min="14704" max="14704" width="9.77734375" style="2" customWidth="1"/>
    <col min="14705" max="14705" width="12.77734375" style="2" customWidth="1"/>
    <col min="14706" max="14844" width="9.77734375" style="2" customWidth="1"/>
    <col min="14845" max="14959" width="1.77734375" style="2" customWidth="1"/>
    <col min="14960" max="14960" width="9.77734375" style="2" customWidth="1"/>
    <col min="14961" max="14961" width="12.77734375" style="2" customWidth="1"/>
    <col min="14962" max="15100" width="9.77734375" style="2" customWidth="1"/>
    <col min="15101" max="15215" width="1.77734375" style="2" customWidth="1"/>
    <col min="15216" max="15216" width="9.77734375" style="2" customWidth="1"/>
    <col min="15217" max="15217" width="12.77734375" style="2" customWidth="1"/>
    <col min="15218" max="15356" width="9.77734375" style="2" customWidth="1"/>
    <col min="15357" max="15471" width="1.77734375" style="2" customWidth="1"/>
    <col min="15472" max="15472" width="9.77734375" style="2" customWidth="1"/>
    <col min="15473" max="15473" width="12.77734375" style="2" customWidth="1"/>
    <col min="15474" max="15612" width="9.77734375" style="2" customWidth="1"/>
    <col min="15613" max="15727" width="1.77734375" style="2" customWidth="1"/>
    <col min="15728" max="15728" width="9.77734375" style="2" customWidth="1"/>
    <col min="15729" max="15729" width="12.77734375" style="2" customWidth="1"/>
    <col min="15730" max="15868" width="9.77734375" style="2" customWidth="1"/>
    <col min="15869" max="15983" width="1.77734375" style="2" customWidth="1"/>
    <col min="15984" max="15984" width="9.77734375" style="2" customWidth="1"/>
    <col min="15985" max="15985" width="12.77734375" style="2" customWidth="1"/>
    <col min="15986" max="16124" width="9.77734375" style="2" customWidth="1"/>
    <col min="16125" max="16239" width="1.77734375" style="2" customWidth="1"/>
    <col min="16240" max="16240" width="9.77734375" style="2" customWidth="1"/>
    <col min="16241" max="16241" width="12.77734375" style="2" customWidth="1"/>
    <col min="16242" max="16242" width="9.77734375" style="2" customWidth="1"/>
    <col min="16243" max="16384" width="8.88671875" style="2"/>
  </cols>
  <sheetData>
    <row r="1" spans="1:113" ht="19.2">
      <c r="A1" s="1" t="s">
        <v>0</v>
      </c>
      <c r="AW1" s="3"/>
      <c r="AX1" s="4"/>
      <c r="AY1" s="3"/>
    </row>
    <row r="3" spans="1:113" ht="18">
      <c r="B3" s="108" t="s">
        <v>8</v>
      </c>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128"/>
      <c r="AS3" s="128"/>
      <c r="AT3" s="128"/>
      <c r="AU3" s="128"/>
      <c r="AV3" s="128"/>
      <c r="AW3" s="128"/>
      <c r="AX3" s="128"/>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10" t="s">
        <v>1</v>
      </c>
      <c r="C6" s="111"/>
      <c r="D6" s="111"/>
      <c r="E6" s="111"/>
      <c r="F6" s="111"/>
      <c r="G6" s="111"/>
      <c r="H6" s="112" t="s">
        <v>10</v>
      </c>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4"/>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5" t="s">
        <v>10</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7"/>
    </row>
    <row r="11" spans="1:113" ht="12" customHeight="1">
      <c r="A11" s="8"/>
      <c r="B11" s="115"/>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7"/>
      <c r="BC11" s="16"/>
    </row>
    <row r="12" spans="1:113" ht="12" customHeight="1">
      <c r="A12" s="8"/>
      <c r="B12" s="115"/>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7"/>
    </row>
    <row r="13" spans="1:113" ht="12" customHeight="1">
      <c r="A13" s="8"/>
      <c r="B13" s="115"/>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7"/>
    </row>
    <row r="14" spans="1:113" ht="12" customHeight="1">
      <c r="A14" s="8"/>
      <c r="B14" s="115"/>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7"/>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5" t="s">
        <v>11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6"/>
      <c r="AL19" s="116"/>
      <c r="AM19" s="116"/>
      <c r="AN19" s="116"/>
      <c r="AO19" s="116"/>
      <c r="AP19" s="116"/>
      <c r="AQ19" s="116"/>
      <c r="AR19" s="116"/>
      <c r="AS19" s="116"/>
      <c r="AT19" s="116"/>
      <c r="AU19" s="116"/>
      <c r="AV19" s="116"/>
      <c r="AW19" s="116"/>
      <c r="AX19" s="117"/>
    </row>
    <row r="20" spans="1:251" ht="12" customHeight="1">
      <c r="A20" s="8"/>
      <c r="B20" s="115"/>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6"/>
      <c r="AL20" s="116"/>
      <c r="AM20" s="116"/>
      <c r="AN20" s="116"/>
      <c r="AO20" s="116"/>
      <c r="AP20" s="116"/>
      <c r="AQ20" s="116"/>
      <c r="AR20" s="116"/>
      <c r="AS20" s="116"/>
      <c r="AT20" s="116"/>
      <c r="AU20" s="116"/>
      <c r="AV20" s="116"/>
      <c r="AW20" s="116"/>
      <c r="AX20" s="117"/>
      <c r="BC20" s="16"/>
    </row>
    <row r="21" spans="1:251" ht="12" customHeight="1">
      <c r="A21" s="8"/>
      <c r="B21" s="115"/>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7"/>
    </row>
    <row r="22" spans="1:251" ht="12" customHeight="1">
      <c r="A22" s="8"/>
      <c r="B22" s="115"/>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7"/>
    </row>
    <row r="23" spans="1:251" ht="12" customHeight="1">
      <c r="A23" s="8"/>
      <c r="B23" s="115"/>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7"/>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18" t="s">
        <v>6</v>
      </c>
      <c r="C28" s="119"/>
      <c r="D28" s="119"/>
      <c r="E28" s="119"/>
      <c r="F28" s="119"/>
      <c r="G28" s="119"/>
      <c r="H28" s="119"/>
      <c r="I28" s="119"/>
      <c r="J28" s="119"/>
      <c r="K28" s="119"/>
      <c r="L28" s="119"/>
      <c r="M28" s="119"/>
      <c r="N28" s="119"/>
      <c r="O28" s="119"/>
      <c r="P28" s="119"/>
      <c r="Q28" s="119"/>
      <c r="R28" s="119"/>
      <c r="S28" s="119"/>
      <c r="T28" s="119"/>
      <c r="U28" s="119"/>
      <c r="V28" s="119"/>
      <c r="W28" s="119"/>
      <c r="X28" s="119"/>
      <c r="Y28" s="119"/>
      <c r="Z28" s="120"/>
      <c r="AA28" s="124" t="s">
        <v>12</v>
      </c>
      <c r="AB28" s="119"/>
      <c r="AC28" s="119"/>
      <c r="AD28" s="119"/>
      <c r="AE28" s="119"/>
      <c r="AF28" s="119"/>
      <c r="AG28" s="119"/>
      <c r="AH28" s="119"/>
      <c r="AI28" s="120"/>
      <c r="AJ28" s="124" t="s">
        <v>13</v>
      </c>
      <c r="AK28" s="119"/>
      <c r="AL28" s="119"/>
      <c r="AM28" s="119"/>
      <c r="AN28" s="119"/>
      <c r="AO28" s="119"/>
      <c r="AP28" s="119"/>
      <c r="AQ28" s="119"/>
      <c r="AR28" s="120"/>
      <c r="AS28" s="124" t="s">
        <v>7</v>
      </c>
      <c r="AT28" s="119"/>
      <c r="AU28" s="119"/>
      <c r="AV28" s="119"/>
      <c r="AW28" s="119"/>
      <c r="AX28" s="126"/>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21"/>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3"/>
      <c r="AA29" s="125"/>
      <c r="AB29" s="122"/>
      <c r="AC29" s="122"/>
      <c r="AD29" s="122"/>
      <c r="AE29" s="122"/>
      <c r="AF29" s="122"/>
      <c r="AG29" s="122"/>
      <c r="AH29" s="122"/>
      <c r="AI29" s="123"/>
      <c r="AJ29" s="125"/>
      <c r="AK29" s="122"/>
      <c r="AL29" s="122"/>
      <c r="AM29" s="122"/>
      <c r="AN29" s="122"/>
      <c r="AO29" s="122"/>
      <c r="AP29" s="122"/>
      <c r="AQ29" s="122"/>
      <c r="AR29" s="123"/>
      <c r="AS29" s="125"/>
      <c r="AT29" s="122"/>
      <c r="AU29" s="122"/>
      <c r="AV29" s="122"/>
      <c r="AW29" s="122"/>
      <c r="AX29" s="127"/>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0" t="s">
        <v>9</v>
      </c>
      <c r="D30" s="91"/>
      <c r="E30" s="91"/>
      <c r="F30" s="91"/>
      <c r="G30" s="91"/>
      <c r="H30" s="91"/>
      <c r="I30" s="91"/>
      <c r="J30" s="91"/>
      <c r="K30" s="91"/>
      <c r="L30" s="91"/>
      <c r="M30" s="91"/>
      <c r="N30" s="91"/>
      <c r="O30" s="91"/>
      <c r="P30" s="91"/>
      <c r="Q30" s="91"/>
      <c r="R30" s="91"/>
      <c r="S30" s="91"/>
      <c r="T30" s="91"/>
      <c r="U30" s="91"/>
      <c r="V30" s="91"/>
      <c r="W30" s="91"/>
      <c r="X30" s="91"/>
      <c r="Y30" s="91"/>
      <c r="Z30" s="92"/>
      <c r="AA30" s="93">
        <v>1216450</v>
      </c>
      <c r="AB30" s="94"/>
      <c r="AC30" s="94"/>
      <c r="AD30" s="94"/>
      <c r="AE30" s="94"/>
      <c r="AF30" s="94"/>
      <c r="AG30" s="94"/>
      <c r="AH30" s="94"/>
      <c r="AI30" s="95"/>
      <c r="AJ30" s="93"/>
      <c r="AK30" s="94"/>
      <c r="AL30" s="94"/>
      <c r="AM30" s="94"/>
      <c r="AN30" s="94"/>
      <c r="AO30" s="94"/>
      <c r="AP30" s="94"/>
      <c r="AQ30" s="94"/>
      <c r="AR30" s="95"/>
      <c r="AS30" s="96" t="s">
        <v>290</v>
      </c>
      <c r="AT30" s="97"/>
      <c r="AU30" s="97"/>
      <c r="AV30" s="97"/>
      <c r="AW30" s="97"/>
      <c r="AX30" s="98"/>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99" t="s">
        <v>14</v>
      </c>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1"/>
      <c r="AA31" s="102">
        <f>SUM($AA$30:$AA$30)</f>
        <v>1216450</v>
      </c>
      <c r="AB31" s="103"/>
      <c r="AC31" s="103"/>
      <c r="AD31" s="103"/>
      <c r="AE31" s="103"/>
      <c r="AF31" s="103"/>
      <c r="AG31" s="103"/>
      <c r="AH31" s="103"/>
      <c r="AI31" s="104"/>
      <c r="AJ31" s="102"/>
      <c r="AK31" s="103"/>
      <c r="AL31" s="103"/>
      <c r="AM31" s="103"/>
      <c r="AN31" s="103"/>
      <c r="AO31" s="103"/>
      <c r="AP31" s="103"/>
      <c r="AQ31" s="103"/>
      <c r="AR31" s="104"/>
      <c r="AS31" s="105"/>
      <c r="AT31" s="106"/>
      <c r="AU31" s="106"/>
      <c r="AV31" s="106"/>
      <c r="AW31" s="106"/>
      <c r="AX31" s="107"/>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08" t="s">
        <v>8</v>
      </c>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10" t="s">
        <v>1</v>
      </c>
      <c r="C38" s="111"/>
      <c r="D38" s="111"/>
      <c r="E38" s="111"/>
      <c r="F38" s="111"/>
      <c r="G38" s="111"/>
      <c r="H38" s="112" t="s">
        <v>15</v>
      </c>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3"/>
      <c r="AL38" s="113"/>
      <c r="AM38" s="113"/>
      <c r="AN38" s="113"/>
      <c r="AO38" s="113"/>
      <c r="AP38" s="113"/>
      <c r="AQ38" s="113"/>
      <c r="AR38" s="113"/>
      <c r="AS38" s="113"/>
      <c r="AT38" s="113"/>
      <c r="AU38" s="113"/>
      <c r="AV38" s="113"/>
      <c r="AW38" s="113"/>
      <c r="AX38" s="114"/>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5" t="s">
        <v>16</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16"/>
      <c r="AU42" s="116"/>
      <c r="AV42" s="116"/>
      <c r="AW42" s="116"/>
      <c r="AX42" s="117"/>
    </row>
    <row r="43" spans="1:113" ht="12" customHeight="1">
      <c r="A43" s="8"/>
      <c r="B43" s="115"/>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7"/>
      <c r="BC43" s="16"/>
    </row>
    <row r="44" spans="1:113" ht="12" customHeight="1">
      <c r="A44" s="8"/>
      <c r="B44" s="115"/>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Q44" s="116"/>
      <c r="AR44" s="116"/>
      <c r="AS44" s="116"/>
      <c r="AT44" s="116"/>
      <c r="AU44" s="116"/>
      <c r="AV44" s="116"/>
      <c r="AW44" s="116"/>
      <c r="AX44" s="117"/>
    </row>
    <row r="45" spans="1:113" ht="12" customHeight="1">
      <c r="A45" s="8"/>
      <c r="B45" s="115"/>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7"/>
    </row>
    <row r="46" spans="1:113" ht="12" customHeight="1">
      <c r="A46" s="8"/>
      <c r="B46" s="115"/>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7"/>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5" t="s">
        <v>17</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7"/>
    </row>
    <row r="52" spans="1:251" ht="12" customHeight="1">
      <c r="A52" s="8"/>
      <c r="B52" s="115"/>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7"/>
    </row>
    <row r="53" spans="1:251" ht="12" customHeight="1">
      <c r="A53" s="8"/>
      <c r="B53" s="115"/>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7"/>
    </row>
    <row r="54" spans="1:251" ht="12" customHeight="1">
      <c r="A54" s="8"/>
      <c r="B54" s="115"/>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7"/>
    </row>
    <row r="55" spans="1:251" ht="12" customHeight="1">
      <c r="A55" s="8"/>
      <c r="B55" s="115"/>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7"/>
      <c r="BC55" s="16"/>
    </row>
    <row r="56" spans="1:251" ht="12" customHeight="1">
      <c r="A56" s="8"/>
      <c r="B56" s="115"/>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7"/>
    </row>
    <row r="57" spans="1:251" ht="12" customHeight="1">
      <c r="A57" s="8"/>
      <c r="B57" s="115"/>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7"/>
    </row>
    <row r="58" spans="1:251" ht="12" customHeight="1">
      <c r="A58" s="8"/>
      <c r="B58" s="115"/>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7"/>
    </row>
    <row r="59" spans="1:251" ht="15" thickBot="1">
      <c r="A59" s="17"/>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20"/>
    </row>
    <row r="60" spans="1:251">
      <c r="B60" s="21"/>
    </row>
    <row r="61" spans="1:251" ht="14.4">
      <c r="B61" s="10" t="s">
        <v>4</v>
      </c>
      <c r="C61" s="8"/>
      <c r="D61" s="8"/>
      <c r="E61" s="8"/>
      <c r="F61" s="8"/>
      <c r="G61" s="8"/>
      <c r="H61" s="8"/>
      <c r="I61" s="8"/>
      <c r="J61" s="8"/>
      <c r="K61" s="8"/>
      <c r="L61" s="9"/>
      <c r="M61" s="9"/>
      <c r="N61" s="9"/>
      <c r="O61" s="9"/>
      <c r="P61" s="8"/>
      <c r="Q61" s="8"/>
      <c r="R61" s="8"/>
      <c r="S61" s="8"/>
      <c r="T61" s="8"/>
      <c r="U61" s="8"/>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row>
    <row r="62" spans="1:251" ht="15" thickBot="1">
      <c r="B62" s="8"/>
      <c r="C62" s="8"/>
      <c r="D62" s="8"/>
      <c r="E62" s="8"/>
      <c r="F62" s="8"/>
      <c r="G62" s="8"/>
      <c r="H62" s="8"/>
      <c r="I62" s="8"/>
      <c r="J62" s="8"/>
      <c r="K62" s="8"/>
      <c r="L62" s="9"/>
      <c r="M62" s="9"/>
      <c r="N62" s="9"/>
      <c r="O62" s="9"/>
      <c r="P62" s="8"/>
      <c r="Q62" s="8"/>
      <c r="R62" s="8"/>
      <c r="S62" s="8"/>
      <c r="T62" s="8"/>
      <c r="U62" s="8"/>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22" t="s">
        <v>5</v>
      </c>
    </row>
    <row r="63" spans="1:251" s="16" customFormat="1" ht="13.5" customHeight="1">
      <c r="A63" s="8"/>
      <c r="B63" s="118" t="s">
        <v>6</v>
      </c>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20"/>
      <c r="AA63" s="124" t="s">
        <v>12</v>
      </c>
      <c r="AB63" s="119"/>
      <c r="AC63" s="119"/>
      <c r="AD63" s="119"/>
      <c r="AE63" s="119"/>
      <c r="AF63" s="119"/>
      <c r="AG63" s="119"/>
      <c r="AH63" s="119"/>
      <c r="AI63" s="120"/>
      <c r="AJ63" s="124" t="s">
        <v>13</v>
      </c>
      <c r="AK63" s="119"/>
      <c r="AL63" s="119"/>
      <c r="AM63" s="119"/>
      <c r="AN63" s="119"/>
      <c r="AO63" s="119"/>
      <c r="AP63" s="119"/>
      <c r="AQ63" s="119"/>
      <c r="AR63" s="120"/>
      <c r="AS63" s="124" t="s">
        <v>7</v>
      </c>
      <c r="AT63" s="119"/>
      <c r="AU63" s="119"/>
      <c r="AV63" s="119"/>
      <c r="AW63" s="119"/>
      <c r="AX63" s="126"/>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4" spans="1:251" s="16" customFormat="1">
      <c r="A64" s="8"/>
      <c r="B64" s="121"/>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3"/>
      <c r="AA64" s="125"/>
      <c r="AB64" s="122"/>
      <c r="AC64" s="122"/>
      <c r="AD64" s="122"/>
      <c r="AE64" s="122"/>
      <c r="AF64" s="122"/>
      <c r="AG64" s="122"/>
      <c r="AH64" s="122"/>
      <c r="AI64" s="123"/>
      <c r="AJ64" s="125"/>
      <c r="AK64" s="122"/>
      <c r="AL64" s="122"/>
      <c r="AM64" s="122"/>
      <c r="AN64" s="122"/>
      <c r="AO64" s="122"/>
      <c r="AP64" s="122"/>
      <c r="AQ64" s="122"/>
      <c r="AR64" s="123"/>
      <c r="AS64" s="125"/>
      <c r="AT64" s="122"/>
      <c r="AU64" s="122"/>
      <c r="AV64" s="122"/>
      <c r="AW64" s="122"/>
      <c r="AX64" s="127"/>
      <c r="AY64" s="2"/>
      <c r="AZ64" s="2"/>
      <c r="BA64" s="2"/>
      <c r="BB64" s="23"/>
      <c r="BC64" s="24"/>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5" spans="1:251" s="16" customFormat="1" ht="18.75" customHeight="1">
      <c r="A65" s="8"/>
      <c r="B65" s="25"/>
      <c r="C65" s="90" t="s">
        <v>18</v>
      </c>
      <c r="D65" s="91"/>
      <c r="E65" s="91"/>
      <c r="F65" s="91"/>
      <c r="G65" s="91"/>
      <c r="H65" s="91"/>
      <c r="I65" s="91"/>
      <c r="J65" s="91"/>
      <c r="K65" s="91"/>
      <c r="L65" s="91"/>
      <c r="M65" s="91"/>
      <c r="N65" s="91"/>
      <c r="O65" s="91"/>
      <c r="P65" s="91"/>
      <c r="Q65" s="91"/>
      <c r="R65" s="91"/>
      <c r="S65" s="91"/>
      <c r="T65" s="91"/>
      <c r="U65" s="91"/>
      <c r="V65" s="91"/>
      <c r="W65" s="91"/>
      <c r="X65" s="91"/>
      <c r="Y65" s="91"/>
      <c r="Z65" s="92"/>
      <c r="AA65" s="93">
        <v>24479</v>
      </c>
      <c r="AB65" s="94"/>
      <c r="AC65" s="94"/>
      <c r="AD65" s="94"/>
      <c r="AE65" s="94"/>
      <c r="AF65" s="94"/>
      <c r="AG65" s="94"/>
      <c r="AH65" s="94"/>
      <c r="AI65" s="95"/>
      <c r="AJ65" s="93">
        <v>24456</v>
      </c>
      <c r="AK65" s="94"/>
      <c r="AL65" s="94"/>
      <c r="AM65" s="94"/>
      <c r="AN65" s="94"/>
      <c r="AO65" s="94"/>
      <c r="AP65" s="94"/>
      <c r="AQ65" s="94"/>
      <c r="AR65" s="95"/>
      <c r="AS65" s="96"/>
      <c r="AT65" s="97"/>
      <c r="AU65" s="97"/>
      <c r="AV65" s="97"/>
      <c r="AW65" s="97"/>
      <c r="AX65" s="98"/>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row>
    <row r="66" spans="1:251" s="16" customFormat="1" ht="18.75" customHeight="1">
      <c r="A66" s="8"/>
      <c r="B66" s="25"/>
      <c r="C66" s="90" t="s">
        <v>19</v>
      </c>
      <c r="D66" s="91"/>
      <c r="E66" s="91"/>
      <c r="F66" s="91"/>
      <c r="G66" s="91"/>
      <c r="H66" s="91"/>
      <c r="I66" s="91"/>
      <c r="J66" s="91"/>
      <c r="K66" s="91"/>
      <c r="L66" s="91"/>
      <c r="M66" s="91"/>
      <c r="N66" s="91"/>
      <c r="O66" s="91"/>
      <c r="P66" s="91"/>
      <c r="Q66" s="91"/>
      <c r="R66" s="91"/>
      <c r="S66" s="91"/>
      <c r="T66" s="91"/>
      <c r="U66" s="91"/>
      <c r="V66" s="91"/>
      <c r="W66" s="91"/>
      <c r="X66" s="91"/>
      <c r="Y66" s="91"/>
      <c r="Z66" s="92"/>
      <c r="AA66" s="93">
        <v>127</v>
      </c>
      <c r="AB66" s="94"/>
      <c r="AC66" s="94"/>
      <c r="AD66" s="94"/>
      <c r="AE66" s="94"/>
      <c r="AF66" s="94"/>
      <c r="AG66" s="94"/>
      <c r="AH66" s="94"/>
      <c r="AI66" s="95"/>
      <c r="AJ66" s="93">
        <v>150</v>
      </c>
      <c r="AK66" s="94"/>
      <c r="AL66" s="94"/>
      <c r="AM66" s="94"/>
      <c r="AN66" s="94"/>
      <c r="AO66" s="94"/>
      <c r="AP66" s="94"/>
      <c r="AQ66" s="94"/>
      <c r="AR66" s="95"/>
      <c r="AS66" s="96"/>
      <c r="AT66" s="97"/>
      <c r="AU66" s="97"/>
      <c r="AV66" s="97"/>
      <c r="AW66" s="97"/>
      <c r="AX66" s="98"/>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row>
    <row r="67" spans="1:251" s="16" customFormat="1" ht="18.75" customHeight="1">
      <c r="A67" s="8"/>
      <c r="B67" s="25"/>
      <c r="C67" s="90" t="s">
        <v>20</v>
      </c>
      <c r="D67" s="91"/>
      <c r="E67" s="91"/>
      <c r="F67" s="91"/>
      <c r="G67" s="91"/>
      <c r="H67" s="91"/>
      <c r="I67" s="91"/>
      <c r="J67" s="91"/>
      <c r="K67" s="91"/>
      <c r="L67" s="91"/>
      <c r="M67" s="91"/>
      <c r="N67" s="91"/>
      <c r="O67" s="91"/>
      <c r="P67" s="91"/>
      <c r="Q67" s="91"/>
      <c r="R67" s="91"/>
      <c r="S67" s="91"/>
      <c r="T67" s="91"/>
      <c r="U67" s="91"/>
      <c r="V67" s="91"/>
      <c r="W67" s="91"/>
      <c r="X67" s="91"/>
      <c r="Y67" s="91"/>
      <c r="Z67" s="92"/>
      <c r="AA67" s="93">
        <v>108</v>
      </c>
      <c r="AB67" s="94"/>
      <c r="AC67" s="94"/>
      <c r="AD67" s="94"/>
      <c r="AE67" s="94"/>
      <c r="AF67" s="94"/>
      <c r="AG67" s="94"/>
      <c r="AH67" s="94"/>
      <c r="AI67" s="95"/>
      <c r="AJ67" s="93">
        <v>108</v>
      </c>
      <c r="AK67" s="94"/>
      <c r="AL67" s="94"/>
      <c r="AM67" s="94"/>
      <c r="AN67" s="94"/>
      <c r="AO67" s="94"/>
      <c r="AP67" s="94"/>
      <c r="AQ67" s="94"/>
      <c r="AR67" s="95"/>
      <c r="AS67" s="96"/>
      <c r="AT67" s="97"/>
      <c r="AU67" s="97"/>
      <c r="AV67" s="97"/>
      <c r="AW67" s="97"/>
      <c r="AX67" s="98"/>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row>
    <row r="68" spans="1:251" s="16" customFormat="1" ht="18.75" customHeight="1">
      <c r="A68" s="8"/>
      <c r="B68" s="25"/>
      <c r="C68" s="90" t="s">
        <v>21</v>
      </c>
      <c r="D68" s="91"/>
      <c r="E68" s="91"/>
      <c r="F68" s="91"/>
      <c r="G68" s="91"/>
      <c r="H68" s="91"/>
      <c r="I68" s="91"/>
      <c r="J68" s="91"/>
      <c r="K68" s="91"/>
      <c r="L68" s="91"/>
      <c r="M68" s="91"/>
      <c r="N68" s="91"/>
      <c r="O68" s="91"/>
      <c r="P68" s="91"/>
      <c r="Q68" s="91"/>
      <c r="R68" s="91"/>
      <c r="S68" s="91"/>
      <c r="T68" s="91"/>
      <c r="U68" s="91"/>
      <c r="V68" s="91"/>
      <c r="W68" s="91"/>
      <c r="X68" s="91"/>
      <c r="Y68" s="91"/>
      <c r="Z68" s="92"/>
      <c r="AA68" s="93">
        <v>100</v>
      </c>
      <c r="AB68" s="94"/>
      <c r="AC68" s="94"/>
      <c r="AD68" s="94"/>
      <c r="AE68" s="94"/>
      <c r="AF68" s="94"/>
      <c r="AG68" s="94"/>
      <c r="AH68" s="94"/>
      <c r="AI68" s="95"/>
      <c r="AJ68" s="93">
        <v>100</v>
      </c>
      <c r="AK68" s="94"/>
      <c r="AL68" s="94"/>
      <c r="AM68" s="94"/>
      <c r="AN68" s="94"/>
      <c r="AO68" s="94"/>
      <c r="AP68" s="94"/>
      <c r="AQ68" s="94"/>
      <c r="AR68" s="95"/>
      <c r="AS68" s="96"/>
      <c r="AT68" s="97"/>
      <c r="AU68" s="97"/>
      <c r="AV68" s="97"/>
      <c r="AW68" s="97"/>
      <c r="AX68" s="98"/>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row>
    <row r="69" spans="1:251" s="16" customFormat="1" ht="18.75" customHeight="1" thickBot="1">
      <c r="A69" s="17"/>
      <c r="B69" s="99" t="s">
        <v>14</v>
      </c>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1"/>
      <c r="AA69" s="102">
        <f>SUM($AA$65:$AA$68)</f>
        <v>24814</v>
      </c>
      <c r="AB69" s="103"/>
      <c r="AC69" s="103"/>
      <c r="AD69" s="103"/>
      <c r="AE69" s="103"/>
      <c r="AF69" s="103"/>
      <c r="AG69" s="103"/>
      <c r="AH69" s="103"/>
      <c r="AI69" s="104"/>
      <c r="AJ69" s="102">
        <f>SUM($AJ$65:$AJ$68)</f>
        <v>24814</v>
      </c>
      <c r="AK69" s="103"/>
      <c r="AL69" s="103"/>
      <c r="AM69" s="103"/>
      <c r="AN69" s="103"/>
      <c r="AO69" s="103"/>
      <c r="AP69" s="103"/>
      <c r="AQ69" s="103"/>
      <c r="AR69" s="104"/>
      <c r="AS69" s="105"/>
      <c r="AT69" s="106"/>
      <c r="AU69" s="106"/>
      <c r="AV69" s="106"/>
      <c r="AW69" s="106"/>
      <c r="AX69" s="107"/>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row>
    <row r="71" spans="1:251" ht="19.2">
      <c r="A71" s="1" t="s">
        <v>0</v>
      </c>
      <c r="AW71" s="3"/>
      <c r="AX71" s="4"/>
      <c r="AY71" s="3"/>
    </row>
    <row r="73" spans="1:251" ht="18">
      <c r="B73" s="108" t="s">
        <v>8</v>
      </c>
      <c r="C73" s="109"/>
      <c r="D73" s="109"/>
      <c r="E73" s="109"/>
      <c r="F73" s="109"/>
      <c r="G73" s="109"/>
      <c r="H73" s="109"/>
      <c r="I73" s="109"/>
      <c r="J73" s="109"/>
      <c r="K73" s="109"/>
      <c r="L73" s="109"/>
      <c r="M73" s="109"/>
      <c r="N73" s="109"/>
      <c r="O73" s="109"/>
      <c r="P73" s="109"/>
      <c r="Q73" s="109"/>
      <c r="R73" s="109"/>
      <c r="S73" s="109"/>
      <c r="T73" s="109"/>
      <c r="U73" s="109"/>
      <c r="V73" s="109"/>
      <c r="W73" s="109"/>
      <c r="X73" s="109"/>
      <c r="Y73" s="109"/>
      <c r="Z73" s="109"/>
      <c r="AA73" s="109"/>
      <c r="AB73" s="109"/>
      <c r="AC73" s="109"/>
      <c r="AD73" s="109"/>
      <c r="AE73" s="109"/>
      <c r="AF73" s="109"/>
      <c r="AG73" s="109"/>
      <c r="AH73" s="109"/>
      <c r="AI73" s="109"/>
      <c r="AJ73" s="109"/>
      <c r="AK73" s="109"/>
      <c r="AL73" s="109"/>
      <c r="AM73" s="109"/>
      <c r="AN73" s="109"/>
      <c r="AO73" s="109"/>
      <c r="AP73" s="109"/>
      <c r="AQ73" s="109"/>
      <c r="AR73" s="109"/>
      <c r="AS73" s="109"/>
      <c r="AT73" s="109"/>
      <c r="AU73" s="109"/>
      <c r="AV73" s="109"/>
      <c r="AW73" s="109"/>
      <c r="AX73" s="109"/>
    </row>
    <row r="74" spans="1:251">
      <c r="Z74" s="5"/>
      <c r="AD74" s="5"/>
      <c r="AE74" s="5"/>
      <c r="AF74" s="5"/>
      <c r="AG74" s="5"/>
      <c r="AH74" s="5"/>
      <c r="AI74" s="5"/>
      <c r="AO74" s="5"/>
    </row>
    <row r="75" spans="1:251" ht="13.8" thickBot="1">
      <c r="Z75" s="5"/>
      <c r="AD75" s="5"/>
      <c r="AE75" s="5"/>
      <c r="AF75" s="5"/>
      <c r="AG75" s="5"/>
      <c r="AH75" s="5"/>
      <c r="AI75" s="5"/>
      <c r="AO75" s="5"/>
      <c r="DI75" s="6"/>
    </row>
    <row r="76" spans="1:251" ht="24.75" customHeight="1" thickBot="1">
      <c r="B76" s="110" t="s">
        <v>1</v>
      </c>
      <c r="C76" s="111"/>
      <c r="D76" s="111"/>
      <c r="E76" s="111"/>
      <c r="F76" s="111"/>
      <c r="G76" s="111"/>
      <c r="H76" s="112" t="s">
        <v>22</v>
      </c>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4"/>
      <c r="DI76" s="6"/>
    </row>
    <row r="77" spans="1:251" ht="14.4">
      <c r="B77" s="7"/>
      <c r="C77" s="7"/>
      <c r="D77" s="7"/>
      <c r="E77" s="7"/>
      <c r="F77" s="7"/>
      <c r="G77" s="7"/>
      <c r="H77" s="8"/>
      <c r="I77" s="8"/>
      <c r="J77" s="8"/>
      <c r="K77" s="8"/>
      <c r="L77" s="9"/>
      <c r="M77" s="9"/>
      <c r="N77" s="9"/>
      <c r="O77" s="9"/>
      <c r="P77" s="8"/>
      <c r="Q77" s="8"/>
      <c r="R77" s="8"/>
      <c r="S77" s="8"/>
      <c r="T77" s="8"/>
      <c r="U77" s="8"/>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DI77" s="6"/>
    </row>
    <row r="78" spans="1:251" ht="15" thickBot="1">
      <c r="A78" s="11"/>
      <c r="B78" s="10" t="s">
        <v>2</v>
      </c>
      <c r="C78" s="8"/>
      <c r="D78" s="8"/>
      <c r="E78" s="8"/>
      <c r="F78" s="8"/>
      <c r="G78" s="8"/>
      <c r="H78" s="8"/>
      <c r="I78" s="8"/>
      <c r="J78" s="8"/>
      <c r="K78" s="8"/>
      <c r="L78" s="9"/>
      <c r="M78" s="9"/>
      <c r="N78" s="9"/>
      <c r="O78" s="9"/>
      <c r="P78" s="8"/>
      <c r="Q78" s="8"/>
      <c r="R78" s="8"/>
      <c r="S78" s="8"/>
      <c r="T78" s="8"/>
      <c r="U78" s="8"/>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DI78" s="6"/>
    </row>
    <row r="79" spans="1:251" ht="14.4">
      <c r="A79" s="8"/>
      <c r="B79" s="12"/>
      <c r="C79" s="7"/>
      <c r="D79" s="7"/>
      <c r="E79" s="7"/>
      <c r="F79" s="7"/>
      <c r="G79" s="7"/>
      <c r="H79" s="7"/>
      <c r="I79" s="7"/>
      <c r="J79" s="7"/>
      <c r="K79" s="7"/>
      <c r="L79" s="13"/>
      <c r="M79" s="13"/>
      <c r="N79" s="13"/>
      <c r="O79" s="13"/>
      <c r="P79" s="7"/>
      <c r="Q79" s="7"/>
      <c r="R79" s="7"/>
      <c r="S79" s="7"/>
      <c r="T79" s="7"/>
      <c r="U79" s="7"/>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5"/>
    </row>
    <row r="80" spans="1:251" ht="12" customHeight="1">
      <c r="A80" s="8"/>
      <c r="B80" s="115" t="s">
        <v>23</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113" ht="12" customHeight="1">
      <c r="A81" s="8"/>
      <c r="B81" s="115"/>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7"/>
    </row>
    <row r="82" spans="1:113" ht="12" customHeight="1">
      <c r="A82" s="8"/>
      <c r="B82" s="115"/>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7"/>
    </row>
    <row r="83" spans="1:113" ht="12" customHeight="1">
      <c r="A83" s="8"/>
      <c r="B83" s="115"/>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7"/>
      <c r="BC83" s="16"/>
    </row>
    <row r="84" spans="1:113" ht="12" customHeight="1">
      <c r="A84" s="8"/>
      <c r="B84" s="115"/>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7"/>
    </row>
    <row r="85" spans="1:113" ht="12" customHeight="1">
      <c r="A85" s="8"/>
      <c r="B85" s="115"/>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7"/>
    </row>
    <row r="86" spans="1:113" ht="12" customHeight="1">
      <c r="A86" s="8"/>
      <c r="B86" s="115"/>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7"/>
    </row>
    <row r="87" spans="1:113" ht="15" thickBot="1">
      <c r="A87" s="17"/>
      <c r="B87" s="18"/>
      <c r="C87" s="19"/>
      <c r="D87" s="19"/>
      <c r="E87" s="19"/>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20"/>
    </row>
    <row r="88" spans="1:113">
      <c r="B88" s="21"/>
    </row>
    <row r="89" spans="1:113" ht="15" thickBot="1">
      <c r="A89" s="11"/>
      <c r="B89" s="10" t="s">
        <v>3</v>
      </c>
      <c r="C89" s="8"/>
      <c r="D89" s="8"/>
      <c r="E89" s="8"/>
      <c r="F89" s="8"/>
      <c r="G89" s="8"/>
      <c r="H89" s="8"/>
      <c r="I89" s="8"/>
      <c r="J89" s="8"/>
      <c r="K89" s="8"/>
      <c r="L89" s="9"/>
      <c r="M89" s="9"/>
      <c r="N89" s="9"/>
      <c r="O89" s="9"/>
      <c r="P89" s="8"/>
      <c r="Q89" s="8"/>
      <c r="R89" s="8"/>
      <c r="S89" s="8"/>
      <c r="T89" s="8"/>
      <c r="U89" s="8"/>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DI89" s="6"/>
    </row>
    <row r="90" spans="1:113" ht="14.4">
      <c r="A90" s="8"/>
      <c r="B90" s="12"/>
      <c r="C90" s="7"/>
      <c r="D90" s="7"/>
      <c r="E90" s="7"/>
      <c r="F90" s="7"/>
      <c r="G90" s="7"/>
      <c r="H90" s="7"/>
      <c r="I90" s="7"/>
      <c r="J90" s="7"/>
      <c r="K90" s="7"/>
      <c r="L90" s="13"/>
      <c r="M90" s="13"/>
      <c r="N90" s="13"/>
      <c r="O90" s="13"/>
      <c r="P90" s="7"/>
      <c r="Q90" s="7"/>
      <c r="R90" s="7"/>
      <c r="S90" s="7"/>
      <c r="T90" s="7"/>
      <c r="U90" s="7"/>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c r="AX90" s="15"/>
    </row>
    <row r="91" spans="1:113" ht="12" customHeight="1">
      <c r="A91" s="8"/>
      <c r="B91" s="115" t="s">
        <v>24</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7"/>
    </row>
    <row r="92" spans="1:113" ht="12" customHeight="1">
      <c r="A92" s="8"/>
      <c r="B92" s="115"/>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7"/>
    </row>
    <row r="93" spans="1:113" ht="12" customHeight="1">
      <c r="A93" s="8"/>
      <c r="B93" s="115"/>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7"/>
    </row>
    <row r="94" spans="1:113" ht="12" customHeight="1">
      <c r="A94" s="8"/>
      <c r="B94" s="115"/>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7"/>
    </row>
    <row r="95" spans="1:113" ht="12" customHeight="1">
      <c r="A95" s="8"/>
      <c r="B95" s="115"/>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7"/>
      <c r="BC95" s="16"/>
    </row>
    <row r="96" spans="1:113" ht="12" customHeight="1">
      <c r="A96" s="8"/>
      <c r="B96" s="115"/>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7"/>
    </row>
    <row r="97" spans="1:251" ht="12" customHeight="1">
      <c r="A97" s="8"/>
      <c r="B97" s="115"/>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7"/>
    </row>
    <row r="98" spans="1:251" ht="12" customHeight="1">
      <c r="A98" s="8"/>
      <c r="B98" s="115"/>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7"/>
    </row>
    <row r="99" spans="1:251" ht="15" thickBot="1">
      <c r="A99" s="17"/>
      <c r="B99" s="18"/>
      <c r="C99" s="19"/>
      <c r="D99" s="19"/>
      <c r="E99" s="19"/>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19"/>
      <c r="AT99" s="19"/>
      <c r="AU99" s="19"/>
      <c r="AV99" s="19"/>
      <c r="AW99" s="19"/>
      <c r="AX99" s="20"/>
    </row>
    <row r="100" spans="1:251">
      <c r="B100" s="21"/>
    </row>
    <row r="101" spans="1:251" ht="14.4">
      <c r="B101" s="10" t="s">
        <v>4</v>
      </c>
      <c r="C101" s="8"/>
      <c r="D101" s="8"/>
      <c r="E101" s="8"/>
      <c r="F101" s="8"/>
      <c r="G101" s="8"/>
      <c r="H101" s="8"/>
      <c r="I101" s="8"/>
      <c r="J101" s="8"/>
      <c r="K101" s="8"/>
      <c r="L101" s="9"/>
      <c r="M101" s="9"/>
      <c r="N101" s="9"/>
      <c r="O101" s="9"/>
      <c r="P101" s="8"/>
      <c r="Q101" s="8"/>
      <c r="R101" s="8"/>
      <c r="S101" s="8"/>
      <c r="T101" s="8"/>
      <c r="U101" s="8"/>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row>
    <row r="102" spans="1:251" ht="15" thickBot="1">
      <c r="B102" s="8"/>
      <c r="C102" s="8"/>
      <c r="D102" s="8"/>
      <c r="E102" s="8"/>
      <c r="F102" s="8"/>
      <c r="G102" s="8"/>
      <c r="H102" s="8"/>
      <c r="I102" s="8"/>
      <c r="J102" s="8"/>
      <c r="K102" s="8"/>
      <c r="L102" s="9"/>
      <c r="M102" s="9"/>
      <c r="N102" s="9"/>
      <c r="O102" s="9"/>
      <c r="P102" s="8"/>
      <c r="Q102" s="8"/>
      <c r="R102" s="8"/>
      <c r="S102" s="8"/>
      <c r="T102" s="8"/>
      <c r="U102" s="8"/>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22" t="s">
        <v>5</v>
      </c>
    </row>
    <row r="103" spans="1:251" s="16" customFormat="1" ht="13.5" customHeight="1">
      <c r="A103" s="8"/>
      <c r="B103" s="118" t="s">
        <v>6</v>
      </c>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20"/>
      <c r="AA103" s="124" t="s">
        <v>12</v>
      </c>
      <c r="AB103" s="119"/>
      <c r="AC103" s="119"/>
      <c r="AD103" s="119"/>
      <c r="AE103" s="119"/>
      <c r="AF103" s="119"/>
      <c r="AG103" s="119"/>
      <c r="AH103" s="119"/>
      <c r="AI103" s="120"/>
      <c r="AJ103" s="124" t="s">
        <v>13</v>
      </c>
      <c r="AK103" s="119"/>
      <c r="AL103" s="119"/>
      <c r="AM103" s="119"/>
      <c r="AN103" s="119"/>
      <c r="AO103" s="119"/>
      <c r="AP103" s="119"/>
      <c r="AQ103" s="119"/>
      <c r="AR103" s="120"/>
      <c r="AS103" s="124" t="s">
        <v>7</v>
      </c>
      <c r="AT103" s="119"/>
      <c r="AU103" s="119"/>
      <c r="AV103" s="119"/>
      <c r="AW103" s="119"/>
      <c r="AX103" s="126"/>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row>
    <row r="104" spans="1:251" s="16" customFormat="1">
      <c r="A104" s="8"/>
      <c r="B104" s="121"/>
      <c r="C104" s="122"/>
      <c r="D104" s="122"/>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3"/>
      <c r="AA104" s="125"/>
      <c r="AB104" s="122"/>
      <c r="AC104" s="122"/>
      <c r="AD104" s="122"/>
      <c r="AE104" s="122"/>
      <c r="AF104" s="122"/>
      <c r="AG104" s="122"/>
      <c r="AH104" s="122"/>
      <c r="AI104" s="123"/>
      <c r="AJ104" s="125"/>
      <c r="AK104" s="122"/>
      <c r="AL104" s="122"/>
      <c r="AM104" s="122"/>
      <c r="AN104" s="122"/>
      <c r="AO104" s="122"/>
      <c r="AP104" s="122"/>
      <c r="AQ104" s="122"/>
      <c r="AR104" s="123"/>
      <c r="AS104" s="125"/>
      <c r="AT104" s="122"/>
      <c r="AU104" s="122"/>
      <c r="AV104" s="122"/>
      <c r="AW104" s="122"/>
      <c r="AX104" s="127"/>
      <c r="AY104" s="2"/>
      <c r="AZ104" s="2"/>
      <c r="BA104" s="2"/>
      <c r="BB104" s="23"/>
      <c r="BC104" s="24"/>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row>
    <row r="105" spans="1:251" s="16" customFormat="1" ht="18.75" customHeight="1">
      <c r="A105" s="8"/>
      <c r="B105" s="25"/>
      <c r="C105" s="90" t="s">
        <v>25</v>
      </c>
      <c r="D105" s="91"/>
      <c r="E105" s="91"/>
      <c r="F105" s="91"/>
      <c r="G105" s="91"/>
      <c r="H105" s="91"/>
      <c r="I105" s="91"/>
      <c r="J105" s="91"/>
      <c r="K105" s="91"/>
      <c r="L105" s="91"/>
      <c r="M105" s="91"/>
      <c r="N105" s="91"/>
      <c r="O105" s="91"/>
      <c r="P105" s="91"/>
      <c r="Q105" s="91"/>
      <c r="R105" s="91"/>
      <c r="S105" s="91"/>
      <c r="T105" s="91"/>
      <c r="U105" s="91"/>
      <c r="V105" s="91"/>
      <c r="W105" s="91"/>
      <c r="X105" s="91"/>
      <c r="Y105" s="91"/>
      <c r="Z105" s="92"/>
      <c r="AA105" s="93">
        <v>4080</v>
      </c>
      <c r="AB105" s="94"/>
      <c r="AC105" s="94"/>
      <c r="AD105" s="94"/>
      <c r="AE105" s="94"/>
      <c r="AF105" s="94"/>
      <c r="AG105" s="94"/>
      <c r="AH105" s="94"/>
      <c r="AI105" s="95"/>
      <c r="AJ105" s="93">
        <v>4331</v>
      </c>
      <c r="AK105" s="94"/>
      <c r="AL105" s="94"/>
      <c r="AM105" s="94"/>
      <c r="AN105" s="94"/>
      <c r="AO105" s="94"/>
      <c r="AP105" s="94"/>
      <c r="AQ105" s="94"/>
      <c r="AR105" s="95"/>
      <c r="AS105" s="96"/>
      <c r="AT105" s="97"/>
      <c r="AU105" s="97"/>
      <c r="AV105" s="97"/>
      <c r="AW105" s="97"/>
      <c r="AX105" s="98"/>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row>
    <row r="106" spans="1:251" s="16" customFormat="1" ht="18.75" customHeight="1">
      <c r="A106" s="8"/>
      <c r="B106" s="25"/>
      <c r="C106" s="90" t="s">
        <v>26</v>
      </c>
      <c r="D106" s="91"/>
      <c r="E106" s="91"/>
      <c r="F106" s="91"/>
      <c r="G106" s="91"/>
      <c r="H106" s="91"/>
      <c r="I106" s="91"/>
      <c r="J106" s="91"/>
      <c r="K106" s="91"/>
      <c r="L106" s="91"/>
      <c r="M106" s="91"/>
      <c r="N106" s="91"/>
      <c r="O106" s="91"/>
      <c r="P106" s="91"/>
      <c r="Q106" s="91"/>
      <c r="R106" s="91"/>
      <c r="S106" s="91"/>
      <c r="T106" s="91"/>
      <c r="U106" s="91"/>
      <c r="V106" s="91"/>
      <c r="W106" s="91"/>
      <c r="X106" s="91"/>
      <c r="Y106" s="91"/>
      <c r="Z106" s="92"/>
      <c r="AA106" s="93">
        <v>1344</v>
      </c>
      <c r="AB106" s="94"/>
      <c r="AC106" s="94"/>
      <c r="AD106" s="94"/>
      <c r="AE106" s="94"/>
      <c r="AF106" s="94"/>
      <c r="AG106" s="94"/>
      <c r="AH106" s="94"/>
      <c r="AI106" s="95"/>
      <c r="AJ106" s="93">
        <v>1092</v>
      </c>
      <c r="AK106" s="94"/>
      <c r="AL106" s="94"/>
      <c r="AM106" s="94"/>
      <c r="AN106" s="94"/>
      <c r="AO106" s="94"/>
      <c r="AP106" s="94"/>
      <c r="AQ106" s="94"/>
      <c r="AR106" s="95"/>
      <c r="AS106" s="96"/>
      <c r="AT106" s="97"/>
      <c r="AU106" s="97"/>
      <c r="AV106" s="97"/>
      <c r="AW106" s="97"/>
      <c r="AX106" s="98"/>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row>
    <row r="107" spans="1:251" s="16" customFormat="1" ht="18.75" customHeight="1">
      <c r="A107" s="8"/>
      <c r="B107" s="25"/>
      <c r="C107" s="90" t="s">
        <v>27</v>
      </c>
      <c r="D107" s="91"/>
      <c r="E107" s="91"/>
      <c r="F107" s="91"/>
      <c r="G107" s="91"/>
      <c r="H107" s="91"/>
      <c r="I107" s="91"/>
      <c r="J107" s="91"/>
      <c r="K107" s="91"/>
      <c r="L107" s="91"/>
      <c r="M107" s="91"/>
      <c r="N107" s="91"/>
      <c r="O107" s="91"/>
      <c r="P107" s="91"/>
      <c r="Q107" s="91"/>
      <c r="R107" s="91"/>
      <c r="S107" s="91"/>
      <c r="T107" s="91"/>
      <c r="U107" s="91"/>
      <c r="V107" s="91"/>
      <c r="W107" s="91"/>
      <c r="X107" s="91"/>
      <c r="Y107" s="91"/>
      <c r="Z107" s="92"/>
      <c r="AA107" s="93">
        <v>706</v>
      </c>
      <c r="AB107" s="94"/>
      <c r="AC107" s="94"/>
      <c r="AD107" s="94"/>
      <c r="AE107" s="94"/>
      <c r="AF107" s="94"/>
      <c r="AG107" s="94"/>
      <c r="AH107" s="94"/>
      <c r="AI107" s="95"/>
      <c r="AJ107" s="93">
        <v>695</v>
      </c>
      <c r="AK107" s="94"/>
      <c r="AL107" s="94"/>
      <c r="AM107" s="94"/>
      <c r="AN107" s="94"/>
      <c r="AO107" s="94"/>
      <c r="AP107" s="94"/>
      <c r="AQ107" s="94"/>
      <c r="AR107" s="95"/>
      <c r="AS107" s="96"/>
      <c r="AT107" s="97"/>
      <c r="AU107" s="97"/>
      <c r="AV107" s="97"/>
      <c r="AW107" s="97"/>
      <c r="AX107" s="98"/>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row>
    <row r="108" spans="1:251" s="16" customFormat="1" ht="18.75" customHeight="1">
      <c r="A108" s="8"/>
      <c r="B108" s="25"/>
      <c r="C108" s="90" t="s">
        <v>28</v>
      </c>
      <c r="D108" s="91"/>
      <c r="E108" s="91"/>
      <c r="F108" s="91"/>
      <c r="G108" s="91"/>
      <c r="H108" s="91"/>
      <c r="I108" s="91"/>
      <c r="J108" s="91"/>
      <c r="K108" s="91"/>
      <c r="L108" s="91"/>
      <c r="M108" s="91"/>
      <c r="N108" s="91"/>
      <c r="O108" s="91"/>
      <c r="P108" s="91"/>
      <c r="Q108" s="91"/>
      <c r="R108" s="91"/>
      <c r="S108" s="91"/>
      <c r="T108" s="91"/>
      <c r="U108" s="91"/>
      <c r="V108" s="91"/>
      <c r="W108" s="91"/>
      <c r="X108" s="91"/>
      <c r="Y108" s="91"/>
      <c r="Z108" s="92"/>
      <c r="AA108" s="93">
        <v>123</v>
      </c>
      <c r="AB108" s="94"/>
      <c r="AC108" s="94"/>
      <c r="AD108" s="94"/>
      <c r="AE108" s="94"/>
      <c r="AF108" s="94"/>
      <c r="AG108" s="94"/>
      <c r="AH108" s="94"/>
      <c r="AI108" s="95"/>
      <c r="AJ108" s="93">
        <v>54</v>
      </c>
      <c r="AK108" s="94"/>
      <c r="AL108" s="94"/>
      <c r="AM108" s="94"/>
      <c r="AN108" s="94"/>
      <c r="AO108" s="94"/>
      <c r="AP108" s="94"/>
      <c r="AQ108" s="94"/>
      <c r="AR108" s="95"/>
      <c r="AS108" s="96"/>
      <c r="AT108" s="97"/>
      <c r="AU108" s="97"/>
      <c r="AV108" s="97"/>
      <c r="AW108" s="97"/>
      <c r="AX108" s="98"/>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row>
    <row r="109" spans="1:251" s="16" customFormat="1" ht="18.75" customHeight="1" thickBot="1">
      <c r="A109" s="17"/>
      <c r="B109" s="99" t="s">
        <v>14</v>
      </c>
      <c r="C109" s="100"/>
      <c r="D109" s="100"/>
      <c r="E109" s="100"/>
      <c r="F109" s="100"/>
      <c r="G109" s="100"/>
      <c r="H109" s="100"/>
      <c r="I109" s="100"/>
      <c r="J109" s="100"/>
      <c r="K109" s="100"/>
      <c r="L109" s="100"/>
      <c r="M109" s="100"/>
      <c r="N109" s="100"/>
      <c r="O109" s="100"/>
      <c r="P109" s="100"/>
      <c r="Q109" s="100"/>
      <c r="R109" s="100"/>
      <c r="S109" s="100"/>
      <c r="T109" s="100"/>
      <c r="U109" s="100"/>
      <c r="V109" s="100"/>
      <c r="W109" s="100"/>
      <c r="X109" s="100"/>
      <c r="Y109" s="100"/>
      <c r="Z109" s="101"/>
      <c r="AA109" s="102">
        <f>SUM($AA$105:$AA$108)</f>
        <v>6253</v>
      </c>
      <c r="AB109" s="103"/>
      <c r="AC109" s="103"/>
      <c r="AD109" s="103"/>
      <c r="AE109" s="103"/>
      <c r="AF109" s="103"/>
      <c r="AG109" s="103"/>
      <c r="AH109" s="103"/>
      <c r="AI109" s="104"/>
      <c r="AJ109" s="102">
        <f>SUM($AJ$105:$AJ$108)</f>
        <v>6172</v>
      </c>
      <c r="AK109" s="103"/>
      <c r="AL109" s="103"/>
      <c r="AM109" s="103"/>
      <c r="AN109" s="103"/>
      <c r="AO109" s="103"/>
      <c r="AP109" s="103"/>
      <c r="AQ109" s="103"/>
      <c r="AR109" s="104"/>
      <c r="AS109" s="105"/>
      <c r="AT109" s="106"/>
      <c r="AU109" s="106"/>
      <c r="AV109" s="106"/>
      <c r="AW109" s="106"/>
      <c r="AX109" s="107"/>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row>
    <row r="111" spans="1:251" ht="19.2">
      <c r="A111" s="1" t="s">
        <v>0</v>
      </c>
      <c r="AW111" s="3"/>
      <c r="AX111" s="4"/>
      <c r="AY111" s="3"/>
    </row>
    <row r="113" spans="1:113" ht="18">
      <c r="B113" s="108" t="s">
        <v>8</v>
      </c>
      <c r="C113" s="109"/>
      <c r="D113" s="109"/>
      <c r="E113" s="109"/>
      <c r="F113" s="109"/>
      <c r="G113" s="109"/>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09"/>
    </row>
    <row r="114" spans="1:113">
      <c r="Z114" s="5"/>
      <c r="AD114" s="5"/>
      <c r="AE114" s="5"/>
      <c r="AF114" s="5"/>
      <c r="AG114" s="5"/>
      <c r="AH114" s="5"/>
      <c r="AI114" s="5"/>
      <c r="AO114" s="5"/>
    </row>
    <row r="115" spans="1:113" ht="13.8" thickBot="1">
      <c r="Z115" s="5"/>
      <c r="AD115" s="5"/>
      <c r="AE115" s="5"/>
      <c r="AF115" s="5"/>
      <c r="AG115" s="5"/>
      <c r="AH115" s="5"/>
      <c r="AI115" s="5"/>
      <c r="AO115" s="5"/>
      <c r="DI115" s="6"/>
    </row>
    <row r="116" spans="1:113" ht="24.75" customHeight="1" thickBot="1">
      <c r="B116" s="110" t="s">
        <v>1</v>
      </c>
      <c r="C116" s="111"/>
      <c r="D116" s="111"/>
      <c r="E116" s="111"/>
      <c r="F116" s="111"/>
      <c r="G116" s="111"/>
      <c r="H116" s="112" t="s">
        <v>29</v>
      </c>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3"/>
      <c r="AL116" s="113"/>
      <c r="AM116" s="113"/>
      <c r="AN116" s="113"/>
      <c r="AO116" s="113"/>
      <c r="AP116" s="113"/>
      <c r="AQ116" s="113"/>
      <c r="AR116" s="113"/>
      <c r="AS116" s="113"/>
      <c r="AT116" s="113"/>
      <c r="AU116" s="113"/>
      <c r="AV116" s="113"/>
      <c r="AW116" s="113"/>
      <c r="AX116" s="114"/>
      <c r="DI116" s="6"/>
    </row>
    <row r="117" spans="1:113" ht="14.4">
      <c r="B117" s="7"/>
      <c r="C117" s="7"/>
      <c r="D117" s="7"/>
      <c r="E117" s="7"/>
      <c r="F117" s="7"/>
      <c r="G117" s="7"/>
      <c r="H117" s="8"/>
      <c r="I117" s="8"/>
      <c r="J117" s="8"/>
      <c r="K117" s="8"/>
      <c r="L117" s="9"/>
      <c r="M117" s="9"/>
      <c r="N117" s="9"/>
      <c r="O117" s="9"/>
      <c r="P117" s="8"/>
      <c r="Q117" s="8"/>
      <c r="R117" s="8"/>
      <c r="S117" s="8"/>
      <c r="T117" s="8"/>
      <c r="U117" s="8"/>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DI117" s="6"/>
    </row>
    <row r="118" spans="1:113" ht="15" thickBot="1">
      <c r="A118" s="11"/>
      <c r="B118" s="10" t="s">
        <v>2</v>
      </c>
      <c r="C118" s="8"/>
      <c r="D118" s="8"/>
      <c r="E118" s="8"/>
      <c r="F118" s="8"/>
      <c r="G118" s="8"/>
      <c r="H118" s="8"/>
      <c r="I118" s="8"/>
      <c r="J118" s="8"/>
      <c r="K118" s="8"/>
      <c r="L118" s="9"/>
      <c r="M118" s="9"/>
      <c r="N118" s="9"/>
      <c r="O118" s="9"/>
      <c r="P118" s="8"/>
      <c r="Q118" s="8"/>
      <c r="R118" s="8"/>
      <c r="S118" s="8"/>
      <c r="T118" s="8"/>
      <c r="U118" s="8"/>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DI118" s="6"/>
    </row>
    <row r="119" spans="1:113" ht="14.4">
      <c r="A119" s="8"/>
      <c r="B119" s="12"/>
      <c r="C119" s="7"/>
      <c r="D119" s="7"/>
      <c r="E119" s="7"/>
      <c r="F119" s="7"/>
      <c r="G119" s="7"/>
      <c r="H119" s="7"/>
      <c r="I119" s="7"/>
      <c r="J119" s="7"/>
      <c r="K119" s="7"/>
      <c r="L119" s="13"/>
      <c r="M119" s="13"/>
      <c r="N119" s="13"/>
      <c r="O119" s="13"/>
      <c r="P119" s="7"/>
      <c r="Q119" s="7"/>
      <c r="R119" s="7"/>
      <c r="S119" s="7"/>
      <c r="T119" s="7"/>
      <c r="U119" s="7"/>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5"/>
    </row>
    <row r="120" spans="1:113" ht="12" customHeight="1">
      <c r="A120" s="8"/>
      <c r="B120" s="115" t="s">
        <v>30</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7"/>
    </row>
    <row r="121" spans="1:113" ht="12" customHeight="1">
      <c r="A121" s="8"/>
      <c r="B121" s="115"/>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7"/>
      <c r="BC121" s="16"/>
    </row>
    <row r="122" spans="1:113" ht="12" customHeight="1">
      <c r="A122" s="8"/>
      <c r="B122" s="115"/>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6"/>
      <c r="AM122" s="116"/>
      <c r="AN122" s="116"/>
      <c r="AO122" s="116"/>
      <c r="AP122" s="116"/>
      <c r="AQ122" s="116"/>
      <c r="AR122" s="116"/>
      <c r="AS122" s="116"/>
      <c r="AT122" s="116"/>
      <c r="AU122" s="116"/>
      <c r="AV122" s="116"/>
      <c r="AW122" s="116"/>
      <c r="AX122" s="117"/>
    </row>
    <row r="123" spans="1:113" ht="12" customHeight="1">
      <c r="A123" s="8"/>
      <c r="B123" s="115"/>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6"/>
      <c r="AM123" s="116"/>
      <c r="AN123" s="116"/>
      <c r="AO123" s="116"/>
      <c r="AP123" s="116"/>
      <c r="AQ123" s="116"/>
      <c r="AR123" s="116"/>
      <c r="AS123" s="116"/>
      <c r="AT123" s="116"/>
      <c r="AU123" s="116"/>
      <c r="AV123" s="116"/>
      <c r="AW123" s="116"/>
      <c r="AX123" s="117"/>
    </row>
    <row r="124" spans="1:113" ht="12" customHeight="1">
      <c r="A124" s="8"/>
      <c r="B124" s="115"/>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AV124" s="116"/>
      <c r="AW124" s="116"/>
      <c r="AX124" s="117"/>
    </row>
    <row r="125" spans="1:113" ht="15" thickBot="1">
      <c r="A125" s="17"/>
      <c r="B125" s="18"/>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20"/>
    </row>
    <row r="126" spans="1:113">
      <c r="B126" s="21"/>
    </row>
    <row r="127" spans="1:113" ht="15" thickBot="1">
      <c r="A127" s="11"/>
      <c r="B127" s="10" t="s">
        <v>3</v>
      </c>
      <c r="C127" s="8"/>
      <c r="D127" s="8"/>
      <c r="E127" s="8"/>
      <c r="F127" s="8"/>
      <c r="G127" s="8"/>
      <c r="H127" s="8"/>
      <c r="I127" s="8"/>
      <c r="J127" s="8"/>
      <c r="K127" s="8"/>
      <c r="L127" s="9"/>
      <c r="M127" s="9"/>
      <c r="N127" s="9"/>
      <c r="O127" s="9"/>
      <c r="P127" s="8"/>
      <c r="Q127" s="8"/>
      <c r="R127" s="8"/>
      <c r="S127" s="8"/>
      <c r="T127" s="8"/>
      <c r="U127" s="8"/>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DI127" s="6"/>
    </row>
    <row r="128" spans="1:113" ht="14.4">
      <c r="A128" s="8"/>
      <c r="B128" s="12"/>
      <c r="C128" s="7"/>
      <c r="D128" s="7"/>
      <c r="E128" s="7"/>
      <c r="F128" s="7"/>
      <c r="G128" s="7"/>
      <c r="H128" s="7"/>
      <c r="I128" s="7"/>
      <c r="J128" s="7"/>
      <c r="K128" s="7"/>
      <c r="L128" s="13"/>
      <c r="M128" s="13"/>
      <c r="N128" s="13"/>
      <c r="O128" s="13"/>
      <c r="P128" s="7"/>
      <c r="Q128" s="7"/>
      <c r="R128" s="7"/>
      <c r="S128" s="7"/>
      <c r="T128" s="7"/>
      <c r="U128" s="7"/>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5"/>
    </row>
    <row r="129" spans="1:251" ht="12" customHeight="1">
      <c r="A129" s="8"/>
      <c r="B129" s="115" t="s">
        <v>31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7"/>
    </row>
    <row r="130" spans="1:251" ht="12" customHeight="1">
      <c r="A130" s="8"/>
      <c r="B130" s="115"/>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7"/>
      <c r="BC130" s="16"/>
    </row>
    <row r="131" spans="1:251" ht="12" customHeight="1">
      <c r="A131" s="8"/>
      <c r="B131" s="115"/>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row>
    <row r="132" spans="1:251" ht="12" customHeight="1">
      <c r="A132" s="8"/>
      <c r="B132" s="115"/>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7"/>
    </row>
    <row r="133" spans="1:251" ht="12" customHeight="1">
      <c r="A133" s="8"/>
      <c r="B133" s="115"/>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7"/>
    </row>
    <row r="134" spans="1:251" ht="15" thickBot="1">
      <c r="A134" s="17"/>
      <c r="B134" s="18"/>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c r="AH134" s="19"/>
      <c r="AI134" s="19"/>
      <c r="AJ134" s="19"/>
      <c r="AK134" s="19"/>
      <c r="AL134" s="19"/>
      <c r="AM134" s="19"/>
      <c r="AN134" s="19"/>
      <c r="AO134" s="19"/>
      <c r="AP134" s="19"/>
      <c r="AQ134" s="19"/>
      <c r="AR134" s="19"/>
      <c r="AS134" s="19"/>
      <c r="AT134" s="19"/>
      <c r="AU134" s="19"/>
      <c r="AV134" s="19"/>
      <c r="AW134" s="19"/>
      <c r="AX134" s="20"/>
    </row>
    <row r="135" spans="1:251">
      <c r="B135" s="21"/>
    </row>
    <row r="136" spans="1:251" ht="14.4">
      <c r="B136" s="10" t="s">
        <v>4</v>
      </c>
      <c r="C136" s="8"/>
      <c r="D136" s="8"/>
      <c r="E136" s="8"/>
      <c r="F136" s="8"/>
      <c r="G136" s="8"/>
      <c r="H136" s="8"/>
      <c r="I136" s="8"/>
      <c r="J136" s="8"/>
      <c r="K136" s="8"/>
      <c r="L136" s="9"/>
      <c r="M136" s="9"/>
      <c r="N136" s="9"/>
      <c r="O136" s="9"/>
      <c r="P136" s="8"/>
      <c r="Q136" s="8"/>
      <c r="R136" s="8"/>
      <c r="S136" s="8"/>
      <c r="T136" s="8"/>
      <c r="U136" s="8"/>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row>
    <row r="137" spans="1:251" ht="15" thickBot="1">
      <c r="B137" s="8"/>
      <c r="C137" s="8"/>
      <c r="D137" s="8"/>
      <c r="E137" s="8"/>
      <c r="F137" s="8"/>
      <c r="G137" s="8"/>
      <c r="H137" s="8"/>
      <c r="I137" s="8"/>
      <c r="J137" s="8"/>
      <c r="K137" s="8"/>
      <c r="L137" s="9"/>
      <c r="M137" s="9"/>
      <c r="N137" s="9"/>
      <c r="O137" s="9"/>
      <c r="P137" s="8"/>
      <c r="Q137" s="8"/>
      <c r="R137" s="8"/>
      <c r="S137" s="8"/>
      <c r="T137" s="8"/>
      <c r="U137" s="8"/>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22" t="s">
        <v>5</v>
      </c>
    </row>
    <row r="138" spans="1:251" s="16" customFormat="1" ht="13.5" customHeight="1">
      <c r="A138" s="8"/>
      <c r="B138" s="118" t="s">
        <v>6</v>
      </c>
      <c r="C138" s="119"/>
      <c r="D138" s="119"/>
      <c r="E138" s="119"/>
      <c r="F138" s="119"/>
      <c r="G138" s="119"/>
      <c r="H138" s="119"/>
      <c r="I138" s="119"/>
      <c r="J138" s="119"/>
      <c r="K138" s="119"/>
      <c r="L138" s="119"/>
      <c r="M138" s="119"/>
      <c r="N138" s="119"/>
      <c r="O138" s="119"/>
      <c r="P138" s="119"/>
      <c r="Q138" s="119"/>
      <c r="R138" s="119"/>
      <c r="S138" s="119"/>
      <c r="T138" s="119"/>
      <c r="U138" s="119"/>
      <c r="V138" s="119"/>
      <c r="W138" s="119"/>
      <c r="X138" s="119"/>
      <c r="Y138" s="119"/>
      <c r="Z138" s="120"/>
      <c r="AA138" s="124" t="s">
        <v>12</v>
      </c>
      <c r="AB138" s="119"/>
      <c r="AC138" s="119"/>
      <c r="AD138" s="119"/>
      <c r="AE138" s="119"/>
      <c r="AF138" s="119"/>
      <c r="AG138" s="119"/>
      <c r="AH138" s="119"/>
      <c r="AI138" s="120"/>
      <c r="AJ138" s="124" t="s">
        <v>13</v>
      </c>
      <c r="AK138" s="119"/>
      <c r="AL138" s="119"/>
      <c r="AM138" s="119"/>
      <c r="AN138" s="119"/>
      <c r="AO138" s="119"/>
      <c r="AP138" s="119"/>
      <c r="AQ138" s="119"/>
      <c r="AR138" s="120"/>
      <c r="AS138" s="124" t="s">
        <v>7</v>
      </c>
      <c r="AT138" s="119"/>
      <c r="AU138" s="119"/>
      <c r="AV138" s="119"/>
      <c r="AW138" s="119"/>
      <c r="AX138" s="126"/>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row>
    <row r="139" spans="1:251" s="16" customFormat="1">
      <c r="A139" s="8"/>
      <c r="B139" s="121"/>
      <c r="C139" s="122"/>
      <c r="D139" s="122"/>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3"/>
      <c r="AA139" s="125"/>
      <c r="AB139" s="122"/>
      <c r="AC139" s="122"/>
      <c r="AD139" s="122"/>
      <c r="AE139" s="122"/>
      <c r="AF139" s="122"/>
      <c r="AG139" s="122"/>
      <c r="AH139" s="122"/>
      <c r="AI139" s="123"/>
      <c r="AJ139" s="125"/>
      <c r="AK139" s="122"/>
      <c r="AL139" s="122"/>
      <c r="AM139" s="122"/>
      <c r="AN139" s="122"/>
      <c r="AO139" s="122"/>
      <c r="AP139" s="122"/>
      <c r="AQ139" s="122"/>
      <c r="AR139" s="123"/>
      <c r="AS139" s="125"/>
      <c r="AT139" s="122"/>
      <c r="AU139" s="122"/>
      <c r="AV139" s="122"/>
      <c r="AW139" s="122"/>
      <c r="AX139" s="127"/>
      <c r="AY139" s="2"/>
      <c r="AZ139" s="2"/>
      <c r="BA139" s="2"/>
      <c r="BB139" s="23"/>
      <c r="BC139" s="24"/>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row>
    <row r="140" spans="1:251" s="16" customFormat="1" ht="18.75" customHeight="1">
      <c r="A140" s="8"/>
      <c r="B140" s="25"/>
      <c r="C140" s="90" t="s">
        <v>32</v>
      </c>
      <c r="D140" s="91"/>
      <c r="E140" s="91"/>
      <c r="F140" s="91"/>
      <c r="G140" s="91"/>
      <c r="H140" s="91"/>
      <c r="I140" s="91"/>
      <c r="J140" s="91"/>
      <c r="K140" s="91"/>
      <c r="L140" s="91"/>
      <c r="M140" s="91"/>
      <c r="N140" s="91"/>
      <c r="O140" s="91"/>
      <c r="P140" s="91"/>
      <c r="Q140" s="91"/>
      <c r="R140" s="91"/>
      <c r="S140" s="91"/>
      <c r="T140" s="91"/>
      <c r="U140" s="91"/>
      <c r="V140" s="91"/>
      <c r="W140" s="91"/>
      <c r="X140" s="91"/>
      <c r="Y140" s="91"/>
      <c r="Z140" s="92"/>
      <c r="AA140" s="93">
        <v>407</v>
      </c>
      <c r="AB140" s="94"/>
      <c r="AC140" s="94"/>
      <c r="AD140" s="94"/>
      <c r="AE140" s="94"/>
      <c r="AF140" s="94"/>
      <c r="AG140" s="94"/>
      <c r="AH140" s="94"/>
      <c r="AI140" s="95"/>
      <c r="AJ140" s="93">
        <v>406</v>
      </c>
      <c r="AK140" s="94"/>
      <c r="AL140" s="94"/>
      <c r="AM140" s="94"/>
      <c r="AN140" s="94"/>
      <c r="AO140" s="94"/>
      <c r="AP140" s="94"/>
      <c r="AQ140" s="94"/>
      <c r="AR140" s="95"/>
      <c r="AS140" s="96"/>
      <c r="AT140" s="97"/>
      <c r="AU140" s="97"/>
      <c r="AV140" s="97"/>
      <c r="AW140" s="97"/>
      <c r="AX140" s="98"/>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row>
    <row r="141" spans="1:251" s="16" customFormat="1" ht="18.75" customHeight="1">
      <c r="A141" s="8"/>
      <c r="B141" s="25"/>
      <c r="C141" s="90" t="s">
        <v>33</v>
      </c>
      <c r="D141" s="91"/>
      <c r="E141" s="91"/>
      <c r="F141" s="91"/>
      <c r="G141" s="91"/>
      <c r="H141" s="91"/>
      <c r="I141" s="91"/>
      <c r="J141" s="91"/>
      <c r="K141" s="91"/>
      <c r="L141" s="91"/>
      <c r="M141" s="91"/>
      <c r="N141" s="91"/>
      <c r="O141" s="91"/>
      <c r="P141" s="91"/>
      <c r="Q141" s="91"/>
      <c r="R141" s="91"/>
      <c r="S141" s="91"/>
      <c r="T141" s="91"/>
      <c r="U141" s="91"/>
      <c r="V141" s="91"/>
      <c r="W141" s="91"/>
      <c r="X141" s="91"/>
      <c r="Y141" s="91"/>
      <c r="Z141" s="92"/>
      <c r="AA141" s="93">
        <v>13</v>
      </c>
      <c r="AB141" s="94"/>
      <c r="AC141" s="94"/>
      <c r="AD141" s="94"/>
      <c r="AE141" s="94"/>
      <c r="AF141" s="94"/>
      <c r="AG141" s="94"/>
      <c r="AH141" s="94"/>
      <c r="AI141" s="95"/>
      <c r="AJ141" s="93">
        <v>13</v>
      </c>
      <c r="AK141" s="94"/>
      <c r="AL141" s="94"/>
      <c r="AM141" s="94"/>
      <c r="AN141" s="94"/>
      <c r="AO141" s="94"/>
      <c r="AP141" s="94"/>
      <c r="AQ141" s="94"/>
      <c r="AR141" s="95"/>
      <c r="AS141" s="96"/>
      <c r="AT141" s="97"/>
      <c r="AU141" s="97"/>
      <c r="AV141" s="97"/>
      <c r="AW141" s="97"/>
      <c r="AX141" s="98"/>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row>
    <row r="142" spans="1:251" s="16" customFormat="1" ht="18.75" customHeight="1" thickBot="1">
      <c r="A142" s="17"/>
      <c r="B142" s="99" t="s">
        <v>14</v>
      </c>
      <c r="C142" s="100"/>
      <c r="D142" s="100"/>
      <c r="E142" s="100"/>
      <c r="F142" s="100"/>
      <c r="G142" s="100"/>
      <c r="H142" s="100"/>
      <c r="I142" s="100"/>
      <c r="J142" s="100"/>
      <c r="K142" s="100"/>
      <c r="L142" s="100"/>
      <c r="M142" s="100"/>
      <c r="N142" s="100"/>
      <c r="O142" s="100"/>
      <c r="P142" s="100"/>
      <c r="Q142" s="100"/>
      <c r="R142" s="100"/>
      <c r="S142" s="100"/>
      <c r="T142" s="100"/>
      <c r="U142" s="100"/>
      <c r="V142" s="100"/>
      <c r="W142" s="100"/>
      <c r="X142" s="100"/>
      <c r="Y142" s="100"/>
      <c r="Z142" s="101"/>
      <c r="AA142" s="102">
        <f>SUM($AA$140:$AA$141)</f>
        <v>420</v>
      </c>
      <c r="AB142" s="103"/>
      <c r="AC142" s="103"/>
      <c r="AD142" s="103"/>
      <c r="AE142" s="103"/>
      <c r="AF142" s="103"/>
      <c r="AG142" s="103"/>
      <c r="AH142" s="103"/>
      <c r="AI142" s="104"/>
      <c r="AJ142" s="102">
        <f>SUM($AJ$140:$AJ$141)</f>
        <v>419</v>
      </c>
      <c r="AK142" s="103"/>
      <c r="AL142" s="103"/>
      <c r="AM142" s="103"/>
      <c r="AN142" s="103"/>
      <c r="AO142" s="103"/>
      <c r="AP142" s="103"/>
      <c r="AQ142" s="103"/>
      <c r="AR142" s="104"/>
      <c r="AS142" s="105"/>
      <c r="AT142" s="106"/>
      <c r="AU142" s="106"/>
      <c r="AV142" s="106"/>
      <c r="AW142" s="106"/>
      <c r="AX142" s="107"/>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row>
    <row r="144" spans="1:251" ht="19.2">
      <c r="A144" s="1" t="s">
        <v>0</v>
      </c>
      <c r="AW144" s="3"/>
      <c r="AX144" s="4"/>
      <c r="AY144" s="3"/>
    </row>
    <row r="146" spans="1:113" ht="18">
      <c r="B146" s="108" t="s">
        <v>8</v>
      </c>
      <c r="C146" s="109"/>
      <c r="D146" s="109"/>
      <c r="E146" s="109"/>
      <c r="F146" s="109"/>
      <c r="G146" s="109"/>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09"/>
    </row>
    <row r="147" spans="1:113">
      <c r="Z147" s="5"/>
      <c r="AD147" s="5"/>
      <c r="AE147" s="5"/>
      <c r="AF147" s="5"/>
      <c r="AG147" s="5"/>
      <c r="AH147" s="5"/>
      <c r="AI147" s="5"/>
      <c r="AO147" s="5"/>
    </row>
    <row r="148" spans="1:113" ht="13.8" thickBot="1">
      <c r="Z148" s="5"/>
      <c r="AD148" s="5"/>
      <c r="AE148" s="5"/>
      <c r="AF148" s="5"/>
      <c r="AG148" s="5"/>
      <c r="AH148" s="5"/>
      <c r="AI148" s="5"/>
      <c r="AO148" s="5"/>
      <c r="DI148" s="6"/>
    </row>
    <row r="149" spans="1:113" ht="24.75" customHeight="1" thickBot="1">
      <c r="B149" s="110" t="s">
        <v>1</v>
      </c>
      <c r="C149" s="111"/>
      <c r="D149" s="111"/>
      <c r="E149" s="111"/>
      <c r="F149" s="111"/>
      <c r="G149" s="111"/>
      <c r="H149" s="112" t="s">
        <v>34</v>
      </c>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3"/>
      <c r="AL149" s="113"/>
      <c r="AM149" s="113"/>
      <c r="AN149" s="113"/>
      <c r="AO149" s="113"/>
      <c r="AP149" s="113"/>
      <c r="AQ149" s="113"/>
      <c r="AR149" s="113"/>
      <c r="AS149" s="113"/>
      <c r="AT149" s="113"/>
      <c r="AU149" s="113"/>
      <c r="AV149" s="113"/>
      <c r="AW149" s="113"/>
      <c r="AX149" s="114"/>
      <c r="DI149" s="6"/>
    </row>
    <row r="150" spans="1:113" ht="14.4">
      <c r="B150" s="7"/>
      <c r="C150" s="7"/>
      <c r="D150" s="7"/>
      <c r="E150" s="7"/>
      <c r="F150" s="7"/>
      <c r="G150" s="7"/>
      <c r="H150" s="8"/>
      <c r="I150" s="8"/>
      <c r="J150" s="8"/>
      <c r="K150" s="8"/>
      <c r="L150" s="9"/>
      <c r="M150" s="9"/>
      <c r="N150" s="9"/>
      <c r="O150" s="9"/>
      <c r="P150" s="8"/>
      <c r="Q150" s="8"/>
      <c r="R150" s="8"/>
      <c r="S150" s="8"/>
      <c r="T150" s="8"/>
      <c r="U150" s="8"/>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DI150" s="6"/>
    </row>
    <row r="151" spans="1:113" ht="15" thickBot="1">
      <c r="A151" s="11"/>
      <c r="B151" s="10" t="s">
        <v>2</v>
      </c>
      <c r="C151" s="8"/>
      <c r="D151" s="8"/>
      <c r="E151" s="8"/>
      <c r="F151" s="8"/>
      <c r="G151" s="8"/>
      <c r="H151" s="8"/>
      <c r="I151" s="8"/>
      <c r="J151" s="8"/>
      <c r="K151" s="8"/>
      <c r="L151" s="9"/>
      <c r="M151" s="9"/>
      <c r="N151" s="9"/>
      <c r="O151" s="9"/>
      <c r="P151" s="8"/>
      <c r="Q151" s="8"/>
      <c r="R151" s="8"/>
      <c r="S151" s="8"/>
      <c r="T151" s="8"/>
      <c r="U151" s="8"/>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DI151" s="6"/>
    </row>
    <row r="152" spans="1:113" ht="14.4">
      <c r="A152" s="8"/>
      <c r="B152" s="12"/>
      <c r="C152" s="7"/>
      <c r="D152" s="7"/>
      <c r="E152" s="7"/>
      <c r="F152" s="7"/>
      <c r="G152" s="7"/>
      <c r="H152" s="7"/>
      <c r="I152" s="7"/>
      <c r="J152" s="7"/>
      <c r="K152" s="7"/>
      <c r="L152" s="13"/>
      <c r="M152" s="13"/>
      <c r="N152" s="13"/>
      <c r="O152" s="13"/>
      <c r="P152" s="7"/>
      <c r="Q152" s="7"/>
      <c r="R152" s="7"/>
      <c r="S152" s="7"/>
      <c r="T152" s="7"/>
      <c r="U152" s="7"/>
      <c r="V152" s="14"/>
      <c r="W152" s="14"/>
      <c r="X152" s="14"/>
      <c r="Y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c r="AU152" s="14"/>
      <c r="AV152" s="14"/>
      <c r="AW152" s="14"/>
      <c r="AX152" s="15"/>
    </row>
    <row r="153" spans="1:113" ht="12" customHeight="1">
      <c r="A153" s="8"/>
      <c r="B153" s="115" t="s">
        <v>35</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113" ht="12" customHeight="1">
      <c r="A154" s="8"/>
      <c r="B154" s="115"/>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6"/>
      <c r="AL154" s="116"/>
      <c r="AM154" s="116"/>
      <c r="AN154" s="116"/>
      <c r="AO154" s="116"/>
      <c r="AP154" s="116"/>
      <c r="AQ154" s="116"/>
      <c r="AR154" s="116"/>
      <c r="AS154" s="116"/>
      <c r="AT154" s="116"/>
      <c r="AU154" s="116"/>
      <c r="AV154" s="116"/>
      <c r="AW154" s="116"/>
      <c r="AX154" s="117"/>
      <c r="BC154" s="16"/>
    </row>
    <row r="155" spans="1:113" ht="12" customHeight="1">
      <c r="A155" s="8"/>
      <c r="B155" s="115"/>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c r="AR155" s="116"/>
      <c r="AS155" s="116"/>
      <c r="AT155" s="116"/>
      <c r="AU155" s="116"/>
      <c r="AV155" s="116"/>
      <c r="AW155" s="116"/>
      <c r="AX155" s="117"/>
    </row>
    <row r="156" spans="1:113" ht="12" customHeight="1">
      <c r="A156" s="8"/>
      <c r="B156" s="115"/>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row>
    <row r="157" spans="1:113" ht="12" customHeight="1">
      <c r="A157" s="8"/>
      <c r="B157" s="115"/>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7"/>
    </row>
    <row r="158" spans="1:113" ht="15" thickBot="1">
      <c r="A158" s="17"/>
      <c r="B158" s="18"/>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c r="AA158" s="19"/>
      <c r="AB158" s="19"/>
      <c r="AC158" s="19"/>
      <c r="AD158" s="19"/>
      <c r="AE158" s="19"/>
      <c r="AF158" s="19"/>
      <c r="AG158" s="19"/>
      <c r="AH158" s="19"/>
      <c r="AI158" s="19"/>
      <c r="AJ158" s="19"/>
      <c r="AK158" s="19"/>
      <c r="AL158" s="19"/>
      <c r="AM158" s="19"/>
      <c r="AN158" s="19"/>
      <c r="AO158" s="19"/>
      <c r="AP158" s="19"/>
      <c r="AQ158" s="19"/>
      <c r="AR158" s="19"/>
      <c r="AS158" s="19"/>
      <c r="AT158" s="19"/>
      <c r="AU158" s="19"/>
      <c r="AV158" s="19"/>
      <c r="AW158" s="19"/>
      <c r="AX158" s="20"/>
    </row>
    <row r="159" spans="1:113">
      <c r="B159" s="21"/>
    </row>
    <row r="160" spans="1:113" ht="15" thickBot="1">
      <c r="A160" s="11"/>
      <c r="B160" s="10" t="s">
        <v>3</v>
      </c>
      <c r="C160" s="8"/>
      <c r="D160" s="8"/>
      <c r="E160" s="8"/>
      <c r="F160" s="8"/>
      <c r="G160" s="8"/>
      <c r="H160" s="8"/>
      <c r="I160" s="8"/>
      <c r="J160" s="8"/>
      <c r="K160" s="8"/>
      <c r="L160" s="9"/>
      <c r="M160" s="9"/>
      <c r="N160" s="9"/>
      <c r="O160" s="9"/>
      <c r="P160" s="8"/>
      <c r="Q160" s="8"/>
      <c r="R160" s="8"/>
      <c r="S160" s="8"/>
      <c r="T160" s="8"/>
      <c r="U160" s="8"/>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DI160" s="6"/>
    </row>
    <row r="161" spans="1:251" ht="14.4">
      <c r="A161" s="8"/>
      <c r="B161" s="12"/>
      <c r="C161" s="7"/>
      <c r="D161" s="7"/>
      <c r="E161" s="7"/>
      <c r="F161" s="7"/>
      <c r="G161" s="7"/>
      <c r="H161" s="7"/>
      <c r="I161" s="7"/>
      <c r="J161" s="7"/>
      <c r="K161" s="7"/>
      <c r="L161" s="13"/>
      <c r="M161" s="13"/>
      <c r="N161" s="13"/>
      <c r="O161" s="13"/>
      <c r="P161" s="7"/>
      <c r="Q161" s="7"/>
      <c r="R161" s="7"/>
      <c r="S161" s="7"/>
      <c r="T161" s="7"/>
      <c r="U161" s="7"/>
      <c r="V161" s="14"/>
      <c r="W161" s="14"/>
      <c r="X161" s="14"/>
      <c r="Y161" s="14"/>
      <c r="Z161" s="14"/>
      <c r="AA161" s="14"/>
      <c r="AB161" s="14"/>
      <c r="AC161" s="14"/>
      <c r="AD161" s="14"/>
      <c r="AE161" s="14"/>
      <c r="AF161" s="14"/>
      <c r="AG161" s="14"/>
      <c r="AH161" s="14"/>
      <c r="AI161" s="14"/>
      <c r="AJ161" s="14"/>
      <c r="AK161" s="14"/>
      <c r="AL161" s="14"/>
      <c r="AM161" s="14"/>
      <c r="AN161" s="14"/>
      <c r="AO161" s="14"/>
      <c r="AP161" s="14"/>
      <c r="AQ161" s="14"/>
      <c r="AR161" s="14"/>
      <c r="AS161" s="14"/>
      <c r="AT161" s="14"/>
      <c r="AU161" s="14"/>
      <c r="AV161" s="14"/>
      <c r="AW161" s="14"/>
      <c r="AX161" s="15"/>
    </row>
    <row r="162" spans="1:251" ht="12" customHeight="1">
      <c r="A162" s="8"/>
      <c r="B162" s="115" t="s">
        <v>36</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7"/>
    </row>
    <row r="163" spans="1:251" ht="12" customHeight="1">
      <c r="A163" s="8"/>
      <c r="B163" s="115"/>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7"/>
      <c r="BC163" s="16"/>
    </row>
    <row r="164" spans="1:251" ht="12" customHeight="1">
      <c r="A164" s="8"/>
      <c r="B164" s="115"/>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251" ht="12" customHeight="1">
      <c r="A165" s="8"/>
      <c r="B165" s="115"/>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7"/>
    </row>
    <row r="166" spans="1:251" ht="12" customHeight="1">
      <c r="A166" s="8"/>
      <c r="B166" s="115"/>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7"/>
    </row>
    <row r="167" spans="1:251" ht="15" thickBot="1">
      <c r="A167" s="17"/>
      <c r="B167" s="18"/>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251">
      <c r="B168" s="21"/>
    </row>
    <row r="169" spans="1:251" ht="14.4">
      <c r="B169" s="10" t="s">
        <v>4</v>
      </c>
      <c r="C169" s="8"/>
      <c r="D169" s="8"/>
      <c r="E169" s="8"/>
      <c r="F169" s="8"/>
      <c r="G169" s="8"/>
      <c r="H169" s="8"/>
      <c r="I169" s="8"/>
      <c r="J169" s="8"/>
      <c r="K169" s="8"/>
      <c r="L169" s="9"/>
      <c r="M169" s="9"/>
      <c r="N169" s="9"/>
      <c r="O169" s="9"/>
      <c r="P169" s="8"/>
      <c r="Q169" s="8"/>
      <c r="R169" s="8"/>
      <c r="S169" s="8"/>
      <c r="T169" s="8"/>
      <c r="U169" s="8"/>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row>
    <row r="170" spans="1:251" ht="15" thickBot="1">
      <c r="B170" s="8"/>
      <c r="C170" s="8"/>
      <c r="D170" s="8"/>
      <c r="E170" s="8"/>
      <c r="F170" s="8"/>
      <c r="G170" s="8"/>
      <c r="H170" s="8"/>
      <c r="I170" s="8"/>
      <c r="J170" s="8"/>
      <c r="K170" s="8"/>
      <c r="L170" s="9"/>
      <c r="M170" s="9"/>
      <c r="N170" s="9"/>
      <c r="O170" s="9"/>
      <c r="P170" s="8"/>
      <c r="Q170" s="8"/>
      <c r="R170" s="8"/>
      <c r="S170" s="8"/>
      <c r="T170" s="8"/>
      <c r="U170" s="8"/>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22" t="s">
        <v>5</v>
      </c>
    </row>
    <row r="171" spans="1:251" s="16" customFormat="1" ht="13.5" customHeight="1">
      <c r="A171" s="8"/>
      <c r="B171" s="118" t="s">
        <v>6</v>
      </c>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20"/>
      <c r="AA171" s="124" t="s">
        <v>12</v>
      </c>
      <c r="AB171" s="119"/>
      <c r="AC171" s="119"/>
      <c r="AD171" s="119"/>
      <c r="AE171" s="119"/>
      <c r="AF171" s="119"/>
      <c r="AG171" s="119"/>
      <c r="AH171" s="119"/>
      <c r="AI171" s="120"/>
      <c r="AJ171" s="124" t="s">
        <v>13</v>
      </c>
      <c r="AK171" s="119"/>
      <c r="AL171" s="119"/>
      <c r="AM171" s="119"/>
      <c r="AN171" s="119"/>
      <c r="AO171" s="119"/>
      <c r="AP171" s="119"/>
      <c r="AQ171" s="119"/>
      <c r="AR171" s="120"/>
      <c r="AS171" s="124" t="s">
        <v>7</v>
      </c>
      <c r="AT171" s="119"/>
      <c r="AU171" s="119"/>
      <c r="AV171" s="119"/>
      <c r="AW171" s="119"/>
      <c r="AX171" s="126"/>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row>
    <row r="172" spans="1:251" s="16" customFormat="1">
      <c r="A172" s="8"/>
      <c r="B172" s="121"/>
      <c r="C172" s="122"/>
      <c r="D172" s="122"/>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3"/>
      <c r="AA172" s="125"/>
      <c r="AB172" s="122"/>
      <c r="AC172" s="122"/>
      <c r="AD172" s="122"/>
      <c r="AE172" s="122"/>
      <c r="AF172" s="122"/>
      <c r="AG172" s="122"/>
      <c r="AH172" s="122"/>
      <c r="AI172" s="123"/>
      <c r="AJ172" s="125"/>
      <c r="AK172" s="122"/>
      <c r="AL172" s="122"/>
      <c r="AM172" s="122"/>
      <c r="AN172" s="122"/>
      <c r="AO172" s="122"/>
      <c r="AP172" s="122"/>
      <c r="AQ172" s="122"/>
      <c r="AR172" s="123"/>
      <c r="AS172" s="125"/>
      <c r="AT172" s="122"/>
      <c r="AU172" s="122"/>
      <c r="AV172" s="122"/>
      <c r="AW172" s="122"/>
      <c r="AX172" s="127"/>
      <c r="AY172" s="2"/>
      <c r="AZ172" s="2"/>
      <c r="BA172" s="2"/>
      <c r="BB172" s="23"/>
      <c r="BC172" s="24"/>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row>
    <row r="173" spans="1:251" s="16" customFormat="1" ht="18.75" customHeight="1">
      <c r="A173" s="8"/>
      <c r="B173" s="25"/>
      <c r="C173" s="90" t="s">
        <v>37</v>
      </c>
      <c r="D173" s="91"/>
      <c r="E173" s="91"/>
      <c r="F173" s="91"/>
      <c r="G173" s="91"/>
      <c r="H173" s="91"/>
      <c r="I173" s="91"/>
      <c r="J173" s="91"/>
      <c r="K173" s="91"/>
      <c r="L173" s="91"/>
      <c r="M173" s="91"/>
      <c r="N173" s="91"/>
      <c r="O173" s="91"/>
      <c r="P173" s="91"/>
      <c r="Q173" s="91"/>
      <c r="R173" s="91"/>
      <c r="S173" s="91"/>
      <c r="T173" s="91"/>
      <c r="U173" s="91"/>
      <c r="V173" s="91"/>
      <c r="W173" s="91"/>
      <c r="X173" s="91"/>
      <c r="Y173" s="91"/>
      <c r="Z173" s="92"/>
      <c r="AA173" s="93">
        <v>0</v>
      </c>
      <c r="AB173" s="94"/>
      <c r="AC173" s="94"/>
      <c r="AD173" s="94"/>
      <c r="AE173" s="94"/>
      <c r="AF173" s="94"/>
      <c r="AG173" s="94"/>
      <c r="AH173" s="94"/>
      <c r="AI173" s="95"/>
      <c r="AJ173" s="93">
        <v>352</v>
      </c>
      <c r="AK173" s="94"/>
      <c r="AL173" s="94"/>
      <c r="AM173" s="94"/>
      <c r="AN173" s="94"/>
      <c r="AO173" s="94"/>
      <c r="AP173" s="94"/>
      <c r="AQ173" s="94"/>
      <c r="AR173" s="95"/>
      <c r="AS173" s="96"/>
      <c r="AT173" s="97"/>
      <c r="AU173" s="97"/>
      <c r="AV173" s="97"/>
      <c r="AW173" s="97"/>
      <c r="AX173" s="98"/>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row>
    <row r="174" spans="1:251" s="16" customFormat="1" ht="18.75" customHeight="1">
      <c r="A174" s="8"/>
      <c r="B174" s="25"/>
      <c r="C174" s="90" t="s">
        <v>38</v>
      </c>
      <c r="D174" s="91"/>
      <c r="E174" s="91"/>
      <c r="F174" s="91"/>
      <c r="G174" s="91"/>
      <c r="H174" s="91"/>
      <c r="I174" s="91"/>
      <c r="J174" s="91"/>
      <c r="K174" s="91"/>
      <c r="L174" s="91"/>
      <c r="M174" s="91"/>
      <c r="N174" s="91"/>
      <c r="O174" s="91"/>
      <c r="P174" s="91"/>
      <c r="Q174" s="91"/>
      <c r="R174" s="91"/>
      <c r="S174" s="91"/>
      <c r="T174" s="91"/>
      <c r="U174" s="91"/>
      <c r="V174" s="91"/>
      <c r="W174" s="91"/>
      <c r="X174" s="91"/>
      <c r="Y174" s="91"/>
      <c r="Z174" s="92"/>
      <c r="AA174" s="93">
        <v>0</v>
      </c>
      <c r="AB174" s="94"/>
      <c r="AC174" s="94"/>
      <c r="AD174" s="94"/>
      <c r="AE174" s="94"/>
      <c r="AF174" s="94"/>
      <c r="AG174" s="94"/>
      <c r="AH174" s="94"/>
      <c r="AI174" s="95"/>
      <c r="AJ174" s="93">
        <v>50</v>
      </c>
      <c r="AK174" s="94"/>
      <c r="AL174" s="94"/>
      <c r="AM174" s="94"/>
      <c r="AN174" s="94"/>
      <c r="AO174" s="94"/>
      <c r="AP174" s="94"/>
      <c r="AQ174" s="94"/>
      <c r="AR174" s="95"/>
      <c r="AS174" s="96"/>
      <c r="AT174" s="97"/>
      <c r="AU174" s="97"/>
      <c r="AV174" s="97"/>
      <c r="AW174" s="97"/>
      <c r="AX174" s="98"/>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row>
    <row r="175" spans="1:251" s="16" customFormat="1" ht="18.75" customHeight="1" thickBot="1">
      <c r="A175" s="17"/>
      <c r="B175" s="99" t="s">
        <v>14</v>
      </c>
      <c r="C175" s="100"/>
      <c r="D175" s="100"/>
      <c r="E175" s="100"/>
      <c r="F175" s="100"/>
      <c r="G175" s="100"/>
      <c r="H175" s="100"/>
      <c r="I175" s="100"/>
      <c r="J175" s="100"/>
      <c r="K175" s="100"/>
      <c r="L175" s="100"/>
      <c r="M175" s="100"/>
      <c r="N175" s="100"/>
      <c r="O175" s="100"/>
      <c r="P175" s="100"/>
      <c r="Q175" s="100"/>
      <c r="R175" s="100"/>
      <c r="S175" s="100"/>
      <c r="T175" s="100"/>
      <c r="U175" s="100"/>
      <c r="V175" s="100"/>
      <c r="W175" s="100"/>
      <c r="X175" s="100"/>
      <c r="Y175" s="100"/>
      <c r="Z175" s="101"/>
      <c r="AA175" s="102">
        <f>SUM($AA$173:$AA$174)</f>
        <v>0</v>
      </c>
      <c r="AB175" s="103"/>
      <c r="AC175" s="103"/>
      <c r="AD175" s="103"/>
      <c r="AE175" s="103"/>
      <c r="AF175" s="103"/>
      <c r="AG175" s="103"/>
      <c r="AH175" s="103"/>
      <c r="AI175" s="104"/>
      <c r="AJ175" s="102">
        <f>SUM($AJ$173:$AJ$174)</f>
        <v>402</v>
      </c>
      <c r="AK175" s="103"/>
      <c r="AL175" s="103"/>
      <c r="AM175" s="103"/>
      <c r="AN175" s="103"/>
      <c r="AO175" s="103"/>
      <c r="AP175" s="103"/>
      <c r="AQ175" s="103"/>
      <c r="AR175" s="104"/>
      <c r="AS175" s="105"/>
      <c r="AT175" s="106"/>
      <c r="AU175" s="106"/>
      <c r="AV175" s="106"/>
      <c r="AW175" s="106"/>
      <c r="AX175" s="107"/>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row>
    <row r="177" spans="1:113" ht="19.2">
      <c r="A177" s="1" t="s">
        <v>0</v>
      </c>
      <c r="AW177" s="3"/>
      <c r="AX177" s="4"/>
      <c r="AY177" s="3"/>
    </row>
    <row r="179" spans="1:113" ht="18">
      <c r="B179" s="108" t="s">
        <v>8</v>
      </c>
      <c r="C179" s="109"/>
      <c r="D179" s="109"/>
      <c r="E179" s="109"/>
      <c r="F179" s="109"/>
      <c r="G179" s="109"/>
      <c r="H179" s="109"/>
      <c r="I179" s="109"/>
      <c r="J179" s="109"/>
      <c r="K179" s="109"/>
      <c r="L179" s="109"/>
      <c r="M179" s="109"/>
      <c r="N179" s="109"/>
      <c r="O179" s="109"/>
      <c r="P179" s="109"/>
      <c r="Q179" s="109"/>
      <c r="R179" s="109"/>
      <c r="S179" s="109"/>
      <c r="T179" s="109"/>
      <c r="U179" s="109"/>
      <c r="V179" s="109"/>
      <c r="W179" s="109"/>
      <c r="X179" s="109"/>
      <c r="Y179" s="109"/>
      <c r="Z179" s="109"/>
      <c r="AA179" s="109"/>
      <c r="AB179" s="109"/>
      <c r="AC179" s="109"/>
      <c r="AD179" s="109"/>
      <c r="AE179" s="109"/>
      <c r="AF179" s="109"/>
      <c r="AG179" s="109"/>
      <c r="AH179" s="109"/>
      <c r="AI179" s="109"/>
      <c r="AJ179" s="109"/>
      <c r="AK179" s="109"/>
      <c r="AL179" s="109"/>
      <c r="AM179" s="109"/>
      <c r="AN179" s="109"/>
      <c r="AO179" s="109"/>
      <c r="AP179" s="109"/>
      <c r="AQ179" s="109"/>
      <c r="AR179" s="109"/>
      <c r="AS179" s="109"/>
      <c r="AT179" s="109"/>
      <c r="AU179" s="109"/>
      <c r="AV179" s="109"/>
      <c r="AW179" s="109"/>
      <c r="AX179" s="109"/>
    </row>
    <row r="180" spans="1:113">
      <c r="Z180" s="5"/>
      <c r="AD180" s="5"/>
      <c r="AE180" s="5"/>
      <c r="AF180" s="5"/>
      <c r="AG180" s="5"/>
      <c r="AH180" s="5"/>
      <c r="AI180" s="5"/>
      <c r="AO180" s="5"/>
    </row>
    <row r="181" spans="1:113" ht="13.8" thickBot="1">
      <c r="Z181" s="5"/>
      <c r="AD181" s="5"/>
      <c r="AE181" s="5"/>
      <c r="AF181" s="5"/>
      <c r="AG181" s="5"/>
      <c r="AH181" s="5"/>
      <c r="AI181" s="5"/>
      <c r="AO181" s="5"/>
      <c r="DI181" s="6"/>
    </row>
    <row r="182" spans="1:113" ht="24.75" customHeight="1" thickBot="1">
      <c r="B182" s="110" t="s">
        <v>1</v>
      </c>
      <c r="C182" s="111"/>
      <c r="D182" s="111"/>
      <c r="E182" s="111"/>
      <c r="F182" s="111"/>
      <c r="G182" s="111"/>
      <c r="H182" s="112" t="s">
        <v>39</v>
      </c>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3"/>
      <c r="AL182" s="113"/>
      <c r="AM182" s="113"/>
      <c r="AN182" s="113"/>
      <c r="AO182" s="113"/>
      <c r="AP182" s="113"/>
      <c r="AQ182" s="113"/>
      <c r="AR182" s="113"/>
      <c r="AS182" s="113"/>
      <c r="AT182" s="113"/>
      <c r="AU182" s="113"/>
      <c r="AV182" s="113"/>
      <c r="AW182" s="113"/>
      <c r="AX182" s="114"/>
      <c r="DI182" s="6"/>
    </row>
    <row r="183" spans="1:113" ht="14.4">
      <c r="B183" s="7"/>
      <c r="C183" s="7"/>
      <c r="D183" s="7"/>
      <c r="E183" s="7"/>
      <c r="F183" s="7"/>
      <c r="G183" s="7"/>
      <c r="H183" s="8"/>
      <c r="I183" s="8"/>
      <c r="J183" s="8"/>
      <c r="K183" s="8"/>
      <c r="L183" s="9"/>
      <c r="M183" s="9"/>
      <c r="N183" s="9"/>
      <c r="O183" s="9"/>
      <c r="P183" s="8"/>
      <c r="Q183" s="8"/>
      <c r="R183" s="8"/>
      <c r="S183" s="8"/>
      <c r="T183" s="8"/>
      <c r="U183" s="8"/>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DI183" s="6"/>
    </row>
    <row r="184" spans="1:113" ht="15" thickBot="1">
      <c r="A184" s="11"/>
      <c r="B184" s="10" t="s">
        <v>2</v>
      </c>
      <c r="C184" s="8"/>
      <c r="D184" s="8"/>
      <c r="E184" s="8"/>
      <c r="F184" s="8"/>
      <c r="G184" s="8"/>
      <c r="H184" s="8"/>
      <c r="I184" s="8"/>
      <c r="J184" s="8"/>
      <c r="K184" s="8"/>
      <c r="L184" s="9"/>
      <c r="M184" s="9"/>
      <c r="N184" s="9"/>
      <c r="O184" s="9"/>
      <c r="P184" s="8"/>
      <c r="Q184" s="8"/>
      <c r="R184" s="8"/>
      <c r="S184" s="8"/>
      <c r="T184" s="8"/>
      <c r="U184" s="8"/>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DI184" s="6"/>
    </row>
    <row r="185" spans="1:113" ht="14.4">
      <c r="A185" s="8"/>
      <c r="B185" s="12"/>
      <c r="C185" s="7"/>
      <c r="D185" s="7"/>
      <c r="E185" s="7"/>
      <c r="F185" s="7"/>
      <c r="G185" s="7"/>
      <c r="H185" s="7"/>
      <c r="I185" s="7"/>
      <c r="J185" s="7"/>
      <c r="K185" s="7"/>
      <c r="L185" s="13"/>
      <c r="M185" s="13"/>
      <c r="N185" s="13"/>
      <c r="O185" s="13"/>
      <c r="P185" s="7"/>
      <c r="Q185" s="7"/>
      <c r="R185" s="7"/>
      <c r="S185" s="7"/>
      <c r="T185" s="7"/>
      <c r="U185" s="7"/>
      <c r="V185" s="14"/>
      <c r="W185" s="14"/>
      <c r="X185" s="14"/>
      <c r="Y185" s="14"/>
      <c r="Z185" s="14"/>
      <c r="AA185" s="14"/>
      <c r="AB185" s="14"/>
      <c r="AC185" s="14"/>
      <c r="AD185" s="14"/>
      <c r="AE185" s="14"/>
      <c r="AF185" s="14"/>
      <c r="AG185" s="14"/>
      <c r="AH185" s="14"/>
      <c r="AI185" s="14"/>
      <c r="AJ185" s="14"/>
      <c r="AK185" s="14"/>
      <c r="AL185" s="14"/>
      <c r="AM185" s="14"/>
      <c r="AN185" s="14"/>
      <c r="AO185" s="14"/>
      <c r="AP185" s="14"/>
      <c r="AQ185" s="14"/>
      <c r="AR185" s="14"/>
      <c r="AS185" s="14"/>
      <c r="AT185" s="14"/>
      <c r="AU185" s="14"/>
      <c r="AV185" s="14"/>
      <c r="AW185" s="14"/>
      <c r="AX185" s="15"/>
    </row>
    <row r="186" spans="1:113" ht="12" customHeight="1">
      <c r="A186" s="8"/>
      <c r="B186" s="115" t="s">
        <v>40</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6"/>
      <c r="AL186" s="116"/>
      <c r="AM186" s="116"/>
      <c r="AN186" s="116"/>
      <c r="AO186" s="116"/>
      <c r="AP186" s="116"/>
      <c r="AQ186" s="116"/>
      <c r="AR186" s="116"/>
      <c r="AS186" s="116"/>
      <c r="AT186" s="116"/>
      <c r="AU186" s="116"/>
      <c r="AV186" s="116"/>
      <c r="AW186" s="116"/>
      <c r="AX186" s="117"/>
    </row>
    <row r="187" spans="1:113" ht="12" customHeight="1">
      <c r="A187" s="8"/>
      <c r="B187" s="115"/>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c r="BC187" s="16"/>
    </row>
    <row r="188" spans="1:113" ht="12" customHeight="1">
      <c r="A188" s="8"/>
      <c r="B188" s="115"/>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17"/>
    </row>
    <row r="189" spans="1:113" ht="12" customHeight="1">
      <c r="A189" s="8"/>
      <c r="B189" s="115"/>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7"/>
    </row>
    <row r="190" spans="1:113" ht="12" customHeight="1">
      <c r="A190" s="8"/>
      <c r="B190" s="115"/>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6"/>
      <c r="AL190" s="116"/>
      <c r="AM190" s="116"/>
      <c r="AN190" s="116"/>
      <c r="AO190" s="116"/>
      <c r="AP190" s="116"/>
      <c r="AQ190" s="116"/>
      <c r="AR190" s="116"/>
      <c r="AS190" s="116"/>
      <c r="AT190" s="116"/>
      <c r="AU190" s="116"/>
      <c r="AV190" s="116"/>
      <c r="AW190" s="116"/>
      <c r="AX190" s="117"/>
    </row>
    <row r="191" spans="1:113" ht="15" thickBot="1">
      <c r="A191" s="17"/>
      <c r="B191" s="18"/>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113">
      <c r="B192" s="21"/>
    </row>
    <row r="193" spans="1:251" ht="15" thickBot="1">
      <c r="A193" s="11"/>
      <c r="B193" s="10" t="s">
        <v>3</v>
      </c>
      <c r="C193" s="8"/>
      <c r="D193" s="8"/>
      <c r="E193" s="8"/>
      <c r="F193" s="8"/>
      <c r="G193" s="8"/>
      <c r="H193" s="8"/>
      <c r="I193" s="8"/>
      <c r="J193" s="8"/>
      <c r="K193" s="8"/>
      <c r="L193" s="9"/>
      <c r="M193" s="9"/>
      <c r="N193" s="9"/>
      <c r="O193" s="9"/>
      <c r="P193" s="8"/>
      <c r="Q193" s="8"/>
      <c r="R193" s="8"/>
      <c r="S193" s="8"/>
      <c r="T193" s="8"/>
      <c r="U193" s="8"/>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DI193" s="6"/>
    </row>
    <row r="194" spans="1:251" ht="14.4">
      <c r="A194" s="8"/>
      <c r="B194" s="12"/>
      <c r="C194" s="7"/>
      <c r="D194" s="7"/>
      <c r="E194" s="7"/>
      <c r="F194" s="7"/>
      <c r="G194" s="7"/>
      <c r="H194" s="7"/>
      <c r="I194" s="7"/>
      <c r="J194" s="7"/>
      <c r="K194" s="7"/>
      <c r="L194" s="13"/>
      <c r="M194" s="13"/>
      <c r="N194" s="13"/>
      <c r="O194" s="13"/>
      <c r="P194" s="7"/>
      <c r="Q194" s="7"/>
      <c r="R194" s="7"/>
      <c r="S194" s="7"/>
      <c r="T194" s="7"/>
      <c r="U194" s="7"/>
      <c r="V194" s="14"/>
      <c r="W194" s="14"/>
      <c r="X194" s="14"/>
      <c r="Y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14"/>
      <c r="AW194" s="14"/>
      <c r="AX194" s="15"/>
    </row>
    <row r="195" spans="1:251" ht="12" customHeight="1">
      <c r="A195" s="8"/>
      <c r="B195" s="115" t="s">
        <v>41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6"/>
      <c r="AL195" s="116"/>
      <c r="AM195" s="116"/>
      <c r="AN195" s="116"/>
      <c r="AO195" s="116"/>
      <c r="AP195" s="116"/>
      <c r="AQ195" s="116"/>
      <c r="AR195" s="116"/>
      <c r="AS195" s="116"/>
      <c r="AT195" s="116"/>
      <c r="AU195" s="116"/>
      <c r="AV195" s="116"/>
      <c r="AW195" s="116"/>
      <c r="AX195" s="117"/>
    </row>
    <row r="196" spans="1:251" ht="12" customHeight="1">
      <c r="A196" s="8"/>
      <c r="B196" s="115"/>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6"/>
      <c r="AL196" s="116"/>
      <c r="AM196" s="116"/>
      <c r="AN196" s="116"/>
      <c r="AO196" s="116"/>
      <c r="AP196" s="116"/>
      <c r="AQ196" s="116"/>
      <c r="AR196" s="116"/>
      <c r="AS196" s="116"/>
      <c r="AT196" s="116"/>
      <c r="AU196" s="116"/>
      <c r="AV196" s="116"/>
      <c r="AW196" s="116"/>
      <c r="AX196" s="117"/>
    </row>
    <row r="197" spans="1:251" ht="12" customHeight="1">
      <c r="A197" s="8"/>
      <c r="B197" s="115"/>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6"/>
      <c r="AL197" s="116"/>
      <c r="AM197" s="116"/>
      <c r="AN197" s="116"/>
      <c r="AO197" s="116"/>
      <c r="AP197" s="116"/>
      <c r="AQ197" s="116"/>
      <c r="AR197" s="116"/>
      <c r="AS197" s="116"/>
      <c r="AT197" s="116"/>
      <c r="AU197" s="116"/>
      <c r="AV197" s="116"/>
      <c r="AW197" s="116"/>
      <c r="AX197" s="117"/>
      <c r="BC197" s="16"/>
    </row>
    <row r="198" spans="1:251" ht="12" customHeight="1">
      <c r="A198" s="8"/>
      <c r="B198" s="115"/>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6"/>
      <c r="AL198" s="116"/>
      <c r="AM198" s="116"/>
      <c r="AN198" s="116"/>
      <c r="AO198" s="116"/>
      <c r="AP198" s="116"/>
      <c r="AQ198" s="116"/>
      <c r="AR198" s="116"/>
      <c r="AS198" s="116"/>
      <c r="AT198" s="116"/>
      <c r="AU198" s="116"/>
      <c r="AV198" s="116"/>
      <c r="AW198" s="116"/>
      <c r="AX198" s="117"/>
    </row>
    <row r="199" spans="1:251" ht="12" customHeight="1">
      <c r="A199" s="8"/>
      <c r="B199" s="115"/>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c r="AG199" s="116"/>
      <c r="AH199" s="116"/>
      <c r="AI199" s="116"/>
      <c r="AJ199" s="116"/>
      <c r="AK199" s="116"/>
      <c r="AL199" s="116"/>
      <c r="AM199" s="116"/>
      <c r="AN199" s="116"/>
      <c r="AO199" s="116"/>
      <c r="AP199" s="116"/>
      <c r="AQ199" s="116"/>
      <c r="AR199" s="116"/>
      <c r="AS199" s="116"/>
      <c r="AT199" s="116"/>
      <c r="AU199" s="116"/>
      <c r="AV199" s="116"/>
      <c r="AW199" s="116"/>
      <c r="AX199" s="117"/>
    </row>
    <row r="200" spans="1:251" ht="12" customHeight="1">
      <c r="A200" s="8"/>
      <c r="B200" s="115"/>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c r="AH200" s="116"/>
      <c r="AI200" s="116"/>
      <c r="AJ200" s="116"/>
      <c r="AK200" s="116"/>
      <c r="AL200" s="116"/>
      <c r="AM200" s="116"/>
      <c r="AN200" s="116"/>
      <c r="AO200" s="116"/>
      <c r="AP200" s="116"/>
      <c r="AQ200" s="116"/>
      <c r="AR200" s="116"/>
      <c r="AS200" s="116"/>
      <c r="AT200" s="116"/>
      <c r="AU200" s="116"/>
      <c r="AV200" s="116"/>
      <c r="AW200" s="116"/>
      <c r="AX200" s="117"/>
    </row>
    <row r="201" spans="1:251" ht="15" thickBot="1">
      <c r="A201" s="17"/>
      <c r="B201" s="18"/>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c r="AA201" s="19"/>
      <c r="AB201" s="19"/>
      <c r="AC201" s="19"/>
      <c r="AD201" s="19"/>
      <c r="AE201" s="19"/>
      <c r="AF201" s="19"/>
      <c r="AG201" s="19"/>
      <c r="AH201" s="19"/>
      <c r="AI201" s="19"/>
      <c r="AJ201" s="19"/>
      <c r="AK201" s="19"/>
      <c r="AL201" s="19"/>
      <c r="AM201" s="19"/>
      <c r="AN201" s="19"/>
      <c r="AO201" s="19"/>
      <c r="AP201" s="19"/>
      <c r="AQ201" s="19"/>
      <c r="AR201" s="19"/>
      <c r="AS201" s="19"/>
      <c r="AT201" s="19"/>
      <c r="AU201" s="19"/>
      <c r="AV201" s="19"/>
      <c r="AW201" s="19"/>
      <c r="AX201" s="20"/>
    </row>
    <row r="202" spans="1:251">
      <c r="B202" s="21"/>
    </row>
    <row r="203" spans="1:251" ht="14.4">
      <c r="B203" s="10" t="s">
        <v>4</v>
      </c>
      <c r="C203" s="8"/>
      <c r="D203" s="8"/>
      <c r="E203" s="8"/>
      <c r="F203" s="8"/>
      <c r="G203" s="8"/>
      <c r="H203" s="8"/>
      <c r="I203" s="8"/>
      <c r="J203" s="8"/>
      <c r="K203" s="8"/>
      <c r="L203" s="9"/>
      <c r="M203" s="9"/>
      <c r="N203" s="9"/>
      <c r="O203" s="9"/>
      <c r="P203" s="8"/>
      <c r="Q203" s="8"/>
      <c r="R203" s="8"/>
      <c r="S203" s="8"/>
      <c r="T203" s="8"/>
      <c r="U203" s="8"/>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row>
    <row r="204" spans="1:251" ht="15" thickBot="1">
      <c r="B204" s="8"/>
      <c r="C204" s="8"/>
      <c r="D204" s="8"/>
      <c r="E204" s="8"/>
      <c r="F204" s="8"/>
      <c r="G204" s="8"/>
      <c r="H204" s="8"/>
      <c r="I204" s="8"/>
      <c r="J204" s="8"/>
      <c r="K204" s="8"/>
      <c r="L204" s="9"/>
      <c r="M204" s="9"/>
      <c r="N204" s="9"/>
      <c r="O204" s="9"/>
      <c r="P204" s="8"/>
      <c r="Q204" s="8"/>
      <c r="R204" s="8"/>
      <c r="S204" s="8"/>
      <c r="T204" s="8"/>
      <c r="U204" s="8"/>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22" t="s">
        <v>5</v>
      </c>
    </row>
    <row r="205" spans="1:251" s="16" customFormat="1" ht="13.5" customHeight="1">
      <c r="A205" s="8"/>
      <c r="B205" s="118" t="s">
        <v>6</v>
      </c>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20"/>
      <c r="AA205" s="124" t="s">
        <v>12</v>
      </c>
      <c r="AB205" s="119"/>
      <c r="AC205" s="119"/>
      <c r="AD205" s="119"/>
      <c r="AE205" s="119"/>
      <c r="AF205" s="119"/>
      <c r="AG205" s="119"/>
      <c r="AH205" s="119"/>
      <c r="AI205" s="120"/>
      <c r="AJ205" s="124" t="s">
        <v>13</v>
      </c>
      <c r="AK205" s="119"/>
      <c r="AL205" s="119"/>
      <c r="AM205" s="119"/>
      <c r="AN205" s="119"/>
      <c r="AO205" s="119"/>
      <c r="AP205" s="119"/>
      <c r="AQ205" s="119"/>
      <c r="AR205" s="120"/>
      <c r="AS205" s="124" t="s">
        <v>7</v>
      </c>
      <c r="AT205" s="119"/>
      <c r="AU205" s="119"/>
      <c r="AV205" s="119"/>
      <c r="AW205" s="119"/>
      <c r="AX205" s="126"/>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c r="FP205" s="2"/>
      <c r="FQ205" s="2"/>
      <c r="FR205" s="2"/>
      <c r="FS205" s="2"/>
      <c r="FT205" s="2"/>
      <c r="FU205" s="2"/>
      <c r="FV205" s="2"/>
      <c r="FW205" s="2"/>
      <c r="FX205" s="2"/>
      <c r="FY205" s="2"/>
      <c r="FZ205" s="2"/>
      <c r="GA205" s="2"/>
      <c r="GB205" s="2"/>
      <c r="GC205" s="2"/>
      <c r="GD205" s="2"/>
      <c r="GE205" s="2"/>
      <c r="GF205" s="2"/>
      <c r="GG205" s="2"/>
      <c r="GH205" s="2"/>
      <c r="GI205" s="2"/>
      <c r="GJ205" s="2"/>
      <c r="GK205" s="2"/>
      <c r="GL205" s="2"/>
      <c r="GM205" s="2"/>
      <c r="GN205" s="2"/>
      <c r="GO205" s="2"/>
      <c r="GP205" s="2"/>
      <c r="GQ205" s="2"/>
      <c r="GR205" s="2"/>
      <c r="GS205" s="2"/>
      <c r="GT205" s="2"/>
      <c r="GU205" s="2"/>
      <c r="GV205" s="2"/>
      <c r="GW205" s="2"/>
      <c r="GX205" s="2"/>
      <c r="GY205" s="2"/>
      <c r="GZ205" s="2"/>
      <c r="HA205" s="2"/>
      <c r="HB205" s="2"/>
      <c r="HC205" s="2"/>
      <c r="HD205" s="2"/>
      <c r="HE205" s="2"/>
      <c r="HF205" s="2"/>
      <c r="HG205" s="2"/>
      <c r="HH205" s="2"/>
      <c r="HI205" s="2"/>
      <c r="HJ205" s="2"/>
      <c r="HK205" s="2"/>
      <c r="HL205" s="2"/>
      <c r="HM205" s="2"/>
      <c r="HN205" s="2"/>
      <c r="HO205" s="2"/>
      <c r="HP205" s="2"/>
      <c r="HQ205" s="2"/>
      <c r="HR205" s="2"/>
      <c r="HS205" s="2"/>
      <c r="HT205" s="2"/>
      <c r="HU205" s="2"/>
      <c r="HV205" s="2"/>
      <c r="HW205" s="2"/>
      <c r="HX205" s="2"/>
      <c r="HY205" s="2"/>
      <c r="HZ205" s="2"/>
      <c r="IA205" s="2"/>
      <c r="IB205" s="2"/>
      <c r="IC205" s="2"/>
      <c r="ID205" s="2"/>
      <c r="IE205" s="2"/>
      <c r="IF205" s="2"/>
      <c r="IG205" s="2"/>
      <c r="IH205" s="2"/>
      <c r="II205" s="2"/>
      <c r="IJ205" s="2"/>
      <c r="IK205" s="2"/>
      <c r="IL205" s="2"/>
      <c r="IM205" s="2"/>
      <c r="IN205" s="2"/>
      <c r="IO205" s="2"/>
      <c r="IP205" s="2"/>
      <c r="IQ205" s="2"/>
    </row>
    <row r="206" spans="1:251" s="16" customFormat="1">
      <c r="A206" s="8"/>
      <c r="B206" s="121"/>
      <c r="C206" s="122"/>
      <c r="D206" s="122"/>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3"/>
      <c r="AA206" s="125"/>
      <c r="AB206" s="122"/>
      <c r="AC206" s="122"/>
      <c r="AD206" s="122"/>
      <c r="AE206" s="122"/>
      <c r="AF206" s="122"/>
      <c r="AG206" s="122"/>
      <c r="AH206" s="122"/>
      <c r="AI206" s="123"/>
      <c r="AJ206" s="125"/>
      <c r="AK206" s="122"/>
      <c r="AL206" s="122"/>
      <c r="AM206" s="122"/>
      <c r="AN206" s="122"/>
      <c r="AO206" s="122"/>
      <c r="AP206" s="122"/>
      <c r="AQ206" s="122"/>
      <c r="AR206" s="123"/>
      <c r="AS206" s="125"/>
      <c r="AT206" s="122"/>
      <c r="AU206" s="122"/>
      <c r="AV206" s="122"/>
      <c r="AW206" s="122"/>
      <c r="AX206" s="127"/>
      <c r="AY206" s="2"/>
      <c r="AZ206" s="2"/>
      <c r="BA206" s="2"/>
      <c r="BB206" s="23"/>
      <c r="BC206" s="24"/>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row>
    <row r="207" spans="1:251" s="16" customFormat="1" ht="18.75" customHeight="1">
      <c r="A207" s="8"/>
      <c r="B207" s="25"/>
      <c r="C207" s="90" t="s">
        <v>42</v>
      </c>
      <c r="D207" s="91"/>
      <c r="E207" s="91"/>
      <c r="F207" s="91"/>
      <c r="G207" s="91"/>
      <c r="H207" s="91"/>
      <c r="I207" s="91"/>
      <c r="J207" s="91"/>
      <c r="K207" s="91"/>
      <c r="L207" s="91"/>
      <c r="M207" s="91"/>
      <c r="N207" s="91"/>
      <c r="O207" s="91"/>
      <c r="P207" s="91"/>
      <c r="Q207" s="91"/>
      <c r="R207" s="91"/>
      <c r="S207" s="91"/>
      <c r="T207" s="91"/>
      <c r="U207" s="91"/>
      <c r="V207" s="91"/>
      <c r="W207" s="91"/>
      <c r="X207" s="91"/>
      <c r="Y207" s="91"/>
      <c r="Z207" s="92"/>
      <c r="AA207" s="93">
        <v>23749</v>
      </c>
      <c r="AB207" s="94"/>
      <c r="AC207" s="94"/>
      <c r="AD207" s="94"/>
      <c r="AE207" s="94"/>
      <c r="AF207" s="94"/>
      <c r="AG207" s="94"/>
      <c r="AH207" s="94"/>
      <c r="AI207" s="95"/>
      <c r="AJ207" s="93">
        <v>42363</v>
      </c>
      <c r="AK207" s="94"/>
      <c r="AL207" s="94"/>
      <c r="AM207" s="94"/>
      <c r="AN207" s="94"/>
      <c r="AO207" s="94"/>
      <c r="AP207" s="94"/>
      <c r="AQ207" s="94"/>
      <c r="AR207" s="95"/>
      <c r="AS207" s="96"/>
      <c r="AT207" s="97"/>
      <c r="AU207" s="97"/>
      <c r="AV207" s="97"/>
      <c r="AW207" s="97"/>
      <c r="AX207" s="98"/>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c r="HC207" s="2"/>
      <c r="HD207" s="2"/>
      <c r="HE207" s="2"/>
      <c r="HF207" s="2"/>
      <c r="HG207" s="2"/>
      <c r="HH207" s="2"/>
      <c r="HI207" s="2"/>
      <c r="HJ207" s="2"/>
      <c r="HK207" s="2"/>
      <c r="HL207" s="2"/>
      <c r="HM207" s="2"/>
      <c r="HN207" s="2"/>
      <c r="HO207" s="2"/>
      <c r="HP207" s="2"/>
      <c r="HQ207" s="2"/>
      <c r="HR207" s="2"/>
      <c r="HS207" s="2"/>
      <c r="HT207" s="2"/>
      <c r="HU207" s="2"/>
      <c r="HV207" s="2"/>
      <c r="HW207" s="2"/>
      <c r="HX207" s="2"/>
      <c r="HY207" s="2"/>
      <c r="HZ207" s="2"/>
      <c r="IA207" s="2"/>
      <c r="IB207" s="2"/>
      <c r="IC207" s="2"/>
      <c r="ID207" s="2"/>
      <c r="IE207" s="2"/>
      <c r="IF207" s="2"/>
      <c r="IG207" s="2"/>
      <c r="IH207" s="2"/>
      <c r="II207" s="2"/>
      <c r="IJ207" s="2"/>
      <c r="IK207" s="2"/>
      <c r="IL207" s="2"/>
      <c r="IM207" s="2"/>
      <c r="IN207" s="2"/>
      <c r="IO207" s="2"/>
      <c r="IP207" s="2"/>
      <c r="IQ207" s="2"/>
    </row>
    <row r="208" spans="1:251" s="16" customFormat="1" ht="18.75" customHeight="1">
      <c r="A208" s="8"/>
      <c r="B208" s="25"/>
      <c r="C208" s="90" t="s">
        <v>43</v>
      </c>
      <c r="D208" s="91"/>
      <c r="E208" s="91"/>
      <c r="F208" s="91"/>
      <c r="G208" s="91"/>
      <c r="H208" s="91"/>
      <c r="I208" s="91"/>
      <c r="J208" s="91"/>
      <c r="K208" s="91"/>
      <c r="L208" s="91"/>
      <c r="M208" s="91"/>
      <c r="N208" s="91"/>
      <c r="O208" s="91"/>
      <c r="P208" s="91"/>
      <c r="Q208" s="91"/>
      <c r="R208" s="91"/>
      <c r="S208" s="91"/>
      <c r="T208" s="91"/>
      <c r="U208" s="91"/>
      <c r="V208" s="91"/>
      <c r="W208" s="91"/>
      <c r="X208" s="91"/>
      <c r="Y208" s="91"/>
      <c r="Z208" s="92"/>
      <c r="AA208" s="93">
        <v>9486</v>
      </c>
      <c r="AB208" s="94"/>
      <c r="AC208" s="94"/>
      <c r="AD208" s="94"/>
      <c r="AE208" s="94"/>
      <c r="AF208" s="94"/>
      <c r="AG208" s="94"/>
      <c r="AH208" s="94"/>
      <c r="AI208" s="95"/>
      <c r="AJ208" s="93">
        <v>11605</v>
      </c>
      <c r="AK208" s="94"/>
      <c r="AL208" s="94"/>
      <c r="AM208" s="94"/>
      <c r="AN208" s="94"/>
      <c r="AO208" s="94"/>
      <c r="AP208" s="94"/>
      <c r="AQ208" s="94"/>
      <c r="AR208" s="95"/>
      <c r="AS208" s="96"/>
      <c r="AT208" s="97"/>
      <c r="AU208" s="97"/>
      <c r="AV208" s="97"/>
      <c r="AW208" s="97"/>
      <c r="AX208" s="98"/>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row>
    <row r="209" spans="1:251" s="16" customFormat="1" ht="18.75" customHeight="1">
      <c r="A209" s="8"/>
      <c r="B209" s="25"/>
      <c r="C209" s="90" t="s">
        <v>44</v>
      </c>
      <c r="D209" s="91"/>
      <c r="E209" s="91"/>
      <c r="F209" s="91"/>
      <c r="G209" s="91"/>
      <c r="H209" s="91"/>
      <c r="I209" s="91"/>
      <c r="J209" s="91"/>
      <c r="K209" s="91"/>
      <c r="L209" s="91"/>
      <c r="M209" s="91"/>
      <c r="N209" s="91"/>
      <c r="O209" s="91"/>
      <c r="P209" s="91"/>
      <c r="Q209" s="91"/>
      <c r="R209" s="91"/>
      <c r="S209" s="91"/>
      <c r="T209" s="91"/>
      <c r="U209" s="91"/>
      <c r="V209" s="91"/>
      <c r="W209" s="91"/>
      <c r="X209" s="91"/>
      <c r="Y209" s="91"/>
      <c r="Z209" s="92"/>
      <c r="AA209" s="93">
        <v>2263</v>
      </c>
      <c r="AB209" s="94"/>
      <c r="AC209" s="94"/>
      <c r="AD209" s="94"/>
      <c r="AE209" s="94"/>
      <c r="AF209" s="94"/>
      <c r="AG209" s="94"/>
      <c r="AH209" s="94"/>
      <c r="AI209" s="95"/>
      <c r="AJ209" s="93">
        <v>1565</v>
      </c>
      <c r="AK209" s="94"/>
      <c r="AL209" s="94"/>
      <c r="AM209" s="94"/>
      <c r="AN209" s="94"/>
      <c r="AO209" s="94"/>
      <c r="AP209" s="94"/>
      <c r="AQ209" s="94"/>
      <c r="AR209" s="95"/>
      <c r="AS209" s="96"/>
      <c r="AT209" s="97"/>
      <c r="AU209" s="97"/>
      <c r="AV209" s="97"/>
      <c r="AW209" s="97"/>
      <c r="AX209" s="98"/>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row>
    <row r="210" spans="1:251" s="16" customFormat="1" ht="18.75" customHeight="1">
      <c r="A210" s="8"/>
      <c r="B210" s="25"/>
      <c r="C210" s="90" t="s">
        <v>45</v>
      </c>
      <c r="D210" s="91"/>
      <c r="E210" s="91"/>
      <c r="F210" s="91"/>
      <c r="G210" s="91"/>
      <c r="H210" s="91"/>
      <c r="I210" s="91"/>
      <c r="J210" s="91"/>
      <c r="K210" s="91"/>
      <c r="L210" s="91"/>
      <c r="M210" s="91"/>
      <c r="N210" s="91"/>
      <c r="O210" s="91"/>
      <c r="P210" s="91"/>
      <c r="Q210" s="91"/>
      <c r="R210" s="91"/>
      <c r="S210" s="91"/>
      <c r="T210" s="91"/>
      <c r="U210" s="91"/>
      <c r="V210" s="91"/>
      <c r="W210" s="91"/>
      <c r="X210" s="91"/>
      <c r="Y210" s="91"/>
      <c r="Z210" s="92"/>
      <c r="AA210" s="93">
        <v>6</v>
      </c>
      <c r="AB210" s="94"/>
      <c r="AC210" s="94"/>
      <c r="AD210" s="94"/>
      <c r="AE210" s="94"/>
      <c r="AF210" s="94"/>
      <c r="AG210" s="94"/>
      <c r="AH210" s="94"/>
      <c r="AI210" s="95"/>
      <c r="AJ210" s="93">
        <v>9</v>
      </c>
      <c r="AK210" s="94"/>
      <c r="AL210" s="94"/>
      <c r="AM210" s="94"/>
      <c r="AN210" s="94"/>
      <c r="AO210" s="94"/>
      <c r="AP210" s="94"/>
      <c r="AQ210" s="94"/>
      <c r="AR210" s="95"/>
      <c r="AS210" s="96"/>
      <c r="AT210" s="97"/>
      <c r="AU210" s="97"/>
      <c r="AV210" s="97"/>
      <c r="AW210" s="97"/>
      <c r="AX210" s="98"/>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row>
    <row r="211" spans="1:251" s="16" customFormat="1" ht="18.75" customHeight="1">
      <c r="A211" s="8"/>
      <c r="B211" s="25"/>
      <c r="C211" s="90" t="s">
        <v>46</v>
      </c>
      <c r="D211" s="91"/>
      <c r="E211" s="91"/>
      <c r="F211" s="91"/>
      <c r="G211" s="91"/>
      <c r="H211" s="91"/>
      <c r="I211" s="91"/>
      <c r="J211" s="91"/>
      <c r="K211" s="91"/>
      <c r="L211" s="91"/>
      <c r="M211" s="91"/>
      <c r="N211" s="91"/>
      <c r="O211" s="91"/>
      <c r="P211" s="91"/>
      <c r="Q211" s="91"/>
      <c r="R211" s="91"/>
      <c r="S211" s="91"/>
      <c r="T211" s="91"/>
      <c r="U211" s="91"/>
      <c r="V211" s="91"/>
      <c r="W211" s="91"/>
      <c r="X211" s="91"/>
      <c r="Y211" s="91"/>
      <c r="Z211" s="92"/>
      <c r="AA211" s="93">
        <v>4203</v>
      </c>
      <c r="AB211" s="94"/>
      <c r="AC211" s="94"/>
      <c r="AD211" s="94"/>
      <c r="AE211" s="94"/>
      <c r="AF211" s="94"/>
      <c r="AG211" s="94"/>
      <c r="AH211" s="94"/>
      <c r="AI211" s="95"/>
      <c r="AJ211" s="93">
        <v>0</v>
      </c>
      <c r="AK211" s="94"/>
      <c r="AL211" s="94"/>
      <c r="AM211" s="94"/>
      <c r="AN211" s="94"/>
      <c r="AO211" s="94"/>
      <c r="AP211" s="94"/>
      <c r="AQ211" s="94"/>
      <c r="AR211" s="95"/>
      <c r="AS211" s="96"/>
      <c r="AT211" s="97"/>
      <c r="AU211" s="97"/>
      <c r="AV211" s="97"/>
      <c r="AW211" s="97"/>
      <c r="AX211" s="98"/>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row>
    <row r="212" spans="1:251" s="16" customFormat="1" ht="18.75" customHeight="1">
      <c r="A212" s="8"/>
      <c r="B212" s="25"/>
      <c r="C212" s="90" t="s">
        <v>47</v>
      </c>
      <c r="D212" s="91"/>
      <c r="E212" s="91"/>
      <c r="F212" s="91"/>
      <c r="G212" s="91"/>
      <c r="H212" s="91"/>
      <c r="I212" s="91"/>
      <c r="J212" s="91"/>
      <c r="K212" s="91"/>
      <c r="L212" s="91"/>
      <c r="M212" s="91"/>
      <c r="N212" s="91"/>
      <c r="O212" s="91"/>
      <c r="P212" s="91"/>
      <c r="Q212" s="91"/>
      <c r="R212" s="91"/>
      <c r="S212" s="91"/>
      <c r="T212" s="91"/>
      <c r="U212" s="91"/>
      <c r="V212" s="91"/>
      <c r="W212" s="91"/>
      <c r="X212" s="91"/>
      <c r="Y212" s="91"/>
      <c r="Z212" s="92"/>
      <c r="AA212" s="93">
        <v>4856</v>
      </c>
      <c r="AB212" s="94"/>
      <c r="AC212" s="94"/>
      <c r="AD212" s="94"/>
      <c r="AE212" s="94"/>
      <c r="AF212" s="94"/>
      <c r="AG212" s="94"/>
      <c r="AH212" s="94"/>
      <c r="AI212" s="95"/>
      <c r="AJ212" s="93">
        <v>0</v>
      </c>
      <c r="AK212" s="94"/>
      <c r="AL212" s="94"/>
      <c r="AM212" s="94"/>
      <c r="AN212" s="94"/>
      <c r="AO212" s="94"/>
      <c r="AP212" s="94"/>
      <c r="AQ212" s="94"/>
      <c r="AR212" s="95"/>
      <c r="AS212" s="96"/>
      <c r="AT212" s="97"/>
      <c r="AU212" s="97"/>
      <c r="AV212" s="97"/>
      <c r="AW212" s="97"/>
      <c r="AX212" s="98"/>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row>
    <row r="213" spans="1:251" s="16" customFormat="1" ht="18.75" customHeight="1" thickBot="1">
      <c r="A213" s="17"/>
      <c r="B213" s="99" t="s">
        <v>14</v>
      </c>
      <c r="C213" s="100"/>
      <c r="D213" s="100"/>
      <c r="E213" s="100"/>
      <c r="F213" s="100"/>
      <c r="G213" s="100"/>
      <c r="H213" s="100"/>
      <c r="I213" s="100"/>
      <c r="J213" s="100"/>
      <c r="K213" s="100"/>
      <c r="L213" s="100"/>
      <c r="M213" s="100"/>
      <c r="N213" s="100"/>
      <c r="O213" s="100"/>
      <c r="P213" s="100"/>
      <c r="Q213" s="100"/>
      <c r="R213" s="100"/>
      <c r="S213" s="100"/>
      <c r="T213" s="100"/>
      <c r="U213" s="100"/>
      <c r="V213" s="100"/>
      <c r="W213" s="100"/>
      <c r="X213" s="100"/>
      <c r="Y213" s="100"/>
      <c r="Z213" s="101"/>
      <c r="AA213" s="102">
        <f>SUM($AA$207:$AA$212)</f>
        <v>44563</v>
      </c>
      <c r="AB213" s="103"/>
      <c r="AC213" s="103"/>
      <c r="AD213" s="103"/>
      <c r="AE213" s="103"/>
      <c r="AF213" s="103"/>
      <c r="AG213" s="103"/>
      <c r="AH213" s="103"/>
      <c r="AI213" s="104"/>
      <c r="AJ213" s="102">
        <f>SUM($AJ$207:$AJ$212)</f>
        <v>55542</v>
      </c>
      <c r="AK213" s="103"/>
      <c r="AL213" s="103"/>
      <c r="AM213" s="103"/>
      <c r="AN213" s="103"/>
      <c r="AO213" s="103"/>
      <c r="AP213" s="103"/>
      <c r="AQ213" s="103"/>
      <c r="AR213" s="104"/>
      <c r="AS213" s="105"/>
      <c r="AT213" s="106"/>
      <c r="AU213" s="106"/>
      <c r="AV213" s="106"/>
      <c r="AW213" s="106"/>
      <c r="AX213" s="107"/>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row>
    <row r="215" spans="1:251" ht="19.2">
      <c r="A215" s="1" t="s">
        <v>0</v>
      </c>
      <c r="AW215" s="3"/>
      <c r="AX215" s="4"/>
      <c r="AY215" s="3"/>
    </row>
    <row r="217" spans="1:251" ht="18">
      <c r="B217" s="108" t="s">
        <v>8</v>
      </c>
      <c r="C217" s="109"/>
      <c r="D217" s="109"/>
      <c r="E217" s="109"/>
      <c r="F217" s="109"/>
      <c r="G217" s="109"/>
      <c r="H217" s="109"/>
      <c r="I217" s="109"/>
      <c r="J217" s="109"/>
      <c r="K217" s="109"/>
      <c r="L217" s="109"/>
      <c r="M217" s="109"/>
      <c r="N217" s="109"/>
      <c r="O217" s="109"/>
      <c r="P217" s="109"/>
      <c r="Q217" s="109"/>
      <c r="R217" s="109"/>
      <c r="S217" s="109"/>
      <c r="T217" s="109"/>
      <c r="U217" s="109"/>
      <c r="V217" s="109"/>
      <c r="W217" s="109"/>
      <c r="X217" s="109"/>
      <c r="Y217" s="109"/>
      <c r="Z217" s="109"/>
      <c r="AA217" s="109"/>
      <c r="AB217" s="109"/>
      <c r="AC217" s="109"/>
      <c r="AD217" s="109"/>
      <c r="AE217" s="109"/>
      <c r="AF217" s="109"/>
      <c r="AG217" s="109"/>
      <c r="AH217" s="109"/>
      <c r="AI217" s="109"/>
      <c r="AJ217" s="109"/>
      <c r="AK217" s="109"/>
      <c r="AL217" s="109"/>
      <c r="AM217" s="109"/>
      <c r="AN217" s="109"/>
      <c r="AO217" s="109"/>
      <c r="AP217" s="109"/>
      <c r="AQ217" s="109"/>
      <c r="AR217" s="109"/>
      <c r="AS217" s="109"/>
      <c r="AT217" s="109"/>
      <c r="AU217" s="109"/>
      <c r="AV217" s="109"/>
      <c r="AW217" s="109"/>
      <c r="AX217" s="109"/>
    </row>
    <row r="218" spans="1:251">
      <c r="Z218" s="5"/>
      <c r="AD218" s="5"/>
      <c r="AE218" s="5"/>
      <c r="AF218" s="5"/>
      <c r="AG218" s="5"/>
      <c r="AH218" s="5"/>
      <c r="AI218" s="5"/>
      <c r="AO218" s="5"/>
    </row>
    <row r="219" spans="1:251" ht="13.8" thickBot="1">
      <c r="Z219" s="5"/>
      <c r="AD219" s="5"/>
      <c r="AE219" s="5"/>
      <c r="AF219" s="5"/>
      <c r="AG219" s="5"/>
      <c r="AH219" s="5"/>
      <c r="AI219" s="5"/>
      <c r="AO219" s="5"/>
      <c r="DI219" s="6"/>
    </row>
    <row r="220" spans="1:251" ht="24.75" customHeight="1" thickBot="1">
      <c r="B220" s="110" t="s">
        <v>1</v>
      </c>
      <c r="C220" s="111"/>
      <c r="D220" s="111"/>
      <c r="E220" s="111"/>
      <c r="F220" s="111"/>
      <c r="G220" s="111"/>
      <c r="H220" s="112" t="s">
        <v>48</v>
      </c>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3"/>
      <c r="AL220" s="113"/>
      <c r="AM220" s="113"/>
      <c r="AN220" s="113"/>
      <c r="AO220" s="113"/>
      <c r="AP220" s="113"/>
      <c r="AQ220" s="113"/>
      <c r="AR220" s="113"/>
      <c r="AS220" s="113"/>
      <c r="AT220" s="113"/>
      <c r="AU220" s="113"/>
      <c r="AV220" s="113"/>
      <c r="AW220" s="113"/>
      <c r="AX220" s="114"/>
      <c r="DI220" s="6"/>
    </row>
    <row r="221" spans="1:251" ht="14.4">
      <c r="B221" s="7"/>
      <c r="C221" s="7"/>
      <c r="D221" s="7"/>
      <c r="E221" s="7"/>
      <c r="F221" s="7"/>
      <c r="G221" s="7"/>
      <c r="H221" s="8"/>
      <c r="I221" s="8"/>
      <c r="J221" s="8"/>
      <c r="K221" s="8"/>
      <c r="L221" s="9"/>
      <c r="M221" s="9"/>
      <c r="N221" s="9"/>
      <c r="O221" s="9"/>
      <c r="P221" s="8"/>
      <c r="Q221" s="8"/>
      <c r="R221" s="8"/>
      <c r="S221" s="8"/>
      <c r="T221" s="8"/>
      <c r="U221" s="8"/>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DI221" s="6"/>
    </row>
    <row r="222" spans="1:251" ht="15" thickBot="1">
      <c r="A222" s="11"/>
      <c r="B222" s="10" t="s">
        <v>2</v>
      </c>
      <c r="C222" s="8"/>
      <c r="D222" s="8"/>
      <c r="E222" s="8"/>
      <c r="F222" s="8"/>
      <c r="G222" s="8"/>
      <c r="H222" s="8"/>
      <c r="I222" s="8"/>
      <c r="J222" s="8"/>
      <c r="K222" s="8"/>
      <c r="L222" s="9"/>
      <c r="M222" s="9"/>
      <c r="N222" s="9"/>
      <c r="O222" s="9"/>
      <c r="P222" s="8"/>
      <c r="Q222" s="8"/>
      <c r="R222" s="8"/>
      <c r="S222" s="8"/>
      <c r="T222" s="8"/>
      <c r="U222" s="8"/>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DI222" s="6"/>
    </row>
    <row r="223" spans="1:251" ht="14.4">
      <c r="A223" s="8"/>
      <c r="B223" s="12"/>
      <c r="C223" s="7"/>
      <c r="D223" s="7"/>
      <c r="E223" s="7"/>
      <c r="F223" s="7"/>
      <c r="G223" s="7"/>
      <c r="H223" s="7"/>
      <c r="I223" s="7"/>
      <c r="J223" s="7"/>
      <c r="K223" s="7"/>
      <c r="L223" s="13"/>
      <c r="M223" s="13"/>
      <c r="N223" s="13"/>
      <c r="O223" s="13"/>
      <c r="P223" s="7"/>
      <c r="Q223" s="7"/>
      <c r="R223" s="7"/>
      <c r="S223" s="7"/>
      <c r="T223" s="7"/>
      <c r="U223" s="7"/>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251" ht="12" customHeight="1">
      <c r="A224" s="8"/>
      <c r="B224" s="115" t="s">
        <v>49</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6"/>
      <c r="AL224" s="116"/>
      <c r="AM224" s="116"/>
      <c r="AN224" s="116"/>
      <c r="AO224" s="116"/>
      <c r="AP224" s="116"/>
      <c r="AQ224" s="116"/>
      <c r="AR224" s="116"/>
      <c r="AS224" s="116"/>
      <c r="AT224" s="116"/>
      <c r="AU224" s="116"/>
      <c r="AV224" s="116"/>
      <c r="AW224" s="116"/>
      <c r="AX224" s="117"/>
    </row>
    <row r="225" spans="1:113" ht="12" customHeight="1">
      <c r="A225" s="8"/>
      <c r="B225" s="115"/>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6"/>
      <c r="AL225" s="116"/>
      <c r="AM225" s="116"/>
      <c r="AN225" s="116"/>
      <c r="AO225" s="116"/>
      <c r="AP225" s="116"/>
      <c r="AQ225" s="116"/>
      <c r="AR225" s="116"/>
      <c r="AS225" s="116"/>
      <c r="AT225" s="116"/>
      <c r="AU225" s="116"/>
      <c r="AV225" s="116"/>
      <c r="AW225" s="116"/>
      <c r="AX225" s="117"/>
    </row>
    <row r="226" spans="1:113" ht="12" customHeight="1">
      <c r="A226" s="8"/>
      <c r="B226" s="115"/>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6"/>
      <c r="AL226" s="116"/>
      <c r="AM226" s="116"/>
      <c r="AN226" s="116"/>
      <c r="AO226" s="116"/>
      <c r="AP226" s="116"/>
      <c r="AQ226" s="116"/>
      <c r="AR226" s="116"/>
      <c r="AS226" s="116"/>
      <c r="AT226" s="116"/>
      <c r="AU226" s="116"/>
      <c r="AV226" s="116"/>
      <c r="AW226" s="116"/>
      <c r="AX226" s="117"/>
    </row>
    <row r="227" spans="1:113" ht="12" customHeight="1">
      <c r="A227" s="8"/>
      <c r="B227" s="115"/>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113" ht="12" customHeight="1">
      <c r="A228" s="8"/>
      <c r="B228" s="115"/>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6"/>
      <c r="AL228" s="116"/>
      <c r="AM228" s="116"/>
      <c r="AN228" s="116"/>
      <c r="AO228" s="116"/>
      <c r="AP228" s="116"/>
      <c r="AQ228" s="116"/>
      <c r="AR228" s="116"/>
      <c r="AS228" s="116"/>
      <c r="AT228" s="116"/>
      <c r="AU228" s="116"/>
      <c r="AV228" s="116"/>
      <c r="AW228" s="116"/>
      <c r="AX228" s="117"/>
    </row>
    <row r="229" spans="1:113" ht="12" customHeight="1">
      <c r="A229" s="8"/>
      <c r="B229" s="115"/>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6"/>
      <c r="AL229" s="116"/>
      <c r="AM229" s="116"/>
      <c r="AN229" s="116"/>
      <c r="AO229" s="116"/>
      <c r="AP229" s="116"/>
      <c r="AQ229" s="116"/>
      <c r="AR229" s="116"/>
      <c r="AS229" s="116"/>
      <c r="AT229" s="116"/>
      <c r="AU229" s="116"/>
      <c r="AV229" s="116"/>
      <c r="AW229" s="116"/>
      <c r="AX229" s="117"/>
      <c r="BC229" s="16"/>
    </row>
    <row r="230" spans="1:113" ht="12" customHeight="1">
      <c r="A230" s="8"/>
      <c r="B230" s="115"/>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113" ht="12" customHeight="1">
      <c r="A231" s="8"/>
      <c r="B231" s="115"/>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6"/>
      <c r="AL231" s="116"/>
      <c r="AM231" s="116"/>
      <c r="AN231" s="116"/>
      <c r="AO231" s="116"/>
      <c r="AP231" s="116"/>
      <c r="AQ231" s="116"/>
      <c r="AR231" s="116"/>
      <c r="AS231" s="116"/>
      <c r="AT231" s="116"/>
      <c r="AU231" s="116"/>
      <c r="AV231" s="116"/>
      <c r="AW231" s="116"/>
      <c r="AX231" s="117"/>
    </row>
    <row r="232" spans="1:113" ht="12" customHeight="1">
      <c r="A232" s="8"/>
      <c r="B232" s="115"/>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c r="Z232" s="116"/>
      <c r="AA232" s="116"/>
      <c r="AB232" s="116"/>
      <c r="AC232" s="116"/>
      <c r="AD232" s="116"/>
      <c r="AE232" s="116"/>
      <c r="AF232" s="116"/>
      <c r="AG232" s="116"/>
      <c r="AH232" s="116"/>
      <c r="AI232" s="116"/>
      <c r="AJ232" s="116"/>
      <c r="AK232" s="116"/>
      <c r="AL232" s="116"/>
      <c r="AM232" s="116"/>
      <c r="AN232" s="116"/>
      <c r="AO232" s="116"/>
      <c r="AP232" s="116"/>
      <c r="AQ232" s="116"/>
      <c r="AR232" s="116"/>
      <c r="AS232" s="116"/>
      <c r="AT232" s="116"/>
      <c r="AU232" s="116"/>
      <c r="AV232" s="116"/>
      <c r="AW232" s="116"/>
      <c r="AX232" s="117"/>
    </row>
    <row r="233" spans="1:113" ht="15" thickBot="1">
      <c r="A233" s="17"/>
      <c r="B233" s="18"/>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c r="AB233" s="19"/>
      <c r="AC233" s="19"/>
      <c r="AD233" s="19"/>
      <c r="AE233" s="19"/>
      <c r="AF233" s="19"/>
      <c r="AG233" s="19"/>
      <c r="AH233" s="19"/>
      <c r="AI233" s="19"/>
      <c r="AJ233" s="19"/>
      <c r="AK233" s="19"/>
      <c r="AL233" s="19"/>
      <c r="AM233" s="19"/>
      <c r="AN233" s="19"/>
      <c r="AO233" s="19"/>
      <c r="AP233" s="19"/>
      <c r="AQ233" s="19"/>
      <c r="AR233" s="19"/>
      <c r="AS233" s="19"/>
      <c r="AT233" s="19"/>
      <c r="AU233" s="19"/>
      <c r="AV233" s="19"/>
      <c r="AW233" s="19"/>
      <c r="AX233" s="20"/>
    </row>
    <row r="234" spans="1:113">
      <c r="B234" s="21"/>
    </row>
    <row r="235" spans="1:113" ht="15" thickBot="1">
      <c r="A235" s="11"/>
      <c r="B235" s="10" t="s">
        <v>3</v>
      </c>
      <c r="C235" s="8"/>
      <c r="D235" s="8"/>
      <c r="E235" s="8"/>
      <c r="F235" s="8"/>
      <c r="G235" s="8"/>
      <c r="H235" s="8"/>
      <c r="I235" s="8"/>
      <c r="J235" s="8"/>
      <c r="K235" s="8"/>
      <c r="L235" s="9"/>
      <c r="M235" s="9"/>
      <c r="N235" s="9"/>
      <c r="O235" s="9"/>
      <c r="P235" s="8"/>
      <c r="Q235" s="8"/>
      <c r="R235" s="8"/>
      <c r="S235" s="8"/>
      <c r="T235" s="8"/>
      <c r="U235" s="8"/>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DI235" s="6"/>
    </row>
    <row r="236" spans="1:113" ht="14.4">
      <c r="A236" s="8"/>
      <c r="B236" s="12"/>
      <c r="C236" s="7"/>
      <c r="D236" s="7"/>
      <c r="E236" s="7"/>
      <c r="F236" s="7"/>
      <c r="G236" s="7"/>
      <c r="H236" s="7"/>
      <c r="I236" s="7"/>
      <c r="J236" s="7"/>
      <c r="K236" s="7"/>
      <c r="L236" s="13"/>
      <c r="M236" s="13"/>
      <c r="N236" s="13"/>
      <c r="O236" s="13"/>
      <c r="P236" s="7"/>
      <c r="Q236" s="7"/>
      <c r="R236" s="7"/>
      <c r="S236" s="7"/>
      <c r="T236" s="7"/>
      <c r="U236" s="7"/>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113" ht="12" customHeight="1">
      <c r="A237" s="8"/>
      <c r="B237" s="115" t="s">
        <v>50</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row>
    <row r="238" spans="1:113" ht="12" customHeight="1">
      <c r="A238" s="8"/>
      <c r="B238" s="115"/>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row>
    <row r="239" spans="1:113" ht="12" customHeight="1">
      <c r="A239" s="8"/>
      <c r="B239" s="115"/>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row>
    <row r="240" spans="1:113" ht="12" customHeight="1">
      <c r="A240" s="8"/>
      <c r="B240" s="115"/>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row>
    <row r="241" spans="1:251" ht="12" customHeight="1">
      <c r="A241" s="8"/>
      <c r="B241" s="115"/>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row>
    <row r="242" spans="1:251" ht="12" customHeight="1">
      <c r="A242" s="8"/>
      <c r="B242" s="115"/>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c r="BC242" s="16"/>
    </row>
    <row r="243" spans="1:251" ht="12" customHeight="1">
      <c r="A243" s="8"/>
      <c r="B243" s="115"/>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7"/>
    </row>
    <row r="244" spans="1:251" ht="12" customHeight="1">
      <c r="A244" s="8"/>
      <c r="B244" s="115"/>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6"/>
      <c r="AL244" s="116"/>
      <c r="AM244" s="116"/>
      <c r="AN244" s="116"/>
      <c r="AO244" s="116"/>
      <c r="AP244" s="116"/>
      <c r="AQ244" s="116"/>
      <c r="AR244" s="116"/>
      <c r="AS244" s="116"/>
      <c r="AT244" s="116"/>
      <c r="AU244" s="116"/>
      <c r="AV244" s="116"/>
      <c r="AW244" s="116"/>
      <c r="AX244" s="117"/>
    </row>
    <row r="245" spans="1:251" ht="12" customHeight="1">
      <c r="A245" s="8"/>
      <c r="B245" s="115"/>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6"/>
      <c r="AL245" s="116"/>
      <c r="AM245" s="116"/>
      <c r="AN245" s="116"/>
      <c r="AO245" s="116"/>
      <c r="AP245" s="116"/>
      <c r="AQ245" s="116"/>
      <c r="AR245" s="116"/>
      <c r="AS245" s="116"/>
      <c r="AT245" s="116"/>
      <c r="AU245" s="116"/>
      <c r="AV245" s="116"/>
      <c r="AW245" s="116"/>
      <c r="AX245" s="117"/>
    </row>
    <row r="246" spans="1:251" ht="15" thickBot="1">
      <c r="A246" s="17"/>
      <c r="B246" s="18"/>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251">
      <c r="B247" s="21"/>
    </row>
    <row r="248" spans="1:251" ht="14.4">
      <c r="B248" s="10" t="s">
        <v>4</v>
      </c>
      <c r="C248" s="8"/>
      <c r="D248" s="8"/>
      <c r="E248" s="8"/>
      <c r="F248" s="8"/>
      <c r="G248" s="8"/>
      <c r="H248" s="8"/>
      <c r="I248" s="8"/>
      <c r="J248" s="8"/>
      <c r="K248" s="8"/>
      <c r="L248" s="9"/>
      <c r="M248" s="9"/>
      <c r="N248" s="9"/>
      <c r="O248" s="9"/>
      <c r="P248" s="8"/>
      <c r="Q248" s="8"/>
      <c r="R248" s="8"/>
      <c r="S248" s="8"/>
      <c r="T248" s="8"/>
      <c r="U248" s="8"/>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row>
    <row r="249" spans="1:251" ht="15" thickBot="1">
      <c r="B249" s="8"/>
      <c r="C249" s="8"/>
      <c r="D249" s="8"/>
      <c r="E249" s="8"/>
      <c r="F249" s="8"/>
      <c r="G249" s="8"/>
      <c r="H249" s="8"/>
      <c r="I249" s="8"/>
      <c r="J249" s="8"/>
      <c r="K249" s="8"/>
      <c r="L249" s="9"/>
      <c r="M249" s="9"/>
      <c r="N249" s="9"/>
      <c r="O249" s="9"/>
      <c r="P249" s="8"/>
      <c r="Q249" s="8"/>
      <c r="R249" s="8"/>
      <c r="S249" s="8"/>
      <c r="T249" s="8"/>
      <c r="U249" s="8"/>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22" t="s">
        <v>5</v>
      </c>
    </row>
    <row r="250" spans="1:251" s="16" customFormat="1" ht="13.5" customHeight="1">
      <c r="A250" s="8"/>
      <c r="B250" s="118" t="s">
        <v>6</v>
      </c>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20"/>
      <c r="AA250" s="124" t="s">
        <v>12</v>
      </c>
      <c r="AB250" s="119"/>
      <c r="AC250" s="119"/>
      <c r="AD250" s="119"/>
      <c r="AE250" s="119"/>
      <c r="AF250" s="119"/>
      <c r="AG250" s="119"/>
      <c r="AH250" s="119"/>
      <c r="AI250" s="120"/>
      <c r="AJ250" s="124" t="s">
        <v>13</v>
      </c>
      <c r="AK250" s="119"/>
      <c r="AL250" s="119"/>
      <c r="AM250" s="119"/>
      <c r="AN250" s="119"/>
      <c r="AO250" s="119"/>
      <c r="AP250" s="119"/>
      <c r="AQ250" s="119"/>
      <c r="AR250" s="120"/>
      <c r="AS250" s="124" t="s">
        <v>7</v>
      </c>
      <c r="AT250" s="119"/>
      <c r="AU250" s="119"/>
      <c r="AV250" s="119"/>
      <c r="AW250" s="119"/>
      <c r="AX250" s="126"/>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row>
    <row r="251" spans="1:251" s="16" customFormat="1">
      <c r="A251" s="8"/>
      <c r="B251" s="121"/>
      <c r="C251" s="122"/>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3"/>
      <c r="AA251" s="125"/>
      <c r="AB251" s="122"/>
      <c r="AC251" s="122"/>
      <c r="AD251" s="122"/>
      <c r="AE251" s="122"/>
      <c r="AF251" s="122"/>
      <c r="AG251" s="122"/>
      <c r="AH251" s="122"/>
      <c r="AI251" s="123"/>
      <c r="AJ251" s="125"/>
      <c r="AK251" s="122"/>
      <c r="AL251" s="122"/>
      <c r="AM251" s="122"/>
      <c r="AN251" s="122"/>
      <c r="AO251" s="122"/>
      <c r="AP251" s="122"/>
      <c r="AQ251" s="122"/>
      <c r="AR251" s="123"/>
      <c r="AS251" s="125"/>
      <c r="AT251" s="122"/>
      <c r="AU251" s="122"/>
      <c r="AV251" s="122"/>
      <c r="AW251" s="122"/>
      <c r="AX251" s="127"/>
      <c r="AY251" s="2"/>
      <c r="AZ251" s="2"/>
      <c r="BA251" s="2"/>
      <c r="BB251" s="23"/>
      <c r="BC251" s="24"/>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row>
    <row r="252" spans="1:251" s="16" customFormat="1" ht="18.75" customHeight="1">
      <c r="A252" s="8"/>
      <c r="B252" s="25"/>
      <c r="C252" s="90" t="s">
        <v>51</v>
      </c>
      <c r="D252" s="91"/>
      <c r="E252" s="91"/>
      <c r="F252" s="91"/>
      <c r="G252" s="91"/>
      <c r="H252" s="91"/>
      <c r="I252" s="91"/>
      <c r="J252" s="91"/>
      <c r="K252" s="91"/>
      <c r="L252" s="91"/>
      <c r="M252" s="91"/>
      <c r="N252" s="91"/>
      <c r="O252" s="91"/>
      <c r="P252" s="91"/>
      <c r="Q252" s="91"/>
      <c r="R252" s="91"/>
      <c r="S252" s="91"/>
      <c r="T252" s="91"/>
      <c r="U252" s="91"/>
      <c r="V252" s="91"/>
      <c r="W252" s="91"/>
      <c r="X252" s="91"/>
      <c r="Y252" s="91"/>
      <c r="Z252" s="92"/>
      <c r="AA252" s="93">
        <v>0</v>
      </c>
      <c r="AB252" s="94"/>
      <c r="AC252" s="94"/>
      <c r="AD252" s="94"/>
      <c r="AE252" s="94"/>
      <c r="AF252" s="94"/>
      <c r="AG252" s="94"/>
      <c r="AH252" s="94"/>
      <c r="AI252" s="95"/>
      <c r="AJ252" s="93">
        <v>10267</v>
      </c>
      <c r="AK252" s="94"/>
      <c r="AL252" s="94"/>
      <c r="AM252" s="94"/>
      <c r="AN252" s="94"/>
      <c r="AO252" s="94"/>
      <c r="AP252" s="94"/>
      <c r="AQ252" s="94"/>
      <c r="AR252" s="95"/>
      <c r="AS252" s="96"/>
      <c r="AT252" s="97"/>
      <c r="AU252" s="97"/>
      <c r="AV252" s="97"/>
      <c r="AW252" s="97"/>
      <c r="AX252" s="98"/>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c r="HC252" s="2"/>
      <c r="HD252" s="2"/>
      <c r="HE252" s="2"/>
      <c r="HF252" s="2"/>
      <c r="HG252" s="2"/>
      <c r="HH252" s="2"/>
      <c r="HI252" s="2"/>
      <c r="HJ252" s="2"/>
      <c r="HK252" s="2"/>
      <c r="HL252" s="2"/>
      <c r="HM252" s="2"/>
      <c r="HN252" s="2"/>
      <c r="HO252" s="2"/>
      <c r="HP252" s="2"/>
      <c r="HQ252" s="2"/>
      <c r="HR252" s="2"/>
      <c r="HS252" s="2"/>
      <c r="HT252" s="2"/>
      <c r="HU252" s="2"/>
      <c r="HV252" s="2"/>
      <c r="HW252" s="2"/>
      <c r="HX252" s="2"/>
      <c r="HY252" s="2"/>
      <c r="HZ252" s="2"/>
      <c r="IA252" s="2"/>
      <c r="IB252" s="2"/>
      <c r="IC252" s="2"/>
      <c r="ID252" s="2"/>
      <c r="IE252" s="2"/>
      <c r="IF252" s="2"/>
      <c r="IG252" s="2"/>
      <c r="IH252" s="2"/>
      <c r="II252" s="2"/>
      <c r="IJ252" s="2"/>
      <c r="IK252" s="2"/>
      <c r="IL252" s="2"/>
      <c r="IM252" s="2"/>
      <c r="IN252" s="2"/>
      <c r="IO252" s="2"/>
      <c r="IP252" s="2"/>
      <c r="IQ252" s="2"/>
    </row>
    <row r="253" spans="1:251" s="16" customFormat="1" ht="18.75" customHeight="1">
      <c r="A253" s="8"/>
      <c r="B253" s="25"/>
      <c r="C253" s="90" t="s">
        <v>45</v>
      </c>
      <c r="D253" s="91"/>
      <c r="E253" s="91"/>
      <c r="F253" s="91"/>
      <c r="G253" s="91"/>
      <c r="H253" s="91"/>
      <c r="I253" s="91"/>
      <c r="J253" s="91"/>
      <c r="K253" s="91"/>
      <c r="L253" s="91"/>
      <c r="M253" s="91"/>
      <c r="N253" s="91"/>
      <c r="O253" s="91"/>
      <c r="P253" s="91"/>
      <c r="Q253" s="91"/>
      <c r="R253" s="91"/>
      <c r="S253" s="91"/>
      <c r="T253" s="91"/>
      <c r="U253" s="91"/>
      <c r="V253" s="91"/>
      <c r="W253" s="91"/>
      <c r="X253" s="91"/>
      <c r="Y253" s="91"/>
      <c r="Z253" s="92"/>
      <c r="AA253" s="93">
        <v>159</v>
      </c>
      <c r="AB253" s="94"/>
      <c r="AC253" s="94"/>
      <c r="AD253" s="94"/>
      <c r="AE253" s="94"/>
      <c r="AF253" s="94"/>
      <c r="AG253" s="94"/>
      <c r="AH253" s="94"/>
      <c r="AI253" s="95"/>
      <c r="AJ253" s="93">
        <v>155</v>
      </c>
      <c r="AK253" s="94"/>
      <c r="AL253" s="94"/>
      <c r="AM253" s="94"/>
      <c r="AN253" s="94"/>
      <c r="AO253" s="94"/>
      <c r="AP253" s="94"/>
      <c r="AQ253" s="94"/>
      <c r="AR253" s="95"/>
      <c r="AS253" s="96"/>
      <c r="AT253" s="97"/>
      <c r="AU253" s="97"/>
      <c r="AV253" s="97"/>
      <c r="AW253" s="97"/>
      <c r="AX253" s="98"/>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c r="IE253" s="2"/>
      <c r="IF253" s="2"/>
      <c r="IG253" s="2"/>
      <c r="IH253" s="2"/>
      <c r="II253" s="2"/>
      <c r="IJ253" s="2"/>
      <c r="IK253" s="2"/>
      <c r="IL253" s="2"/>
      <c r="IM253" s="2"/>
      <c r="IN253" s="2"/>
      <c r="IO253" s="2"/>
      <c r="IP253" s="2"/>
      <c r="IQ253" s="2"/>
    </row>
    <row r="254" spans="1:251" s="16" customFormat="1" ht="18.75" customHeight="1">
      <c r="A254" s="8"/>
      <c r="B254" s="25"/>
      <c r="C254" s="90" t="s">
        <v>52</v>
      </c>
      <c r="D254" s="91"/>
      <c r="E254" s="91"/>
      <c r="F254" s="91"/>
      <c r="G254" s="91"/>
      <c r="H254" s="91"/>
      <c r="I254" s="91"/>
      <c r="J254" s="91"/>
      <c r="K254" s="91"/>
      <c r="L254" s="91"/>
      <c r="M254" s="91"/>
      <c r="N254" s="91"/>
      <c r="O254" s="91"/>
      <c r="P254" s="91"/>
      <c r="Q254" s="91"/>
      <c r="R254" s="91"/>
      <c r="S254" s="91"/>
      <c r="T254" s="91"/>
      <c r="U254" s="91"/>
      <c r="V254" s="91"/>
      <c r="W254" s="91"/>
      <c r="X254" s="91"/>
      <c r="Y254" s="91"/>
      <c r="Z254" s="92"/>
      <c r="AA254" s="93">
        <v>55</v>
      </c>
      <c r="AB254" s="94"/>
      <c r="AC254" s="94"/>
      <c r="AD254" s="94"/>
      <c r="AE254" s="94"/>
      <c r="AF254" s="94"/>
      <c r="AG254" s="94"/>
      <c r="AH254" s="94"/>
      <c r="AI254" s="95"/>
      <c r="AJ254" s="93">
        <v>106</v>
      </c>
      <c r="AK254" s="94"/>
      <c r="AL254" s="94"/>
      <c r="AM254" s="94"/>
      <c r="AN254" s="94"/>
      <c r="AO254" s="94"/>
      <c r="AP254" s="94"/>
      <c r="AQ254" s="94"/>
      <c r="AR254" s="95"/>
      <c r="AS254" s="96"/>
      <c r="AT254" s="97"/>
      <c r="AU254" s="97"/>
      <c r="AV254" s="97"/>
      <c r="AW254" s="97"/>
      <c r="AX254" s="98"/>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row>
    <row r="255" spans="1:251" s="16" customFormat="1" ht="18.75" customHeight="1">
      <c r="A255" s="8"/>
      <c r="B255" s="25"/>
      <c r="C255" s="90" t="s">
        <v>53</v>
      </c>
      <c r="D255" s="91"/>
      <c r="E255" s="91"/>
      <c r="F255" s="91"/>
      <c r="G255" s="91"/>
      <c r="H255" s="91"/>
      <c r="I255" s="91"/>
      <c r="J255" s="91"/>
      <c r="K255" s="91"/>
      <c r="L255" s="91"/>
      <c r="M255" s="91"/>
      <c r="N255" s="91"/>
      <c r="O255" s="91"/>
      <c r="P255" s="91"/>
      <c r="Q255" s="91"/>
      <c r="R255" s="91"/>
      <c r="S255" s="91"/>
      <c r="T255" s="91"/>
      <c r="U255" s="91"/>
      <c r="V255" s="91"/>
      <c r="W255" s="91"/>
      <c r="X255" s="91"/>
      <c r="Y255" s="91"/>
      <c r="Z255" s="92"/>
      <c r="AA255" s="93">
        <v>9802</v>
      </c>
      <c r="AB255" s="94"/>
      <c r="AC255" s="94"/>
      <c r="AD255" s="94"/>
      <c r="AE255" s="94"/>
      <c r="AF255" s="94"/>
      <c r="AG255" s="94"/>
      <c r="AH255" s="94"/>
      <c r="AI255" s="95"/>
      <c r="AJ255" s="93">
        <v>0</v>
      </c>
      <c r="AK255" s="94"/>
      <c r="AL255" s="94"/>
      <c r="AM255" s="94"/>
      <c r="AN255" s="94"/>
      <c r="AO255" s="94"/>
      <c r="AP255" s="94"/>
      <c r="AQ255" s="94"/>
      <c r="AR255" s="95"/>
      <c r="AS255" s="96"/>
      <c r="AT255" s="97"/>
      <c r="AU255" s="97"/>
      <c r="AV255" s="97"/>
      <c r="AW255" s="97"/>
      <c r="AX255" s="98"/>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c r="FP255" s="2"/>
      <c r="FQ255" s="2"/>
      <c r="FR255" s="2"/>
      <c r="FS255" s="2"/>
      <c r="FT255" s="2"/>
      <c r="FU255" s="2"/>
      <c r="FV255" s="2"/>
      <c r="FW255" s="2"/>
      <c r="FX255" s="2"/>
      <c r="FY255" s="2"/>
      <c r="FZ255" s="2"/>
      <c r="GA255" s="2"/>
      <c r="GB255" s="2"/>
      <c r="GC255" s="2"/>
      <c r="GD255" s="2"/>
      <c r="GE255" s="2"/>
      <c r="GF255" s="2"/>
      <c r="GG255" s="2"/>
      <c r="GH255" s="2"/>
      <c r="GI255" s="2"/>
      <c r="GJ255" s="2"/>
      <c r="GK255" s="2"/>
      <c r="GL255" s="2"/>
      <c r="GM255" s="2"/>
      <c r="GN255" s="2"/>
      <c r="GO255" s="2"/>
      <c r="GP255" s="2"/>
      <c r="GQ255" s="2"/>
      <c r="GR255" s="2"/>
      <c r="GS255" s="2"/>
      <c r="GT255" s="2"/>
      <c r="GU255" s="2"/>
      <c r="GV255" s="2"/>
      <c r="GW255" s="2"/>
      <c r="GX255" s="2"/>
      <c r="GY255" s="2"/>
      <c r="GZ255" s="2"/>
      <c r="HA255" s="2"/>
      <c r="HB255" s="2"/>
      <c r="HC255" s="2"/>
      <c r="HD255" s="2"/>
      <c r="HE255" s="2"/>
      <c r="HF255" s="2"/>
      <c r="HG255" s="2"/>
      <c r="HH255" s="2"/>
      <c r="HI255" s="2"/>
      <c r="HJ255" s="2"/>
      <c r="HK255" s="2"/>
      <c r="HL255" s="2"/>
      <c r="HM255" s="2"/>
      <c r="HN255" s="2"/>
      <c r="HO255" s="2"/>
      <c r="HP255" s="2"/>
      <c r="HQ255" s="2"/>
      <c r="HR255" s="2"/>
      <c r="HS255" s="2"/>
      <c r="HT255" s="2"/>
      <c r="HU255" s="2"/>
      <c r="HV255" s="2"/>
      <c r="HW255" s="2"/>
      <c r="HX255" s="2"/>
      <c r="HY255" s="2"/>
      <c r="HZ255" s="2"/>
      <c r="IA255" s="2"/>
      <c r="IB255" s="2"/>
      <c r="IC255" s="2"/>
      <c r="ID255" s="2"/>
      <c r="IE255" s="2"/>
      <c r="IF255" s="2"/>
      <c r="IG255" s="2"/>
      <c r="IH255" s="2"/>
      <c r="II255" s="2"/>
      <c r="IJ255" s="2"/>
      <c r="IK255" s="2"/>
      <c r="IL255" s="2"/>
      <c r="IM255" s="2"/>
      <c r="IN255" s="2"/>
      <c r="IO255" s="2"/>
      <c r="IP255" s="2"/>
      <c r="IQ255" s="2"/>
    </row>
    <row r="256" spans="1:251" s="16" customFormat="1" ht="18.75" customHeight="1" thickBot="1">
      <c r="A256" s="17"/>
      <c r="B256" s="99" t="s">
        <v>14</v>
      </c>
      <c r="C256" s="100"/>
      <c r="D256" s="100"/>
      <c r="E256" s="100"/>
      <c r="F256" s="100"/>
      <c r="G256" s="100"/>
      <c r="H256" s="100"/>
      <c r="I256" s="100"/>
      <c r="J256" s="100"/>
      <c r="K256" s="100"/>
      <c r="L256" s="100"/>
      <c r="M256" s="100"/>
      <c r="N256" s="100"/>
      <c r="O256" s="100"/>
      <c r="P256" s="100"/>
      <c r="Q256" s="100"/>
      <c r="R256" s="100"/>
      <c r="S256" s="100"/>
      <c r="T256" s="100"/>
      <c r="U256" s="100"/>
      <c r="V256" s="100"/>
      <c r="W256" s="100"/>
      <c r="X256" s="100"/>
      <c r="Y256" s="100"/>
      <c r="Z256" s="101"/>
      <c r="AA256" s="102">
        <f>SUM($AA$252:$AA$255)</f>
        <v>10016</v>
      </c>
      <c r="AB256" s="103"/>
      <c r="AC256" s="103"/>
      <c r="AD256" s="103"/>
      <c r="AE256" s="103"/>
      <c r="AF256" s="103"/>
      <c r="AG256" s="103"/>
      <c r="AH256" s="103"/>
      <c r="AI256" s="104"/>
      <c r="AJ256" s="102">
        <f>SUM($AJ$252:$AJ$255)</f>
        <v>10528</v>
      </c>
      <c r="AK256" s="103"/>
      <c r="AL256" s="103"/>
      <c r="AM256" s="103"/>
      <c r="AN256" s="103"/>
      <c r="AO256" s="103"/>
      <c r="AP256" s="103"/>
      <c r="AQ256" s="103"/>
      <c r="AR256" s="104"/>
      <c r="AS256" s="105"/>
      <c r="AT256" s="106"/>
      <c r="AU256" s="106"/>
      <c r="AV256" s="106"/>
      <c r="AW256" s="106"/>
      <c r="AX256" s="107"/>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2"/>
      <c r="GF256" s="2"/>
      <c r="GG256" s="2"/>
      <c r="GH256" s="2"/>
      <c r="GI256" s="2"/>
      <c r="GJ256" s="2"/>
      <c r="GK256" s="2"/>
      <c r="GL256" s="2"/>
      <c r="GM256" s="2"/>
      <c r="GN256" s="2"/>
      <c r="GO256" s="2"/>
      <c r="GP256" s="2"/>
      <c r="GQ256" s="2"/>
      <c r="GR256" s="2"/>
      <c r="GS256" s="2"/>
      <c r="GT256" s="2"/>
      <c r="GU256" s="2"/>
      <c r="GV256" s="2"/>
      <c r="GW256" s="2"/>
      <c r="GX256" s="2"/>
      <c r="GY256" s="2"/>
      <c r="GZ256" s="2"/>
      <c r="HA256" s="2"/>
      <c r="HB256" s="2"/>
      <c r="HC256" s="2"/>
      <c r="HD256" s="2"/>
      <c r="HE256" s="2"/>
      <c r="HF256" s="2"/>
      <c r="HG256" s="2"/>
      <c r="HH256" s="2"/>
      <c r="HI256" s="2"/>
      <c r="HJ256" s="2"/>
      <c r="HK256" s="2"/>
      <c r="HL256" s="2"/>
      <c r="HM256" s="2"/>
      <c r="HN256" s="2"/>
      <c r="HO256" s="2"/>
      <c r="HP256" s="2"/>
      <c r="HQ256" s="2"/>
      <c r="HR256" s="2"/>
      <c r="HS256" s="2"/>
      <c r="HT256" s="2"/>
      <c r="HU256" s="2"/>
      <c r="HV256" s="2"/>
      <c r="HW256" s="2"/>
      <c r="HX256" s="2"/>
      <c r="HY256" s="2"/>
      <c r="HZ256" s="2"/>
      <c r="IA256" s="2"/>
      <c r="IB256" s="2"/>
      <c r="IC256" s="2"/>
      <c r="ID256" s="2"/>
      <c r="IE256" s="2"/>
      <c r="IF256" s="2"/>
      <c r="IG256" s="2"/>
      <c r="IH256" s="2"/>
      <c r="II256" s="2"/>
      <c r="IJ256" s="2"/>
      <c r="IK256" s="2"/>
      <c r="IL256" s="2"/>
      <c r="IM256" s="2"/>
      <c r="IN256" s="2"/>
      <c r="IO256" s="2"/>
      <c r="IP256" s="2"/>
      <c r="IQ256" s="2"/>
    </row>
    <row r="258" spans="1:113" ht="19.2">
      <c r="A258" s="1" t="s">
        <v>0</v>
      </c>
      <c r="AW258" s="3"/>
      <c r="AX258" s="4"/>
      <c r="AY258" s="3"/>
    </row>
    <row r="260" spans="1:113" ht="18">
      <c r="B260" s="108" t="s">
        <v>8</v>
      </c>
      <c r="C260" s="109"/>
      <c r="D260" s="109"/>
      <c r="E260" s="109"/>
      <c r="F260" s="109"/>
      <c r="G260" s="109"/>
      <c r="H260" s="109"/>
      <c r="I260" s="109"/>
      <c r="J260" s="109"/>
      <c r="K260" s="109"/>
      <c r="L260" s="109"/>
      <c r="M260" s="109"/>
      <c r="N260" s="109"/>
      <c r="O260" s="109"/>
      <c r="P260" s="109"/>
      <c r="Q260" s="109"/>
      <c r="R260" s="109"/>
      <c r="S260" s="109"/>
      <c r="T260" s="109"/>
      <c r="U260" s="109"/>
      <c r="V260" s="109"/>
      <c r="W260" s="109"/>
      <c r="X260" s="109"/>
      <c r="Y260" s="109"/>
      <c r="Z260" s="109"/>
      <c r="AA260" s="109"/>
      <c r="AB260" s="109"/>
      <c r="AC260" s="109"/>
      <c r="AD260" s="109"/>
      <c r="AE260" s="109"/>
      <c r="AF260" s="109"/>
      <c r="AG260" s="109"/>
      <c r="AH260" s="109"/>
      <c r="AI260" s="109"/>
      <c r="AJ260" s="109"/>
      <c r="AK260" s="109"/>
      <c r="AL260" s="109"/>
      <c r="AM260" s="109"/>
      <c r="AN260" s="109"/>
      <c r="AO260" s="109"/>
      <c r="AP260" s="109"/>
      <c r="AQ260" s="109"/>
      <c r="AR260" s="109"/>
      <c r="AS260" s="109"/>
      <c r="AT260" s="109"/>
      <c r="AU260" s="109"/>
      <c r="AV260" s="109"/>
      <c r="AW260" s="109"/>
      <c r="AX260" s="109"/>
    </row>
    <row r="261" spans="1:113">
      <c r="Z261" s="5"/>
      <c r="AD261" s="5"/>
      <c r="AE261" s="5"/>
      <c r="AF261" s="5"/>
      <c r="AG261" s="5"/>
      <c r="AH261" s="5"/>
      <c r="AI261" s="5"/>
      <c r="AO261" s="5"/>
    </row>
    <row r="262" spans="1:113" ht="13.8" thickBot="1">
      <c r="Z262" s="5"/>
      <c r="AD262" s="5"/>
      <c r="AE262" s="5"/>
      <c r="AF262" s="5"/>
      <c r="AG262" s="5"/>
      <c r="AH262" s="5"/>
      <c r="AI262" s="5"/>
      <c r="AO262" s="5"/>
      <c r="DI262" s="6"/>
    </row>
    <row r="263" spans="1:113" ht="24.75" customHeight="1" thickBot="1">
      <c r="B263" s="110" t="s">
        <v>1</v>
      </c>
      <c r="C263" s="111"/>
      <c r="D263" s="111"/>
      <c r="E263" s="111"/>
      <c r="F263" s="111"/>
      <c r="G263" s="111"/>
      <c r="H263" s="112" t="s">
        <v>54</v>
      </c>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3"/>
      <c r="AL263" s="113"/>
      <c r="AM263" s="113"/>
      <c r="AN263" s="113"/>
      <c r="AO263" s="113"/>
      <c r="AP263" s="113"/>
      <c r="AQ263" s="113"/>
      <c r="AR263" s="113"/>
      <c r="AS263" s="113"/>
      <c r="AT263" s="113"/>
      <c r="AU263" s="113"/>
      <c r="AV263" s="113"/>
      <c r="AW263" s="113"/>
      <c r="AX263" s="114"/>
      <c r="DI263" s="6"/>
    </row>
    <row r="264" spans="1:113" ht="14.4">
      <c r="B264" s="7"/>
      <c r="C264" s="7"/>
      <c r="D264" s="7"/>
      <c r="E264" s="7"/>
      <c r="F264" s="7"/>
      <c r="G264" s="7"/>
      <c r="H264" s="8"/>
      <c r="I264" s="8"/>
      <c r="J264" s="8"/>
      <c r="K264" s="8"/>
      <c r="L264" s="9"/>
      <c r="M264" s="9"/>
      <c r="N264" s="9"/>
      <c r="O264" s="9"/>
      <c r="P264" s="8"/>
      <c r="Q264" s="8"/>
      <c r="R264" s="8"/>
      <c r="S264" s="8"/>
      <c r="T264" s="8"/>
      <c r="U264" s="8"/>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DI264" s="6"/>
    </row>
    <row r="265" spans="1:113" ht="15" thickBot="1">
      <c r="A265" s="11"/>
      <c r="B265" s="10" t="s">
        <v>2</v>
      </c>
      <c r="C265" s="8"/>
      <c r="D265" s="8"/>
      <c r="E265" s="8"/>
      <c r="F265" s="8"/>
      <c r="G265" s="8"/>
      <c r="H265" s="8"/>
      <c r="I265" s="8"/>
      <c r="J265" s="8"/>
      <c r="K265" s="8"/>
      <c r="L265" s="9"/>
      <c r="M265" s="9"/>
      <c r="N265" s="9"/>
      <c r="O265" s="9"/>
      <c r="P265" s="8"/>
      <c r="Q265" s="8"/>
      <c r="R265" s="8"/>
      <c r="S265" s="8"/>
      <c r="T265" s="8"/>
      <c r="U265" s="8"/>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DI265" s="6"/>
    </row>
    <row r="266" spans="1:113" ht="14.4">
      <c r="A266" s="8"/>
      <c r="B266" s="12"/>
      <c r="C266" s="7"/>
      <c r="D266" s="7"/>
      <c r="E266" s="7"/>
      <c r="F266" s="7"/>
      <c r="G266" s="7"/>
      <c r="H266" s="7"/>
      <c r="I266" s="7"/>
      <c r="J266" s="7"/>
      <c r="K266" s="7"/>
      <c r="L266" s="13"/>
      <c r="M266" s="13"/>
      <c r="N266" s="13"/>
      <c r="O266" s="13"/>
      <c r="P266" s="7"/>
      <c r="Q266" s="7"/>
      <c r="R266" s="7"/>
      <c r="S266" s="7"/>
      <c r="T266" s="7"/>
      <c r="U266" s="7"/>
      <c r="V266" s="14"/>
      <c r="W266" s="14"/>
      <c r="X266" s="14"/>
      <c r="Y266" s="14"/>
      <c r="Z266" s="14"/>
      <c r="AA266" s="14"/>
      <c r="AB266" s="14"/>
      <c r="AC266" s="14"/>
      <c r="AD266" s="14"/>
      <c r="AE266" s="14"/>
      <c r="AF266" s="14"/>
      <c r="AG266" s="14"/>
      <c r="AH266" s="14"/>
      <c r="AI266" s="14"/>
      <c r="AJ266" s="14"/>
      <c r="AK266" s="14"/>
      <c r="AL266" s="14"/>
      <c r="AM266" s="14"/>
      <c r="AN266" s="14"/>
      <c r="AO266" s="14"/>
      <c r="AP266" s="14"/>
      <c r="AQ266" s="14"/>
      <c r="AR266" s="14"/>
      <c r="AS266" s="14"/>
      <c r="AT266" s="14"/>
      <c r="AU266" s="14"/>
      <c r="AV266" s="14"/>
      <c r="AW266" s="14"/>
      <c r="AX266" s="15"/>
    </row>
    <row r="267" spans="1:113" ht="12" customHeight="1">
      <c r="A267" s="8"/>
      <c r="B267" s="115" t="s">
        <v>55</v>
      </c>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c r="Z267" s="116"/>
      <c r="AA267" s="116"/>
      <c r="AB267" s="116"/>
      <c r="AC267" s="116"/>
      <c r="AD267" s="116"/>
      <c r="AE267" s="116"/>
      <c r="AF267" s="116"/>
      <c r="AG267" s="116"/>
      <c r="AH267" s="116"/>
      <c r="AI267" s="116"/>
      <c r="AJ267" s="116"/>
      <c r="AK267" s="116"/>
      <c r="AL267" s="116"/>
      <c r="AM267" s="116"/>
      <c r="AN267" s="116"/>
      <c r="AO267" s="116"/>
      <c r="AP267" s="116"/>
      <c r="AQ267" s="116"/>
      <c r="AR267" s="116"/>
      <c r="AS267" s="116"/>
      <c r="AT267" s="116"/>
      <c r="AU267" s="116"/>
      <c r="AV267" s="116"/>
      <c r="AW267" s="116"/>
      <c r="AX267" s="117"/>
    </row>
    <row r="268" spans="1:113" ht="12" customHeight="1">
      <c r="A268" s="8"/>
      <c r="B268" s="115"/>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6"/>
      <c r="AL268" s="116"/>
      <c r="AM268" s="116"/>
      <c r="AN268" s="116"/>
      <c r="AO268" s="116"/>
      <c r="AP268" s="116"/>
      <c r="AQ268" s="116"/>
      <c r="AR268" s="116"/>
      <c r="AS268" s="116"/>
      <c r="AT268" s="116"/>
      <c r="AU268" s="116"/>
      <c r="AV268" s="116"/>
      <c r="AW268" s="116"/>
      <c r="AX268" s="117"/>
      <c r="BC268" s="16"/>
    </row>
    <row r="269" spans="1:113" ht="12" customHeight="1">
      <c r="A269" s="8"/>
      <c r="B269" s="115"/>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6"/>
      <c r="AL269" s="116"/>
      <c r="AM269" s="116"/>
      <c r="AN269" s="116"/>
      <c r="AO269" s="116"/>
      <c r="AP269" s="116"/>
      <c r="AQ269" s="116"/>
      <c r="AR269" s="116"/>
      <c r="AS269" s="116"/>
      <c r="AT269" s="116"/>
      <c r="AU269" s="116"/>
      <c r="AV269" s="116"/>
      <c r="AW269" s="116"/>
      <c r="AX269" s="117"/>
    </row>
    <row r="270" spans="1:113" ht="12" customHeight="1">
      <c r="A270" s="8"/>
      <c r="B270" s="115"/>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6"/>
      <c r="AL270" s="116"/>
      <c r="AM270" s="116"/>
      <c r="AN270" s="116"/>
      <c r="AO270" s="116"/>
      <c r="AP270" s="116"/>
      <c r="AQ270" s="116"/>
      <c r="AR270" s="116"/>
      <c r="AS270" s="116"/>
      <c r="AT270" s="116"/>
      <c r="AU270" s="116"/>
      <c r="AV270" s="116"/>
      <c r="AW270" s="116"/>
      <c r="AX270" s="117"/>
    </row>
    <row r="271" spans="1:113" ht="12" customHeight="1">
      <c r="A271" s="8"/>
      <c r="B271" s="115"/>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6"/>
      <c r="AL271" s="116"/>
      <c r="AM271" s="116"/>
      <c r="AN271" s="116"/>
      <c r="AO271" s="116"/>
      <c r="AP271" s="116"/>
      <c r="AQ271" s="116"/>
      <c r="AR271" s="116"/>
      <c r="AS271" s="116"/>
      <c r="AT271" s="116"/>
      <c r="AU271" s="116"/>
      <c r="AV271" s="116"/>
      <c r="AW271" s="116"/>
      <c r="AX271" s="117"/>
    </row>
    <row r="272" spans="1:113" ht="15" thickBot="1">
      <c r="A272" s="17"/>
      <c r="B272" s="18"/>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251">
      <c r="B273" s="21"/>
    </row>
    <row r="274" spans="1:251" ht="15" thickBot="1">
      <c r="A274" s="11"/>
      <c r="B274" s="10" t="s">
        <v>3</v>
      </c>
      <c r="C274" s="8"/>
      <c r="D274" s="8"/>
      <c r="E274" s="8"/>
      <c r="F274" s="8"/>
      <c r="G274" s="8"/>
      <c r="H274" s="8"/>
      <c r="I274" s="8"/>
      <c r="J274" s="8"/>
      <c r="K274" s="8"/>
      <c r="L274" s="9"/>
      <c r="M274" s="9"/>
      <c r="N274" s="9"/>
      <c r="O274" s="9"/>
      <c r="P274" s="8"/>
      <c r="Q274" s="8"/>
      <c r="R274" s="8"/>
      <c r="S274" s="8"/>
      <c r="T274" s="8"/>
      <c r="U274" s="8"/>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DI274" s="6"/>
    </row>
    <row r="275" spans="1:251" ht="14.4">
      <c r="A275" s="8"/>
      <c r="B275" s="12"/>
      <c r="C275" s="7"/>
      <c r="D275" s="7"/>
      <c r="E275" s="7"/>
      <c r="F275" s="7"/>
      <c r="G275" s="7"/>
      <c r="H275" s="7"/>
      <c r="I275" s="7"/>
      <c r="J275" s="7"/>
      <c r="K275" s="7"/>
      <c r="L275" s="13"/>
      <c r="M275" s="13"/>
      <c r="N275" s="13"/>
      <c r="O275" s="13"/>
      <c r="P275" s="7"/>
      <c r="Q275" s="7"/>
      <c r="R275" s="7"/>
      <c r="S275" s="7"/>
      <c r="T275" s="7"/>
      <c r="U275" s="7"/>
      <c r="V275" s="14"/>
      <c r="W275" s="14"/>
      <c r="X275" s="14"/>
      <c r="Y275" s="14"/>
      <c r="Z275" s="14"/>
      <c r="AA275" s="14"/>
      <c r="AB275" s="14"/>
      <c r="AC275" s="14"/>
      <c r="AD275" s="14"/>
      <c r="AE275" s="14"/>
      <c r="AF275" s="14"/>
      <c r="AG275" s="14"/>
      <c r="AH275" s="14"/>
      <c r="AI275" s="14"/>
      <c r="AJ275" s="14"/>
      <c r="AK275" s="14"/>
      <c r="AL275" s="14"/>
      <c r="AM275" s="14"/>
      <c r="AN275" s="14"/>
      <c r="AO275" s="14"/>
      <c r="AP275" s="14"/>
      <c r="AQ275" s="14"/>
      <c r="AR275" s="14"/>
      <c r="AS275" s="14"/>
      <c r="AT275" s="14"/>
      <c r="AU275" s="14"/>
      <c r="AV275" s="14"/>
      <c r="AW275" s="14"/>
      <c r="AX275" s="15"/>
    </row>
    <row r="276" spans="1:251" ht="12" customHeight="1">
      <c r="A276" s="8"/>
      <c r="B276" s="115" t="s">
        <v>56</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6"/>
      <c r="AL276" s="116"/>
      <c r="AM276" s="116"/>
      <c r="AN276" s="116"/>
      <c r="AO276" s="116"/>
      <c r="AP276" s="116"/>
      <c r="AQ276" s="116"/>
      <c r="AR276" s="116"/>
      <c r="AS276" s="116"/>
      <c r="AT276" s="116"/>
      <c r="AU276" s="116"/>
      <c r="AV276" s="116"/>
      <c r="AW276" s="116"/>
      <c r="AX276" s="117"/>
    </row>
    <row r="277" spans="1:251" ht="12" customHeight="1">
      <c r="A277" s="8"/>
      <c r="B277" s="115"/>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6"/>
      <c r="AL277" s="116"/>
      <c r="AM277" s="116"/>
      <c r="AN277" s="116"/>
      <c r="AO277" s="116"/>
      <c r="AP277" s="116"/>
      <c r="AQ277" s="116"/>
      <c r="AR277" s="116"/>
      <c r="AS277" s="116"/>
      <c r="AT277" s="116"/>
      <c r="AU277" s="116"/>
      <c r="AV277" s="116"/>
      <c r="AW277" s="116"/>
      <c r="AX277" s="117"/>
    </row>
    <row r="278" spans="1:251" ht="12" customHeight="1">
      <c r="A278" s="8"/>
      <c r="B278" s="115"/>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6"/>
      <c r="AL278" s="116"/>
      <c r="AM278" s="116"/>
      <c r="AN278" s="116"/>
      <c r="AO278" s="116"/>
      <c r="AP278" s="116"/>
      <c r="AQ278" s="116"/>
      <c r="AR278" s="116"/>
      <c r="AS278" s="116"/>
      <c r="AT278" s="116"/>
      <c r="AU278" s="116"/>
      <c r="AV278" s="116"/>
      <c r="AW278" s="116"/>
      <c r="AX278" s="117"/>
    </row>
    <row r="279" spans="1:251" ht="12" customHeight="1">
      <c r="A279" s="8"/>
      <c r="B279" s="115"/>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6"/>
      <c r="AL279" s="116"/>
      <c r="AM279" s="116"/>
      <c r="AN279" s="116"/>
      <c r="AO279" s="116"/>
      <c r="AP279" s="116"/>
      <c r="AQ279" s="116"/>
      <c r="AR279" s="116"/>
      <c r="AS279" s="116"/>
      <c r="AT279" s="116"/>
      <c r="AU279" s="116"/>
      <c r="AV279" s="116"/>
      <c r="AW279" s="116"/>
      <c r="AX279" s="117"/>
    </row>
    <row r="280" spans="1:251" ht="12" customHeight="1">
      <c r="A280" s="8"/>
      <c r="B280" s="115"/>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6"/>
      <c r="AL280" s="116"/>
      <c r="AM280" s="116"/>
      <c r="AN280" s="116"/>
      <c r="AO280" s="116"/>
      <c r="AP280" s="116"/>
      <c r="AQ280" s="116"/>
      <c r="AR280" s="116"/>
      <c r="AS280" s="116"/>
      <c r="AT280" s="116"/>
      <c r="AU280" s="116"/>
      <c r="AV280" s="116"/>
      <c r="AW280" s="116"/>
      <c r="AX280" s="117"/>
      <c r="BC280" s="16"/>
    </row>
    <row r="281" spans="1:251" ht="12" customHeight="1">
      <c r="A281" s="8"/>
      <c r="B281" s="115"/>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6"/>
      <c r="AL281" s="116"/>
      <c r="AM281" s="116"/>
      <c r="AN281" s="116"/>
      <c r="AO281" s="116"/>
      <c r="AP281" s="116"/>
      <c r="AQ281" s="116"/>
      <c r="AR281" s="116"/>
      <c r="AS281" s="116"/>
      <c r="AT281" s="116"/>
      <c r="AU281" s="116"/>
      <c r="AV281" s="116"/>
      <c r="AW281" s="116"/>
      <c r="AX281" s="117"/>
    </row>
    <row r="282" spans="1:251" ht="12" customHeight="1">
      <c r="A282" s="8"/>
      <c r="B282" s="115"/>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6"/>
      <c r="AL282" s="116"/>
      <c r="AM282" s="116"/>
      <c r="AN282" s="116"/>
      <c r="AO282" s="116"/>
      <c r="AP282" s="116"/>
      <c r="AQ282" s="116"/>
      <c r="AR282" s="116"/>
      <c r="AS282" s="116"/>
      <c r="AT282" s="116"/>
      <c r="AU282" s="116"/>
      <c r="AV282" s="116"/>
      <c r="AW282" s="116"/>
      <c r="AX282" s="117"/>
    </row>
    <row r="283" spans="1:251" ht="12" customHeight="1">
      <c r="A283" s="8"/>
      <c r="B283" s="115"/>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6"/>
      <c r="AL283" s="116"/>
      <c r="AM283" s="116"/>
      <c r="AN283" s="116"/>
      <c r="AO283" s="116"/>
      <c r="AP283" s="116"/>
      <c r="AQ283" s="116"/>
      <c r="AR283" s="116"/>
      <c r="AS283" s="116"/>
      <c r="AT283" s="116"/>
      <c r="AU283" s="116"/>
      <c r="AV283" s="116"/>
      <c r="AW283" s="116"/>
      <c r="AX283" s="117"/>
    </row>
    <row r="284" spans="1:251" ht="15" thickBot="1">
      <c r="A284" s="17"/>
      <c r="B284" s="18"/>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c r="AB284" s="19"/>
      <c r="AC284" s="19"/>
      <c r="AD284" s="19"/>
      <c r="AE284" s="19"/>
      <c r="AF284" s="19"/>
      <c r="AG284" s="19"/>
      <c r="AH284" s="19"/>
      <c r="AI284" s="19"/>
      <c r="AJ284" s="19"/>
      <c r="AK284" s="19"/>
      <c r="AL284" s="19"/>
      <c r="AM284" s="19"/>
      <c r="AN284" s="19"/>
      <c r="AO284" s="19"/>
      <c r="AP284" s="19"/>
      <c r="AQ284" s="19"/>
      <c r="AR284" s="19"/>
      <c r="AS284" s="19"/>
      <c r="AT284" s="19"/>
      <c r="AU284" s="19"/>
      <c r="AV284" s="19"/>
      <c r="AW284" s="19"/>
      <c r="AX284" s="20"/>
    </row>
    <row r="285" spans="1:251">
      <c r="B285" s="21"/>
    </row>
    <row r="286" spans="1:251" ht="14.4">
      <c r="B286" s="10" t="s">
        <v>4</v>
      </c>
      <c r="C286" s="8"/>
      <c r="D286" s="8"/>
      <c r="E286" s="8"/>
      <c r="F286" s="8"/>
      <c r="G286" s="8"/>
      <c r="H286" s="8"/>
      <c r="I286" s="8"/>
      <c r="J286" s="8"/>
      <c r="K286" s="8"/>
      <c r="L286" s="9"/>
      <c r="M286" s="9"/>
      <c r="N286" s="9"/>
      <c r="O286" s="9"/>
      <c r="P286" s="8"/>
      <c r="Q286" s="8"/>
      <c r="R286" s="8"/>
      <c r="S286" s="8"/>
      <c r="T286" s="8"/>
      <c r="U286" s="8"/>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row>
    <row r="287" spans="1:251" ht="15" thickBot="1">
      <c r="B287" s="8"/>
      <c r="C287" s="8"/>
      <c r="D287" s="8"/>
      <c r="E287" s="8"/>
      <c r="F287" s="8"/>
      <c r="G287" s="8"/>
      <c r="H287" s="8"/>
      <c r="I287" s="8"/>
      <c r="J287" s="8"/>
      <c r="K287" s="8"/>
      <c r="L287" s="9"/>
      <c r="M287" s="9"/>
      <c r="N287" s="9"/>
      <c r="O287" s="9"/>
      <c r="P287" s="8"/>
      <c r="Q287" s="8"/>
      <c r="R287" s="8"/>
      <c r="S287" s="8"/>
      <c r="T287" s="8"/>
      <c r="U287" s="8"/>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22" t="s">
        <v>5</v>
      </c>
    </row>
    <row r="288" spans="1:251" s="16" customFormat="1" ht="13.5" customHeight="1">
      <c r="A288" s="8"/>
      <c r="B288" s="118" t="s">
        <v>6</v>
      </c>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20"/>
      <c r="AA288" s="124" t="s">
        <v>12</v>
      </c>
      <c r="AB288" s="119"/>
      <c r="AC288" s="119"/>
      <c r="AD288" s="119"/>
      <c r="AE288" s="119"/>
      <c r="AF288" s="119"/>
      <c r="AG288" s="119"/>
      <c r="AH288" s="119"/>
      <c r="AI288" s="120"/>
      <c r="AJ288" s="124" t="s">
        <v>13</v>
      </c>
      <c r="AK288" s="119"/>
      <c r="AL288" s="119"/>
      <c r="AM288" s="119"/>
      <c r="AN288" s="119"/>
      <c r="AO288" s="119"/>
      <c r="AP288" s="119"/>
      <c r="AQ288" s="119"/>
      <c r="AR288" s="120"/>
      <c r="AS288" s="124" t="s">
        <v>7</v>
      </c>
      <c r="AT288" s="119"/>
      <c r="AU288" s="119"/>
      <c r="AV288" s="119"/>
      <c r="AW288" s="119"/>
      <c r="AX288" s="126"/>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row>
    <row r="289" spans="1:251" s="16" customFormat="1">
      <c r="A289" s="8"/>
      <c r="B289" s="121"/>
      <c r="C289" s="122"/>
      <c r="D289" s="122"/>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3"/>
      <c r="AA289" s="125"/>
      <c r="AB289" s="122"/>
      <c r="AC289" s="122"/>
      <c r="AD289" s="122"/>
      <c r="AE289" s="122"/>
      <c r="AF289" s="122"/>
      <c r="AG289" s="122"/>
      <c r="AH289" s="122"/>
      <c r="AI289" s="123"/>
      <c r="AJ289" s="125"/>
      <c r="AK289" s="122"/>
      <c r="AL289" s="122"/>
      <c r="AM289" s="122"/>
      <c r="AN289" s="122"/>
      <c r="AO289" s="122"/>
      <c r="AP289" s="122"/>
      <c r="AQ289" s="122"/>
      <c r="AR289" s="123"/>
      <c r="AS289" s="125"/>
      <c r="AT289" s="122"/>
      <c r="AU289" s="122"/>
      <c r="AV289" s="122"/>
      <c r="AW289" s="122"/>
      <c r="AX289" s="127"/>
      <c r="AY289" s="2"/>
      <c r="AZ289" s="2"/>
      <c r="BA289" s="2"/>
      <c r="BB289" s="23"/>
      <c r="BC289" s="24"/>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c r="HC289" s="2"/>
      <c r="HD289" s="2"/>
      <c r="HE289" s="2"/>
      <c r="HF289" s="2"/>
      <c r="HG289" s="2"/>
      <c r="HH289" s="2"/>
      <c r="HI289" s="2"/>
      <c r="HJ289" s="2"/>
      <c r="HK289" s="2"/>
      <c r="HL289" s="2"/>
      <c r="HM289" s="2"/>
      <c r="HN289" s="2"/>
      <c r="HO289" s="2"/>
      <c r="HP289" s="2"/>
      <c r="HQ289" s="2"/>
      <c r="HR289" s="2"/>
      <c r="HS289" s="2"/>
      <c r="HT289" s="2"/>
      <c r="HU289" s="2"/>
      <c r="HV289" s="2"/>
      <c r="HW289" s="2"/>
      <c r="HX289" s="2"/>
      <c r="HY289" s="2"/>
      <c r="HZ289" s="2"/>
      <c r="IA289" s="2"/>
      <c r="IB289" s="2"/>
      <c r="IC289" s="2"/>
      <c r="ID289" s="2"/>
      <c r="IE289" s="2"/>
      <c r="IF289" s="2"/>
      <c r="IG289" s="2"/>
      <c r="IH289" s="2"/>
      <c r="II289" s="2"/>
      <c r="IJ289" s="2"/>
      <c r="IK289" s="2"/>
      <c r="IL289" s="2"/>
      <c r="IM289" s="2"/>
      <c r="IN289" s="2"/>
      <c r="IO289" s="2"/>
      <c r="IP289" s="2"/>
      <c r="IQ289" s="2"/>
    </row>
    <row r="290" spans="1:251" s="16" customFormat="1" ht="18.75" customHeight="1">
      <c r="A290" s="8"/>
      <c r="B290" s="25"/>
      <c r="C290" s="90" t="s">
        <v>57</v>
      </c>
      <c r="D290" s="91"/>
      <c r="E290" s="91"/>
      <c r="F290" s="91"/>
      <c r="G290" s="91"/>
      <c r="H290" s="91"/>
      <c r="I290" s="91"/>
      <c r="J290" s="91"/>
      <c r="K290" s="91"/>
      <c r="L290" s="91"/>
      <c r="M290" s="91"/>
      <c r="N290" s="91"/>
      <c r="O290" s="91"/>
      <c r="P290" s="91"/>
      <c r="Q290" s="91"/>
      <c r="R290" s="91"/>
      <c r="S290" s="91"/>
      <c r="T290" s="91"/>
      <c r="U290" s="91"/>
      <c r="V290" s="91"/>
      <c r="W290" s="91"/>
      <c r="X290" s="91"/>
      <c r="Y290" s="91"/>
      <c r="Z290" s="92"/>
      <c r="AA290" s="93">
        <v>24030</v>
      </c>
      <c r="AB290" s="94"/>
      <c r="AC290" s="94"/>
      <c r="AD290" s="94"/>
      <c r="AE290" s="94"/>
      <c r="AF290" s="94"/>
      <c r="AG290" s="94"/>
      <c r="AH290" s="94"/>
      <c r="AI290" s="95"/>
      <c r="AJ290" s="93">
        <v>24030</v>
      </c>
      <c r="AK290" s="94"/>
      <c r="AL290" s="94"/>
      <c r="AM290" s="94"/>
      <c r="AN290" s="94"/>
      <c r="AO290" s="94"/>
      <c r="AP290" s="94"/>
      <c r="AQ290" s="94"/>
      <c r="AR290" s="95"/>
      <c r="AS290" s="96"/>
      <c r="AT290" s="97"/>
      <c r="AU290" s="97"/>
      <c r="AV290" s="97"/>
      <c r="AW290" s="97"/>
      <c r="AX290" s="98"/>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c r="FE290" s="2"/>
      <c r="FF290" s="2"/>
      <c r="FG290" s="2"/>
      <c r="FH290" s="2"/>
      <c r="FI290" s="2"/>
      <c r="FJ290" s="2"/>
      <c r="FK290" s="2"/>
      <c r="FL290" s="2"/>
      <c r="FM290" s="2"/>
      <c r="FN290" s="2"/>
      <c r="FO290" s="2"/>
      <c r="FP290" s="2"/>
      <c r="FQ290" s="2"/>
      <c r="FR290" s="2"/>
      <c r="FS290" s="2"/>
      <c r="FT290" s="2"/>
      <c r="FU290" s="2"/>
      <c r="FV290" s="2"/>
      <c r="FW290" s="2"/>
      <c r="FX290" s="2"/>
      <c r="FY290" s="2"/>
      <c r="FZ290" s="2"/>
      <c r="GA290" s="2"/>
      <c r="GB290" s="2"/>
      <c r="GC290" s="2"/>
      <c r="GD290" s="2"/>
      <c r="GE290" s="2"/>
      <c r="GF290" s="2"/>
      <c r="GG290" s="2"/>
      <c r="GH290" s="2"/>
      <c r="GI290" s="2"/>
      <c r="GJ290" s="2"/>
      <c r="GK290" s="2"/>
      <c r="GL290" s="2"/>
      <c r="GM290" s="2"/>
      <c r="GN290" s="2"/>
      <c r="GO290" s="2"/>
      <c r="GP290" s="2"/>
      <c r="GQ290" s="2"/>
      <c r="GR290" s="2"/>
      <c r="GS290" s="2"/>
      <c r="GT290" s="2"/>
      <c r="GU290" s="2"/>
      <c r="GV290" s="2"/>
      <c r="GW290" s="2"/>
      <c r="GX290" s="2"/>
      <c r="GY290" s="2"/>
      <c r="GZ290" s="2"/>
      <c r="HA290" s="2"/>
      <c r="HB290" s="2"/>
      <c r="HC290" s="2"/>
      <c r="HD290" s="2"/>
      <c r="HE290" s="2"/>
      <c r="HF290" s="2"/>
      <c r="HG290" s="2"/>
      <c r="HH290" s="2"/>
      <c r="HI290" s="2"/>
      <c r="HJ290" s="2"/>
      <c r="HK290" s="2"/>
      <c r="HL290" s="2"/>
      <c r="HM290" s="2"/>
      <c r="HN290" s="2"/>
      <c r="HO290" s="2"/>
      <c r="HP290" s="2"/>
      <c r="HQ290" s="2"/>
      <c r="HR290" s="2"/>
      <c r="HS290" s="2"/>
      <c r="HT290" s="2"/>
      <c r="HU290" s="2"/>
      <c r="HV290" s="2"/>
      <c r="HW290" s="2"/>
      <c r="HX290" s="2"/>
      <c r="HY290" s="2"/>
      <c r="HZ290" s="2"/>
      <c r="IA290" s="2"/>
      <c r="IB290" s="2"/>
      <c r="IC290" s="2"/>
      <c r="ID290" s="2"/>
      <c r="IE290" s="2"/>
      <c r="IF290" s="2"/>
      <c r="IG290" s="2"/>
      <c r="IH290" s="2"/>
      <c r="II290" s="2"/>
      <c r="IJ290" s="2"/>
      <c r="IK290" s="2"/>
      <c r="IL290" s="2"/>
      <c r="IM290" s="2"/>
      <c r="IN290" s="2"/>
      <c r="IO290" s="2"/>
      <c r="IP290" s="2"/>
      <c r="IQ290" s="2"/>
    </row>
    <row r="291" spans="1:251" s="16" customFormat="1" ht="18.75" customHeight="1">
      <c r="A291" s="8"/>
      <c r="B291" s="25"/>
      <c r="C291" s="90" t="s">
        <v>58</v>
      </c>
      <c r="D291" s="91"/>
      <c r="E291" s="91"/>
      <c r="F291" s="91"/>
      <c r="G291" s="91"/>
      <c r="H291" s="91"/>
      <c r="I291" s="91"/>
      <c r="J291" s="91"/>
      <c r="K291" s="91"/>
      <c r="L291" s="91"/>
      <c r="M291" s="91"/>
      <c r="N291" s="91"/>
      <c r="O291" s="91"/>
      <c r="P291" s="91"/>
      <c r="Q291" s="91"/>
      <c r="R291" s="91"/>
      <c r="S291" s="91"/>
      <c r="T291" s="91"/>
      <c r="U291" s="91"/>
      <c r="V291" s="91"/>
      <c r="W291" s="91"/>
      <c r="X291" s="91"/>
      <c r="Y291" s="91"/>
      <c r="Z291" s="92"/>
      <c r="AA291" s="93">
        <v>5000</v>
      </c>
      <c r="AB291" s="94"/>
      <c r="AC291" s="94"/>
      <c r="AD291" s="94"/>
      <c r="AE291" s="94"/>
      <c r="AF291" s="94"/>
      <c r="AG291" s="94"/>
      <c r="AH291" s="94"/>
      <c r="AI291" s="95"/>
      <c r="AJ291" s="93">
        <v>5000</v>
      </c>
      <c r="AK291" s="94"/>
      <c r="AL291" s="94"/>
      <c r="AM291" s="94"/>
      <c r="AN291" s="94"/>
      <c r="AO291" s="94"/>
      <c r="AP291" s="94"/>
      <c r="AQ291" s="94"/>
      <c r="AR291" s="95"/>
      <c r="AS291" s="96"/>
      <c r="AT291" s="97"/>
      <c r="AU291" s="97"/>
      <c r="AV291" s="97"/>
      <c r="AW291" s="97"/>
      <c r="AX291" s="98"/>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c r="FE291" s="2"/>
      <c r="FF291" s="2"/>
      <c r="FG291" s="2"/>
      <c r="FH291" s="2"/>
      <c r="FI291" s="2"/>
      <c r="FJ291" s="2"/>
      <c r="FK291" s="2"/>
      <c r="FL291" s="2"/>
      <c r="FM291" s="2"/>
      <c r="FN291" s="2"/>
      <c r="FO291" s="2"/>
      <c r="FP291" s="2"/>
      <c r="FQ291" s="2"/>
      <c r="FR291" s="2"/>
      <c r="FS291" s="2"/>
      <c r="FT291" s="2"/>
      <c r="FU291" s="2"/>
      <c r="FV291" s="2"/>
      <c r="FW291" s="2"/>
      <c r="FX291" s="2"/>
      <c r="FY291" s="2"/>
      <c r="FZ291" s="2"/>
      <c r="GA291" s="2"/>
      <c r="GB291" s="2"/>
      <c r="GC291" s="2"/>
      <c r="GD291" s="2"/>
      <c r="GE291" s="2"/>
      <c r="GF291" s="2"/>
      <c r="GG291" s="2"/>
      <c r="GH291" s="2"/>
      <c r="GI291" s="2"/>
      <c r="GJ291" s="2"/>
      <c r="GK291" s="2"/>
      <c r="GL291" s="2"/>
      <c r="GM291" s="2"/>
      <c r="GN291" s="2"/>
      <c r="GO291" s="2"/>
      <c r="GP291" s="2"/>
      <c r="GQ291" s="2"/>
      <c r="GR291" s="2"/>
      <c r="GS291" s="2"/>
      <c r="GT291" s="2"/>
      <c r="GU291" s="2"/>
      <c r="GV291" s="2"/>
      <c r="GW291" s="2"/>
      <c r="GX291" s="2"/>
      <c r="GY291" s="2"/>
      <c r="GZ291" s="2"/>
      <c r="HA291" s="2"/>
      <c r="HB291" s="2"/>
      <c r="HC291" s="2"/>
      <c r="HD291" s="2"/>
      <c r="HE291" s="2"/>
      <c r="HF291" s="2"/>
      <c r="HG291" s="2"/>
      <c r="HH291" s="2"/>
      <c r="HI291" s="2"/>
      <c r="HJ291" s="2"/>
      <c r="HK291" s="2"/>
      <c r="HL291" s="2"/>
      <c r="HM291" s="2"/>
      <c r="HN291" s="2"/>
      <c r="HO291" s="2"/>
      <c r="HP291" s="2"/>
      <c r="HQ291" s="2"/>
      <c r="HR291" s="2"/>
      <c r="HS291" s="2"/>
      <c r="HT291" s="2"/>
      <c r="HU291" s="2"/>
      <c r="HV291" s="2"/>
      <c r="HW291" s="2"/>
      <c r="HX291" s="2"/>
      <c r="HY291" s="2"/>
      <c r="HZ291" s="2"/>
      <c r="IA291" s="2"/>
      <c r="IB291" s="2"/>
      <c r="IC291" s="2"/>
      <c r="ID291" s="2"/>
      <c r="IE291" s="2"/>
      <c r="IF291" s="2"/>
      <c r="IG291" s="2"/>
      <c r="IH291" s="2"/>
      <c r="II291" s="2"/>
      <c r="IJ291" s="2"/>
      <c r="IK291" s="2"/>
      <c r="IL291" s="2"/>
      <c r="IM291" s="2"/>
      <c r="IN291" s="2"/>
      <c r="IO291" s="2"/>
      <c r="IP291" s="2"/>
      <c r="IQ291" s="2"/>
    </row>
    <row r="292" spans="1:251" s="16" customFormat="1" ht="18.75" customHeight="1">
      <c r="A292" s="8"/>
      <c r="B292" s="25"/>
      <c r="C292" s="90" t="s">
        <v>59</v>
      </c>
      <c r="D292" s="91"/>
      <c r="E292" s="91"/>
      <c r="F292" s="91"/>
      <c r="G292" s="91"/>
      <c r="H292" s="91"/>
      <c r="I292" s="91"/>
      <c r="J292" s="91"/>
      <c r="K292" s="91"/>
      <c r="L292" s="91"/>
      <c r="M292" s="91"/>
      <c r="N292" s="91"/>
      <c r="O292" s="91"/>
      <c r="P292" s="91"/>
      <c r="Q292" s="91"/>
      <c r="R292" s="91"/>
      <c r="S292" s="91"/>
      <c r="T292" s="91"/>
      <c r="U292" s="91"/>
      <c r="V292" s="91"/>
      <c r="W292" s="91"/>
      <c r="X292" s="91"/>
      <c r="Y292" s="91"/>
      <c r="Z292" s="92"/>
      <c r="AA292" s="93">
        <v>132</v>
      </c>
      <c r="AB292" s="94"/>
      <c r="AC292" s="94"/>
      <c r="AD292" s="94"/>
      <c r="AE292" s="94"/>
      <c r="AF292" s="94"/>
      <c r="AG292" s="94"/>
      <c r="AH292" s="94"/>
      <c r="AI292" s="95"/>
      <c r="AJ292" s="93">
        <v>151</v>
      </c>
      <c r="AK292" s="94"/>
      <c r="AL292" s="94"/>
      <c r="AM292" s="94"/>
      <c r="AN292" s="94"/>
      <c r="AO292" s="94"/>
      <c r="AP292" s="94"/>
      <c r="AQ292" s="94"/>
      <c r="AR292" s="95"/>
      <c r="AS292" s="96"/>
      <c r="AT292" s="97"/>
      <c r="AU292" s="97"/>
      <c r="AV292" s="97"/>
      <c r="AW292" s="97"/>
      <c r="AX292" s="98"/>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c r="FE292" s="2"/>
      <c r="FF292" s="2"/>
      <c r="FG292" s="2"/>
      <c r="FH292" s="2"/>
      <c r="FI292" s="2"/>
      <c r="FJ292" s="2"/>
      <c r="FK292" s="2"/>
      <c r="FL292" s="2"/>
      <c r="FM292" s="2"/>
      <c r="FN292" s="2"/>
      <c r="FO292" s="2"/>
      <c r="FP292" s="2"/>
      <c r="FQ292" s="2"/>
      <c r="FR292" s="2"/>
      <c r="FS292" s="2"/>
      <c r="FT292" s="2"/>
      <c r="FU292" s="2"/>
      <c r="FV292" s="2"/>
      <c r="FW292" s="2"/>
      <c r="FX292" s="2"/>
      <c r="FY292" s="2"/>
      <c r="FZ292" s="2"/>
      <c r="GA292" s="2"/>
      <c r="GB292" s="2"/>
      <c r="GC292" s="2"/>
      <c r="GD292" s="2"/>
      <c r="GE292" s="2"/>
      <c r="GF292" s="2"/>
      <c r="GG292" s="2"/>
      <c r="GH292" s="2"/>
      <c r="GI292" s="2"/>
      <c r="GJ292" s="2"/>
      <c r="GK292" s="2"/>
      <c r="GL292" s="2"/>
      <c r="GM292" s="2"/>
      <c r="GN292" s="2"/>
      <c r="GO292" s="2"/>
      <c r="GP292" s="2"/>
      <c r="GQ292" s="2"/>
      <c r="GR292" s="2"/>
      <c r="GS292" s="2"/>
      <c r="GT292" s="2"/>
      <c r="GU292" s="2"/>
      <c r="GV292" s="2"/>
      <c r="GW292" s="2"/>
      <c r="GX292" s="2"/>
      <c r="GY292" s="2"/>
      <c r="GZ292" s="2"/>
      <c r="HA292" s="2"/>
      <c r="HB292" s="2"/>
      <c r="HC292" s="2"/>
      <c r="HD292" s="2"/>
      <c r="HE292" s="2"/>
      <c r="HF292" s="2"/>
      <c r="HG292" s="2"/>
      <c r="HH292" s="2"/>
      <c r="HI292" s="2"/>
      <c r="HJ292" s="2"/>
      <c r="HK292" s="2"/>
      <c r="HL292" s="2"/>
      <c r="HM292" s="2"/>
      <c r="HN292" s="2"/>
      <c r="HO292" s="2"/>
      <c r="HP292" s="2"/>
      <c r="HQ292" s="2"/>
      <c r="HR292" s="2"/>
      <c r="HS292" s="2"/>
      <c r="HT292" s="2"/>
      <c r="HU292" s="2"/>
      <c r="HV292" s="2"/>
      <c r="HW292" s="2"/>
      <c r="HX292" s="2"/>
      <c r="HY292" s="2"/>
      <c r="HZ292" s="2"/>
      <c r="IA292" s="2"/>
      <c r="IB292" s="2"/>
      <c r="IC292" s="2"/>
      <c r="ID292" s="2"/>
      <c r="IE292" s="2"/>
      <c r="IF292" s="2"/>
      <c r="IG292" s="2"/>
      <c r="IH292" s="2"/>
      <c r="II292" s="2"/>
      <c r="IJ292" s="2"/>
      <c r="IK292" s="2"/>
      <c r="IL292" s="2"/>
      <c r="IM292" s="2"/>
      <c r="IN292" s="2"/>
      <c r="IO292" s="2"/>
      <c r="IP292" s="2"/>
      <c r="IQ292" s="2"/>
    </row>
    <row r="293" spans="1:251" s="16" customFormat="1" ht="18.75" customHeight="1" thickBot="1">
      <c r="A293" s="17"/>
      <c r="B293" s="99" t="s">
        <v>14</v>
      </c>
      <c r="C293" s="100"/>
      <c r="D293" s="100"/>
      <c r="E293" s="100"/>
      <c r="F293" s="100"/>
      <c r="G293" s="100"/>
      <c r="H293" s="100"/>
      <c r="I293" s="100"/>
      <c r="J293" s="100"/>
      <c r="K293" s="100"/>
      <c r="L293" s="100"/>
      <c r="M293" s="100"/>
      <c r="N293" s="100"/>
      <c r="O293" s="100"/>
      <c r="P293" s="100"/>
      <c r="Q293" s="100"/>
      <c r="R293" s="100"/>
      <c r="S293" s="100"/>
      <c r="T293" s="100"/>
      <c r="U293" s="100"/>
      <c r="V293" s="100"/>
      <c r="W293" s="100"/>
      <c r="X293" s="100"/>
      <c r="Y293" s="100"/>
      <c r="Z293" s="101"/>
      <c r="AA293" s="102">
        <f>SUM($AA$290:$AA$292)</f>
        <v>29162</v>
      </c>
      <c r="AB293" s="103"/>
      <c r="AC293" s="103"/>
      <c r="AD293" s="103"/>
      <c r="AE293" s="103"/>
      <c r="AF293" s="103"/>
      <c r="AG293" s="103"/>
      <c r="AH293" s="103"/>
      <c r="AI293" s="104"/>
      <c r="AJ293" s="102">
        <f>SUM($AJ$290:$AJ$292)</f>
        <v>29181</v>
      </c>
      <c r="AK293" s="103"/>
      <c r="AL293" s="103"/>
      <c r="AM293" s="103"/>
      <c r="AN293" s="103"/>
      <c r="AO293" s="103"/>
      <c r="AP293" s="103"/>
      <c r="AQ293" s="103"/>
      <c r="AR293" s="104"/>
      <c r="AS293" s="105"/>
      <c r="AT293" s="106"/>
      <c r="AU293" s="106"/>
      <c r="AV293" s="106"/>
      <c r="AW293" s="106"/>
      <c r="AX293" s="107"/>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c r="HC293" s="2"/>
      <c r="HD293" s="2"/>
      <c r="HE293" s="2"/>
      <c r="HF293" s="2"/>
      <c r="HG293" s="2"/>
      <c r="HH293" s="2"/>
      <c r="HI293" s="2"/>
      <c r="HJ293" s="2"/>
      <c r="HK293" s="2"/>
      <c r="HL293" s="2"/>
      <c r="HM293" s="2"/>
      <c r="HN293" s="2"/>
      <c r="HO293" s="2"/>
      <c r="HP293" s="2"/>
      <c r="HQ293" s="2"/>
      <c r="HR293" s="2"/>
      <c r="HS293" s="2"/>
      <c r="HT293" s="2"/>
      <c r="HU293" s="2"/>
      <c r="HV293" s="2"/>
      <c r="HW293" s="2"/>
      <c r="HX293" s="2"/>
      <c r="HY293" s="2"/>
      <c r="HZ293" s="2"/>
      <c r="IA293" s="2"/>
      <c r="IB293" s="2"/>
      <c r="IC293" s="2"/>
      <c r="ID293" s="2"/>
      <c r="IE293" s="2"/>
      <c r="IF293" s="2"/>
      <c r="IG293" s="2"/>
      <c r="IH293" s="2"/>
      <c r="II293" s="2"/>
      <c r="IJ293" s="2"/>
      <c r="IK293" s="2"/>
      <c r="IL293" s="2"/>
      <c r="IM293" s="2"/>
      <c r="IN293" s="2"/>
      <c r="IO293" s="2"/>
      <c r="IP293" s="2"/>
      <c r="IQ293" s="2"/>
    </row>
    <row r="295" spans="1:251" ht="19.2">
      <c r="A295" s="1" t="s">
        <v>0</v>
      </c>
      <c r="AW295" s="3"/>
      <c r="AX295" s="4"/>
      <c r="AY295" s="3"/>
    </row>
    <row r="297" spans="1:251" ht="18">
      <c r="B297" s="108" t="s">
        <v>8</v>
      </c>
      <c r="C297" s="109"/>
      <c r="D297" s="109"/>
      <c r="E297" s="109"/>
      <c r="F297" s="109"/>
      <c r="G297" s="109"/>
      <c r="H297" s="109"/>
      <c r="I297" s="109"/>
      <c r="J297" s="109"/>
      <c r="K297" s="109"/>
      <c r="L297" s="109"/>
      <c r="M297" s="109"/>
      <c r="N297" s="109"/>
      <c r="O297" s="109"/>
      <c r="P297" s="109"/>
      <c r="Q297" s="109"/>
      <c r="R297" s="109"/>
      <c r="S297" s="109"/>
      <c r="T297" s="109"/>
      <c r="U297" s="109"/>
      <c r="V297" s="109"/>
      <c r="W297" s="109"/>
      <c r="X297" s="109"/>
      <c r="Y297" s="109"/>
      <c r="Z297" s="109"/>
      <c r="AA297" s="109"/>
      <c r="AB297" s="109"/>
      <c r="AC297" s="109"/>
      <c r="AD297" s="109"/>
      <c r="AE297" s="109"/>
      <c r="AF297" s="109"/>
      <c r="AG297" s="109"/>
      <c r="AH297" s="109"/>
      <c r="AI297" s="109"/>
      <c r="AJ297" s="109"/>
      <c r="AK297" s="109"/>
      <c r="AL297" s="109"/>
      <c r="AM297" s="109"/>
      <c r="AN297" s="109"/>
      <c r="AO297" s="109"/>
      <c r="AP297" s="109"/>
      <c r="AQ297" s="109"/>
      <c r="AR297" s="109"/>
      <c r="AS297" s="109"/>
      <c r="AT297" s="109"/>
      <c r="AU297" s="109"/>
      <c r="AV297" s="109"/>
      <c r="AW297" s="109"/>
      <c r="AX297" s="109"/>
    </row>
    <row r="298" spans="1:251">
      <c r="Z298" s="5"/>
      <c r="AD298" s="5"/>
      <c r="AE298" s="5"/>
      <c r="AF298" s="5"/>
      <c r="AG298" s="5"/>
      <c r="AH298" s="5"/>
      <c r="AI298" s="5"/>
      <c r="AO298" s="5"/>
    </row>
    <row r="299" spans="1:251" ht="13.8" thickBot="1">
      <c r="Z299" s="5"/>
      <c r="AD299" s="5"/>
      <c r="AE299" s="5"/>
      <c r="AF299" s="5"/>
      <c r="AG299" s="5"/>
      <c r="AH299" s="5"/>
      <c r="AI299" s="5"/>
      <c r="AO299" s="5"/>
      <c r="DI299" s="6"/>
    </row>
    <row r="300" spans="1:251" ht="24.75" customHeight="1" thickBot="1">
      <c r="B300" s="110" t="s">
        <v>1</v>
      </c>
      <c r="C300" s="111"/>
      <c r="D300" s="111"/>
      <c r="E300" s="111"/>
      <c r="F300" s="111"/>
      <c r="G300" s="111"/>
      <c r="H300" s="112" t="s">
        <v>60</v>
      </c>
      <c r="I300" s="113"/>
      <c r="J300" s="113"/>
      <c r="K300" s="113"/>
      <c r="L300" s="113"/>
      <c r="M300" s="113"/>
      <c r="N300" s="113"/>
      <c r="O300" s="113"/>
      <c r="P300" s="113"/>
      <c r="Q300" s="113"/>
      <c r="R300" s="113"/>
      <c r="S300" s="113"/>
      <c r="T300" s="113"/>
      <c r="U300" s="113"/>
      <c r="V300" s="113"/>
      <c r="W300" s="113"/>
      <c r="X300" s="113"/>
      <c r="Y300" s="113"/>
      <c r="Z300" s="113"/>
      <c r="AA300" s="113"/>
      <c r="AB300" s="113"/>
      <c r="AC300" s="113"/>
      <c r="AD300" s="113"/>
      <c r="AE300" s="113"/>
      <c r="AF300" s="113"/>
      <c r="AG300" s="113"/>
      <c r="AH300" s="113"/>
      <c r="AI300" s="113"/>
      <c r="AJ300" s="113"/>
      <c r="AK300" s="113"/>
      <c r="AL300" s="113"/>
      <c r="AM300" s="113"/>
      <c r="AN300" s="113"/>
      <c r="AO300" s="113"/>
      <c r="AP300" s="113"/>
      <c r="AQ300" s="113"/>
      <c r="AR300" s="113"/>
      <c r="AS300" s="113"/>
      <c r="AT300" s="113"/>
      <c r="AU300" s="113"/>
      <c r="AV300" s="113"/>
      <c r="AW300" s="113"/>
      <c r="AX300" s="114"/>
      <c r="DI300" s="6"/>
    </row>
    <row r="301" spans="1:251" ht="14.4">
      <c r="B301" s="7"/>
      <c r="C301" s="7"/>
      <c r="D301" s="7"/>
      <c r="E301" s="7"/>
      <c r="F301" s="7"/>
      <c r="G301" s="7"/>
      <c r="H301" s="8"/>
      <c r="I301" s="8"/>
      <c r="J301" s="8"/>
      <c r="K301" s="8"/>
      <c r="L301" s="9"/>
      <c r="M301" s="9"/>
      <c r="N301" s="9"/>
      <c r="O301" s="9"/>
      <c r="P301" s="8"/>
      <c r="Q301" s="8"/>
      <c r="R301" s="8"/>
      <c r="S301" s="8"/>
      <c r="T301" s="8"/>
      <c r="U301" s="8"/>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DI301" s="6"/>
    </row>
    <row r="302" spans="1:251" ht="15" thickBot="1">
      <c r="A302" s="11"/>
      <c r="B302" s="10" t="s">
        <v>2</v>
      </c>
      <c r="C302" s="8"/>
      <c r="D302" s="8"/>
      <c r="E302" s="8"/>
      <c r="F302" s="8"/>
      <c r="G302" s="8"/>
      <c r="H302" s="8"/>
      <c r="I302" s="8"/>
      <c r="J302" s="8"/>
      <c r="K302" s="8"/>
      <c r="L302" s="9"/>
      <c r="M302" s="9"/>
      <c r="N302" s="9"/>
      <c r="O302" s="9"/>
      <c r="P302" s="8"/>
      <c r="Q302" s="8"/>
      <c r="R302" s="8"/>
      <c r="S302" s="8"/>
      <c r="T302" s="8"/>
      <c r="U302" s="8"/>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DI302" s="6"/>
    </row>
    <row r="303" spans="1:251" ht="14.4">
      <c r="A303" s="8"/>
      <c r="B303" s="12"/>
      <c r="C303" s="7"/>
      <c r="D303" s="7"/>
      <c r="E303" s="7"/>
      <c r="F303" s="7"/>
      <c r="G303" s="7"/>
      <c r="H303" s="7"/>
      <c r="I303" s="7"/>
      <c r="J303" s="7"/>
      <c r="K303" s="7"/>
      <c r="L303" s="13"/>
      <c r="M303" s="13"/>
      <c r="N303" s="13"/>
      <c r="O303" s="13"/>
      <c r="P303" s="7"/>
      <c r="Q303" s="7"/>
      <c r="R303" s="7"/>
      <c r="S303" s="7"/>
      <c r="T303" s="7"/>
      <c r="U303" s="7"/>
      <c r="V303" s="14"/>
      <c r="W303" s="14"/>
      <c r="X303" s="14"/>
      <c r="Y303" s="14"/>
      <c r="Z303" s="14"/>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5"/>
    </row>
    <row r="304" spans="1:251" ht="12" customHeight="1">
      <c r="A304" s="8"/>
      <c r="B304" s="115" t="s">
        <v>61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6"/>
      <c r="AL304" s="116"/>
      <c r="AM304" s="116"/>
      <c r="AN304" s="116"/>
      <c r="AO304" s="116"/>
      <c r="AP304" s="116"/>
      <c r="AQ304" s="116"/>
      <c r="AR304" s="116"/>
      <c r="AS304" s="116"/>
      <c r="AT304" s="116"/>
      <c r="AU304" s="116"/>
      <c r="AV304" s="116"/>
      <c r="AW304" s="116"/>
      <c r="AX304" s="117"/>
    </row>
    <row r="305" spans="1:113" ht="12" customHeight="1">
      <c r="A305" s="8"/>
      <c r="B305" s="115"/>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6"/>
      <c r="AL305" s="116"/>
      <c r="AM305" s="116"/>
      <c r="AN305" s="116"/>
      <c r="AO305" s="116"/>
      <c r="AP305" s="116"/>
      <c r="AQ305" s="116"/>
      <c r="AR305" s="116"/>
      <c r="AS305" s="116"/>
      <c r="AT305" s="116"/>
      <c r="AU305" s="116"/>
      <c r="AV305" s="116"/>
      <c r="AW305" s="116"/>
      <c r="AX305" s="117"/>
      <c r="BC305" s="16"/>
    </row>
    <row r="306" spans="1:113" ht="12" customHeight="1">
      <c r="A306" s="8"/>
      <c r="B306" s="115"/>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6"/>
      <c r="AL306" s="116"/>
      <c r="AM306" s="116"/>
      <c r="AN306" s="116"/>
      <c r="AO306" s="116"/>
      <c r="AP306" s="116"/>
      <c r="AQ306" s="116"/>
      <c r="AR306" s="116"/>
      <c r="AS306" s="116"/>
      <c r="AT306" s="116"/>
      <c r="AU306" s="116"/>
      <c r="AV306" s="116"/>
      <c r="AW306" s="116"/>
      <c r="AX306" s="117"/>
    </row>
    <row r="307" spans="1:113" ht="12" customHeight="1">
      <c r="A307" s="8"/>
      <c r="B307" s="115"/>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113" ht="12" customHeight="1">
      <c r="A308" s="8"/>
      <c r="B308" s="115"/>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17"/>
    </row>
    <row r="309" spans="1:113" ht="15" thickBot="1">
      <c r="A309" s="17"/>
      <c r="B309" s="18"/>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c r="AB309" s="19"/>
      <c r="AC309" s="19"/>
      <c r="AD309" s="19"/>
      <c r="AE309" s="19"/>
      <c r="AF309" s="19"/>
      <c r="AG309" s="19"/>
      <c r="AH309" s="19"/>
      <c r="AI309" s="19"/>
      <c r="AJ309" s="19"/>
      <c r="AK309" s="19"/>
      <c r="AL309" s="19"/>
      <c r="AM309" s="19"/>
      <c r="AN309" s="19"/>
      <c r="AO309" s="19"/>
      <c r="AP309" s="19"/>
      <c r="AQ309" s="19"/>
      <c r="AR309" s="19"/>
      <c r="AS309" s="19"/>
      <c r="AT309" s="19"/>
      <c r="AU309" s="19"/>
      <c r="AV309" s="19"/>
      <c r="AW309" s="19"/>
      <c r="AX309" s="20"/>
    </row>
    <row r="310" spans="1:113">
      <c r="B310" s="21"/>
    </row>
    <row r="311" spans="1:113" ht="15" thickBot="1">
      <c r="A311" s="11"/>
      <c r="B311" s="10" t="s">
        <v>3</v>
      </c>
      <c r="C311" s="8"/>
      <c r="D311" s="8"/>
      <c r="E311" s="8"/>
      <c r="F311" s="8"/>
      <c r="G311" s="8"/>
      <c r="H311" s="8"/>
      <c r="I311" s="8"/>
      <c r="J311" s="8"/>
      <c r="K311" s="8"/>
      <c r="L311" s="9"/>
      <c r="M311" s="9"/>
      <c r="N311" s="9"/>
      <c r="O311" s="9"/>
      <c r="P311" s="8"/>
      <c r="Q311" s="8"/>
      <c r="R311" s="8"/>
      <c r="S311" s="8"/>
      <c r="T311" s="8"/>
      <c r="U311" s="8"/>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DI311" s="6"/>
    </row>
    <row r="312" spans="1:113" ht="14.4">
      <c r="A312" s="8"/>
      <c r="B312" s="12"/>
      <c r="C312" s="7"/>
      <c r="D312" s="7"/>
      <c r="E312" s="7"/>
      <c r="F312" s="7"/>
      <c r="G312" s="7"/>
      <c r="H312" s="7"/>
      <c r="I312" s="7"/>
      <c r="J312" s="7"/>
      <c r="K312" s="7"/>
      <c r="L312" s="13"/>
      <c r="M312" s="13"/>
      <c r="N312" s="13"/>
      <c r="O312" s="13"/>
      <c r="P312" s="7"/>
      <c r="Q312" s="7"/>
      <c r="R312" s="7"/>
      <c r="S312" s="7"/>
      <c r="T312" s="7"/>
      <c r="U312" s="7"/>
      <c r="V312" s="14"/>
      <c r="W312" s="14"/>
      <c r="X312" s="14"/>
      <c r="Y312" s="14"/>
      <c r="Z312" s="14"/>
      <c r="AA312" s="14"/>
      <c r="AB312" s="14"/>
      <c r="AC312" s="14"/>
      <c r="AD312" s="14"/>
      <c r="AE312" s="14"/>
      <c r="AF312" s="14"/>
      <c r="AG312" s="14"/>
      <c r="AH312" s="14"/>
      <c r="AI312" s="14"/>
      <c r="AJ312" s="14"/>
      <c r="AK312" s="14"/>
      <c r="AL312" s="14"/>
      <c r="AM312" s="14"/>
      <c r="AN312" s="14"/>
      <c r="AO312" s="14"/>
      <c r="AP312" s="14"/>
      <c r="AQ312" s="14"/>
      <c r="AR312" s="14"/>
      <c r="AS312" s="14"/>
      <c r="AT312" s="14"/>
      <c r="AU312" s="14"/>
      <c r="AV312" s="14"/>
      <c r="AW312" s="14"/>
      <c r="AX312" s="15"/>
    </row>
    <row r="313" spans="1:113" ht="12" customHeight="1">
      <c r="A313" s="8"/>
      <c r="B313" s="115" t="s">
        <v>62</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6"/>
      <c r="AL313" s="116"/>
      <c r="AM313" s="116"/>
      <c r="AN313" s="116"/>
      <c r="AO313" s="116"/>
      <c r="AP313" s="116"/>
      <c r="AQ313" s="116"/>
      <c r="AR313" s="116"/>
      <c r="AS313" s="116"/>
      <c r="AT313" s="116"/>
      <c r="AU313" s="116"/>
      <c r="AV313" s="116"/>
      <c r="AW313" s="116"/>
      <c r="AX313" s="117"/>
    </row>
    <row r="314" spans="1:113" ht="12" customHeight="1">
      <c r="A314" s="8"/>
      <c r="B314" s="115"/>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6"/>
      <c r="AL314" s="116"/>
      <c r="AM314" s="116"/>
      <c r="AN314" s="116"/>
      <c r="AO314" s="116"/>
      <c r="AP314" s="116"/>
      <c r="AQ314" s="116"/>
      <c r="AR314" s="116"/>
      <c r="AS314" s="116"/>
      <c r="AT314" s="116"/>
      <c r="AU314" s="116"/>
      <c r="AV314" s="116"/>
      <c r="AW314" s="116"/>
      <c r="AX314" s="117"/>
    </row>
    <row r="315" spans="1:113" ht="12" customHeight="1">
      <c r="A315" s="8"/>
      <c r="B315" s="115"/>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6"/>
      <c r="AL315" s="116"/>
      <c r="AM315" s="116"/>
      <c r="AN315" s="116"/>
      <c r="AO315" s="116"/>
      <c r="AP315" s="116"/>
      <c r="AQ315" s="116"/>
      <c r="AR315" s="116"/>
      <c r="AS315" s="116"/>
      <c r="AT315" s="116"/>
      <c r="AU315" s="116"/>
      <c r="AV315" s="116"/>
      <c r="AW315" s="116"/>
      <c r="AX315" s="117"/>
    </row>
    <row r="316" spans="1:113" ht="12" customHeight="1">
      <c r="A316" s="8"/>
      <c r="B316" s="115"/>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6"/>
      <c r="AL316" s="116"/>
      <c r="AM316" s="116"/>
      <c r="AN316" s="116"/>
      <c r="AO316" s="116"/>
      <c r="AP316" s="116"/>
      <c r="AQ316" s="116"/>
      <c r="AR316" s="116"/>
      <c r="AS316" s="116"/>
      <c r="AT316" s="116"/>
      <c r="AU316" s="116"/>
      <c r="AV316" s="116"/>
      <c r="AW316" s="116"/>
      <c r="AX316" s="117"/>
    </row>
    <row r="317" spans="1:113" ht="12" customHeight="1">
      <c r="A317" s="8"/>
      <c r="B317" s="115"/>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6"/>
      <c r="AL317" s="116"/>
      <c r="AM317" s="116"/>
      <c r="AN317" s="116"/>
      <c r="AO317" s="116"/>
      <c r="AP317" s="116"/>
      <c r="AQ317" s="116"/>
      <c r="AR317" s="116"/>
      <c r="AS317" s="116"/>
      <c r="AT317" s="116"/>
      <c r="AU317" s="116"/>
      <c r="AV317" s="116"/>
      <c r="AW317" s="116"/>
      <c r="AX317" s="117"/>
      <c r="BC317" s="16"/>
    </row>
    <row r="318" spans="1:113" ht="12" customHeight="1">
      <c r="A318" s="8"/>
      <c r="B318" s="115"/>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6"/>
      <c r="AL318" s="116"/>
      <c r="AM318" s="116"/>
      <c r="AN318" s="116"/>
      <c r="AO318" s="116"/>
      <c r="AP318" s="116"/>
      <c r="AQ318" s="116"/>
      <c r="AR318" s="116"/>
      <c r="AS318" s="116"/>
      <c r="AT318" s="116"/>
      <c r="AU318" s="116"/>
      <c r="AV318" s="116"/>
      <c r="AW318" s="116"/>
      <c r="AX318" s="117"/>
    </row>
    <row r="319" spans="1:113" ht="12" customHeight="1">
      <c r="A319" s="8"/>
      <c r="B319" s="115"/>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6"/>
      <c r="AL319" s="116"/>
      <c r="AM319" s="116"/>
      <c r="AN319" s="116"/>
      <c r="AO319" s="116"/>
      <c r="AP319" s="116"/>
      <c r="AQ319" s="116"/>
      <c r="AR319" s="116"/>
      <c r="AS319" s="116"/>
      <c r="AT319" s="116"/>
      <c r="AU319" s="116"/>
      <c r="AV319" s="116"/>
      <c r="AW319" s="116"/>
      <c r="AX319" s="117"/>
    </row>
    <row r="320" spans="1:113" ht="12" customHeight="1">
      <c r="A320" s="8"/>
      <c r="B320" s="115"/>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6"/>
      <c r="AL320" s="116"/>
      <c r="AM320" s="116"/>
      <c r="AN320" s="116"/>
      <c r="AO320" s="116"/>
      <c r="AP320" s="116"/>
      <c r="AQ320" s="116"/>
      <c r="AR320" s="116"/>
      <c r="AS320" s="116"/>
      <c r="AT320" s="116"/>
      <c r="AU320" s="116"/>
      <c r="AV320" s="116"/>
      <c r="AW320" s="116"/>
      <c r="AX320" s="117"/>
    </row>
    <row r="321" spans="1:251" ht="15" thickBot="1">
      <c r="A321" s="17"/>
      <c r="B321" s="18"/>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c r="AA321" s="19"/>
      <c r="AB321" s="19"/>
      <c r="AC321" s="19"/>
      <c r="AD321" s="19"/>
      <c r="AE321" s="19"/>
      <c r="AF321" s="19"/>
      <c r="AG321" s="19"/>
      <c r="AH321" s="19"/>
      <c r="AI321" s="19"/>
      <c r="AJ321" s="19"/>
      <c r="AK321" s="19"/>
      <c r="AL321" s="19"/>
      <c r="AM321" s="19"/>
      <c r="AN321" s="19"/>
      <c r="AO321" s="19"/>
      <c r="AP321" s="19"/>
      <c r="AQ321" s="19"/>
      <c r="AR321" s="19"/>
      <c r="AS321" s="19"/>
      <c r="AT321" s="19"/>
      <c r="AU321" s="19"/>
      <c r="AV321" s="19"/>
      <c r="AW321" s="19"/>
      <c r="AX321" s="20"/>
    </row>
    <row r="322" spans="1:251">
      <c r="B322" s="21"/>
    </row>
    <row r="323" spans="1:251" ht="14.4">
      <c r="B323" s="10" t="s">
        <v>4</v>
      </c>
      <c r="C323" s="8"/>
      <c r="D323" s="8"/>
      <c r="E323" s="8"/>
      <c r="F323" s="8"/>
      <c r="G323" s="8"/>
      <c r="H323" s="8"/>
      <c r="I323" s="8"/>
      <c r="J323" s="8"/>
      <c r="K323" s="8"/>
      <c r="L323" s="9"/>
      <c r="M323" s="9"/>
      <c r="N323" s="9"/>
      <c r="O323" s="9"/>
      <c r="P323" s="8"/>
      <c r="Q323" s="8"/>
      <c r="R323" s="8"/>
      <c r="S323" s="8"/>
      <c r="T323" s="8"/>
      <c r="U323" s="8"/>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row>
    <row r="324" spans="1:251" ht="15" thickBot="1">
      <c r="B324" s="8"/>
      <c r="C324" s="8"/>
      <c r="D324" s="8"/>
      <c r="E324" s="8"/>
      <c r="F324" s="8"/>
      <c r="G324" s="8"/>
      <c r="H324" s="8"/>
      <c r="I324" s="8"/>
      <c r="J324" s="8"/>
      <c r="K324" s="8"/>
      <c r="L324" s="9"/>
      <c r="M324" s="9"/>
      <c r="N324" s="9"/>
      <c r="O324" s="9"/>
      <c r="P324" s="8"/>
      <c r="Q324" s="8"/>
      <c r="R324" s="8"/>
      <c r="S324" s="8"/>
      <c r="T324" s="8"/>
      <c r="U324" s="8"/>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22" t="s">
        <v>5</v>
      </c>
    </row>
    <row r="325" spans="1:251" s="16" customFormat="1" ht="13.5" customHeight="1">
      <c r="A325" s="8"/>
      <c r="B325" s="118" t="s">
        <v>6</v>
      </c>
      <c r="C325" s="119"/>
      <c r="D325" s="119"/>
      <c r="E325" s="119"/>
      <c r="F325" s="119"/>
      <c r="G325" s="119"/>
      <c r="H325" s="119"/>
      <c r="I325" s="119"/>
      <c r="J325" s="119"/>
      <c r="K325" s="119"/>
      <c r="L325" s="119"/>
      <c r="M325" s="119"/>
      <c r="N325" s="119"/>
      <c r="O325" s="119"/>
      <c r="P325" s="119"/>
      <c r="Q325" s="119"/>
      <c r="R325" s="119"/>
      <c r="S325" s="119"/>
      <c r="T325" s="119"/>
      <c r="U325" s="119"/>
      <c r="V325" s="119"/>
      <c r="W325" s="119"/>
      <c r="X325" s="119"/>
      <c r="Y325" s="119"/>
      <c r="Z325" s="120"/>
      <c r="AA325" s="124" t="s">
        <v>12</v>
      </c>
      <c r="AB325" s="119"/>
      <c r="AC325" s="119"/>
      <c r="AD325" s="119"/>
      <c r="AE325" s="119"/>
      <c r="AF325" s="119"/>
      <c r="AG325" s="119"/>
      <c r="AH325" s="119"/>
      <c r="AI325" s="120"/>
      <c r="AJ325" s="124" t="s">
        <v>13</v>
      </c>
      <c r="AK325" s="119"/>
      <c r="AL325" s="119"/>
      <c r="AM325" s="119"/>
      <c r="AN325" s="119"/>
      <c r="AO325" s="119"/>
      <c r="AP325" s="119"/>
      <c r="AQ325" s="119"/>
      <c r="AR325" s="120"/>
      <c r="AS325" s="124" t="s">
        <v>7</v>
      </c>
      <c r="AT325" s="119"/>
      <c r="AU325" s="119"/>
      <c r="AV325" s="119"/>
      <c r="AW325" s="119"/>
      <c r="AX325" s="126"/>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c r="FE325" s="2"/>
      <c r="FF325" s="2"/>
      <c r="FG325" s="2"/>
      <c r="FH325" s="2"/>
      <c r="FI325" s="2"/>
      <c r="FJ325" s="2"/>
      <c r="FK325" s="2"/>
      <c r="FL325" s="2"/>
      <c r="FM325" s="2"/>
      <c r="FN325" s="2"/>
      <c r="FO325" s="2"/>
      <c r="FP325" s="2"/>
      <c r="FQ325" s="2"/>
      <c r="FR325" s="2"/>
      <c r="FS325" s="2"/>
      <c r="FT325" s="2"/>
      <c r="FU325" s="2"/>
      <c r="FV325" s="2"/>
      <c r="FW325" s="2"/>
      <c r="FX325" s="2"/>
      <c r="FY325" s="2"/>
      <c r="FZ325" s="2"/>
      <c r="GA325" s="2"/>
      <c r="GB325" s="2"/>
      <c r="GC325" s="2"/>
      <c r="GD325" s="2"/>
      <c r="GE325" s="2"/>
      <c r="GF325" s="2"/>
      <c r="GG325" s="2"/>
      <c r="GH325" s="2"/>
      <c r="GI325" s="2"/>
      <c r="GJ325" s="2"/>
      <c r="GK325" s="2"/>
      <c r="GL325" s="2"/>
      <c r="GM325" s="2"/>
      <c r="GN325" s="2"/>
      <c r="GO325" s="2"/>
      <c r="GP325" s="2"/>
      <c r="GQ325" s="2"/>
      <c r="GR325" s="2"/>
      <c r="GS325" s="2"/>
      <c r="GT325" s="2"/>
      <c r="GU325" s="2"/>
      <c r="GV325" s="2"/>
      <c r="GW325" s="2"/>
      <c r="GX325" s="2"/>
      <c r="GY325" s="2"/>
      <c r="GZ325" s="2"/>
      <c r="HA325" s="2"/>
      <c r="HB325" s="2"/>
      <c r="HC325" s="2"/>
      <c r="HD325" s="2"/>
      <c r="HE325" s="2"/>
      <c r="HF325" s="2"/>
      <c r="HG325" s="2"/>
      <c r="HH325" s="2"/>
      <c r="HI325" s="2"/>
      <c r="HJ325" s="2"/>
      <c r="HK325" s="2"/>
      <c r="HL325" s="2"/>
      <c r="HM325" s="2"/>
      <c r="HN325" s="2"/>
      <c r="HO325" s="2"/>
      <c r="HP325" s="2"/>
      <c r="HQ325" s="2"/>
      <c r="HR325" s="2"/>
      <c r="HS325" s="2"/>
      <c r="HT325" s="2"/>
      <c r="HU325" s="2"/>
      <c r="HV325" s="2"/>
      <c r="HW325" s="2"/>
      <c r="HX325" s="2"/>
      <c r="HY325" s="2"/>
      <c r="HZ325" s="2"/>
      <c r="IA325" s="2"/>
      <c r="IB325" s="2"/>
      <c r="IC325" s="2"/>
      <c r="ID325" s="2"/>
      <c r="IE325" s="2"/>
      <c r="IF325" s="2"/>
      <c r="IG325" s="2"/>
      <c r="IH325" s="2"/>
      <c r="II325" s="2"/>
      <c r="IJ325" s="2"/>
      <c r="IK325" s="2"/>
      <c r="IL325" s="2"/>
      <c r="IM325" s="2"/>
      <c r="IN325" s="2"/>
      <c r="IO325" s="2"/>
      <c r="IP325" s="2"/>
      <c r="IQ325" s="2"/>
    </row>
    <row r="326" spans="1:251" s="16" customFormat="1">
      <c r="A326" s="8"/>
      <c r="B326" s="121"/>
      <c r="C326" s="122"/>
      <c r="D326" s="122"/>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3"/>
      <c r="AA326" s="125"/>
      <c r="AB326" s="122"/>
      <c r="AC326" s="122"/>
      <c r="AD326" s="122"/>
      <c r="AE326" s="122"/>
      <c r="AF326" s="122"/>
      <c r="AG326" s="122"/>
      <c r="AH326" s="122"/>
      <c r="AI326" s="123"/>
      <c r="AJ326" s="125"/>
      <c r="AK326" s="122"/>
      <c r="AL326" s="122"/>
      <c r="AM326" s="122"/>
      <c r="AN326" s="122"/>
      <c r="AO326" s="122"/>
      <c r="AP326" s="122"/>
      <c r="AQ326" s="122"/>
      <c r="AR326" s="123"/>
      <c r="AS326" s="125"/>
      <c r="AT326" s="122"/>
      <c r="AU326" s="122"/>
      <c r="AV326" s="122"/>
      <c r="AW326" s="122"/>
      <c r="AX326" s="127"/>
      <c r="AY326" s="2"/>
      <c r="AZ326" s="2"/>
      <c r="BA326" s="2"/>
      <c r="BB326" s="23"/>
      <c r="BC326" s="24"/>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c r="FE326" s="2"/>
      <c r="FF326" s="2"/>
      <c r="FG326" s="2"/>
      <c r="FH326" s="2"/>
      <c r="FI326" s="2"/>
      <c r="FJ326" s="2"/>
      <c r="FK326" s="2"/>
      <c r="FL326" s="2"/>
      <c r="FM326" s="2"/>
      <c r="FN326" s="2"/>
      <c r="FO326" s="2"/>
      <c r="FP326" s="2"/>
      <c r="FQ326" s="2"/>
      <c r="FR326" s="2"/>
      <c r="FS326" s="2"/>
      <c r="FT326" s="2"/>
      <c r="FU326" s="2"/>
      <c r="FV326" s="2"/>
      <c r="FW326" s="2"/>
      <c r="FX326" s="2"/>
      <c r="FY326" s="2"/>
      <c r="FZ326" s="2"/>
      <c r="GA326" s="2"/>
      <c r="GB326" s="2"/>
      <c r="GC326" s="2"/>
      <c r="GD326" s="2"/>
      <c r="GE326" s="2"/>
      <c r="GF326" s="2"/>
      <c r="GG326" s="2"/>
      <c r="GH326" s="2"/>
      <c r="GI326" s="2"/>
      <c r="GJ326" s="2"/>
      <c r="GK326" s="2"/>
      <c r="GL326" s="2"/>
      <c r="GM326" s="2"/>
      <c r="GN326" s="2"/>
      <c r="GO326" s="2"/>
      <c r="GP326" s="2"/>
      <c r="GQ326" s="2"/>
      <c r="GR326" s="2"/>
      <c r="GS326" s="2"/>
      <c r="GT326" s="2"/>
      <c r="GU326" s="2"/>
      <c r="GV326" s="2"/>
      <c r="GW326" s="2"/>
      <c r="GX326" s="2"/>
      <c r="GY326" s="2"/>
      <c r="GZ326" s="2"/>
      <c r="HA326" s="2"/>
      <c r="HB326" s="2"/>
      <c r="HC326" s="2"/>
      <c r="HD326" s="2"/>
      <c r="HE326" s="2"/>
      <c r="HF326" s="2"/>
      <c r="HG326" s="2"/>
      <c r="HH326" s="2"/>
      <c r="HI326" s="2"/>
      <c r="HJ326" s="2"/>
      <c r="HK326" s="2"/>
      <c r="HL326" s="2"/>
      <c r="HM326" s="2"/>
      <c r="HN326" s="2"/>
      <c r="HO326" s="2"/>
      <c r="HP326" s="2"/>
      <c r="HQ326" s="2"/>
      <c r="HR326" s="2"/>
      <c r="HS326" s="2"/>
      <c r="HT326" s="2"/>
      <c r="HU326" s="2"/>
      <c r="HV326" s="2"/>
      <c r="HW326" s="2"/>
      <c r="HX326" s="2"/>
      <c r="HY326" s="2"/>
      <c r="HZ326" s="2"/>
      <c r="IA326" s="2"/>
      <c r="IB326" s="2"/>
      <c r="IC326" s="2"/>
      <c r="ID326" s="2"/>
      <c r="IE326" s="2"/>
      <c r="IF326" s="2"/>
      <c r="IG326" s="2"/>
      <c r="IH326" s="2"/>
      <c r="II326" s="2"/>
      <c r="IJ326" s="2"/>
      <c r="IK326" s="2"/>
      <c r="IL326" s="2"/>
      <c r="IM326" s="2"/>
      <c r="IN326" s="2"/>
      <c r="IO326" s="2"/>
      <c r="IP326" s="2"/>
      <c r="IQ326" s="2"/>
    </row>
    <row r="327" spans="1:251" s="16" customFormat="1" ht="18.75" customHeight="1">
      <c r="A327" s="8"/>
      <c r="B327" s="25"/>
      <c r="C327" s="90" t="s">
        <v>63</v>
      </c>
      <c r="D327" s="91"/>
      <c r="E327" s="91"/>
      <c r="F327" s="91"/>
      <c r="G327" s="91"/>
      <c r="H327" s="91"/>
      <c r="I327" s="91"/>
      <c r="J327" s="91"/>
      <c r="K327" s="91"/>
      <c r="L327" s="91"/>
      <c r="M327" s="91"/>
      <c r="N327" s="91"/>
      <c r="O327" s="91"/>
      <c r="P327" s="91"/>
      <c r="Q327" s="91"/>
      <c r="R327" s="91"/>
      <c r="S327" s="91"/>
      <c r="T327" s="91"/>
      <c r="U327" s="91"/>
      <c r="V327" s="91"/>
      <c r="W327" s="91"/>
      <c r="X327" s="91"/>
      <c r="Y327" s="91"/>
      <c r="Z327" s="92"/>
      <c r="AA327" s="93">
        <v>14197</v>
      </c>
      <c r="AB327" s="94"/>
      <c r="AC327" s="94"/>
      <c r="AD327" s="94"/>
      <c r="AE327" s="94"/>
      <c r="AF327" s="94"/>
      <c r="AG327" s="94"/>
      <c r="AH327" s="94"/>
      <c r="AI327" s="95"/>
      <c r="AJ327" s="93">
        <v>13730</v>
      </c>
      <c r="AK327" s="94"/>
      <c r="AL327" s="94"/>
      <c r="AM327" s="94"/>
      <c r="AN327" s="94"/>
      <c r="AO327" s="94"/>
      <c r="AP327" s="94"/>
      <c r="AQ327" s="94"/>
      <c r="AR327" s="95"/>
      <c r="AS327" s="96"/>
      <c r="AT327" s="97"/>
      <c r="AU327" s="97"/>
      <c r="AV327" s="97"/>
      <c r="AW327" s="97"/>
      <c r="AX327" s="98"/>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c r="FE327" s="2"/>
      <c r="FF327" s="2"/>
      <c r="FG327" s="2"/>
      <c r="FH327" s="2"/>
      <c r="FI327" s="2"/>
      <c r="FJ327" s="2"/>
      <c r="FK327" s="2"/>
      <c r="FL327" s="2"/>
      <c r="FM327" s="2"/>
      <c r="FN327" s="2"/>
      <c r="FO327" s="2"/>
      <c r="FP327" s="2"/>
      <c r="FQ327" s="2"/>
      <c r="FR327" s="2"/>
      <c r="FS327" s="2"/>
      <c r="FT327" s="2"/>
      <c r="FU327" s="2"/>
      <c r="FV327" s="2"/>
      <c r="FW327" s="2"/>
      <c r="FX327" s="2"/>
      <c r="FY327" s="2"/>
      <c r="FZ327" s="2"/>
      <c r="GA327" s="2"/>
      <c r="GB327" s="2"/>
      <c r="GC327" s="2"/>
      <c r="GD327" s="2"/>
      <c r="GE327" s="2"/>
      <c r="GF327" s="2"/>
      <c r="GG327" s="2"/>
      <c r="GH327" s="2"/>
      <c r="GI327" s="2"/>
      <c r="GJ327" s="2"/>
      <c r="GK327" s="2"/>
      <c r="GL327" s="2"/>
      <c r="GM327" s="2"/>
      <c r="GN327" s="2"/>
      <c r="GO327" s="2"/>
      <c r="GP327" s="2"/>
      <c r="GQ327" s="2"/>
      <c r="GR327" s="2"/>
      <c r="GS327" s="2"/>
      <c r="GT327" s="2"/>
      <c r="GU327" s="2"/>
      <c r="GV327" s="2"/>
      <c r="GW327" s="2"/>
      <c r="GX327" s="2"/>
      <c r="GY327" s="2"/>
      <c r="GZ327" s="2"/>
      <c r="HA327" s="2"/>
      <c r="HB327" s="2"/>
      <c r="HC327" s="2"/>
      <c r="HD327" s="2"/>
      <c r="HE327" s="2"/>
      <c r="HF327" s="2"/>
      <c r="HG327" s="2"/>
      <c r="HH327" s="2"/>
      <c r="HI327" s="2"/>
      <c r="HJ327" s="2"/>
      <c r="HK327" s="2"/>
      <c r="HL327" s="2"/>
      <c r="HM327" s="2"/>
      <c r="HN327" s="2"/>
      <c r="HO327" s="2"/>
      <c r="HP327" s="2"/>
      <c r="HQ327" s="2"/>
      <c r="HR327" s="2"/>
      <c r="HS327" s="2"/>
      <c r="HT327" s="2"/>
      <c r="HU327" s="2"/>
      <c r="HV327" s="2"/>
      <c r="HW327" s="2"/>
      <c r="HX327" s="2"/>
      <c r="HY327" s="2"/>
      <c r="HZ327" s="2"/>
      <c r="IA327" s="2"/>
      <c r="IB327" s="2"/>
      <c r="IC327" s="2"/>
      <c r="ID327" s="2"/>
      <c r="IE327" s="2"/>
      <c r="IF327" s="2"/>
      <c r="IG327" s="2"/>
      <c r="IH327" s="2"/>
      <c r="II327" s="2"/>
      <c r="IJ327" s="2"/>
      <c r="IK327" s="2"/>
      <c r="IL327" s="2"/>
      <c r="IM327" s="2"/>
      <c r="IN327" s="2"/>
      <c r="IO327" s="2"/>
      <c r="IP327" s="2"/>
      <c r="IQ327" s="2"/>
    </row>
    <row r="328" spans="1:251" s="16" customFormat="1" ht="18.75" customHeight="1">
      <c r="A328" s="8"/>
      <c r="B328" s="25"/>
      <c r="C328" s="90" t="s">
        <v>64</v>
      </c>
      <c r="D328" s="91"/>
      <c r="E328" s="91"/>
      <c r="F328" s="91"/>
      <c r="G328" s="91"/>
      <c r="H328" s="91"/>
      <c r="I328" s="91"/>
      <c r="J328" s="91"/>
      <c r="K328" s="91"/>
      <c r="L328" s="91"/>
      <c r="M328" s="91"/>
      <c r="N328" s="91"/>
      <c r="O328" s="91"/>
      <c r="P328" s="91"/>
      <c r="Q328" s="91"/>
      <c r="R328" s="91"/>
      <c r="S328" s="91"/>
      <c r="T328" s="91"/>
      <c r="U328" s="91"/>
      <c r="V328" s="91"/>
      <c r="W328" s="91"/>
      <c r="X328" s="91"/>
      <c r="Y328" s="91"/>
      <c r="Z328" s="92"/>
      <c r="AA328" s="93">
        <v>0</v>
      </c>
      <c r="AB328" s="94"/>
      <c r="AC328" s="94"/>
      <c r="AD328" s="94"/>
      <c r="AE328" s="94"/>
      <c r="AF328" s="94"/>
      <c r="AG328" s="94"/>
      <c r="AH328" s="94"/>
      <c r="AI328" s="95"/>
      <c r="AJ328" s="93">
        <v>150</v>
      </c>
      <c r="AK328" s="94"/>
      <c r="AL328" s="94"/>
      <c r="AM328" s="94"/>
      <c r="AN328" s="94"/>
      <c r="AO328" s="94"/>
      <c r="AP328" s="94"/>
      <c r="AQ328" s="94"/>
      <c r="AR328" s="95"/>
      <c r="AS328" s="96"/>
      <c r="AT328" s="97"/>
      <c r="AU328" s="97"/>
      <c r="AV328" s="97"/>
      <c r="AW328" s="97"/>
      <c r="AX328" s="98"/>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c r="FE328" s="2"/>
      <c r="FF328" s="2"/>
      <c r="FG328" s="2"/>
      <c r="FH328" s="2"/>
      <c r="FI328" s="2"/>
      <c r="FJ328" s="2"/>
      <c r="FK328" s="2"/>
      <c r="FL328" s="2"/>
      <c r="FM328" s="2"/>
      <c r="FN328" s="2"/>
      <c r="FO328" s="2"/>
      <c r="FP328" s="2"/>
      <c r="FQ328" s="2"/>
      <c r="FR328" s="2"/>
      <c r="FS328" s="2"/>
      <c r="FT328" s="2"/>
      <c r="FU328" s="2"/>
      <c r="FV328" s="2"/>
      <c r="FW328" s="2"/>
      <c r="FX328" s="2"/>
      <c r="FY328" s="2"/>
      <c r="FZ328" s="2"/>
      <c r="GA328" s="2"/>
      <c r="GB328" s="2"/>
      <c r="GC328" s="2"/>
      <c r="GD328" s="2"/>
      <c r="GE328" s="2"/>
      <c r="GF328" s="2"/>
      <c r="GG328" s="2"/>
      <c r="GH328" s="2"/>
      <c r="GI328" s="2"/>
      <c r="GJ328" s="2"/>
      <c r="GK328" s="2"/>
      <c r="GL328" s="2"/>
      <c r="GM328" s="2"/>
      <c r="GN328" s="2"/>
      <c r="GO328" s="2"/>
      <c r="GP328" s="2"/>
      <c r="GQ328" s="2"/>
      <c r="GR328" s="2"/>
      <c r="GS328" s="2"/>
      <c r="GT328" s="2"/>
      <c r="GU328" s="2"/>
      <c r="GV328" s="2"/>
      <c r="GW328" s="2"/>
      <c r="GX328" s="2"/>
      <c r="GY328" s="2"/>
      <c r="GZ328" s="2"/>
      <c r="HA328" s="2"/>
      <c r="HB328" s="2"/>
      <c r="HC328" s="2"/>
      <c r="HD328" s="2"/>
      <c r="HE328" s="2"/>
      <c r="HF328" s="2"/>
      <c r="HG328" s="2"/>
      <c r="HH328" s="2"/>
      <c r="HI328" s="2"/>
      <c r="HJ328" s="2"/>
      <c r="HK328" s="2"/>
      <c r="HL328" s="2"/>
      <c r="HM328" s="2"/>
      <c r="HN328" s="2"/>
      <c r="HO328" s="2"/>
      <c r="HP328" s="2"/>
      <c r="HQ328" s="2"/>
      <c r="HR328" s="2"/>
      <c r="HS328" s="2"/>
      <c r="HT328" s="2"/>
      <c r="HU328" s="2"/>
      <c r="HV328" s="2"/>
      <c r="HW328" s="2"/>
      <c r="HX328" s="2"/>
      <c r="HY328" s="2"/>
      <c r="HZ328" s="2"/>
      <c r="IA328" s="2"/>
      <c r="IB328" s="2"/>
      <c r="IC328" s="2"/>
      <c r="ID328" s="2"/>
      <c r="IE328" s="2"/>
      <c r="IF328" s="2"/>
      <c r="IG328" s="2"/>
      <c r="IH328" s="2"/>
      <c r="II328" s="2"/>
      <c r="IJ328" s="2"/>
      <c r="IK328" s="2"/>
      <c r="IL328" s="2"/>
      <c r="IM328" s="2"/>
      <c r="IN328" s="2"/>
      <c r="IO328" s="2"/>
      <c r="IP328" s="2"/>
      <c r="IQ328" s="2"/>
    </row>
    <row r="329" spans="1:251" s="16" customFormat="1" ht="18.75" customHeight="1">
      <c r="A329" s="8"/>
      <c r="B329" s="25"/>
      <c r="C329" s="90" t="s">
        <v>65</v>
      </c>
      <c r="D329" s="91"/>
      <c r="E329" s="91"/>
      <c r="F329" s="91"/>
      <c r="G329" s="91"/>
      <c r="H329" s="91"/>
      <c r="I329" s="91"/>
      <c r="J329" s="91"/>
      <c r="K329" s="91"/>
      <c r="L329" s="91"/>
      <c r="M329" s="91"/>
      <c r="N329" s="91"/>
      <c r="O329" s="91"/>
      <c r="P329" s="91"/>
      <c r="Q329" s="91"/>
      <c r="R329" s="91"/>
      <c r="S329" s="91"/>
      <c r="T329" s="91"/>
      <c r="U329" s="91"/>
      <c r="V329" s="91"/>
      <c r="W329" s="91"/>
      <c r="X329" s="91"/>
      <c r="Y329" s="91"/>
      <c r="Z329" s="92"/>
      <c r="AA329" s="93">
        <v>60</v>
      </c>
      <c r="AB329" s="94"/>
      <c r="AC329" s="94"/>
      <c r="AD329" s="94"/>
      <c r="AE329" s="94"/>
      <c r="AF329" s="94"/>
      <c r="AG329" s="94"/>
      <c r="AH329" s="94"/>
      <c r="AI329" s="95"/>
      <c r="AJ329" s="93">
        <v>0</v>
      </c>
      <c r="AK329" s="94"/>
      <c r="AL329" s="94"/>
      <c r="AM329" s="94"/>
      <c r="AN329" s="94"/>
      <c r="AO329" s="94"/>
      <c r="AP329" s="94"/>
      <c r="AQ329" s="94"/>
      <c r="AR329" s="95"/>
      <c r="AS329" s="96"/>
      <c r="AT329" s="97"/>
      <c r="AU329" s="97"/>
      <c r="AV329" s="97"/>
      <c r="AW329" s="97"/>
      <c r="AX329" s="98"/>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c r="FE329" s="2"/>
      <c r="FF329" s="2"/>
      <c r="FG329" s="2"/>
      <c r="FH329" s="2"/>
      <c r="FI329" s="2"/>
      <c r="FJ329" s="2"/>
      <c r="FK329" s="2"/>
      <c r="FL329" s="2"/>
      <c r="FM329" s="2"/>
      <c r="FN329" s="2"/>
      <c r="FO329" s="2"/>
      <c r="FP329" s="2"/>
      <c r="FQ329" s="2"/>
      <c r="FR329" s="2"/>
      <c r="FS329" s="2"/>
      <c r="FT329" s="2"/>
      <c r="FU329" s="2"/>
      <c r="FV329" s="2"/>
      <c r="FW329" s="2"/>
      <c r="FX329" s="2"/>
      <c r="FY329" s="2"/>
      <c r="FZ329" s="2"/>
      <c r="GA329" s="2"/>
      <c r="GB329" s="2"/>
      <c r="GC329" s="2"/>
      <c r="GD329" s="2"/>
      <c r="GE329" s="2"/>
      <c r="GF329" s="2"/>
      <c r="GG329" s="2"/>
      <c r="GH329" s="2"/>
      <c r="GI329" s="2"/>
      <c r="GJ329" s="2"/>
      <c r="GK329" s="2"/>
      <c r="GL329" s="2"/>
      <c r="GM329" s="2"/>
      <c r="GN329" s="2"/>
      <c r="GO329" s="2"/>
      <c r="GP329" s="2"/>
      <c r="GQ329" s="2"/>
      <c r="GR329" s="2"/>
      <c r="GS329" s="2"/>
      <c r="GT329" s="2"/>
      <c r="GU329" s="2"/>
      <c r="GV329" s="2"/>
      <c r="GW329" s="2"/>
      <c r="GX329" s="2"/>
      <c r="GY329" s="2"/>
      <c r="GZ329" s="2"/>
      <c r="HA329" s="2"/>
      <c r="HB329" s="2"/>
      <c r="HC329" s="2"/>
      <c r="HD329" s="2"/>
      <c r="HE329" s="2"/>
      <c r="HF329" s="2"/>
      <c r="HG329" s="2"/>
      <c r="HH329" s="2"/>
      <c r="HI329" s="2"/>
      <c r="HJ329" s="2"/>
      <c r="HK329" s="2"/>
      <c r="HL329" s="2"/>
      <c r="HM329" s="2"/>
      <c r="HN329" s="2"/>
      <c r="HO329" s="2"/>
      <c r="HP329" s="2"/>
      <c r="HQ329" s="2"/>
      <c r="HR329" s="2"/>
      <c r="HS329" s="2"/>
      <c r="HT329" s="2"/>
      <c r="HU329" s="2"/>
      <c r="HV329" s="2"/>
      <c r="HW329" s="2"/>
      <c r="HX329" s="2"/>
      <c r="HY329" s="2"/>
      <c r="HZ329" s="2"/>
      <c r="IA329" s="2"/>
      <c r="IB329" s="2"/>
      <c r="IC329" s="2"/>
      <c r="ID329" s="2"/>
      <c r="IE329" s="2"/>
      <c r="IF329" s="2"/>
      <c r="IG329" s="2"/>
      <c r="IH329" s="2"/>
      <c r="II329" s="2"/>
      <c r="IJ329" s="2"/>
      <c r="IK329" s="2"/>
      <c r="IL329" s="2"/>
      <c r="IM329" s="2"/>
      <c r="IN329" s="2"/>
      <c r="IO329" s="2"/>
      <c r="IP329" s="2"/>
      <c r="IQ329" s="2"/>
    </row>
    <row r="330" spans="1:251" s="16" customFormat="1" ht="18.75" customHeight="1" thickBot="1">
      <c r="A330" s="17"/>
      <c r="B330" s="99" t="s">
        <v>14</v>
      </c>
      <c r="C330" s="100"/>
      <c r="D330" s="100"/>
      <c r="E330" s="100"/>
      <c r="F330" s="100"/>
      <c r="G330" s="100"/>
      <c r="H330" s="100"/>
      <c r="I330" s="100"/>
      <c r="J330" s="100"/>
      <c r="K330" s="100"/>
      <c r="L330" s="100"/>
      <c r="M330" s="100"/>
      <c r="N330" s="100"/>
      <c r="O330" s="100"/>
      <c r="P330" s="100"/>
      <c r="Q330" s="100"/>
      <c r="R330" s="100"/>
      <c r="S330" s="100"/>
      <c r="T330" s="100"/>
      <c r="U330" s="100"/>
      <c r="V330" s="100"/>
      <c r="W330" s="100"/>
      <c r="X330" s="100"/>
      <c r="Y330" s="100"/>
      <c r="Z330" s="101"/>
      <c r="AA330" s="102">
        <f>SUM($AA$327:$AA$329)</f>
        <v>14257</v>
      </c>
      <c r="AB330" s="103"/>
      <c r="AC330" s="103"/>
      <c r="AD330" s="103"/>
      <c r="AE330" s="103"/>
      <c r="AF330" s="103"/>
      <c r="AG330" s="103"/>
      <c r="AH330" s="103"/>
      <c r="AI330" s="104"/>
      <c r="AJ330" s="102">
        <f>SUM($AJ$327:$AJ$329)</f>
        <v>13880</v>
      </c>
      <c r="AK330" s="103"/>
      <c r="AL330" s="103"/>
      <c r="AM330" s="103"/>
      <c r="AN330" s="103"/>
      <c r="AO330" s="103"/>
      <c r="AP330" s="103"/>
      <c r="AQ330" s="103"/>
      <c r="AR330" s="104"/>
      <c r="AS330" s="105"/>
      <c r="AT330" s="106"/>
      <c r="AU330" s="106"/>
      <c r="AV330" s="106"/>
      <c r="AW330" s="106"/>
      <c r="AX330" s="107"/>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c r="FE330" s="2"/>
      <c r="FF330" s="2"/>
      <c r="FG330" s="2"/>
      <c r="FH330" s="2"/>
      <c r="FI330" s="2"/>
      <c r="FJ330" s="2"/>
      <c r="FK330" s="2"/>
      <c r="FL330" s="2"/>
      <c r="FM330" s="2"/>
      <c r="FN330" s="2"/>
      <c r="FO330" s="2"/>
      <c r="FP330" s="2"/>
      <c r="FQ330" s="2"/>
      <c r="FR330" s="2"/>
      <c r="FS330" s="2"/>
      <c r="FT330" s="2"/>
      <c r="FU330" s="2"/>
      <c r="FV330" s="2"/>
      <c r="FW330" s="2"/>
      <c r="FX330" s="2"/>
      <c r="FY330" s="2"/>
      <c r="FZ330" s="2"/>
      <c r="GA330" s="2"/>
      <c r="GB330" s="2"/>
      <c r="GC330" s="2"/>
      <c r="GD330" s="2"/>
      <c r="GE330" s="2"/>
      <c r="GF330" s="2"/>
      <c r="GG330" s="2"/>
      <c r="GH330" s="2"/>
      <c r="GI330" s="2"/>
      <c r="GJ330" s="2"/>
      <c r="GK330" s="2"/>
      <c r="GL330" s="2"/>
      <c r="GM330" s="2"/>
      <c r="GN330" s="2"/>
      <c r="GO330" s="2"/>
      <c r="GP330" s="2"/>
      <c r="GQ330" s="2"/>
      <c r="GR330" s="2"/>
      <c r="GS330" s="2"/>
      <c r="GT330" s="2"/>
      <c r="GU330" s="2"/>
      <c r="GV330" s="2"/>
      <c r="GW330" s="2"/>
      <c r="GX330" s="2"/>
      <c r="GY330" s="2"/>
      <c r="GZ330" s="2"/>
      <c r="HA330" s="2"/>
      <c r="HB330" s="2"/>
      <c r="HC330" s="2"/>
      <c r="HD330" s="2"/>
      <c r="HE330" s="2"/>
      <c r="HF330" s="2"/>
      <c r="HG330" s="2"/>
      <c r="HH330" s="2"/>
      <c r="HI330" s="2"/>
      <c r="HJ330" s="2"/>
      <c r="HK330" s="2"/>
      <c r="HL330" s="2"/>
      <c r="HM330" s="2"/>
      <c r="HN330" s="2"/>
      <c r="HO330" s="2"/>
      <c r="HP330" s="2"/>
      <c r="HQ330" s="2"/>
      <c r="HR330" s="2"/>
      <c r="HS330" s="2"/>
      <c r="HT330" s="2"/>
      <c r="HU330" s="2"/>
      <c r="HV330" s="2"/>
      <c r="HW330" s="2"/>
      <c r="HX330" s="2"/>
      <c r="HY330" s="2"/>
      <c r="HZ330" s="2"/>
      <c r="IA330" s="2"/>
      <c r="IB330" s="2"/>
      <c r="IC330" s="2"/>
      <c r="ID330" s="2"/>
      <c r="IE330" s="2"/>
      <c r="IF330" s="2"/>
      <c r="IG330" s="2"/>
      <c r="IH330" s="2"/>
      <c r="II330" s="2"/>
      <c r="IJ330" s="2"/>
      <c r="IK330" s="2"/>
      <c r="IL330" s="2"/>
      <c r="IM330" s="2"/>
      <c r="IN330" s="2"/>
      <c r="IO330" s="2"/>
      <c r="IP330" s="2"/>
      <c r="IQ330" s="2"/>
    </row>
    <row r="332" spans="1:251" ht="19.2">
      <c r="A332" s="1" t="s">
        <v>0</v>
      </c>
      <c r="AW332" s="3"/>
      <c r="AX332" s="4"/>
      <c r="AY332" s="3"/>
    </row>
    <row r="334" spans="1:251" ht="18">
      <c r="B334" s="108" t="s">
        <v>8</v>
      </c>
      <c r="C334" s="109"/>
      <c r="D334" s="109"/>
      <c r="E334" s="109"/>
      <c r="F334" s="109"/>
      <c r="G334" s="109"/>
      <c r="H334" s="109"/>
      <c r="I334" s="109"/>
      <c r="J334" s="109"/>
      <c r="K334" s="109"/>
      <c r="L334" s="109"/>
      <c r="M334" s="109"/>
      <c r="N334" s="109"/>
      <c r="O334" s="109"/>
      <c r="P334" s="109"/>
      <c r="Q334" s="109"/>
      <c r="R334" s="109"/>
      <c r="S334" s="109"/>
      <c r="T334" s="109"/>
      <c r="U334" s="109"/>
      <c r="V334" s="109"/>
      <c r="W334" s="109"/>
      <c r="X334" s="109"/>
      <c r="Y334" s="109"/>
      <c r="Z334" s="109"/>
      <c r="AA334" s="109"/>
      <c r="AB334" s="109"/>
      <c r="AC334" s="109"/>
      <c r="AD334" s="109"/>
      <c r="AE334" s="109"/>
      <c r="AF334" s="109"/>
      <c r="AG334" s="109"/>
      <c r="AH334" s="109"/>
      <c r="AI334" s="109"/>
      <c r="AJ334" s="109"/>
      <c r="AK334" s="109"/>
      <c r="AL334" s="109"/>
      <c r="AM334" s="109"/>
      <c r="AN334" s="109"/>
      <c r="AO334" s="109"/>
      <c r="AP334" s="109"/>
      <c r="AQ334" s="109"/>
      <c r="AR334" s="109"/>
      <c r="AS334" s="109"/>
      <c r="AT334" s="109"/>
      <c r="AU334" s="109"/>
      <c r="AV334" s="109"/>
      <c r="AW334" s="109"/>
      <c r="AX334" s="109"/>
    </row>
    <row r="335" spans="1:251">
      <c r="Z335" s="5"/>
      <c r="AD335" s="5"/>
      <c r="AE335" s="5"/>
      <c r="AF335" s="5"/>
      <c r="AG335" s="5"/>
      <c r="AH335" s="5"/>
      <c r="AI335" s="5"/>
      <c r="AO335" s="5"/>
    </row>
    <row r="336" spans="1:251" ht="13.8" thickBot="1">
      <c r="Z336" s="5"/>
      <c r="AD336" s="5"/>
      <c r="AE336" s="5"/>
      <c r="AF336" s="5"/>
      <c r="AG336" s="5"/>
      <c r="AH336" s="5"/>
      <c r="AI336" s="5"/>
      <c r="AO336" s="5"/>
      <c r="DI336" s="6"/>
    </row>
    <row r="337" spans="1:113" ht="24.75" customHeight="1" thickBot="1">
      <c r="B337" s="110" t="s">
        <v>1</v>
      </c>
      <c r="C337" s="111"/>
      <c r="D337" s="111"/>
      <c r="E337" s="111"/>
      <c r="F337" s="111"/>
      <c r="G337" s="111"/>
      <c r="H337" s="112" t="s">
        <v>66</v>
      </c>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3"/>
      <c r="AL337" s="113"/>
      <c r="AM337" s="113"/>
      <c r="AN337" s="113"/>
      <c r="AO337" s="113"/>
      <c r="AP337" s="113"/>
      <c r="AQ337" s="113"/>
      <c r="AR337" s="113"/>
      <c r="AS337" s="113"/>
      <c r="AT337" s="113"/>
      <c r="AU337" s="113"/>
      <c r="AV337" s="113"/>
      <c r="AW337" s="113"/>
      <c r="AX337" s="114"/>
      <c r="DI337" s="6"/>
    </row>
    <row r="338" spans="1:113" ht="14.4">
      <c r="B338" s="7"/>
      <c r="C338" s="7"/>
      <c r="D338" s="7"/>
      <c r="E338" s="7"/>
      <c r="F338" s="7"/>
      <c r="G338" s="7"/>
      <c r="H338" s="8"/>
      <c r="I338" s="8"/>
      <c r="J338" s="8"/>
      <c r="K338" s="8"/>
      <c r="L338" s="9"/>
      <c r="M338" s="9"/>
      <c r="N338" s="9"/>
      <c r="O338" s="9"/>
      <c r="P338" s="8"/>
      <c r="Q338" s="8"/>
      <c r="R338" s="8"/>
      <c r="S338" s="8"/>
      <c r="T338" s="8"/>
      <c r="U338" s="8"/>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DI338" s="6"/>
    </row>
    <row r="339" spans="1:113" ht="15" thickBot="1">
      <c r="A339" s="11"/>
      <c r="B339" s="10" t="s">
        <v>2</v>
      </c>
      <c r="C339" s="8"/>
      <c r="D339" s="8"/>
      <c r="E339" s="8"/>
      <c r="F339" s="8"/>
      <c r="G339" s="8"/>
      <c r="H339" s="8"/>
      <c r="I339" s="8"/>
      <c r="J339" s="8"/>
      <c r="K339" s="8"/>
      <c r="L339" s="9"/>
      <c r="M339" s="9"/>
      <c r="N339" s="9"/>
      <c r="O339" s="9"/>
      <c r="P339" s="8"/>
      <c r="Q339" s="8"/>
      <c r="R339" s="8"/>
      <c r="S339" s="8"/>
      <c r="T339" s="8"/>
      <c r="U339" s="8"/>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DI339" s="6"/>
    </row>
    <row r="340" spans="1:113" ht="14.4">
      <c r="A340" s="8"/>
      <c r="B340" s="12"/>
      <c r="C340" s="7"/>
      <c r="D340" s="7"/>
      <c r="E340" s="7"/>
      <c r="F340" s="7"/>
      <c r="G340" s="7"/>
      <c r="H340" s="7"/>
      <c r="I340" s="7"/>
      <c r="J340" s="7"/>
      <c r="K340" s="7"/>
      <c r="L340" s="13"/>
      <c r="M340" s="13"/>
      <c r="N340" s="13"/>
      <c r="O340" s="13"/>
      <c r="P340" s="7"/>
      <c r="Q340" s="7"/>
      <c r="R340" s="7"/>
      <c r="S340" s="7"/>
      <c r="T340" s="7"/>
      <c r="U340" s="7"/>
      <c r="V340" s="14"/>
      <c r="W340" s="14"/>
      <c r="X340" s="14"/>
      <c r="Y340" s="14"/>
      <c r="Z340" s="14"/>
      <c r="AA340" s="14"/>
      <c r="AB340" s="14"/>
      <c r="AC340" s="14"/>
      <c r="AD340" s="14"/>
      <c r="AE340" s="14"/>
      <c r="AF340" s="14"/>
      <c r="AG340" s="14"/>
      <c r="AH340" s="14"/>
      <c r="AI340" s="14"/>
      <c r="AJ340" s="14"/>
      <c r="AK340" s="14"/>
      <c r="AL340" s="14"/>
      <c r="AM340" s="14"/>
      <c r="AN340" s="14"/>
      <c r="AO340" s="14"/>
      <c r="AP340" s="14"/>
      <c r="AQ340" s="14"/>
      <c r="AR340" s="14"/>
      <c r="AS340" s="14"/>
      <c r="AT340" s="14"/>
      <c r="AU340" s="14"/>
      <c r="AV340" s="14"/>
      <c r="AW340" s="14"/>
      <c r="AX340" s="15"/>
    </row>
    <row r="341" spans="1:113" ht="12" customHeight="1">
      <c r="A341" s="8"/>
      <c r="B341" s="115" t="s">
        <v>67</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6"/>
      <c r="AL341" s="116"/>
      <c r="AM341" s="116"/>
      <c r="AN341" s="116"/>
      <c r="AO341" s="116"/>
      <c r="AP341" s="116"/>
      <c r="AQ341" s="116"/>
      <c r="AR341" s="116"/>
      <c r="AS341" s="116"/>
      <c r="AT341" s="116"/>
      <c r="AU341" s="116"/>
      <c r="AV341" s="116"/>
      <c r="AW341" s="116"/>
      <c r="AX341" s="117"/>
    </row>
    <row r="342" spans="1:113" ht="12" customHeight="1">
      <c r="A342" s="8"/>
      <c r="B342" s="115"/>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6"/>
      <c r="AL342" s="116"/>
      <c r="AM342" s="116"/>
      <c r="AN342" s="116"/>
      <c r="AO342" s="116"/>
      <c r="AP342" s="116"/>
      <c r="AQ342" s="116"/>
      <c r="AR342" s="116"/>
      <c r="AS342" s="116"/>
      <c r="AT342" s="116"/>
      <c r="AU342" s="116"/>
      <c r="AV342" s="116"/>
      <c r="AW342" s="116"/>
      <c r="AX342" s="117"/>
      <c r="BC342" s="16"/>
    </row>
    <row r="343" spans="1:113" ht="12" customHeight="1">
      <c r="A343" s="8"/>
      <c r="B343" s="115"/>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6"/>
      <c r="AL343" s="116"/>
      <c r="AM343" s="116"/>
      <c r="AN343" s="116"/>
      <c r="AO343" s="116"/>
      <c r="AP343" s="116"/>
      <c r="AQ343" s="116"/>
      <c r="AR343" s="116"/>
      <c r="AS343" s="116"/>
      <c r="AT343" s="116"/>
      <c r="AU343" s="116"/>
      <c r="AV343" s="116"/>
      <c r="AW343" s="116"/>
      <c r="AX343" s="117"/>
    </row>
    <row r="344" spans="1:113" ht="12" customHeight="1">
      <c r="A344" s="8"/>
      <c r="B344" s="115"/>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6"/>
      <c r="AL344" s="116"/>
      <c r="AM344" s="116"/>
      <c r="AN344" s="116"/>
      <c r="AO344" s="116"/>
      <c r="AP344" s="116"/>
      <c r="AQ344" s="116"/>
      <c r="AR344" s="116"/>
      <c r="AS344" s="116"/>
      <c r="AT344" s="116"/>
      <c r="AU344" s="116"/>
      <c r="AV344" s="116"/>
      <c r="AW344" s="116"/>
      <c r="AX344" s="117"/>
    </row>
    <row r="345" spans="1:113" ht="12" customHeight="1">
      <c r="A345" s="8"/>
      <c r="B345" s="115"/>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6"/>
      <c r="AL345" s="116"/>
      <c r="AM345" s="116"/>
      <c r="AN345" s="116"/>
      <c r="AO345" s="116"/>
      <c r="AP345" s="116"/>
      <c r="AQ345" s="116"/>
      <c r="AR345" s="116"/>
      <c r="AS345" s="116"/>
      <c r="AT345" s="116"/>
      <c r="AU345" s="116"/>
      <c r="AV345" s="116"/>
      <c r="AW345" s="116"/>
      <c r="AX345" s="117"/>
    </row>
    <row r="346" spans="1:113" ht="15" thickBot="1">
      <c r="A346" s="17"/>
      <c r="B346" s="18"/>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c r="AB346" s="19"/>
      <c r="AC346" s="19"/>
      <c r="AD346" s="19"/>
      <c r="AE346" s="19"/>
      <c r="AF346" s="19"/>
      <c r="AG346" s="19"/>
      <c r="AH346" s="19"/>
      <c r="AI346" s="19"/>
      <c r="AJ346" s="19"/>
      <c r="AK346" s="19"/>
      <c r="AL346" s="19"/>
      <c r="AM346" s="19"/>
      <c r="AN346" s="19"/>
      <c r="AO346" s="19"/>
      <c r="AP346" s="19"/>
      <c r="AQ346" s="19"/>
      <c r="AR346" s="19"/>
      <c r="AS346" s="19"/>
      <c r="AT346" s="19"/>
      <c r="AU346" s="19"/>
      <c r="AV346" s="19"/>
      <c r="AW346" s="19"/>
      <c r="AX346" s="20"/>
    </row>
    <row r="347" spans="1:113">
      <c r="B347" s="21"/>
    </row>
    <row r="348" spans="1:113" ht="15" thickBot="1">
      <c r="A348" s="11"/>
      <c r="B348" s="10" t="s">
        <v>3</v>
      </c>
      <c r="C348" s="8"/>
      <c r="D348" s="8"/>
      <c r="E348" s="8"/>
      <c r="F348" s="8"/>
      <c r="G348" s="8"/>
      <c r="H348" s="8"/>
      <c r="I348" s="8"/>
      <c r="J348" s="8"/>
      <c r="K348" s="8"/>
      <c r="L348" s="9"/>
      <c r="M348" s="9"/>
      <c r="N348" s="9"/>
      <c r="O348" s="9"/>
      <c r="P348" s="8"/>
      <c r="Q348" s="8"/>
      <c r="R348" s="8"/>
      <c r="S348" s="8"/>
      <c r="T348" s="8"/>
      <c r="U348" s="8"/>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DI348" s="6"/>
    </row>
    <row r="349" spans="1:113" ht="14.4">
      <c r="A349" s="8"/>
      <c r="B349" s="12"/>
      <c r="C349" s="7"/>
      <c r="D349" s="7"/>
      <c r="E349" s="7"/>
      <c r="F349" s="7"/>
      <c r="G349" s="7"/>
      <c r="H349" s="7"/>
      <c r="I349" s="7"/>
      <c r="J349" s="7"/>
      <c r="K349" s="7"/>
      <c r="L349" s="13"/>
      <c r="M349" s="13"/>
      <c r="N349" s="13"/>
      <c r="O349" s="13"/>
      <c r="P349" s="7"/>
      <c r="Q349" s="7"/>
      <c r="R349" s="7"/>
      <c r="S349" s="7"/>
      <c r="T349" s="7"/>
      <c r="U349" s="7"/>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4"/>
      <c r="AV349" s="14"/>
      <c r="AW349" s="14"/>
      <c r="AX349" s="15"/>
    </row>
    <row r="350" spans="1:113" ht="12" customHeight="1">
      <c r="A350" s="8"/>
      <c r="B350" s="115" t="s">
        <v>68</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113" ht="12" customHeight="1">
      <c r="A351" s="8"/>
      <c r="B351" s="115"/>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6"/>
      <c r="AL351" s="116"/>
      <c r="AM351" s="116"/>
      <c r="AN351" s="116"/>
      <c r="AO351" s="116"/>
      <c r="AP351" s="116"/>
      <c r="AQ351" s="116"/>
      <c r="AR351" s="116"/>
      <c r="AS351" s="116"/>
      <c r="AT351" s="116"/>
      <c r="AU351" s="116"/>
      <c r="AV351" s="116"/>
      <c r="AW351" s="116"/>
      <c r="AX351" s="117"/>
    </row>
    <row r="352" spans="1:113" ht="12" customHeight="1">
      <c r="A352" s="8"/>
      <c r="B352" s="115"/>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6"/>
      <c r="AL352" s="116"/>
      <c r="AM352" s="116"/>
      <c r="AN352" s="116"/>
      <c r="AO352" s="116"/>
      <c r="AP352" s="116"/>
      <c r="AQ352" s="116"/>
      <c r="AR352" s="116"/>
      <c r="AS352" s="116"/>
      <c r="AT352" s="116"/>
      <c r="AU352" s="116"/>
      <c r="AV352" s="116"/>
      <c r="AW352" s="116"/>
      <c r="AX352" s="117"/>
      <c r="BC352" s="16"/>
    </row>
    <row r="353" spans="1:251" ht="12" customHeight="1">
      <c r="A353" s="8"/>
      <c r="B353" s="115"/>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6"/>
      <c r="AL353" s="116"/>
      <c r="AM353" s="116"/>
      <c r="AN353" s="116"/>
      <c r="AO353" s="116"/>
      <c r="AP353" s="116"/>
      <c r="AQ353" s="116"/>
      <c r="AR353" s="116"/>
      <c r="AS353" s="116"/>
      <c r="AT353" s="116"/>
      <c r="AU353" s="116"/>
      <c r="AV353" s="116"/>
      <c r="AW353" s="116"/>
      <c r="AX353" s="117"/>
    </row>
    <row r="354" spans="1:251" ht="12" customHeight="1">
      <c r="A354" s="8"/>
      <c r="B354" s="115"/>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6"/>
      <c r="AL354" s="116"/>
      <c r="AM354" s="116"/>
      <c r="AN354" s="116"/>
      <c r="AO354" s="116"/>
      <c r="AP354" s="116"/>
      <c r="AQ354" s="116"/>
      <c r="AR354" s="116"/>
      <c r="AS354" s="116"/>
      <c r="AT354" s="116"/>
      <c r="AU354" s="116"/>
      <c r="AV354" s="116"/>
      <c r="AW354" s="116"/>
      <c r="AX354" s="117"/>
    </row>
    <row r="355" spans="1:251" ht="12" customHeight="1">
      <c r="A355" s="8"/>
      <c r="B355" s="115"/>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6"/>
      <c r="AL355" s="116"/>
      <c r="AM355" s="116"/>
      <c r="AN355" s="116"/>
      <c r="AO355" s="116"/>
      <c r="AP355" s="116"/>
      <c r="AQ355" s="116"/>
      <c r="AR355" s="116"/>
      <c r="AS355" s="116"/>
      <c r="AT355" s="116"/>
      <c r="AU355" s="116"/>
      <c r="AV355" s="116"/>
      <c r="AW355" s="116"/>
      <c r="AX355" s="117"/>
    </row>
    <row r="356" spans="1:251" ht="15" thickBot="1">
      <c r="A356" s="17"/>
      <c r="B356" s="18"/>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c r="AB356" s="19"/>
      <c r="AC356" s="19"/>
      <c r="AD356" s="19"/>
      <c r="AE356" s="19"/>
      <c r="AF356" s="19"/>
      <c r="AG356" s="19"/>
      <c r="AH356" s="19"/>
      <c r="AI356" s="19"/>
      <c r="AJ356" s="19"/>
      <c r="AK356" s="19"/>
      <c r="AL356" s="19"/>
      <c r="AM356" s="19"/>
      <c r="AN356" s="19"/>
      <c r="AO356" s="19"/>
      <c r="AP356" s="19"/>
      <c r="AQ356" s="19"/>
      <c r="AR356" s="19"/>
      <c r="AS356" s="19"/>
      <c r="AT356" s="19"/>
      <c r="AU356" s="19"/>
      <c r="AV356" s="19"/>
      <c r="AW356" s="19"/>
      <c r="AX356" s="20"/>
    </row>
    <row r="357" spans="1:251">
      <c r="B357" s="21"/>
    </row>
    <row r="358" spans="1:251" ht="14.4">
      <c r="B358" s="10" t="s">
        <v>4</v>
      </c>
      <c r="C358" s="8"/>
      <c r="D358" s="8"/>
      <c r="E358" s="8"/>
      <c r="F358" s="8"/>
      <c r="G358" s="8"/>
      <c r="H358" s="8"/>
      <c r="I358" s="8"/>
      <c r="J358" s="8"/>
      <c r="K358" s="8"/>
      <c r="L358" s="9"/>
      <c r="M358" s="9"/>
      <c r="N358" s="9"/>
      <c r="O358" s="9"/>
      <c r="P358" s="8"/>
      <c r="Q358" s="8"/>
      <c r="R358" s="8"/>
      <c r="S358" s="8"/>
      <c r="T358" s="8"/>
      <c r="U358" s="8"/>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row>
    <row r="359" spans="1:251" ht="15" thickBot="1">
      <c r="B359" s="8"/>
      <c r="C359" s="8"/>
      <c r="D359" s="8"/>
      <c r="E359" s="8"/>
      <c r="F359" s="8"/>
      <c r="G359" s="8"/>
      <c r="H359" s="8"/>
      <c r="I359" s="8"/>
      <c r="J359" s="8"/>
      <c r="K359" s="8"/>
      <c r="L359" s="9"/>
      <c r="M359" s="9"/>
      <c r="N359" s="9"/>
      <c r="O359" s="9"/>
      <c r="P359" s="8"/>
      <c r="Q359" s="8"/>
      <c r="R359" s="8"/>
      <c r="S359" s="8"/>
      <c r="T359" s="8"/>
      <c r="U359" s="8"/>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22" t="s">
        <v>5</v>
      </c>
    </row>
    <row r="360" spans="1:251" s="16" customFormat="1" ht="13.5" customHeight="1">
      <c r="A360" s="8"/>
      <c r="B360" s="118" t="s">
        <v>6</v>
      </c>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20"/>
      <c r="AA360" s="124" t="s">
        <v>12</v>
      </c>
      <c r="AB360" s="119"/>
      <c r="AC360" s="119"/>
      <c r="AD360" s="119"/>
      <c r="AE360" s="119"/>
      <c r="AF360" s="119"/>
      <c r="AG360" s="119"/>
      <c r="AH360" s="119"/>
      <c r="AI360" s="120"/>
      <c r="AJ360" s="124" t="s">
        <v>13</v>
      </c>
      <c r="AK360" s="119"/>
      <c r="AL360" s="119"/>
      <c r="AM360" s="119"/>
      <c r="AN360" s="119"/>
      <c r="AO360" s="119"/>
      <c r="AP360" s="119"/>
      <c r="AQ360" s="119"/>
      <c r="AR360" s="120"/>
      <c r="AS360" s="124" t="s">
        <v>7</v>
      </c>
      <c r="AT360" s="119"/>
      <c r="AU360" s="119"/>
      <c r="AV360" s="119"/>
      <c r="AW360" s="119"/>
      <c r="AX360" s="126"/>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c r="FE360" s="2"/>
      <c r="FF360" s="2"/>
      <c r="FG360" s="2"/>
      <c r="FH360" s="2"/>
      <c r="FI360" s="2"/>
      <c r="FJ360" s="2"/>
      <c r="FK360" s="2"/>
      <c r="FL360" s="2"/>
      <c r="FM360" s="2"/>
      <c r="FN360" s="2"/>
      <c r="FO360" s="2"/>
      <c r="FP360" s="2"/>
      <c r="FQ360" s="2"/>
      <c r="FR360" s="2"/>
      <c r="FS360" s="2"/>
      <c r="FT360" s="2"/>
      <c r="FU360" s="2"/>
      <c r="FV360" s="2"/>
      <c r="FW360" s="2"/>
      <c r="FX360" s="2"/>
      <c r="FY360" s="2"/>
      <c r="FZ360" s="2"/>
      <c r="GA360" s="2"/>
      <c r="GB360" s="2"/>
      <c r="GC360" s="2"/>
      <c r="GD360" s="2"/>
      <c r="GE360" s="2"/>
      <c r="GF360" s="2"/>
      <c r="GG360" s="2"/>
      <c r="GH360" s="2"/>
      <c r="GI360" s="2"/>
      <c r="GJ360" s="2"/>
      <c r="GK360" s="2"/>
      <c r="GL360" s="2"/>
      <c r="GM360" s="2"/>
      <c r="GN360" s="2"/>
      <c r="GO360" s="2"/>
      <c r="GP360" s="2"/>
      <c r="GQ360" s="2"/>
      <c r="GR360" s="2"/>
      <c r="GS360" s="2"/>
      <c r="GT360" s="2"/>
      <c r="GU360" s="2"/>
      <c r="GV360" s="2"/>
      <c r="GW360" s="2"/>
      <c r="GX360" s="2"/>
      <c r="GY360" s="2"/>
      <c r="GZ360" s="2"/>
      <c r="HA360" s="2"/>
      <c r="HB360" s="2"/>
      <c r="HC360" s="2"/>
      <c r="HD360" s="2"/>
      <c r="HE360" s="2"/>
      <c r="HF360" s="2"/>
      <c r="HG360" s="2"/>
      <c r="HH360" s="2"/>
      <c r="HI360" s="2"/>
      <c r="HJ360" s="2"/>
      <c r="HK360" s="2"/>
      <c r="HL360" s="2"/>
      <c r="HM360" s="2"/>
      <c r="HN360" s="2"/>
      <c r="HO360" s="2"/>
      <c r="HP360" s="2"/>
      <c r="HQ360" s="2"/>
      <c r="HR360" s="2"/>
      <c r="HS360" s="2"/>
      <c r="HT360" s="2"/>
      <c r="HU360" s="2"/>
      <c r="HV360" s="2"/>
      <c r="HW360" s="2"/>
      <c r="HX360" s="2"/>
      <c r="HY360" s="2"/>
      <c r="HZ360" s="2"/>
      <c r="IA360" s="2"/>
      <c r="IB360" s="2"/>
      <c r="IC360" s="2"/>
      <c r="ID360" s="2"/>
      <c r="IE360" s="2"/>
      <c r="IF360" s="2"/>
      <c r="IG360" s="2"/>
      <c r="IH360" s="2"/>
      <c r="II360" s="2"/>
      <c r="IJ360" s="2"/>
      <c r="IK360" s="2"/>
      <c r="IL360" s="2"/>
      <c r="IM360" s="2"/>
      <c r="IN360" s="2"/>
      <c r="IO360" s="2"/>
      <c r="IP360" s="2"/>
      <c r="IQ360" s="2"/>
    </row>
    <row r="361" spans="1:251" s="16" customFormat="1">
      <c r="A361" s="8"/>
      <c r="B361" s="121"/>
      <c r="C361" s="122"/>
      <c r="D361" s="122"/>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3"/>
      <c r="AA361" s="125"/>
      <c r="AB361" s="122"/>
      <c r="AC361" s="122"/>
      <c r="AD361" s="122"/>
      <c r="AE361" s="122"/>
      <c r="AF361" s="122"/>
      <c r="AG361" s="122"/>
      <c r="AH361" s="122"/>
      <c r="AI361" s="123"/>
      <c r="AJ361" s="125"/>
      <c r="AK361" s="122"/>
      <c r="AL361" s="122"/>
      <c r="AM361" s="122"/>
      <c r="AN361" s="122"/>
      <c r="AO361" s="122"/>
      <c r="AP361" s="122"/>
      <c r="AQ361" s="122"/>
      <c r="AR361" s="123"/>
      <c r="AS361" s="125"/>
      <c r="AT361" s="122"/>
      <c r="AU361" s="122"/>
      <c r="AV361" s="122"/>
      <c r="AW361" s="122"/>
      <c r="AX361" s="127"/>
      <c r="AY361" s="2"/>
      <c r="AZ361" s="2"/>
      <c r="BA361" s="2"/>
      <c r="BB361" s="23"/>
      <c r="BC361" s="24"/>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c r="FE361" s="2"/>
      <c r="FF361" s="2"/>
      <c r="FG361" s="2"/>
      <c r="FH361" s="2"/>
      <c r="FI361" s="2"/>
      <c r="FJ361" s="2"/>
      <c r="FK361" s="2"/>
      <c r="FL361" s="2"/>
      <c r="FM361" s="2"/>
      <c r="FN361" s="2"/>
      <c r="FO361" s="2"/>
      <c r="FP361" s="2"/>
      <c r="FQ361" s="2"/>
      <c r="FR361" s="2"/>
      <c r="FS361" s="2"/>
      <c r="FT361" s="2"/>
      <c r="FU361" s="2"/>
      <c r="FV361" s="2"/>
      <c r="FW361" s="2"/>
      <c r="FX361" s="2"/>
      <c r="FY361" s="2"/>
      <c r="FZ361" s="2"/>
      <c r="GA361" s="2"/>
      <c r="GB361" s="2"/>
      <c r="GC361" s="2"/>
      <c r="GD361" s="2"/>
      <c r="GE361" s="2"/>
      <c r="GF361" s="2"/>
      <c r="GG361" s="2"/>
      <c r="GH361" s="2"/>
      <c r="GI361" s="2"/>
      <c r="GJ361" s="2"/>
      <c r="GK361" s="2"/>
      <c r="GL361" s="2"/>
      <c r="GM361" s="2"/>
      <c r="GN361" s="2"/>
      <c r="GO361" s="2"/>
      <c r="GP361" s="2"/>
      <c r="GQ361" s="2"/>
      <c r="GR361" s="2"/>
      <c r="GS361" s="2"/>
      <c r="GT361" s="2"/>
      <c r="GU361" s="2"/>
      <c r="GV361" s="2"/>
      <c r="GW361" s="2"/>
      <c r="GX361" s="2"/>
      <c r="GY361" s="2"/>
      <c r="GZ361" s="2"/>
      <c r="HA361" s="2"/>
      <c r="HB361" s="2"/>
      <c r="HC361" s="2"/>
      <c r="HD361" s="2"/>
      <c r="HE361" s="2"/>
      <c r="HF361" s="2"/>
      <c r="HG361" s="2"/>
      <c r="HH361" s="2"/>
      <c r="HI361" s="2"/>
      <c r="HJ361" s="2"/>
      <c r="HK361" s="2"/>
      <c r="HL361" s="2"/>
      <c r="HM361" s="2"/>
      <c r="HN361" s="2"/>
      <c r="HO361" s="2"/>
      <c r="HP361" s="2"/>
      <c r="HQ361" s="2"/>
      <c r="HR361" s="2"/>
      <c r="HS361" s="2"/>
      <c r="HT361" s="2"/>
      <c r="HU361" s="2"/>
      <c r="HV361" s="2"/>
      <c r="HW361" s="2"/>
      <c r="HX361" s="2"/>
      <c r="HY361" s="2"/>
      <c r="HZ361" s="2"/>
      <c r="IA361" s="2"/>
      <c r="IB361" s="2"/>
      <c r="IC361" s="2"/>
      <c r="ID361" s="2"/>
      <c r="IE361" s="2"/>
      <c r="IF361" s="2"/>
      <c r="IG361" s="2"/>
      <c r="IH361" s="2"/>
      <c r="II361" s="2"/>
      <c r="IJ361" s="2"/>
      <c r="IK361" s="2"/>
      <c r="IL361" s="2"/>
      <c r="IM361" s="2"/>
      <c r="IN361" s="2"/>
      <c r="IO361" s="2"/>
      <c r="IP361" s="2"/>
      <c r="IQ361" s="2"/>
    </row>
    <row r="362" spans="1:251" s="16" customFormat="1" ht="18.75" customHeight="1">
      <c r="A362" s="8"/>
      <c r="B362" s="25"/>
      <c r="C362" s="90" t="s">
        <v>69</v>
      </c>
      <c r="D362" s="91"/>
      <c r="E362" s="91"/>
      <c r="F362" s="91"/>
      <c r="G362" s="91"/>
      <c r="H362" s="91"/>
      <c r="I362" s="91"/>
      <c r="J362" s="91"/>
      <c r="K362" s="91"/>
      <c r="L362" s="91"/>
      <c r="M362" s="91"/>
      <c r="N362" s="91"/>
      <c r="O362" s="91"/>
      <c r="P362" s="91"/>
      <c r="Q362" s="91"/>
      <c r="R362" s="91"/>
      <c r="S362" s="91"/>
      <c r="T362" s="91"/>
      <c r="U362" s="91"/>
      <c r="V362" s="91"/>
      <c r="W362" s="91"/>
      <c r="X362" s="91"/>
      <c r="Y362" s="91"/>
      <c r="Z362" s="92"/>
      <c r="AA362" s="93">
        <v>2208</v>
      </c>
      <c r="AB362" s="94"/>
      <c r="AC362" s="94"/>
      <c r="AD362" s="94"/>
      <c r="AE362" s="94"/>
      <c r="AF362" s="94"/>
      <c r="AG362" s="94"/>
      <c r="AH362" s="94"/>
      <c r="AI362" s="95"/>
      <c r="AJ362" s="93">
        <v>2208</v>
      </c>
      <c r="AK362" s="94"/>
      <c r="AL362" s="94"/>
      <c r="AM362" s="94"/>
      <c r="AN362" s="94"/>
      <c r="AO362" s="94"/>
      <c r="AP362" s="94"/>
      <c r="AQ362" s="94"/>
      <c r="AR362" s="95"/>
      <c r="AS362" s="96"/>
      <c r="AT362" s="97"/>
      <c r="AU362" s="97"/>
      <c r="AV362" s="97"/>
      <c r="AW362" s="97"/>
      <c r="AX362" s="98"/>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c r="FE362" s="2"/>
      <c r="FF362" s="2"/>
      <c r="FG362" s="2"/>
      <c r="FH362" s="2"/>
      <c r="FI362" s="2"/>
      <c r="FJ362" s="2"/>
      <c r="FK362" s="2"/>
      <c r="FL362" s="2"/>
      <c r="FM362" s="2"/>
      <c r="FN362" s="2"/>
      <c r="FO362" s="2"/>
      <c r="FP362" s="2"/>
      <c r="FQ362" s="2"/>
      <c r="FR362" s="2"/>
      <c r="FS362" s="2"/>
      <c r="FT362" s="2"/>
      <c r="FU362" s="2"/>
      <c r="FV362" s="2"/>
      <c r="FW362" s="2"/>
      <c r="FX362" s="2"/>
      <c r="FY362" s="2"/>
      <c r="FZ362" s="2"/>
      <c r="GA362" s="2"/>
      <c r="GB362" s="2"/>
      <c r="GC362" s="2"/>
      <c r="GD362" s="2"/>
      <c r="GE362" s="2"/>
      <c r="GF362" s="2"/>
      <c r="GG362" s="2"/>
      <c r="GH362" s="2"/>
      <c r="GI362" s="2"/>
      <c r="GJ362" s="2"/>
      <c r="GK362" s="2"/>
      <c r="GL362" s="2"/>
      <c r="GM362" s="2"/>
      <c r="GN362" s="2"/>
      <c r="GO362" s="2"/>
      <c r="GP362" s="2"/>
      <c r="GQ362" s="2"/>
      <c r="GR362" s="2"/>
      <c r="GS362" s="2"/>
      <c r="GT362" s="2"/>
      <c r="GU362" s="2"/>
      <c r="GV362" s="2"/>
      <c r="GW362" s="2"/>
      <c r="GX362" s="2"/>
      <c r="GY362" s="2"/>
      <c r="GZ362" s="2"/>
      <c r="HA362" s="2"/>
      <c r="HB362" s="2"/>
      <c r="HC362" s="2"/>
      <c r="HD362" s="2"/>
      <c r="HE362" s="2"/>
      <c r="HF362" s="2"/>
      <c r="HG362" s="2"/>
      <c r="HH362" s="2"/>
      <c r="HI362" s="2"/>
      <c r="HJ362" s="2"/>
      <c r="HK362" s="2"/>
      <c r="HL362" s="2"/>
      <c r="HM362" s="2"/>
      <c r="HN362" s="2"/>
      <c r="HO362" s="2"/>
      <c r="HP362" s="2"/>
      <c r="HQ362" s="2"/>
      <c r="HR362" s="2"/>
      <c r="HS362" s="2"/>
      <c r="HT362" s="2"/>
      <c r="HU362" s="2"/>
      <c r="HV362" s="2"/>
      <c r="HW362" s="2"/>
      <c r="HX362" s="2"/>
      <c r="HY362" s="2"/>
      <c r="HZ362" s="2"/>
      <c r="IA362" s="2"/>
      <c r="IB362" s="2"/>
      <c r="IC362" s="2"/>
      <c r="ID362" s="2"/>
      <c r="IE362" s="2"/>
      <c r="IF362" s="2"/>
      <c r="IG362" s="2"/>
      <c r="IH362" s="2"/>
      <c r="II362" s="2"/>
      <c r="IJ362" s="2"/>
      <c r="IK362" s="2"/>
      <c r="IL362" s="2"/>
      <c r="IM362" s="2"/>
      <c r="IN362" s="2"/>
      <c r="IO362" s="2"/>
      <c r="IP362" s="2"/>
      <c r="IQ362" s="2"/>
    </row>
    <row r="363" spans="1:251" s="16" customFormat="1" ht="18.75" customHeight="1">
      <c r="A363" s="8"/>
      <c r="B363" s="25"/>
      <c r="C363" s="90" t="s">
        <v>70</v>
      </c>
      <c r="D363" s="91"/>
      <c r="E363" s="91"/>
      <c r="F363" s="91"/>
      <c r="G363" s="91"/>
      <c r="H363" s="91"/>
      <c r="I363" s="91"/>
      <c r="J363" s="91"/>
      <c r="K363" s="91"/>
      <c r="L363" s="91"/>
      <c r="M363" s="91"/>
      <c r="N363" s="91"/>
      <c r="O363" s="91"/>
      <c r="P363" s="91"/>
      <c r="Q363" s="91"/>
      <c r="R363" s="91"/>
      <c r="S363" s="91"/>
      <c r="T363" s="91"/>
      <c r="U363" s="91"/>
      <c r="V363" s="91"/>
      <c r="W363" s="91"/>
      <c r="X363" s="91"/>
      <c r="Y363" s="91"/>
      <c r="Z363" s="92"/>
      <c r="AA363" s="93">
        <v>150</v>
      </c>
      <c r="AB363" s="94"/>
      <c r="AC363" s="94"/>
      <c r="AD363" s="94"/>
      <c r="AE363" s="94"/>
      <c r="AF363" s="94"/>
      <c r="AG363" s="94"/>
      <c r="AH363" s="94"/>
      <c r="AI363" s="95"/>
      <c r="AJ363" s="93">
        <v>116</v>
      </c>
      <c r="AK363" s="94"/>
      <c r="AL363" s="94"/>
      <c r="AM363" s="94"/>
      <c r="AN363" s="94"/>
      <c r="AO363" s="94"/>
      <c r="AP363" s="94"/>
      <c r="AQ363" s="94"/>
      <c r="AR363" s="95"/>
      <c r="AS363" s="96"/>
      <c r="AT363" s="97"/>
      <c r="AU363" s="97"/>
      <c r="AV363" s="97"/>
      <c r="AW363" s="97"/>
      <c r="AX363" s="98"/>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c r="FE363" s="2"/>
      <c r="FF363" s="2"/>
      <c r="FG363" s="2"/>
      <c r="FH363" s="2"/>
      <c r="FI363" s="2"/>
      <c r="FJ363" s="2"/>
      <c r="FK363" s="2"/>
      <c r="FL363" s="2"/>
      <c r="FM363" s="2"/>
      <c r="FN363" s="2"/>
      <c r="FO363" s="2"/>
      <c r="FP363" s="2"/>
      <c r="FQ363" s="2"/>
      <c r="FR363" s="2"/>
      <c r="FS363" s="2"/>
      <c r="FT363" s="2"/>
      <c r="FU363" s="2"/>
      <c r="FV363" s="2"/>
      <c r="FW363" s="2"/>
      <c r="FX363" s="2"/>
      <c r="FY363" s="2"/>
      <c r="FZ363" s="2"/>
      <c r="GA363" s="2"/>
      <c r="GB363" s="2"/>
      <c r="GC363" s="2"/>
      <c r="GD363" s="2"/>
      <c r="GE363" s="2"/>
      <c r="GF363" s="2"/>
      <c r="GG363" s="2"/>
      <c r="GH363" s="2"/>
      <c r="GI363" s="2"/>
      <c r="GJ363" s="2"/>
      <c r="GK363" s="2"/>
      <c r="GL363" s="2"/>
      <c r="GM363" s="2"/>
      <c r="GN363" s="2"/>
      <c r="GO363" s="2"/>
      <c r="GP363" s="2"/>
      <c r="GQ363" s="2"/>
      <c r="GR363" s="2"/>
      <c r="GS363" s="2"/>
      <c r="GT363" s="2"/>
      <c r="GU363" s="2"/>
      <c r="GV363" s="2"/>
      <c r="GW363" s="2"/>
      <c r="GX363" s="2"/>
      <c r="GY363" s="2"/>
      <c r="GZ363" s="2"/>
      <c r="HA363" s="2"/>
      <c r="HB363" s="2"/>
      <c r="HC363" s="2"/>
      <c r="HD363" s="2"/>
      <c r="HE363" s="2"/>
      <c r="HF363" s="2"/>
      <c r="HG363" s="2"/>
      <c r="HH363" s="2"/>
      <c r="HI363" s="2"/>
      <c r="HJ363" s="2"/>
      <c r="HK363" s="2"/>
      <c r="HL363" s="2"/>
      <c r="HM363" s="2"/>
      <c r="HN363" s="2"/>
      <c r="HO363" s="2"/>
      <c r="HP363" s="2"/>
      <c r="HQ363" s="2"/>
      <c r="HR363" s="2"/>
      <c r="HS363" s="2"/>
      <c r="HT363" s="2"/>
      <c r="HU363" s="2"/>
      <c r="HV363" s="2"/>
      <c r="HW363" s="2"/>
      <c r="HX363" s="2"/>
      <c r="HY363" s="2"/>
      <c r="HZ363" s="2"/>
      <c r="IA363" s="2"/>
      <c r="IB363" s="2"/>
      <c r="IC363" s="2"/>
      <c r="ID363" s="2"/>
      <c r="IE363" s="2"/>
      <c r="IF363" s="2"/>
      <c r="IG363" s="2"/>
      <c r="IH363" s="2"/>
      <c r="II363" s="2"/>
      <c r="IJ363" s="2"/>
      <c r="IK363" s="2"/>
      <c r="IL363" s="2"/>
      <c r="IM363" s="2"/>
      <c r="IN363" s="2"/>
      <c r="IO363" s="2"/>
      <c r="IP363" s="2"/>
      <c r="IQ363" s="2"/>
    </row>
    <row r="364" spans="1:251" s="16" customFormat="1" ht="18.75" customHeight="1">
      <c r="A364" s="8"/>
      <c r="B364" s="25"/>
      <c r="C364" s="90" t="s">
        <v>71</v>
      </c>
      <c r="D364" s="91"/>
      <c r="E364" s="91"/>
      <c r="F364" s="91"/>
      <c r="G364" s="91"/>
      <c r="H364" s="91"/>
      <c r="I364" s="91"/>
      <c r="J364" s="91"/>
      <c r="K364" s="91"/>
      <c r="L364" s="91"/>
      <c r="M364" s="91"/>
      <c r="N364" s="91"/>
      <c r="O364" s="91"/>
      <c r="P364" s="91"/>
      <c r="Q364" s="91"/>
      <c r="R364" s="91"/>
      <c r="S364" s="91"/>
      <c r="T364" s="91"/>
      <c r="U364" s="91"/>
      <c r="V364" s="91"/>
      <c r="W364" s="91"/>
      <c r="X364" s="91"/>
      <c r="Y364" s="91"/>
      <c r="Z364" s="92"/>
      <c r="AA364" s="93">
        <v>5</v>
      </c>
      <c r="AB364" s="94"/>
      <c r="AC364" s="94"/>
      <c r="AD364" s="94"/>
      <c r="AE364" s="94"/>
      <c r="AF364" s="94"/>
      <c r="AG364" s="94"/>
      <c r="AH364" s="94"/>
      <c r="AI364" s="95"/>
      <c r="AJ364" s="93">
        <v>5</v>
      </c>
      <c r="AK364" s="94"/>
      <c r="AL364" s="94"/>
      <c r="AM364" s="94"/>
      <c r="AN364" s="94"/>
      <c r="AO364" s="94"/>
      <c r="AP364" s="94"/>
      <c r="AQ364" s="94"/>
      <c r="AR364" s="95"/>
      <c r="AS364" s="96"/>
      <c r="AT364" s="97"/>
      <c r="AU364" s="97"/>
      <c r="AV364" s="97"/>
      <c r="AW364" s="97"/>
      <c r="AX364" s="98"/>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c r="FE364" s="2"/>
      <c r="FF364" s="2"/>
      <c r="FG364" s="2"/>
      <c r="FH364" s="2"/>
      <c r="FI364" s="2"/>
      <c r="FJ364" s="2"/>
      <c r="FK364" s="2"/>
      <c r="FL364" s="2"/>
      <c r="FM364" s="2"/>
      <c r="FN364" s="2"/>
      <c r="FO364" s="2"/>
      <c r="FP364" s="2"/>
      <c r="FQ364" s="2"/>
      <c r="FR364" s="2"/>
      <c r="FS364" s="2"/>
      <c r="FT364" s="2"/>
      <c r="FU364" s="2"/>
      <c r="FV364" s="2"/>
      <c r="FW364" s="2"/>
      <c r="FX364" s="2"/>
      <c r="FY364" s="2"/>
      <c r="FZ364" s="2"/>
      <c r="GA364" s="2"/>
      <c r="GB364" s="2"/>
      <c r="GC364" s="2"/>
      <c r="GD364" s="2"/>
      <c r="GE364" s="2"/>
      <c r="GF364" s="2"/>
      <c r="GG364" s="2"/>
      <c r="GH364" s="2"/>
      <c r="GI364" s="2"/>
      <c r="GJ364" s="2"/>
      <c r="GK364" s="2"/>
      <c r="GL364" s="2"/>
      <c r="GM364" s="2"/>
      <c r="GN364" s="2"/>
      <c r="GO364" s="2"/>
      <c r="GP364" s="2"/>
      <c r="GQ364" s="2"/>
      <c r="GR364" s="2"/>
      <c r="GS364" s="2"/>
      <c r="GT364" s="2"/>
      <c r="GU364" s="2"/>
      <c r="GV364" s="2"/>
      <c r="GW364" s="2"/>
      <c r="GX364" s="2"/>
      <c r="GY364" s="2"/>
      <c r="GZ364" s="2"/>
      <c r="HA364" s="2"/>
      <c r="HB364" s="2"/>
      <c r="HC364" s="2"/>
      <c r="HD364" s="2"/>
      <c r="HE364" s="2"/>
      <c r="HF364" s="2"/>
      <c r="HG364" s="2"/>
      <c r="HH364" s="2"/>
      <c r="HI364" s="2"/>
      <c r="HJ364" s="2"/>
      <c r="HK364" s="2"/>
      <c r="HL364" s="2"/>
      <c r="HM364" s="2"/>
      <c r="HN364" s="2"/>
      <c r="HO364" s="2"/>
      <c r="HP364" s="2"/>
      <c r="HQ364" s="2"/>
      <c r="HR364" s="2"/>
      <c r="HS364" s="2"/>
      <c r="HT364" s="2"/>
      <c r="HU364" s="2"/>
      <c r="HV364" s="2"/>
      <c r="HW364" s="2"/>
      <c r="HX364" s="2"/>
      <c r="HY364" s="2"/>
      <c r="HZ364" s="2"/>
      <c r="IA364" s="2"/>
      <c r="IB364" s="2"/>
      <c r="IC364" s="2"/>
      <c r="ID364" s="2"/>
      <c r="IE364" s="2"/>
      <c r="IF364" s="2"/>
      <c r="IG364" s="2"/>
      <c r="IH364" s="2"/>
      <c r="II364" s="2"/>
      <c r="IJ364" s="2"/>
      <c r="IK364" s="2"/>
      <c r="IL364" s="2"/>
      <c r="IM364" s="2"/>
      <c r="IN364" s="2"/>
      <c r="IO364" s="2"/>
      <c r="IP364" s="2"/>
      <c r="IQ364" s="2"/>
    </row>
    <row r="365" spans="1:251" s="16" customFormat="1" ht="18.75" customHeight="1" thickBot="1">
      <c r="A365" s="17"/>
      <c r="B365" s="99" t="s">
        <v>14</v>
      </c>
      <c r="C365" s="100"/>
      <c r="D365" s="100"/>
      <c r="E365" s="100"/>
      <c r="F365" s="100"/>
      <c r="G365" s="100"/>
      <c r="H365" s="100"/>
      <c r="I365" s="100"/>
      <c r="J365" s="100"/>
      <c r="K365" s="100"/>
      <c r="L365" s="100"/>
      <c r="M365" s="100"/>
      <c r="N365" s="100"/>
      <c r="O365" s="100"/>
      <c r="P365" s="100"/>
      <c r="Q365" s="100"/>
      <c r="R365" s="100"/>
      <c r="S365" s="100"/>
      <c r="T365" s="100"/>
      <c r="U365" s="100"/>
      <c r="V365" s="100"/>
      <c r="W365" s="100"/>
      <c r="X365" s="100"/>
      <c r="Y365" s="100"/>
      <c r="Z365" s="101"/>
      <c r="AA365" s="102">
        <f>SUM($AA$362:$AA$364)</f>
        <v>2363</v>
      </c>
      <c r="AB365" s="103"/>
      <c r="AC365" s="103"/>
      <c r="AD365" s="103"/>
      <c r="AE365" s="103"/>
      <c r="AF365" s="103"/>
      <c r="AG365" s="103"/>
      <c r="AH365" s="103"/>
      <c r="AI365" s="104"/>
      <c r="AJ365" s="102">
        <f>SUM($AJ$362:$AJ$364)</f>
        <v>2329</v>
      </c>
      <c r="AK365" s="103"/>
      <c r="AL365" s="103"/>
      <c r="AM365" s="103"/>
      <c r="AN365" s="103"/>
      <c r="AO365" s="103"/>
      <c r="AP365" s="103"/>
      <c r="AQ365" s="103"/>
      <c r="AR365" s="104"/>
      <c r="AS365" s="105"/>
      <c r="AT365" s="106"/>
      <c r="AU365" s="106"/>
      <c r="AV365" s="106"/>
      <c r="AW365" s="106"/>
      <c r="AX365" s="107"/>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c r="FE365" s="2"/>
      <c r="FF365" s="2"/>
      <c r="FG365" s="2"/>
      <c r="FH365" s="2"/>
      <c r="FI365" s="2"/>
      <c r="FJ365" s="2"/>
      <c r="FK365" s="2"/>
      <c r="FL365" s="2"/>
      <c r="FM365" s="2"/>
      <c r="FN365" s="2"/>
      <c r="FO365" s="2"/>
      <c r="FP365" s="2"/>
      <c r="FQ365" s="2"/>
      <c r="FR365" s="2"/>
      <c r="FS365" s="2"/>
      <c r="FT365" s="2"/>
      <c r="FU365" s="2"/>
      <c r="FV365" s="2"/>
      <c r="FW365" s="2"/>
      <c r="FX365" s="2"/>
      <c r="FY365" s="2"/>
      <c r="FZ365" s="2"/>
      <c r="GA365" s="2"/>
      <c r="GB365" s="2"/>
      <c r="GC365" s="2"/>
      <c r="GD365" s="2"/>
      <c r="GE365" s="2"/>
      <c r="GF365" s="2"/>
      <c r="GG365" s="2"/>
      <c r="GH365" s="2"/>
      <c r="GI365" s="2"/>
      <c r="GJ365" s="2"/>
      <c r="GK365" s="2"/>
      <c r="GL365" s="2"/>
      <c r="GM365" s="2"/>
      <c r="GN365" s="2"/>
      <c r="GO365" s="2"/>
      <c r="GP365" s="2"/>
      <c r="GQ365" s="2"/>
      <c r="GR365" s="2"/>
      <c r="GS365" s="2"/>
      <c r="GT365" s="2"/>
      <c r="GU365" s="2"/>
      <c r="GV365" s="2"/>
      <c r="GW365" s="2"/>
      <c r="GX365" s="2"/>
      <c r="GY365" s="2"/>
      <c r="GZ365" s="2"/>
      <c r="HA365" s="2"/>
      <c r="HB365" s="2"/>
      <c r="HC365" s="2"/>
      <c r="HD365" s="2"/>
      <c r="HE365" s="2"/>
      <c r="HF365" s="2"/>
      <c r="HG365" s="2"/>
      <c r="HH365" s="2"/>
      <c r="HI365" s="2"/>
      <c r="HJ365" s="2"/>
      <c r="HK365" s="2"/>
      <c r="HL365" s="2"/>
      <c r="HM365" s="2"/>
      <c r="HN365" s="2"/>
      <c r="HO365" s="2"/>
      <c r="HP365" s="2"/>
      <c r="HQ365" s="2"/>
      <c r="HR365" s="2"/>
      <c r="HS365" s="2"/>
      <c r="HT365" s="2"/>
      <c r="HU365" s="2"/>
      <c r="HV365" s="2"/>
      <c r="HW365" s="2"/>
      <c r="HX365" s="2"/>
      <c r="HY365" s="2"/>
      <c r="HZ365" s="2"/>
      <c r="IA365" s="2"/>
      <c r="IB365" s="2"/>
      <c r="IC365" s="2"/>
      <c r="ID365" s="2"/>
      <c r="IE365" s="2"/>
      <c r="IF365" s="2"/>
      <c r="IG365" s="2"/>
      <c r="IH365" s="2"/>
      <c r="II365" s="2"/>
      <c r="IJ365" s="2"/>
      <c r="IK365" s="2"/>
      <c r="IL365" s="2"/>
      <c r="IM365" s="2"/>
      <c r="IN365" s="2"/>
      <c r="IO365" s="2"/>
      <c r="IP365" s="2"/>
      <c r="IQ365" s="2"/>
    </row>
    <row r="367" spans="1:251" ht="19.2">
      <c r="A367" s="1" t="s">
        <v>0</v>
      </c>
      <c r="AW367" s="3"/>
      <c r="AX367" s="4"/>
      <c r="AY367" s="3"/>
    </row>
    <row r="369" spans="1:113" ht="18">
      <c r="B369" s="108" t="s">
        <v>8</v>
      </c>
      <c r="C369" s="109"/>
      <c r="D369" s="109"/>
      <c r="E369" s="109"/>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09"/>
    </row>
    <row r="370" spans="1:113">
      <c r="Z370" s="5"/>
      <c r="AD370" s="5"/>
      <c r="AE370" s="5"/>
      <c r="AF370" s="5"/>
      <c r="AG370" s="5"/>
      <c r="AH370" s="5"/>
      <c r="AI370" s="5"/>
      <c r="AO370" s="5"/>
    </row>
    <row r="371" spans="1:113" ht="13.8" thickBot="1">
      <c r="Z371" s="5"/>
      <c r="AD371" s="5"/>
      <c r="AE371" s="5"/>
      <c r="AF371" s="5"/>
      <c r="AG371" s="5"/>
      <c r="AH371" s="5"/>
      <c r="AI371" s="5"/>
      <c r="AO371" s="5"/>
      <c r="DI371" s="6"/>
    </row>
    <row r="372" spans="1:113" ht="24.75" customHeight="1" thickBot="1">
      <c r="B372" s="110" t="s">
        <v>1</v>
      </c>
      <c r="C372" s="111"/>
      <c r="D372" s="111"/>
      <c r="E372" s="111"/>
      <c r="F372" s="111"/>
      <c r="G372" s="111"/>
      <c r="H372" s="112" t="s">
        <v>72</v>
      </c>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3"/>
      <c r="AL372" s="113"/>
      <c r="AM372" s="113"/>
      <c r="AN372" s="113"/>
      <c r="AO372" s="113"/>
      <c r="AP372" s="113"/>
      <c r="AQ372" s="113"/>
      <c r="AR372" s="113"/>
      <c r="AS372" s="113"/>
      <c r="AT372" s="113"/>
      <c r="AU372" s="113"/>
      <c r="AV372" s="113"/>
      <c r="AW372" s="113"/>
      <c r="AX372" s="114"/>
      <c r="DI372" s="6"/>
    </row>
    <row r="373" spans="1:113" ht="14.4">
      <c r="B373" s="7"/>
      <c r="C373" s="7"/>
      <c r="D373" s="7"/>
      <c r="E373" s="7"/>
      <c r="F373" s="7"/>
      <c r="G373" s="7"/>
      <c r="H373" s="8"/>
      <c r="I373" s="8"/>
      <c r="J373" s="8"/>
      <c r="K373" s="8"/>
      <c r="L373" s="9"/>
      <c r="M373" s="9"/>
      <c r="N373" s="9"/>
      <c r="O373" s="9"/>
      <c r="P373" s="8"/>
      <c r="Q373" s="8"/>
      <c r="R373" s="8"/>
      <c r="S373" s="8"/>
      <c r="T373" s="8"/>
      <c r="U373" s="8"/>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DI373" s="6"/>
    </row>
    <row r="374" spans="1:113" ht="15" thickBot="1">
      <c r="A374" s="11"/>
      <c r="B374" s="10" t="s">
        <v>2</v>
      </c>
      <c r="C374" s="8"/>
      <c r="D374" s="8"/>
      <c r="E374" s="8"/>
      <c r="F374" s="8"/>
      <c r="G374" s="8"/>
      <c r="H374" s="8"/>
      <c r="I374" s="8"/>
      <c r="J374" s="8"/>
      <c r="K374" s="8"/>
      <c r="L374" s="9"/>
      <c r="M374" s="9"/>
      <c r="N374" s="9"/>
      <c r="O374" s="9"/>
      <c r="P374" s="8"/>
      <c r="Q374" s="8"/>
      <c r="R374" s="8"/>
      <c r="S374" s="8"/>
      <c r="T374" s="8"/>
      <c r="U374" s="8"/>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DI374" s="6"/>
    </row>
    <row r="375" spans="1:113" ht="14.4">
      <c r="A375" s="8"/>
      <c r="B375" s="12"/>
      <c r="C375" s="7"/>
      <c r="D375" s="7"/>
      <c r="E375" s="7"/>
      <c r="F375" s="7"/>
      <c r="G375" s="7"/>
      <c r="H375" s="7"/>
      <c r="I375" s="7"/>
      <c r="J375" s="7"/>
      <c r="K375" s="7"/>
      <c r="L375" s="13"/>
      <c r="M375" s="13"/>
      <c r="N375" s="13"/>
      <c r="O375" s="13"/>
      <c r="P375" s="7"/>
      <c r="Q375" s="7"/>
      <c r="R375" s="7"/>
      <c r="S375" s="7"/>
      <c r="T375" s="7"/>
      <c r="U375" s="7"/>
      <c r="V375" s="14"/>
      <c r="W375" s="14"/>
      <c r="X375" s="14"/>
      <c r="Y375" s="14"/>
      <c r="Z375" s="14"/>
      <c r="AA375" s="14"/>
      <c r="AB375" s="14"/>
      <c r="AC375" s="14"/>
      <c r="AD375" s="14"/>
      <c r="AE375" s="14"/>
      <c r="AF375" s="14"/>
      <c r="AG375" s="14"/>
      <c r="AH375" s="14"/>
      <c r="AI375" s="14"/>
      <c r="AJ375" s="14"/>
      <c r="AK375" s="14"/>
      <c r="AL375" s="14"/>
      <c r="AM375" s="14"/>
      <c r="AN375" s="14"/>
      <c r="AO375" s="14"/>
      <c r="AP375" s="14"/>
      <c r="AQ375" s="14"/>
      <c r="AR375" s="14"/>
      <c r="AS375" s="14"/>
      <c r="AT375" s="14"/>
      <c r="AU375" s="14"/>
      <c r="AV375" s="14"/>
      <c r="AW375" s="14"/>
      <c r="AX375" s="15"/>
    </row>
    <row r="376" spans="1:113" ht="12" customHeight="1">
      <c r="A376" s="8"/>
      <c r="B376" s="115" t="s">
        <v>73</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6"/>
      <c r="AL376" s="116"/>
      <c r="AM376" s="116"/>
      <c r="AN376" s="116"/>
      <c r="AO376" s="116"/>
      <c r="AP376" s="116"/>
      <c r="AQ376" s="116"/>
      <c r="AR376" s="116"/>
      <c r="AS376" s="116"/>
      <c r="AT376" s="116"/>
      <c r="AU376" s="116"/>
      <c r="AV376" s="116"/>
      <c r="AW376" s="116"/>
      <c r="AX376" s="117"/>
    </row>
    <row r="377" spans="1:113" ht="12" customHeight="1">
      <c r="A377" s="8"/>
      <c r="B377" s="115"/>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6"/>
      <c r="AL377" s="116"/>
      <c r="AM377" s="116"/>
      <c r="AN377" s="116"/>
      <c r="AO377" s="116"/>
      <c r="AP377" s="116"/>
      <c r="AQ377" s="116"/>
      <c r="AR377" s="116"/>
      <c r="AS377" s="116"/>
      <c r="AT377" s="116"/>
      <c r="AU377" s="116"/>
      <c r="AV377" s="116"/>
      <c r="AW377" s="116"/>
      <c r="AX377" s="117"/>
      <c r="BC377" s="16"/>
    </row>
    <row r="378" spans="1:113" ht="12" customHeight="1">
      <c r="A378" s="8"/>
      <c r="B378" s="115"/>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6"/>
      <c r="AL378" s="116"/>
      <c r="AM378" s="116"/>
      <c r="AN378" s="116"/>
      <c r="AO378" s="116"/>
      <c r="AP378" s="116"/>
      <c r="AQ378" s="116"/>
      <c r="AR378" s="116"/>
      <c r="AS378" s="116"/>
      <c r="AT378" s="116"/>
      <c r="AU378" s="116"/>
      <c r="AV378" s="116"/>
      <c r="AW378" s="116"/>
      <c r="AX378" s="117"/>
    </row>
    <row r="379" spans="1:113" ht="12" customHeight="1">
      <c r="A379" s="8"/>
      <c r="B379" s="115"/>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6"/>
      <c r="AL379" s="116"/>
      <c r="AM379" s="116"/>
      <c r="AN379" s="116"/>
      <c r="AO379" s="116"/>
      <c r="AP379" s="116"/>
      <c r="AQ379" s="116"/>
      <c r="AR379" s="116"/>
      <c r="AS379" s="116"/>
      <c r="AT379" s="116"/>
      <c r="AU379" s="116"/>
      <c r="AV379" s="116"/>
      <c r="AW379" s="116"/>
      <c r="AX379" s="117"/>
    </row>
    <row r="380" spans="1:113" ht="12" customHeight="1">
      <c r="A380" s="8"/>
      <c r="B380" s="115"/>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6"/>
      <c r="AL380" s="116"/>
      <c r="AM380" s="116"/>
      <c r="AN380" s="116"/>
      <c r="AO380" s="116"/>
      <c r="AP380" s="116"/>
      <c r="AQ380" s="116"/>
      <c r="AR380" s="116"/>
      <c r="AS380" s="116"/>
      <c r="AT380" s="116"/>
      <c r="AU380" s="116"/>
      <c r="AV380" s="116"/>
      <c r="AW380" s="116"/>
      <c r="AX380" s="117"/>
    </row>
    <row r="381" spans="1:113" ht="15" thickBot="1">
      <c r="A381" s="17"/>
      <c r="B381" s="18"/>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c r="AB381" s="19"/>
      <c r="AC381" s="19"/>
      <c r="AD381" s="19"/>
      <c r="AE381" s="19"/>
      <c r="AF381" s="19"/>
      <c r="AG381" s="19"/>
      <c r="AH381" s="19"/>
      <c r="AI381" s="19"/>
      <c r="AJ381" s="19"/>
      <c r="AK381" s="19"/>
      <c r="AL381" s="19"/>
      <c r="AM381" s="19"/>
      <c r="AN381" s="19"/>
      <c r="AO381" s="19"/>
      <c r="AP381" s="19"/>
      <c r="AQ381" s="19"/>
      <c r="AR381" s="19"/>
      <c r="AS381" s="19"/>
      <c r="AT381" s="19"/>
      <c r="AU381" s="19"/>
      <c r="AV381" s="19"/>
      <c r="AW381" s="19"/>
      <c r="AX381" s="20"/>
    </row>
    <row r="382" spans="1:113">
      <c r="B382" s="21"/>
    </row>
    <row r="383" spans="1:113" ht="15" thickBot="1">
      <c r="A383" s="11"/>
      <c r="B383" s="10" t="s">
        <v>3</v>
      </c>
      <c r="C383" s="8"/>
      <c r="D383" s="8"/>
      <c r="E383" s="8"/>
      <c r="F383" s="8"/>
      <c r="G383" s="8"/>
      <c r="H383" s="8"/>
      <c r="I383" s="8"/>
      <c r="J383" s="8"/>
      <c r="K383" s="8"/>
      <c r="L383" s="9"/>
      <c r="M383" s="9"/>
      <c r="N383" s="9"/>
      <c r="O383" s="9"/>
      <c r="P383" s="8"/>
      <c r="Q383" s="8"/>
      <c r="R383" s="8"/>
      <c r="S383" s="8"/>
      <c r="T383" s="8"/>
      <c r="U383" s="8"/>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DI383" s="6"/>
    </row>
    <row r="384" spans="1:113" ht="14.4">
      <c r="A384" s="8"/>
      <c r="B384" s="12"/>
      <c r="C384" s="7"/>
      <c r="D384" s="7"/>
      <c r="E384" s="7"/>
      <c r="F384" s="7"/>
      <c r="G384" s="7"/>
      <c r="H384" s="7"/>
      <c r="I384" s="7"/>
      <c r="J384" s="7"/>
      <c r="K384" s="7"/>
      <c r="L384" s="13"/>
      <c r="M384" s="13"/>
      <c r="N384" s="13"/>
      <c r="O384" s="13"/>
      <c r="P384" s="7"/>
      <c r="Q384" s="7"/>
      <c r="R384" s="7"/>
      <c r="S384" s="7"/>
      <c r="T384" s="7"/>
      <c r="U384" s="7"/>
      <c r="V384" s="14"/>
      <c r="W384" s="14"/>
      <c r="X384" s="14"/>
      <c r="Y384" s="14"/>
      <c r="Z384" s="14"/>
      <c r="AA384" s="14"/>
      <c r="AB384" s="14"/>
      <c r="AC384" s="14"/>
      <c r="AD384" s="14"/>
      <c r="AE384" s="14"/>
      <c r="AF384" s="14"/>
      <c r="AG384" s="14"/>
      <c r="AH384" s="14"/>
      <c r="AI384" s="14"/>
      <c r="AJ384" s="14"/>
      <c r="AK384" s="14"/>
      <c r="AL384" s="14"/>
      <c r="AM384" s="14"/>
      <c r="AN384" s="14"/>
      <c r="AO384" s="14"/>
      <c r="AP384" s="14"/>
      <c r="AQ384" s="14"/>
      <c r="AR384" s="14"/>
      <c r="AS384" s="14"/>
      <c r="AT384" s="14"/>
      <c r="AU384" s="14"/>
      <c r="AV384" s="14"/>
      <c r="AW384" s="14"/>
      <c r="AX384" s="15"/>
    </row>
    <row r="385" spans="1:251" ht="12" customHeight="1">
      <c r="A385" s="8"/>
      <c r="B385" s="115" t="s">
        <v>74</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6"/>
      <c r="AL385" s="116"/>
      <c r="AM385" s="116"/>
      <c r="AN385" s="116"/>
      <c r="AO385" s="116"/>
      <c r="AP385" s="116"/>
      <c r="AQ385" s="116"/>
      <c r="AR385" s="116"/>
      <c r="AS385" s="116"/>
      <c r="AT385" s="116"/>
      <c r="AU385" s="116"/>
      <c r="AV385" s="116"/>
      <c r="AW385" s="116"/>
      <c r="AX385" s="117"/>
    </row>
    <row r="386" spans="1:251" ht="12" customHeight="1">
      <c r="A386" s="8"/>
      <c r="B386" s="115"/>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6"/>
      <c r="AL386" s="116"/>
      <c r="AM386" s="116"/>
      <c r="AN386" s="116"/>
      <c r="AO386" s="116"/>
      <c r="AP386" s="116"/>
      <c r="AQ386" s="116"/>
      <c r="AR386" s="116"/>
      <c r="AS386" s="116"/>
      <c r="AT386" s="116"/>
      <c r="AU386" s="116"/>
      <c r="AV386" s="116"/>
      <c r="AW386" s="116"/>
      <c r="AX386" s="117"/>
    </row>
    <row r="387" spans="1:251" ht="12" customHeight="1">
      <c r="A387" s="8"/>
      <c r="B387" s="115"/>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6"/>
      <c r="AL387" s="116"/>
      <c r="AM387" s="116"/>
      <c r="AN387" s="116"/>
      <c r="AO387" s="116"/>
      <c r="AP387" s="116"/>
      <c r="AQ387" s="116"/>
      <c r="AR387" s="116"/>
      <c r="AS387" s="116"/>
      <c r="AT387" s="116"/>
      <c r="AU387" s="116"/>
      <c r="AV387" s="116"/>
      <c r="AW387" s="116"/>
      <c r="AX387" s="117"/>
    </row>
    <row r="388" spans="1:251" ht="12" customHeight="1">
      <c r="A388" s="8"/>
      <c r="B388" s="115"/>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6"/>
      <c r="AL388" s="116"/>
      <c r="AM388" s="116"/>
      <c r="AN388" s="116"/>
      <c r="AO388" s="116"/>
      <c r="AP388" s="116"/>
      <c r="AQ388" s="116"/>
      <c r="AR388" s="116"/>
      <c r="AS388" s="116"/>
      <c r="AT388" s="116"/>
      <c r="AU388" s="116"/>
      <c r="AV388" s="116"/>
      <c r="AW388" s="116"/>
      <c r="AX388" s="117"/>
    </row>
    <row r="389" spans="1:251" ht="12" customHeight="1">
      <c r="A389" s="8"/>
      <c r="B389" s="115"/>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6"/>
      <c r="AL389" s="116"/>
      <c r="AM389" s="116"/>
      <c r="AN389" s="116"/>
      <c r="AO389" s="116"/>
      <c r="AP389" s="116"/>
      <c r="AQ389" s="116"/>
      <c r="AR389" s="116"/>
      <c r="AS389" s="116"/>
      <c r="AT389" s="116"/>
      <c r="AU389" s="116"/>
      <c r="AV389" s="116"/>
      <c r="AW389" s="116"/>
      <c r="AX389" s="117"/>
    </row>
    <row r="390" spans="1:251" ht="12" customHeight="1">
      <c r="A390" s="8"/>
      <c r="B390" s="115"/>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6"/>
      <c r="AL390" s="116"/>
      <c r="AM390" s="116"/>
      <c r="AN390" s="116"/>
      <c r="AO390" s="116"/>
      <c r="AP390" s="116"/>
      <c r="AQ390" s="116"/>
      <c r="AR390" s="116"/>
      <c r="AS390" s="116"/>
      <c r="AT390" s="116"/>
      <c r="AU390" s="116"/>
      <c r="AV390" s="116"/>
      <c r="AW390" s="116"/>
      <c r="AX390" s="117"/>
      <c r="BC390" s="16"/>
    </row>
    <row r="391" spans="1:251" ht="12" customHeight="1">
      <c r="A391" s="8"/>
      <c r="B391" s="115"/>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6"/>
      <c r="AL391" s="116"/>
      <c r="AM391" s="116"/>
      <c r="AN391" s="116"/>
      <c r="AO391" s="116"/>
      <c r="AP391" s="116"/>
      <c r="AQ391" s="116"/>
      <c r="AR391" s="116"/>
      <c r="AS391" s="116"/>
      <c r="AT391" s="116"/>
      <c r="AU391" s="116"/>
      <c r="AV391" s="116"/>
      <c r="AW391" s="116"/>
      <c r="AX391" s="117"/>
    </row>
    <row r="392" spans="1:251" ht="12" customHeight="1">
      <c r="A392" s="8"/>
      <c r="B392" s="115"/>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6"/>
      <c r="AL392" s="116"/>
      <c r="AM392" s="116"/>
      <c r="AN392" s="116"/>
      <c r="AO392" s="116"/>
      <c r="AP392" s="116"/>
      <c r="AQ392" s="116"/>
      <c r="AR392" s="116"/>
      <c r="AS392" s="116"/>
      <c r="AT392" s="116"/>
      <c r="AU392" s="116"/>
      <c r="AV392" s="116"/>
      <c r="AW392" s="116"/>
      <c r="AX392" s="117"/>
    </row>
    <row r="393" spans="1:251" ht="12" customHeight="1">
      <c r="A393" s="8"/>
      <c r="B393" s="115"/>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6"/>
      <c r="AL393" s="116"/>
      <c r="AM393" s="116"/>
      <c r="AN393" s="116"/>
      <c r="AO393" s="116"/>
      <c r="AP393" s="116"/>
      <c r="AQ393" s="116"/>
      <c r="AR393" s="116"/>
      <c r="AS393" s="116"/>
      <c r="AT393" s="116"/>
      <c r="AU393" s="116"/>
      <c r="AV393" s="116"/>
      <c r="AW393" s="116"/>
      <c r="AX393" s="117"/>
    </row>
    <row r="394" spans="1:251" ht="15" thickBot="1">
      <c r="A394" s="17"/>
      <c r="B394" s="18"/>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20"/>
    </row>
    <row r="395" spans="1:251">
      <c r="B395" s="21"/>
    </row>
    <row r="396" spans="1:251" ht="14.4">
      <c r="B396" s="10" t="s">
        <v>4</v>
      </c>
      <c r="C396" s="8"/>
      <c r="D396" s="8"/>
      <c r="E396" s="8"/>
      <c r="F396" s="8"/>
      <c r="G396" s="8"/>
      <c r="H396" s="8"/>
      <c r="I396" s="8"/>
      <c r="J396" s="8"/>
      <c r="K396" s="8"/>
      <c r="L396" s="9"/>
      <c r="M396" s="9"/>
      <c r="N396" s="9"/>
      <c r="O396" s="9"/>
      <c r="P396" s="8"/>
      <c r="Q396" s="8"/>
      <c r="R396" s="8"/>
      <c r="S396" s="8"/>
      <c r="T396" s="8"/>
      <c r="U396" s="8"/>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row>
    <row r="397" spans="1:251" ht="15" thickBot="1">
      <c r="B397" s="8"/>
      <c r="C397" s="8"/>
      <c r="D397" s="8"/>
      <c r="E397" s="8"/>
      <c r="F397" s="8"/>
      <c r="G397" s="8"/>
      <c r="H397" s="8"/>
      <c r="I397" s="8"/>
      <c r="J397" s="8"/>
      <c r="K397" s="8"/>
      <c r="L397" s="9"/>
      <c r="M397" s="9"/>
      <c r="N397" s="9"/>
      <c r="O397" s="9"/>
      <c r="P397" s="8"/>
      <c r="Q397" s="8"/>
      <c r="R397" s="8"/>
      <c r="S397" s="8"/>
      <c r="T397" s="8"/>
      <c r="U397" s="8"/>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22" t="s">
        <v>5</v>
      </c>
    </row>
    <row r="398" spans="1:251" s="16" customFormat="1" ht="13.5" customHeight="1">
      <c r="A398" s="8"/>
      <c r="B398" s="118" t="s">
        <v>6</v>
      </c>
      <c r="C398" s="119"/>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20"/>
      <c r="AA398" s="124" t="s">
        <v>12</v>
      </c>
      <c r="AB398" s="119"/>
      <c r="AC398" s="119"/>
      <c r="AD398" s="119"/>
      <c r="AE398" s="119"/>
      <c r="AF398" s="119"/>
      <c r="AG398" s="119"/>
      <c r="AH398" s="119"/>
      <c r="AI398" s="120"/>
      <c r="AJ398" s="124" t="s">
        <v>13</v>
      </c>
      <c r="AK398" s="119"/>
      <c r="AL398" s="119"/>
      <c r="AM398" s="119"/>
      <c r="AN398" s="119"/>
      <c r="AO398" s="119"/>
      <c r="AP398" s="119"/>
      <c r="AQ398" s="119"/>
      <c r="AR398" s="120"/>
      <c r="AS398" s="124" t="s">
        <v>7</v>
      </c>
      <c r="AT398" s="119"/>
      <c r="AU398" s="119"/>
      <c r="AV398" s="119"/>
      <c r="AW398" s="119"/>
      <c r="AX398" s="126"/>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c r="FE398" s="2"/>
      <c r="FF398" s="2"/>
      <c r="FG398" s="2"/>
      <c r="FH398" s="2"/>
      <c r="FI398" s="2"/>
      <c r="FJ398" s="2"/>
      <c r="FK398" s="2"/>
      <c r="FL398" s="2"/>
      <c r="FM398" s="2"/>
      <c r="FN398" s="2"/>
      <c r="FO398" s="2"/>
      <c r="FP398" s="2"/>
      <c r="FQ398" s="2"/>
      <c r="FR398" s="2"/>
      <c r="FS398" s="2"/>
      <c r="FT398" s="2"/>
      <c r="FU398" s="2"/>
      <c r="FV398" s="2"/>
      <c r="FW398" s="2"/>
      <c r="FX398" s="2"/>
      <c r="FY398" s="2"/>
      <c r="FZ398" s="2"/>
      <c r="GA398" s="2"/>
      <c r="GB398" s="2"/>
      <c r="GC398" s="2"/>
      <c r="GD398" s="2"/>
      <c r="GE398" s="2"/>
      <c r="GF398" s="2"/>
      <c r="GG398" s="2"/>
      <c r="GH398" s="2"/>
      <c r="GI398" s="2"/>
      <c r="GJ398" s="2"/>
      <c r="GK398" s="2"/>
      <c r="GL398" s="2"/>
      <c r="GM398" s="2"/>
      <c r="GN398" s="2"/>
      <c r="GO398" s="2"/>
      <c r="GP398" s="2"/>
      <c r="GQ398" s="2"/>
      <c r="GR398" s="2"/>
      <c r="GS398" s="2"/>
      <c r="GT398" s="2"/>
      <c r="GU398" s="2"/>
      <c r="GV398" s="2"/>
      <c r="GW398" s="2"/>
      <c r="GX398" s="2"/>
      <c r="GY398" s="2"/>
      <c r="GZ398" s="2"/>
      <c r="HA398" s="2"/>
      <c r="HB398" s="2"/>
      <c r="HC398" s="2"/>
      <c r="HD398" s="2"/>
      <c r="HE398" s="2"/>
      <c r="HF398" s="2"/>
      <c r="HG398" s="2"/>
      <c r="HH398" s="2"/>
      <c r="HI398" s="2"/>
      <c r="HJ398" s="2"/>
      <c r="HK398" s="2"/>
      <c r="HL398" s="2"/>
      <c r="HM398" s="2"/>
      <c r="HN398" s="2"/>
      <c r="HO398" s="2"/>
      <c r="HP398" s="2"/>
      <c r="HQ398" s="2"/>
      <c r="HR398" s="2"/>
      <c r="HS398" s="2"/>
      <c r="HT398" s="2"/>
      <c r="HU398" s="2"/>
      <c r="HV398" s="2"/>
      <c r="HW398" s="2"/>
      <c r="HX398" s="2"/>
      <c r="HY398" s="2"/>
      <c r="HZ398" s="2"/>
      <c r="IA398" s="2"/>
      <c r="IB398" s="2"/>
      <c r="IC398" s="2"/>
      <c r="ID398" s="2"/>
      <c r="IE398" s="2"/>
      <c r="IF398" s="2"/>
      <c r="IG398" s="2"/>
      <c r="IH398" s="2"/>
      <c r="II398" s="2"/>
      <c r="IJ398" s="2"/>
      <c r="IK398" s="2"/>
      <c r="IL398" s="2"/>
      <c r="IM398" s="2"/>
      <c r="IN398" s="2"/>
      <c r="IO398" s="2"/>
      <c r="IP398" s="2"/>
      <c r="IQ398" s="2"/>
    </row>
    <row r="399" spans="1:251" s="16" customFormat="1">
      <c r="A399" s="8"/>
      <c r="B399" s="121"/>
      <c r="C399" s="122"/>
      <c r="D399" s="122"/>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3"/>
      <c r="AA399" s="125"/>
      <c r="AB399" s="122"/>
      <c r="AC399" s="122"/>
      <c r="AD399" s="122"/>
      <c r="AE399" s="122"/>
      <c r="AF399" s="122"/>
      <c r="AG399" s="122"/>
      <c r="AH399" s="122"/>
      <c r="AI399" s="123"/>
      <c r="AJ399" s="125"/>
      <c r="AK399" s="122"/>
      <c r="AL399" s="122"/>
      <c r="AM399" s="122"/>
      <c r="AN399" s="122"/>
      <c r="AO399" s="122"/>
      <c r="AP399" s="122"/>
      <c r="AQ399" s="122"/>
      <c r="AR399" s="123"/>
      <c r="AS399" s="125"/>
      <c r="AT399" s="122"/>
      <c r="AU399" s="122"/>
      <c r="AV399" s="122"/>
      <c r="AW399" s="122"/>
      <c r="AX399" s="127"/>
      <c r="AY399" s="2"/>
      <c r="AZ399" s="2"/>
      <c r="BA399" s="2"/>
      <c r="BB399" s="23"/>
      <c r="BC399" s="24"/>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c r="FE399" s="2"/>
      <c r="FF399" s="2"/>
      <c r="FG399" s="2"/>
      <c r="FH399" s="2"/>
      <c r="FI399" s="2"/>
      <c r="FJ399" s="2"/>
      <c r="FK399" s="2"/>
      <c r="FL399" s="2"/>
      <c r="FM399" s="2"/>
      <c r="FN399" s="2"/>
      <c r="FO399" s="2"/>
      <c r="FP399" s="2"/>
      <c r="FQ399" s="2"/>
      <c r="FR399" s="2"/>
      <c r="FS399" s="2"/>
      <c r="FT399" s="2"/>
      <c r="FU399" s="2"/>
      <c r="FV399" s="2"/>
      <c r="FW399" s="2"/>
      <c r="FX399" s="2"/>
      <c r="FY399" s="2"/>
      <c r="FZ399" s="2"/>
      <c r="GA399" s="2"/>
      <c r="GB399" s="2"/>
      <c r="GC399" s="2"/>
      <c r="GD399" s="2"/>
      <c r="GE399" s="2"/>
      <c r="GF399" s="2"/>
      <c r="GG399" s="2"/>
      <c r="GH399" s="2"/>
      <c r="GI399" s="2"/>
      <c r="GJ399" s="2"/>
      <c r="GK399" s="2"/>
      <c r="GL399" s="2"/>
      <c r="GM399" s="2"/>
      <c r="GN399" s="2"/>
      <c r="GO399" s="2"/>
      <c r="GP399" s="2"/>
      <c r="GQ399" s="2"/>
      <c r="GR399" s="2"/>
      <c r="GS399" s="2"/>
      <c r="GT399" s="2"/>
      <c r="GU399" s="2"/>
      <c r="GV399" s="2"/>
      <c r="GW399" s="2"/>
      <c r="GX399" s="2"/>
      <c r="GY399" s="2"/>
      <c r="GZ399" s="2"/>
      <c r="HA399" s="2"/>
      <c r="HB399" s="2"/>
      <c r="HC399" s="2"/>
      <c r="HD399" s="2"/>
      <c r="HE399" s="2"/>
      <c r="HF399" s="2"/>
      <c r="HG399" s="2"/>
      <c r="HH399" s="2"/>
      <c r="HI399" s="2"/>
      <c r="HJ399" s="2"/>
      <c r="HK399" s="2"/>
      <c r="HL399" s="2"/>
      <c r="HM399" s="2"/>
      <c r="HN399" s="2"/>
      <c r="HO399" s="2"/>
      <c r="HP399" s="2"/>
      <c r="HQ399" s="2"/>
      <c r="HR399" s="2"/>
      <c r="HS399" s="2"/>
      <c r="HT399" s="2"/>
      <c r="HU399" s="2"/>
      <c r="HV399" s="2"/>
      <c r="HW399" s="2"/>
      <c r="HX399" s="2"/>
      <c r="HY399" s="2"/>
      <c r="HZ399" s="2"/>
      <c r="IA399" s="2"/>
      <c r="IB399" s="2"/>
      <c r="IC399" s="2"/>
      <c r="ID399" s="2"/>
      <c r="IE399" s="2"/>
      <c r="IF399" s="2"/>
      <c r="IG399" s="2"/>
      <c r="IH399" s="2"/>
      <c r="II399" s="2"/>
      <c r="IJ399" s="2"/>
      <c r="IK399" s="2"/>
      <c r="IL399" s="2"/>
      <c r="IM399" s="2"/>
      <c r="IN399" s="2"/>
      <c r="IO399" s="2"/>
      <c r="IP399" s="2"/>
      <c r="IQ399" s="2"/>
    </row>
    <row r="400" spans="1:251" s="16" customFormat="1" ht="18.75" customHeight="1">
      <c r="A400" s="8"/>
      <c r="B400" s="25"/>
      <c r="C400" s="90" t="s">
        <v>75</v>
      </c>
      <c r="D400" s="91"/>
      <c r="E400" s="91"/>
      <c r="F400" s="91"/>
      <c r="G400" s="91"/>
      <c r="H400" s="91"/>
      <c r="I400" s="91"/>
      <c r="J400" s="91"/>
      <c r="K400" s="91"/>
      <c r="L400" s="91"/>
      <c r="M400" s="91"/>
      <c r="N400" s="91"/>
      <c r="O400" s="91"/>
      <c r="P400" s="91"/>
      <c r="Q400" s="91"/>
      <c r="R400" s="91"/>
      <c r="S400" s="91"/>
      <c r="T400" s="91"/>
      <c r="U400" s="91"/>
      <c r="V400" s="91"/>
      <c r="W400" s="91"/>
      <c r="X400" s="91"/>
      <c r="Y400" s="91"/>
      <c r="Z400" s="92"/>
      <c r="AA400" s="93">
        <v>5109</v>
      </c>
      <c r="AB400" s="94"/>
      <c r="AC400" s="94"/>
      <c r="AD400" s="94"/>
      <c r="AE400" s="94"/>
      <c r="AF400" s="94"/>
      <c r="AG400" s="94"/>
      <c r="AH400" s="94"/>
      <c r="AI400" s="95"/>
      <c r="AJ400" s="93">
        <v>4560</v>
      </c>
      <c r="AK400" s="94"/>
      <c r="AL400" s="94"/>
      <c r="AM400" s="94"/>
      <c r="AN400" s="94"/>
      <c r="AO400" s="94"/>
      <c r="AP400" s="94"/>
      <c r="AQ400" s="94"/>
      <c r="AR400" s="95"/>
      <c r="AS400" s="96"/>
      <c r="AT400" s="97"/>
      <c r="AU400" s="97"/>
      <c r="AV400" s="97"/>
      <c r="AW400" s="97"/>
      <c r="AX400" s="98"/>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c r="FE400" s="2"/>
      <c r="FF400" s="2"/>
      <c r="FG400" s="2"/>
      <c r="FH400" s="2"/>
      <c r="FI400" s="2"/>
      <c r="FJ400" s="2"/>
      <c r="FK400" s="2"/>
      <c r="FL400" s="2"/>
      <c r="FM400" s="2"/>
      <c r="FN400" s="2"/>
      <c r="FO400" s="2"/>
      <c r="FP400" s="2"/>
      <c r="FQ400" s="2"/>
      <c r="FR400" s="2"/>
      <c r="FS400" s="2"/>
      <c r="FT400" s="2"/>
      <c r="FU400" s="2"/>
      <c r="FV400" s="2"/>
      <c r="FW400" s="2"/>
      <c r="FX400" s="2"/>
      <c r="FY400" s="2"/>
      <c r="FZ400" s="2"/>
      <c r="GA400" s="2"/>
      <c r="GB400" s="2"/>
      <c r="GC400" s="2"/>
      <c r="GD400" s="2"/>
      <c r="GE400" s="2"/>
      <c r="GF400" s="2"/>
      <c r="GG400" s="2"/>
      <c r="GH400" s="2"/>
      <c r="GI400" s="2"/>
      <c r="GJ400" s="2"/>
      <c r="GK400" s="2"/>
      <c r="GL400" s="2"/>
      <c r="GM400" s="2"/>
      <c r="GN400" s="2"/>
      <c r="GO400" s="2"/>
      <c r="GP400" s="2"/>
      <c r="GQ400" s="2"/>
      <c r="GR400" s="2"/>
      <c r="GS400" s="2"/>
      <c r="GT400" s="2"/>
      <c r="GU400" s="2"/>
      <c r="GV400" s="2"/>
      <c r="GW400" s="2"/>
      <c r="GX400" s="2"/>
      <c r="GY400" s="2"/>
      <c r="GZ400" s="2"/>
      <c r="HA400" s="2"/>
      <c r="HB400" s="2"/>
      <c r="HC400" s="2"/>
      <c r="HD400" s="2"/>
      <c r="HE400" s="2"/>
      <c r="HF400" s="2"/>
      <c r="HG400" s="2"/>
      <c r="HH400" s="2"/>
      <c r="HI400" s="2"/>
      <c r="HJ400" s="2"/>
      <c r="HK400" s="2"/>
      <c r="HL400" s="2"/>
      <c r="HM400" s="2"/>
      <c r="HN400" s="2"/>
      <c r="HO400" s="2"/>
      <c r="HP400" s="2"/>
      <c r="HQ400" s="2"/>
      <c r="HR400" s="2"/>
      <c r="HS400" s="2"/>
      <c r="HT400" s="2"/>
      <c r="HU400" s="2"/>
      <c r="HV400" s="2"/>
      <c r="HW400" s="2"/>
      <c r="HX400" s="2"/>
      <c r="HY400" s="2"/>
      <c r="HZ400" s="2"/>
      <c r="IA400" s="2"/>
      <c r="IB400" s="2"/>
      <c r="IC400" s="2"/>
      <c r="ID400" s="2"/>
      <c r="IE400" s="2"/>
      <c r="IF400" s="2"/>
      <c r="IG400" s="2"/>
      <c r="IH400" s="2"/>
      <c r="II400" s="2"/>
      <c r="IJ400" s="2"/>
      <c r="IK400" s="2"/>
      <c r="IL400" s="2"/>
      <c r="IM400" s="2"/>
      <c r="IN400" s="2"/>
      <c r="IO400" s="2"/>
      <c r="IP400" s="2"/>
      <c r="IQ400" s="2"/>
    </row>
    <row r="401" spans="1:251" s="16" customFormat="1" ht="18.75" customHeight="1">
      <c r="A401" s="8"/>
      <c r="B401" s="25"/>
      <c r="C401" s="90" t="s">
        <v>76</v>
      </c>
      <c r="D401" s="91"/>
      <c r="E401" s="91"/>
      <c r="F401" s="91"/>
      <c r="G401" s="91"/>
      <c r="H401" s="91"/>
      <c r="I401" s="91"/>
      <c r="J401" s="91"/>
      <c r="K401" s="91"/>
      <c r="L401" s="91"/>
      <c r="M401" s="91"/>
      <c r="N401" s="91"/>
      <c r="O401" s="91"/>
      <c r="P401" s="91"/>
      <c r="Q401" s="91"/>
      <c r="R401" s="91"/>
      <c r="S401" s="91"/>
      <c r="T401" s="91"/>
      <c r="U401" s="91"/>
      <c r="V401" s="91"/>
      <c r="W401" s="91"/>
      <c r="X401" s="91"/>
      <c r="Y401" s="91"/>
      <c r="Z401" s="92"/>
      <c r="AA401" s="93">
        <v>354</v>
      </c>
      <c r="AB401" s="94"/>
      <c r="AC401" s="94"/>
      <c r="AD401" s="94"/>
      <c r="AE401" s="94"/>
      <c r="AF401" s="94"/>
      <c r="AG401" s="94"/>
      <c r="AH401" s="94"/>
      <c r="AI401" s="95"/>
      <c r="AJ401" s="93">
        <v>203</v>
      </c>
      <c r="AK401" s="94"/>
      <c r="AL401" s="94"/>
      <c r="AM401" s="94"/>
      <c r="AN401" s="94"/>
      <c r="AO401" s="94"/>
      <c r="AP401" s="94"/>
      <c r="AQ401" s="94"/>
      <c r="AR401" s="95"/>
      <c r="AS401" s="96"/>
      <c r="AT401" s="97"/>
      <c r="AU401" s="97"/>
      <c r="AV401" s="97"/>
      <c r="AW401" s="97"/>
      <c r="AX401" s="98"/>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c r="FE401" s="2"/>
      <c r="FF401" s="2"/>
      <c r="FG401" s="2"/>
      <c r="FH401" s="2"/>
      <c r="FI401" s="2"/>
      <c r="FJ401" s="2"/>
      <c r="FK401" s="2"/>
      <c r="FL401" s="2"/>
      <c r="FM401" s="2"/>
      <c r="FN401" s="2"/>
      <c r="FO401" s="2"/>
      <c r="FP401" s="2"/>
      <c r="FQ401" s="2"/>
      <c r="FR401" s="2"/>
      <c r="FS401" s="2"/>
      <c r="FT401" s="2"/>
      <c r="FU401" s="2"/>
      <c r="FV401" s="2"/>
      <c r="FW401" s="2"/>
      <c r="FX401" s="2"/>
      <c r="FY401" s="2"/>
      <c r="FZ401" s="2"/>
      <c r="GA401" s="2"/>
      <c r="GB401" s="2"/>
      <c r="GC401" s="2"/>
      <c r="GD401" s="2"/>
      <c r="GE401" s="2"/>
      <c r="GF401" s="2"/>
      <c r="GG401" s="2"/>
      <c r="GH401" s="2"/>
      <c r="GI401" s="2"/>
      <c r="GJ401" s="2"/>
      <c r="GK401" s="2"/>
      <c r="GL401" s="2"/>
      <c r="GM401" s="2"/>
      <c r="GN401" s="2"/>
      <c r="GO401" s="2"/>
      <c r="GP401" s="2"/>
      <c r="GQ401" s="2"/>
      <c r="GR401" s="2"/>
      <c r="GS401" s="2"/>
      <c r="GT401" s="2"/>
      <c r="GU401" s="2"/>
      <c r="GV401" s="2"/>
      <c r="GW401" s="2"/>
      <c r="GX401" s="2"/>
      <c r="GY401" s="2"/>
      <c r="GZ401" s="2"/>
      <c r="HA401" s="2"/>
      <c r="HB401" s="2"/>
      <c r="HC401" s="2"/>
      <c r="HD401" s="2"/>
      <c r="HE401" s="2"/>
      <c r="HF401" s="2"/>
      <c r="HG401" s="2"/>
      <c r="HH401" s="2"/>
      <c r="HI401" s="2"/>
      <c r="HJ401" s="2"/>
      <c r="HK401" s="2"/>
      <c r="HL401" s="2"/>
      <c r="HM401" s="2"/>
      <c r="HN401" s="2"/>
      <c r="HO401" s="2"/>
      <c r="HP401" s="2"/>
      <c r="HQ401" s="2"/>
      <c r="HR401" s="2"/>
      <c r="HS401" s="2"/>
      <c r="HT401" s="2"/>
      <c r="HU401" s="2"/>
      <c r="HV401" s="2"/>
      <c r="HW401" s="2"/>
      <c r="HX401" s="2"/>
      <c r="HY401" s="2"/>
      <c r="HZ401" s="2"/>
      <c r="IA401" s="2"/>
      <c r="IB401" s="2"/>
      <c r="IC401" s="2"/>
      <c r="ID401" s="2"/>
      <c r="IE401" s="2"/>
      <c r="IF401" s="2"/>
      <c r="IG401" s="2"/>
      <c r="IH401" s="2"/>
      <c r="II401" s="2"/>
      <c r="IJ401" s="2"/>
      <c r="IK401" s="2"/>
      <c r="IL401" s="2"/>
      <c r="IM401" s="2"/>
      <c r="IN401" s="2"/>
      <c r="IO401" s="2"/>
      <c r="IP401" s="2"/>
      <c r="IQ401" s="2"/>
    </row>
    <row r="402" spans="1:251" s="16" customFormat="1" ht="18.75" customHeight="1">
      <c r="A402" s="8"/>
      <c r="B402" s="25"/>
      <c r="C402" s="90" t="s">
        <v>77</v>
      </c>
      <c r="D402" s="91"/>
      <c r="E402" s="91"/>
      <c r="F402" s="91"/>
      <c r="G402" s="91"/>
      <c r="H402" s="91"/>
      <c r="I402" s="91"/>
      <c r="J402" s="91"/>
      <c r="K402" s="91"/>
      <c r="L402" s="91"/>
      <c r="M402" s="91"/>
      <c r="N402" s="91"/>
      <c r="O402" s="91"/>
      <c r="P402" s="91"/>
      <c r="Q402" s="91"/>
      <c r="R402" s="91"/>
      <c r="S402" s="91"/>
      <c r="T402" s="91"/>
      <c r="U402" s="91"/>
      <c r="V402" s="91"/>
      <c r="W402" s="91"/>
      <c r="X402" s="91"/>
      <c r="Y402" s="91"/>
      <c r="Z402" s="92"/>
      <c r="AA402" s="93">
        <v>60</v>
      </c>
      <c r="AB402" s="94"/>
      <c r="AC402" s="94"/>
      <c r="AD402" s="94"/>
      <c r="AE402" s="94"/>
      <c r="AF402" s="94"/>
      <c r="AG402" s="94"/>
      <c r="AH402" s="94"/>
      <c r="AI402" s="95"/>
      <c r="AJ402" s="93">
        <v>47</v>
      </c>
      <c r="AK402" s="94"/>
      <c r="AL402" s="94"/>
      <c r="AM402" s="94"/>
      <c r="AN402" s="94"/>
      <c r="AO402" s="94"/>
      <c r="AP402" s="94"/>
      <c r="AQ402" s="94"/>
      <c r="AR402" s="95"/>
      <c r="AS402" s="96"/>
      <c r="AT402" s="97"/>
      <c r="AU402" s="97"/>
      <c r="AV402" s="97"/>
      <c r="AW402" s="97"/>
      <c r="AX402" s="98"/>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c r="FE402" s="2"/>
      <c r="FF402" s="2"/>
      <c r="FG402" s="2"/>
      <c r="FH402" s="2"/>
      <c r="FI402" s="2"/>
      <c r="FJ402" s="2"/>
      <c r="FK402" s="2"/>
      <c r="FL402" s="2"/>
      <c r="FM402" s="2"/>
      <c r="FN402" s="2"/>
      <c r="FO402" s="2"/>
      <c r="FP402" s="2"/>
      <c r="FQ402" s="2"/>
      <c r="FR402" s="2"/>
      <c r="FS402" s="2"/>
      <c r="FT402" s="2"/>
      <c r="FU402" s="2"/>
      <c r="FV402" s="2"/>
      <c r="FW402" s="2"/>
      <c r="FX402" s="2"/>
      <c r="FY402" s="2"/>
      <c r="FZ402" s="2"/>
      <c r="GA402" s="2"/>
      <c r="GB402" s="2"/>
      <c r="GC402" s="2"/>
      <c r="GD402" s="2"/>
      <c r="GE402" s="2"/>
      <c r="GF402" s="2"/>
      <c r="GG402" s="2"/>
      <c r="GH402" s="2"/>
      <c r="GI402" s="2"/>
      <c r="GJ402" s="2"/>
      <c r="GK402" s="2"/>
      <c r="GL402" s="2"/>
      <c r="GM402" s="2"/>
      <c r="GN402" s="2"/>
      <c r="GO402" s="2"/>
      <c r="GP402" s="2"/>
      <c r="GQ402" s="2"/>
      <c r="GR402" s="2"/>
      <c r="GS402" s="2"/>
      <c r="GT402" s="2"/>
      <c r="GU402" s="2"/>
      <c r="GV402" s="2"/>
      <c r="GW402" s="2"/>
      <c r="GX402" s="2"/>
      <c r="GY402" s="2"/>
      <c r="GZ402" s="2"/>
      <c r="HA402" s="2"/>
      <c r="HB402" s="2"/>
      <c r="HC402" s="2"/>
      <c r="HD402" s="2"/>
      <c r="HE402" s="2"/>
      <c r="HF402" s="2"/>
      <c r="HG402" s="2"/>
      <c r="HH402" s="2"/>
      <c r="HI402" s="2"/>
      <c r="HJ402" s="2"/>
      <c r="HK402" s="2"/>
      <c r="HL402" s="2"/>
      <c r="HM402" s="2"/>
      <c r="HN402" s="2"/>
      <c r="HO402" s="2"/>
      <c r="HP402" s="2"/>
      <c r="HQ402" s="2"/>
      <c r="HR402" s="2"/>
      <c r="HS402" s="2"/>
      <c r="HT402" s="2"/>
      <c r="HU402" s="2"/>
      <c r="HV402" s="2"/>
      <c r="HW402" s="2"/>
      <c r="HX402" s="2"/>
      <c r="HY402" s="2"/>
      <c r="HZ402" s="2"/>
      <c r="IA402" s="2"/>
      <c r="IB402" s="2"/>
      <c r="IC402" s="2"/>
      <c r="ID402" s="2"/>
      <c r="IE402" s="2"/>
      <c r="IF402" s="2"/>
      <c r="IG402" s="2"/>
      <c r="IH402" s="2"/>
      <c r="II402" s="2"/>
      <c r="IJ402" s="2"/>
      <c r="IK402" s="2"/>
      <c r="IL402" s="2"/>
      <c r="IM402" s="2"/>
      <c r="IN402" s="2"/>
      <c r="IO402" s="2"/>
      <c r="IP402" s="2"/>
      <c r="IQ402" s="2"/>
    </row>
    <row r="403" spans="1:251" s="16" customFormat="1" ht="18.75" customHeight="1" thickBot="1">
      <c r="A403" s="17"/>
      <c r="B403" s="99" t="s">
        <v>14</v>
      </c>
      <c r="C403" s="100"/>
      <c r="D403" s="100"/>
      <c r="E403" s="100"/>
      <c r="F403" s="100"/>
      <c r="G403" s="100"/>
      <c r="H403" s="100"/>
      <c r="I403" s="100"/>
      <c r="J403" s="100"/>
      <c r="K403" s="100"/>
      <c r="L403" s="100"/>
      <c r="M403" s="100"/>
      <c r="N403" s="100"/>
      <c r="O403" s="100"/>
      <c r="P403" s="100"/>
      <c r="Q403" s="100"/>
      <c r="R403" s="100"/>
      <c r="S403" s="100"/>
      <c r="T403" s="100"/>
      <c r="U403" s="100"/>
      <c r="V403" s="100"/>
      <c r="W403" s="100"/>
      <c r="X403" s="100"/>
      <c r="Y403" s="100"/>
      <c r="Z403" s="101"/>
      <c r="AA403" s="102">
        <f>SUM($AA$400:$AA$402)</f>
        <v>5523</v>
      </c>
      <c r="AB403" s="103"/>
      <c r="AC403" s="103"/>
      <c r="AD403" s="103"/>
      <c r="AE403" s="103"/>
      <c r="AF403" s="103"/>
      <c r="AG403" s="103"/>
      <c r="AH403" s="103"/>
      <c r="AI403" s="104"/>
      <c r="AJ403" s="102">
        <f>SUM($AJ$400:$AJ$402)</f>
        <v>4810</v>
      </c>
      <c r="AK403" s="103"/>
      <c r="AL403" s="103"/>
      <c r="AM403" s="103"/>
      <c r="AN403" s="103"/>
      <c r="AO403" s="103"/>
      <c r="AP403" s="103"/>
      <c r="AQ403" s="103"/>
      <c r="AR403" s="104"/>
      <c r="AS403" s="105"/>
      <c r="AT403" s="106"/>
      <c r="AU403" s="106"/>
      <c r="AV403" s="106"/>
      <c r="AW403" s="106"/>
      <c r="AX403" s="107"/>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c r="FE403" s="2"/>
      <c r="FF403" s="2"/>
      <c r="FG403" s="2"/>
      <c r="FH403" s="2"/>
      <c r="FI403" s="2"/>
      <c r="FJ403" s="2"/>
      <c r="FK403" s="2"/>
      <c r="FL403" s="2"/>
      <c r="FM403" s="2"/>
      <c r="FN403" s="2"/>
      <c r="FO403" s="2"/>
      <c r="FP403" s="2"/>
      <c r="FQ403" s="2"/>
      <c r="FR403" s="2"/>
      <c r="FS403" s="2"/>
      <c r="FT403" s="2"/>
      <c r="FU403" s="2"/>
      <c r="FV403" s="2"/>
      <c r="FW403" s="2"/>
      <c r="FX403" s="2"/>
      <c r="FY403" s="2"/>
      <c r="FZ403" s="2"/>
      <c r="GA403" s="2"/>
      <c r="GB403" s="2"/>
      <c r="GC403" s="2"/>
      <c r="GD403" s="2"/>
      <c r="GE403" s="2"/>
      <c r="GF403" s="2"/>
      <c r="GG403" s="2"/>
      <c r="GH403" s="2"/>
      <c r="GI403" s="2"/>
      <c r="GJ403" s="2"/>
      <c r="GK403" s="2"/>
      <c r="GL403" s="2"/>
      <c r="GM403" s="2"/>
      <c r="GN403" s="2"/>
      <c r="GO403" s="2"/>
      <c r="GP403" s="2"/>
      <c r="GQ403" s="2"/>
      <c r="GR403" s="2"/>
      <c r="GS403" s="2"/>
      <c r="GT403" s="2"/>
      <c r="GU403" s="2"/>
      <c r="GV403" s="2"/>
      <c r="GW403" s="2"/>
      <c r="GX403" s="2"/>
      <c r="GY403" s="2"/>
      <c r="GZ403" s="2"/>
      <c r="HA403" s="2"/>
      <c r="HB403" s="2"/>
      <c r="HC403" s="2"/>
      <c r="HD403" s="2"/>
      <c r="HE403" s="2"/>
      <c r="HF403" s="2"/>
      <c r="HG403" s="2"/>
      <c r="HH403" s="2"/>
      <c r="HI403" s="2"/>
      <c r="HJ403" s="2"/>
      <c r="HK403" s="2"/>
      <c r="HL403" s="2"/>
      <c r="HM403" s="2"/>
      <c r="HN403" s="2"/>
      <c r="HO403" s="2"/>
      <c r="HP403" s="2"/>
      <c r="HQ403" s="2"/>
      <c r="HR403" s="2"/>
      <c r="HS403" s="2"/>
      <c r="HT403" s="2"/>
      <c r="HU403" s="2"/>
      <c r="HV403" s="2"/>
      <c r="HW403" s="2"/>
      <c r="HX403" s="2"/>
      <c r="HY403" s="2"/>
      <c r="HZ403" s="2"/>
      <c r="IA403" s="2"/>
      <c r="IB403" s="2"/>
      <c r="IC403" s="2"/>
      <c r="ID403" s="2"/>
      <c r="IE403" s="2"/>
      <c r="IF403" s="2"/>
      <c r="IG403" s="2"/>
      <c r="IH403" s="2"/>
      <c r="II403" s="2"/>
      <c r="IJ403" s="2"/>
      <c r="IK403" s="2"/>
      <c r="IL403" s="2"/>
      <c r="IM403" s="2"/>
      <c r="IN403" s="2"/>
      <c r="IO403" s="2"/>
      <c r="IP403" s="2"/>
      <c r="IQ403" s="2"/>
    </row>
    <row r="405" spans="1:251" ht="19.2">
      <c r="A405" s="1" t="s">
        <v>0</v>
      </c>
      <c r="AW405" s="3"/>
      <c r="AX405" s="4"/>
      <c r="AY405" s="3"/>
    </row>
    <row r="407" spans="1:251" ht="18">
      <c r="B407" s="108" t="s">
        <v>8</v>
      </c>
      <c r="C407" s="109"/>
      <c r="D407" s="109"/>
      <c r="E407" s="109"/>
      <c r="F407" s="109"/>
      <c r="G407" s="109"/>
      <c r="H407" s="109"/>
      <c r="I407" s="109"/>
      <c r="J407" s="109"/>
      <c r="K407" s="109"/>
      <c r="L407" s="109"/>
      <c r="M407" s="109"/>
      <c r="N407" s="109"/>
      <c r="O407" s="109"/>
      <c r="P407" s="109"/>
      <c r="Q407" s="109"/>
      <c r="R407" s="109"/>
      <c r="S407" s="109"/>
      <c r="T407" s="109"/>
      <c r="U407" s="109"/>
      <c r="V407" s="109"/>
      <c r="W407" s="109"/>
      <c r="X407" s="109"/>
      <c r="Y407" s="109"/>
      <c r="Z407" s="109"/>
      <c r="AA407" s="109"/>
      <c r="AB407" s="109"/>
      <c r="AC407" s="109"/>
      <c r="AD407" s="109"/>
      <c r="AE407" s="109"/>
      <c r="AF407" s="109"/>
      <c r="AG407" s="109"/>
      <c r="AH407" s="109"/>
      <c r="AI407" s="109"/>
      <c r="AJ407" s="109"/>
      <c r="AK407" s="109"/>
      <c r="AL407" s="109"/>
      <c r="AM407" s="109"/>
      <c r="AN407" s="109"/>
      <c r="AO407" s="109"/>
      <c r="AP407" s="109"/>
      <c r="AQ407" s="109"/>
      <c r="AR407" s="109"/>
      <c r="AS407" s="109"/>
      <c r="AT407" s="109"/>
      <c r="AU407" s="109"/>
      <c r="AV407" s="109"/>
      <c r="AW407" s="109"/>
      <c r="AX407" s="109"/>
    </row>
    <row r="408" spans="1:251">
      <c r="Z408" s="5"/>
      <c r="AD408" s="5"/>
      <c r="AE408" s="5"/>
      <c r="AF408" s="5"/>
      <c r="AG408" s="5"/>
      <c r="AH408" s="5"/>
      <c r="AI408" s="5"/>
      <c r="AO408" s="5"/>
    </row>
    <row r="409" spans="1:251" ht="13.8" thickBot="1">
      <c r="Z409" s="5"/>
      <c r="AD409" s="5"/>
      <c r="AE409" s="5"/>
      <c r="AF409" s="5"/>
      <c r="AG409" s="5"/>
      <c r="AH409" s="5"/>
      <c r="AI409" s="5"/>
      <c r="AO409" s="5"/>
      <c r="DI409" s="6"/>
    </row>
    <row r="410" spans="1:251" ht="24.75" customHeight="1" thickBot="1">
      <c r="B410" s="110" t="s">
        <v>1</v>
      </c>
      <c r="C410" s="111"/>
      <c r="D410" s="111"/>
      <c r="E410" s="111"/>
      <c r="F410" s="111"/>
      <c r="G410" s="111"/>
      <c r="H410" s="112" t="s">
        <v>78</v>
      </c>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3"/>
      <c r="AL410" s="113"/>
      <c r="AM410" s="113"/>
      <c r="AN410" s="113"/>
      <c r="AO410" s="113"/>
      <c r="AP410" s="113"/>
      <c r="AQ410" s="113"/>
      <c r="AR410" s="113"/>
      <c r="AS410" s="113"/>
      <c r="AT410" s="113"/>
      <c r="AU410" s="113"/>
      <c r="AV410" s="113"/>
      <c r="AW410" s="113"/>
      <c r="AX410" s="114"/>
      <c r="DI410" s="6"/>
    </row>
    <row r="411" spans="1:251" ht="14.4">
      <c r="B411" s="7"/>
      <c r="C411" s="7"/>
      <c r="D411" s="7"/>
      <c r="E411" s="7"/>
      <c r="F411" s="7"/>
      <c r="G411" s="7"/>
      <c r="H411" s="8"/>
      <c r="I411" s="8"/>
      <c r="J411" s="8"/>
      <c r="K411" s="8"/>
      <c r="L411" s="9"/>
      <c r="M411" s="9"/>
      <c r="N411" s="9"/>
      <c r="O411" s="9"/>
      <c r="P411" s="8"/>
      <c r="Q411" s="8"/>
      <c r="R411" s="8"/>
      <c r="S411" s="8"/>
      <c r="T411" s="8"/>
      <c r="U411" s="8"/>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DI411" s="6"/>
    </row>
    <row r="412" spans="1:251" ht="15" thickBot="1">
      <c r="A412" s="11"/>
      <c r="B412" s="10" t="s">
        <v>2</v>
      </c>
      <c r="C412" s="8"/>
      <c r="D412" s="8"/>
      <c r="E412" s="8"/>
      <c r="F412" s="8"/>
      <c r="G412" s="8"/>
      <c r="H412" s="8"/>
      <c r="I412" s="8"/>
      <c r="J412" s="8"/>
      <c r="K412" s="8"/>
      <c r="L412" s="9"/>
      <c r="M412" s="9"/>
      <c r="N412" s="9"/>
      <c r="O412" s="9"/>
      <c r="P412" s="8"/>
      <c r="Q412" s="8"/>
      <c r="R412" s="8"/>
      <c r="S412" s="8"/>
      <c r="T412" s="8"/>
      <c r="U412" s="8"/>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DI412" s="6"/>
    </row>
    <row r="413" spans="1:251" ht="14.4">
      <c r="A413" s="8"/>
      <c r="B413" s="12"/>
      <c r="C413" s="7"/>
      <c r="D413" s="7"/>
      <c r="E413" s="7"/>
      <c r="F413" s="7"/>
      <c r="G413" s="7"/>
      <c r="H413" s="7"/>
      <c r="I413" s="7"/>
      <c r="J413" s="7"/>
      <c r="K413" s="7"/>
      <c r="L413" s="13"/>
      <c r="M413" s="13"/>
      <c r="N413" s="13"/>
      <c r="O413" s="13"/>
      <c r="P413" s="7"/>
      <c r="Q413" s="7"/>
      <c r="R413" s="7"/>
      <c r="S413" s="7"/>
      <c r="T413" s="7"/>
      <c r="U413" s="7"/>
      <c r="V413" s="14"/>
      <c r="W413" s="14"/>
      <c r="X413" s="14"/>
      <c r="Y413" s="14"/>
      <c r="Z413" s="14"/>
      <c r="AA413" s="14"/>
      <c r="AB413" s="14"/>
      <c r="AC413" s="14"/>
      <c r="AD413" s="14"/>
      <c r="AE413" s="14"/>
      <c r="AF413" s="14"/>
      <c r="AG413" s="14"/>
      <c r="AH413" s="14"/>
      <c r="AI413" s="14"/>
      <c r="AJ413" s="14"/>
      <c r="AK413" s="14"/>
      <c r="AL413" s="14"/>
      <c r="AM413" s="14"/>
      <c r="AN413" s="14"/>
      <c r="AO413" s="14"/>
      <c r="AP413" s="14"/>
      <c r="AQ413" s="14"/>
      <c r="AR413" s="14"/>
      <c r="AS413" s="14"/>
      <c r="AT413" s="14"/>
      <c r="AU413" s="14"/>
      <c r="AV413" s="14"/>
      <c r="AW413" s="14"/>
      <c r="AX413" s="15"/>
    </row>
    <row r="414" spans="1:251" ht="12" customHeight="1">
      <c r="A414" s="8"/>
      <c r="B414" s="115" t="s">
        <v>79</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6"/>
      <c r="AL414" s="116"/>
      <c r="AM414" s="116"/>
      <c r="AN414" s="116"/>
      <c r="AO414" s="116"/>
      <c r="AP414" s="116"/>
      <c r="AQ414" s="116"/>
      <c r="AR414" s="116"/>
      <c r="AS414" s="116"/>
      <c r="AT414" s="116"/>
      <c r="AU414" s="116"/>
      <c r="AV414" s="116"/>
      <c r="AW414" s="116"/>
      <c r="AX414" s="117"/>
    </row>
    <row r="415" spans="1:251" ht="12" customHeight="1">
      <c r="A415" s="8"/>
      <c r="B415" s="115"/>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6"/>
      <c r="AL415" s="116"/>
      <c r="AM415" s="116"/>
      <c r="AN415" s="116"/>
      <c r="AO415" s="116"/>
      <c r="AP415" s="116"/>
      <c r="AQ415" s="116"/>
      <c r="AR415" s="116"/>
      <c r="AS415" s="116"/>
      <c r="AT415" s="116"/>
      <c r="AU415" s="116"/>
      <c r="AV415" s="116"/>
      <c r="AW415" s="116"/>
      <c r="AX415" s="117"/>
      <c r="BC415" s="16"/>
    </row>
    <row r="416" spans="1:251" ht="12" customHeight="1">
      <c r="A416" s="8"/>
      <c r="B416" s="115"/>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6"/>
      <c r="AL416" s="116"/>
      <c r="AM416" s="116"/>
      <c r="AN416" s="116"/>
      <c r="AO416" s="116"/>
      <c r="AP416" s="116"/>
      <c r="AQ416" s="116"/>
      <c r="AR416" s="116"/>
      <c r="AS416" s="116"/>
      <c r="AT416" s="116"/>
      <c r="AU416" s="116"/>
      <c r="AV416" s="116"/>
      <c r="AW416" s="116"/>
      <c r="AX416" s="117"/>
    </row>
    <row r="417" spans="1:113" ht="12" customHeight="1">
      <c r="A417" s="8"/>
      <c r="B417" s="115"/>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6"/>
      <c r="AL417" s="116"/>
      <c r="AM417" s="116"/>
      <c r="AN417" s="116"/>
      <c r="AO417" s="116"/>
      <c r="AP417" s="116"/>
      <c r="AQ417" s="116"/>
      <c r="AR417" s="116"/>
      <c r="AS417" s="116"/>
      <c r="AT417" s="116"/>
      <c r="AU417" s="116"/>
      <c r="AV417" s="116"/>
      <c r="AW417" s="116"/>
      <c r="AX417" s="117"/>
    </row>
    <row r="418" spans="1:113" ht="12" customHeight="1">
      <c r="A418" s="8"/>
      <c r="B418" s="115"/>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6"/>
      <c r="AL418" s="116"/>
      <c r="AM418" s="116"/>
      <c r="AN418" s="116"/>
      <c r="AO418" s="116"/>
      <c r="AP418" s="116"/>
      <c r="AQ418" s="116"/>
      <c r="AR418" s="116"/>
      <c r="AS418" s="116"/>
      <c r="AT418" s="116"/>
      <c r="AU418" s="116"/>
      <c r="AV418" s="116"/>
      <c r="AW418" s="116"/>
      <c r="AX418" s="117"/>
    </row>
    <row r="419" spans="1:113" ht="15" thickBot="1">
      <c r="A419" s="17"/>
      <c r="B419" s="18"/>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c r="AB419" s="19"/>
      <c r="AC419" s="19"/>
      <c r="AD419" s="19"/>
      <c r="AE419" s="19"/>
      <c r="AF419" s="19"/>
      <c r="AG419" s="19"/>
      <c r="AH419" s="19"/>
      <c r="AI419" s="19"/>
      <c r="AJ419" s="19"/>
      <c r="AK419" s="19"/>
      <c r="AL419" s="19"/>
      <c r="AM419" s="19"/>
      <c r="AN419" s="19"/>
      <c r="AO419" s="19"/>
      <c r="AP419" s="19"/>
      <c r="AQ419" s="19"/>
      <c r="AR419" s="19"/>
      <c r="AS419" s="19"/>
      <c r="AT419" s="19"/>
      <c r="AU419" s="19"/>
      <c r="AV419" s="19"/>
      <c r="AW419" s="19"/>
      <c r="AX419" s="20"/>
    </row>
    <row r="420" spans="1:113">
      <c r="B420" s="21"/>
    </row>
    <row r="421" spans="1:113" ht="15" thickBot="1">
      <c r="A421" s="11"/>
      <c r="B421" s="10" t="s">
        <v>3</v>
      </c>
      <c r="C421" s="8"/>
      <c r="D421" s="8"/>
      <c r="E421" s="8"/>
      <c r="F421" s="8"/>
      <c r="G421" s="8"/>
      <c r="H421" s="8"/>
      <c r="I421" s="8"/>
      <c r="J421" s="8"/>
      <c r="K421" s="8"/>
      <c r="L421" s="9"/>
      <c r="M421" s="9"/>
      <c r="N421" s="9"/>
      <c r="O421" s="9"/>
      <c r="P421" s="8"/>
      <c r="Q421" s="8"/>
      <c r="R421" s="8"/>
      <c r="S421" s="8"/>
      <c r="T421" s="8"/>
      <c r="U421" s="8"/>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DI421" s="6"/>
    </row>
    <row r="422" spans="1:113" ht="14.4">
      <c r="A422" s="8"/>
      <c r="B422" s="12"/>
      <c r="C422" s="7"/>
      <c r="D422" s="7"/>
      <c r="E422" s="7"/>
      <c r="F422" s="7"/>
      <c r="G422" s="7"/>
      <c r="H422" s="7"/>
      <c r="I422" s="7"/>
      <c r="J422" s="7"/>
      <c r="K422" s="7"/>
      <c r="L422" s="13"/>
      <c r="M422" s="13"/>
      <c r="N422" s="13"/>
      <c r="O422" s="13"/>
      <c r="P422" s="7"/>
      <c r="Q422" s="7"/>
      <c r="R422" s="7"/>
      <c r="S422" s="7"/>
      <c r="T422" s="7"/>
      <c r="U422" s="7"/>
      <c r="V422" s="14"/>
      <c r="W422" s="14"/>
      <c r="X422" s="14"/>
      <c r="Y422" s="14"/>
      <c r="Z422" s="14"/>
      <c r="AA422" s="14"/>
      <c r="AB422" s="14"/>
      <c r="AC422" s="14"/>
      <c r="AD422" s="14"/>
      <c r="AE422" s="14"/>
      <c r="AF422" s="14"/>
      <c r="AG422" s="14"/>
      <c r="AH422" s="14"/>
      <c r="AI422" s="14"/>
      <c r="AJ422" s="14"/>
      <c r="AK422" s="14"/>
      <c r="AL422" s="14"/>
      <c r="AM422" s="14"/>
      <c r="AN422" s="14"/>
      <c r="AO422" s="14"/>
      <c r="AP422" s="14"/>
      <c r="AQ422" s="14"/>
      <c r="AR422" s="14"/>
      <c r="AS422" s="14"/>
      <c r="AT422" s="14"/>
      <c r="AU422" s="14"/>
      <c r="AV422" s="14"/>
      <c r="AW422" s="14"/>
      <c r="AX422" s="15"/>
    </row>
    <row r="423" spans="1:113" ht="12" customHeight="1">
      <c r="A423" s="8"/>
      <c r="B423" s="115" t="s">
        <v>80</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6"/>
      <c r="AL423" s="116"/>
      <c r="AM423" s="116"/>
      <c r="AN423" s="116"/>
      <c r="AO423" s="116"/>
      <c r="AP423" s="116"/>
      <c r="AQ423" s="116"/>
      <c r="AR423" s="116"/>
      <c r="AS423" s="116"/>
      <c r="AT423" s="116"/>
      <c r="AU423" s="116"/>
      <c r="AV423" s="116"/>
      <c r="AW423" s="116"/>
      <c r="AX423" s="117"/>
    </row>
    <row r="424" spans="1:113" ht="12" customHeight="1">
      <c r="A424" s="8"/>
      <c r="B424" s="115"/>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6"/>
      <c r="AL424" s="116"/>
      <c r="AM424" s="116"/>
      <c r="AN424" s="116"/>
      <c r="AO424" s="116"/>
      <c r="AP424" s="116"/>
      <c r="AQ424" s="116"/>
      <c r="AR424" s="116"/>
      <c r="AS424" s="116"/>
      <c r="AT424" s="116"/>
      <c r="AU424" s="116"/>
      <c r="AV424" s="116"/>
      <c r="AW424" s="116"/>
      <c r="AX424" s="117"/>
    </row>
    <row r="425" spans="1:113" ht="12" customHeight="1">
      <c r="A425" s="8"/>
      <c r="B425" s="115"/>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6"/>
      <c r="AL425" s="116"/>
      <c r="AM425" s="116"/>
      <c r="AN425" s="116"/>
      <c r="AO425" s="116"/>
      <c r="AP425" s="116"/>
      <c r="AQ425" s="116"/>
      <c r="AR425" s="116"/>
      <c r="AS425" s="116"/>
      <c r="AT425" s="116"/>
      <c r="AU425" s="116"/>
      <c r="AV425" s="116"/>
      <c r="AW425" s="116"/>
      <c r="AX425" s="117"/>
    </row>
    <row r="426" spans="1:113" ht="12" customHeight="1">
      <c r="A426" s="8"/>
      <c r="B426" s="115"/>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6"/>
      <c r="AL426" s="116"/>
      <c r="AM426" s="116"/>
      <c r="AN426" s="116"/>
      <c r="AO426" s="116"/>
      <c r="AP426" s="116"/>
      <c r="AQ426" s="116"/>
      <c r="AR426" s="116"/>
      <c r="AS426" s="116"/>
      <c r="AT426" s="116"/>
      <c r="AU426" s="116"/>
      <c r="AV426" s="116"/>
      <c r="AW426" s="116"/>
      <c r="AX426" s="117"/>
    </row>
    <row r="427" spans="1:113" ht="12" customHeight="1">
      <c r="A427" s="8"/>
      <c r="B427" s="115"/>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113" ht="12" customHeight="1">
      <c r="A428" s="8"/>
      <c r="B428" s="115"/>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17"/>
    </row>
    <row r="429" spans="1:113" ht="12" customHeight="1">
      <c r="A429" s="8"/>
      <c r="B429" s="115"/>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17"/>
    </row>
    <row r="430" spans="1:113" ht="12" customHeight="1">
      <c r="A430" s="8"/>
      <c r="B430" s="115"/>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6"/>
      <c r="AL430" s="116"/>
      <c r="AM430" s="116"/>
      <c r="AN430" s="116"/>
      <c r="AO430" s="116"/>
      <c r="AP430" s="116"/>
      <c r="AQ430" s="116"/>
      <c r="AR430" s="116"/>
      <c r="AS430" s="116"/>
      <c r="AT430" s="116"/>
      <c r="AU430" s="116"/>
      <c r="AV430" s="116"/>
      <c r="AW430" s="116"/>
      <c r="AX430" s="117"/>
    </row>
    <row r="431" spans="1:113" ht="12" customHeight="1">
      <c r="A431" s="8"/>
      <c r="B431" s="115"/>
      <c r="C431" s="116"/>
      <c r="D431" s="116"/>
      <c r="E431" s="116"/>
      <c r="F431" s="116"/>
      <c r="G431" s="116"/>
      <c r="H431" s="116"/>
      <c r="I431" s="116"/>
      <c r="J431" s="116"/>
      <c r="K431" s="116"/>
      <c r="L431" s="116"/>
      <c r="M431" s="116"/>
      <c r="N431" s="116"/>
      <c r="O431" s="116"/>
      <c r="P431" s="116"/>
      <c r="Q431" s="116"/>
      <c r="R431" s="116"/>
      <c r="S431" s="116"/>
      <c r="T431" s="116"/>
      <c r="U431" s="116"/>
      <c r="V431" s="116"/>
      <c r="W431" s="116"/>
      <c r="X431" s="116"/>
      <c r="Y431" s="116"/>
      <c r="Z431" s="116"/>
      <c r="AA431" s="116"/>
      <c r="AB431" s="116"/>
      <c r="AC431" s="116"/>
      <c r="AD431" s="116"/>
      <c r="AE431" s="116"/>
      <c r="AF431" s="116"/>
      <c r="AG431" s="116"/>
      <c r="AH431" s="116"/>
      <c r="AI431" s="116"/>
      <c r="AJ431" s="116"/>
      <c r="AK431" s="116"/>
      <c r="AL431" s="116"/>
      <c r="AM431" s="116"/>
      <c r="AN431" s="116"/>
      <c r="AO431" s="116"/>
      <c r="AP431" s="116"/>
      <c r="AQ431" s="116"/>
      <c r="AR431" s="116"/>
      <c r="AS431" s="116"/>
      <c r="AT431" s="116"/>
      <c r="AU431" s="116"/>
      <c r="AV431" s="116"/>
      <c r="AW431" s="116"/>
      <c r="AX431" s="117"/>
      <c r="BC431" s="16"/>
    </row>
    <row r="432" spans="1:113" ht="12" customHeight="1">
      <c r="A432" s="8"/>
      <c r="B432" s="115"/>
      <c r="C432" s="116"/>
      <c r="D432" s="116"/>
      <c r="E432" s="116"/>
      <c r="F432" s="116"/>
      <c r="G432" s="116"/>
      <c r="H432" s="116"/>
      <c r="I432" s="116"/>
      <c r="J432" s="116"/>
      <c r="K432" s="116"/>
      <c r="L432" s="116"/>
      <c r="M432" s="116"/>
      <c r="N432" s="116"/>
      <c r="O432" s="116"/>
      <c r="P432" s="116"/>
      <c r="Q432" s="116"/>
      <c r="R432" s="116"/>
      <c r="S432" s="116"/>
      <c r="T432" s="116"/>
      <c r="U432" s="116"/>
      <c r="V432" s="116"/>
      <c r="W432" s="116"/>
      <c r="X432" s="116"/>
      <c r="Y432" s="116"/>
      <c r="Z432" s="116"/>
      <c r="AA432" s="116"/>
      <c r="AB432" s="116"/>
      <c r="AC432" s="116"/>
      <c r="AD432" s="116"/>
      <c r="AE432" s="116"/>
      <c r="AF432" s="116"/>
      <c r="AG432" s="116"/>
      <c r="AH432" s="116"/>
      <c r="AI432" s="116"/>
      <c r="AJ432" s="116"/>
      <c r="AK432" s="116"/>
      <c r="AL432" s="116"/>
      <c r="AM432" s="116"/>
      <c r="AN432" s="116"/>
      <c r="AO432" s="116"/>
      <c r="AP432" s="116"/>
      <c r="AQ432" s="116"/>
      <c r="AR432" s="116"/>
      <c r="AS432" s="116"/>
      <c r="AT432" s="116"/>
      <c r="AU432" s="116"/>
      <c r="AV432" s="116"/>
      <c r="AW432" s="116"/>
      <c r="AX432" s="117"/>
    </row>
    <row r="433" spans="1:251" ht="12" customHeight="1">
      <c r="A433" s="8"/>
      <c r="B433" s="115"/>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6"/>
      <c r="AL433" s="116"/>
      <c r="AM433" s="116"/>
      <c r="AN433" s="116"/>
      <c r="AO433" s="116"/>
      <c r="AP433" s="116"/>
      <c r="AQ433" s="116"/>
      <c r="AR433" s="116"/>
      <c r="AS433" s="116"/>
      <c r="AT433" s="116"/>
      <c r="AU433" s="116"/>
      <c r="AV433" s="116"/>
      <c r="AW433" s="116"/>
      <c r="AX433" s="117"/>
    </row>
    <row r="434" spans="1:251" ht="12" customHeight="1">
      <c r="A434" s="8"/>
      <c r="B434" s="115"/>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6"/>
      <c r="AL434" s="116"/>
      <c r="AM434" s="116"/>
      <c r="AN434" s="116"/>
      <c r="AO434" s="116"/>
      <c r="AP434" s="116"/>
      <c r="AQ434" s="116"/>
      <c r="AR434" s="116"/>
      <c r="AS434" s="116"/>
      <c r="AT434" s="116"/>
      <c r="AU434" s="116"/>
      <c r="AV434" s="116"/>
      <c r="AW434" s="116"/>
      <c r="AX434" s="117"/>
    </row>
    <row r="435" spans="1:251" ht="15" thickBot="1">
      <c r="A435" s="17"/>
      <c r="B435" s="18"/>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c r="AB435" s="19"/>
      <c r="AC435" s="19"/>
      <c r="AD435" s="19"/>
      <c r="AE435" s="19"/>
      <c r="AF435" s="19"/>
      <c r="AG435" s="19"/>
      <c r="AH435" s="19"/>
      <c r="AI435" s="19"/>
      <c r="AJ435" s="19"/>
      <c r="AK435" s="19"/>
      <c r="AL435" s="19"/>
      <c r="AM435" s="19"/>
      <c r="AN435" s="19"/>
      <c r="AO435" s="19"/>
      <c r="AP435" s="19"/>
      <c r="AQ435" s="19"/>
      <c r="AR435" s="19"/>
      <c r="AS435" s="19"/>
      <c r="AT435" s="19"/>
      <c r="AU435" s="19"/>
      <c r="AV435" s="19"/>
      <c r="AW435" s="19"/>
      <c r="AX435" s="20"/>
    </row>
    <row r="436" spans="1:251">
      <c r="B436" s="21"/>
    </row>
    <row r="437" spans="1:251" ht="14.4">
      <c r="B437" s="10" t="s">
        <v>4</v>
      </c>
      <c r="C437" s="8"/>
      <c r="D437" s="8"/>
      <c r="E437" s="8"/>
      <c r="F437" s="8"/>
      <c r="G437" s="8"/>
      <c r="H437" s="8"/>
      <c r="I437" s="8"/>
      <c r="J437" s="8"/>
      <c r="K437" s="8"/>
      <c r="L437" s="9"/>
      <c r="M437" s="9"/>
      <c r="N437" s="9"/>
      <c r="O437" s="9"/>
      <c r="P437" s="8"/>
      <c r="Q437" s="8"/>
      <c r="R437" s="8"/>
      <c r="S437" s="8"/>
      <c r="T437" s="8"/>
      <c r="U437" s="8"/>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row>
    <row r="438" spans="1:251" ht="15" thickBot="1">
      <c r="B438" s="8"/>
      <c r="C438" s="8"/>
      <c r="D438" s="8"/>
      <c r="E438" s="8"/>
      <c r="F438" s="8"/>
      <c r="G438" s="8"/>
      <c r="H438" s="8"/>
      <c r="I438" s="8"/>
      <c r="J438" s="8"/>
      <c r="K438" s="8"/>
      <c r="L438" s="9"/>
      <c r="M438" s="9"/>
      <c r="N438" s="9"/>
      <c r="O438" s="9"/>
      <c r="P438" s="8"/>
      <c r="Q438" s="8"/>
      <c r="R438" s="8"/>
      <c r="S438" s="8"/>
      <c r="T438" s="8"/>
      <c r="U438" s="8"/>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22" t="s">
        <v>5</v>
      </c>
    </row>
    <row r="439" spans="1:251" s="16" customFormat="1" ht="13.5" customHeight="1">
      <c r="A439" s="8"/>
      <c r="B439" s="118" t="s">
        <v>6</v>
      </c>
      <c r="C439" s="119"/>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20"/>
      <c r="AA439" s="124" t="s">
        <v>12</v>
      </c>
      <c r="AB439" s="119"/>
      <c r="AC439" s="119"/>
      <c r="AD439" s="119"/>
      <c r="AE439" s="119"/>
      <c r="AF439" s="119"/>
      <c r="AG439" s="119"/>
      <c r="AH439" s="119"/>
      <c r="AI439" s="120"/>
      <c r="AJ439" s="124" t="s">
        <v>13</v>
      </c>
      <c r="AK439" s="119"/>
      <c r="AL439" s="119"/>
      <c r="AM439" s="119"/>
      <c r="AN439" s="119"/>
      <c r="AO439" s="119"/>
      <c r="AP439" s="119"/>
      <c r="AQ439" s="119"/>
      <c r="AR439" s="120"/>
      <c r="AS439" s="124" t="s">
        <v>7</v>
      </c>
      <c r="AT439" s="119"/>
      <c r="AU439" s="119"/>
      <c r="AV439" s="119"/>
      <c r="AW439" s="119"/>
      <c r="AX439" s="126"/>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c r="FE439" s="2"/>
      <c r="FF439" s="2"/>
      <c r="FG439" s="2"/>
      <c r="FH439" s="2"/>
      <c r="FI439" s="2"/>
      <c r="FJ439" s="2"/>
      <c r="FK439" s="2"/>
      <c r="FL439" s="2"/>
      <c r="FM439" s="2"/>
      <c r="FN439" s="2"/>
      <c r="FO439" s="2"/>
      <c r="FP439" s="2"/>
      <c r="FQ439" s="2"/>
      <c r="FR439" s="2"/>
      <c r="FS439" s="2"/>
      <c r="FT439" s="2"/>
      <c r="FU439" s="2"/>
      <c r="FV439" s="2"/>
      <c r="FW439" s="2"/>
      <c r="FX439" s="2"/>
      <c r="FY439" s="2"/>
      <c r="FZ439" s="2"/>
      <c r="GA439" s="2"/>
      <c r="GB439" s="2"/>
      <c r="GC439" s="2"/>
      <c r="GD439" s="2"/>
      <c r="GE439" s="2"/>
      <c r="GF439" s="2"/>
      <c r="GG439" s="2"/>
      <c r="GH439" s="2"/>
      <c r="GI439" s="2"/>
      <c r="GJ439" s="2"/>
      <c r="GK439" s="2"/>
      <c r="GL439" s="2"/>
      <c r="GM439" s="2"/>
      <c r="GN439" s="2"/>
      <c r="GO439" s="2"/>
      <c r="GP439" s="2"/>
      <c r="GQ439" s="2"/>
      <c r="GR439" s="2"/>
      <c r="GS439" s="2"/>
      <c r="GT439" s="2"/>
      <c r="GU439" s="2"/>
      <c r="GV439" s="2"/>
      <c r="GW439" s="2"/>
      <c r="GX439" s="2"/>
      <c r="GY439" s="2"/>
      <c r="GZ439" s="2"/>
      <c r="HA439" s="2"/>
      <c r="HB439" s="2"/>
      <c r="HC439" s="2"/>
      <c r="HD439" s="2"/>
      <c r="HE439" s="2"/>
      <c r="HF439" s="2"/>
      <c r="HG439" s="2"/>
      <c r="HH439" s="2"/>
      <c r="HI439" s="2"/>
      <c r="HJ439" s="2"/>
      <c r="HK439" s="2"/>
      <c r="HL439" s="2"/>
      <c r="HM439" s="2"/>
      <c r="HN439" s="2"/>
      <c r="HO439" s="2"/>
      <c r="HP439" s="2"/>
      <c r="HQ439" s="2"/>
      <c r="HR439" s="2"/>
      <c r="HS439" s="2"/>
      <c r="HT439" s="2"/>
      <c r="HU439" s="2"/>
      <c r="HV439" s="2"/>
      <c r="HW439" s="2"/>
      <c r="HX439" s="2"/>
      <c r="HY439" s="2"/>
      <c r="HZ439" s="2"/>
      <c r="IA439" s="2"/>
      <c r="IB439" s="2"/>
      <c r="IC439" s="2"/>
      <c r="ID439" s="2"/>
      <c r="IE439" s="2"/>
      <c r="IF439" s="2"/>
      <c r="IG439" s="2"/>
      <c r="IH439" s="2"/>
      <c r="II439" s="2"/>
      <c r="IJ439" s="2"/>
      <c r="IK439" s="2"/>
      <c r="IL439" s="2"/>
      <c r="IM439" s="2"/>
      <c r="IN439" s="2"/>
      <c r="IO439" s="2"/>
      <c r="IP439" s="2"/>
      <c r="IQ439" s="2"/>
    </row>
    <row r="440" spans="1:251" s="16" customFormat="1">
      <c r="A440" s="8"/>
      <c r="B440" s="121"/>
      <c r="C440" s="122"/>
      <c r="D440" s="122"/>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3"/>
      <c r="AA440" s="125"/>
      <c r="AB440" s="122"/>
      <c r="AC440" s="122"/>
      <c r="AD440" s="122"/>
      <c r="AE440" s="122"/>
      <c r="AF440" s="122"/>
      <c r="AG440" s="122"/>
      <c r="AH440" s="122"/>
      <c r="AI440" s="123"/>
      <c r="AJ440" s="125"/>
      <c r="AK440" s="122"/>
      <c r="AL440" s="122"/>
      <c r="AM440" s="122"/>
      <c r="AN440" s="122"/>
      <c r="AO440" s="122"/>
      <c r="AP440" s="122"/>
      <c r="AQ440" s="122"/>
      <c r="AR440" s="123"/>
      <c r="AS440" s="125"/>
      <c r="AT440" s="122"/>
      <c r="AU440" s="122"/>
      <c r="AV440" s="122"/>
      <c r="AW440" s="122"/>
      <c r="AX440" s="127"/>
      <c r="AY440" s="2"/>
      <c r="AZ440" s="2"/>
      <c r="BA440" s="2"/>
      <c r="BB440" s="23"/>
      <c r="BC440" s="24"/>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c r="FE440" s="2"/>
      <c r="FF440" s="2"/>
      <c r="FG440" s="2"/>
      <c r="FH440" s="2"/>
      <c r="FI440" s="2"/>
      <c r="FJ440" s="2"/>
      <c r="FK440" s="2"/>
      <c r="FL440" s="2"/>
      <c r="FM440" s="2"/>
      <c r="FN440" s="2"/>
      <c r="FO440" s="2"/>
      <c r="FP440" s="2"/>
      <c r="FQ440" s="2"/>
      <c r="FR440" s="2"/>
      <c r="FS440" s="2"/>
      <c r="FT440" s="2"/>
      <c r="FU440" s="2"/>
      <c r="FV440" s="2"/>
      <c r="FW440" s="2"/>
      <c r="FX440" s="2"/>
      <c r="FY440" s="2"/>
      <c r="FZ440" s="2"/>
      <c r="GA440" s="2"/>
      <c r="GB440" s="2"/>
      <c r="GC440" s="2"/>
      <c r="GD440" s="2"/>
      <c r="GE440" s="2"/>
      <c r="GF440" s="2"/>
      <c r="GG440" s="2"/>
      <c r="GH440" s="2"/>
      <c r="GI440" s="2"/>
      <c r="GJ440" s="2"/>
      <c r="GK440" s="2"/>
      <c r="GL440" s="2"/>
      <c r="GM440" s="2"/>
      <c r="GN440" s="2"/>
      <c r="GO440" s="2"/>
      <c r="GP440" s="2"/>
      <c r="GQ440" s="2"/>
      <c r="GR440" s="2"/>
      <c r="GS440" s="2"/>
      <c r="GT440" s="2"/>
      <c r="GU440" s="2"/>
      <c r="GV440" s="2"/>
      <c r="GW440" s="2"/>
      <c r="GX440" s="2"/>
      <c r="GY440" s="2"/>
      <c r="GZ440" s="2"/>
      <c r="HA440" s="2"/>
      <c r="HB440" s="2"/>
      <c r="HC440" s="2"/>
      <c r="HD440" s="2"/>
      <c r="HE440" s="2"/>
      <c r="HF440" s="2"/>
      <c r="HG440" s="2"/>
      <c r="HH440" s="2"/>
      <c r="HI440" s="2"/>
      <c r="HJ440" s="2"/>
      <c r="HK440" s="2"/>
      <c r="HL440" s="2"/>
      <c r="HM440" s="2"/>
      <c r="HN440" s="2"/>
      <c r="HO440" s="2"/>
      <c r="HP440" s="2"/>
      <c r="HQ440" s="2"/>
      <c r="HR440" s="2"/>
      <c r="HS440" s="2"/>
      <c r="HT440" s="2"/>
      <c r="HU440" s="2"/>
      <c r="HV440" s="2"/>
      <c r="HW440" s="2"/>
      <c r="HX440" s="2"/>
      <c r="HY440" s="2"/>
      <c r="HZ440" s="2"/>
      <c r="IA440" s="2"/>
      <c r="IB440" s="2"/>
      <c r="IC440" s="2"/>
      <c r="ID440" s="2"/>
      <c r="IE440" s="2"/>
      <c r="IF440" s="2"/>
      <c r="IG440" s="2"/>
      <c r="IH440" s="2"/>
      <c r="II440" s="2"/>
      <c r="IJ440" s="2"/>
      <c r="IK440" s="2"/>
      <c r="IL440" s="2"/>
      <c r="IM440" s="2"/>
      <c r="IN440" s="2"/>
      <c r="IO440" s="2"/>
      <c r="IP440" s="2"/>
      <c r="IQ440" s="2"/>
    </row>
    <row r="441" spans="1:251" s="16" customFormat="1" ht="18.75" customHeight="1">
      <c r="A441" s="8"/>
      <c r="B441" s="25"/>
      <c r="C441" s="90" t="s">
        <v>81</v>
      </c>
      <c r="D441" s="91"/>
      <c r="E441" s="91"/>
      <c r="F441" s="91"/>
      <c r="G441" s="91"/>
      <c r="H441" s="91"/>
      <c r="I441" s="91"/>
      <c r="J441" s="91"/>
      <c r="K441" s="91"/>
      <c r="L441" s="91"/>
      <c r="M441" s="91"/>
      <c r="N441" s="91"/>
      <c r="O441" s="91"/>
      <c r="P441" s="91"/>
      <c r="Q441" s="91"/>
      <c r="R441" s="91"/>
      <c r="S441" s="91"/>
      <c r="T441" s="91"/>
      <c r="U441" s="91"/>
      <c r="V441" s="91"/>
      <c r="W441" s="91"/>
      <c r="X441" s="91"/>
      <c r="Y441" s="91"/>
      <c r="Z441" s="92"/>
      <c r="AA441" s="93">
        <v>1368</v>
      </c>
      <c r="AB441" s="94"/>
      <c r="AC441" s="94"/>
      <c r="AD441" s="94"/>
      <c r="AE441" s="94"/>
      <c r="AF441" s="94"/>
      <c r="AG441" s="94"/>
      <c r="AH441" s="94"/>
      <c r="AI441" s="95"/>
      <c r="AJ441" s="93">
        <v>1170</v>
      </c>
      <c r="AK441" s="94"/>
      <c r="AL441" s="94"/>
      <c r="AM441" s="94"/>
      <c r="AN441" s="94"/>
      <c r="AO441" s="94"/>
      <c r="AP441" s="94"/>
      <c r="AQ441" s="94"/>
      <c r="AR441" s="95"/>
      <c r="AS441" s="96"/>
      <c r="AT441" s="97"/>
      <c r="AU441" s="97"/>
      <c r="AV441" s="97"/>
      <c r="AW441" s="97"/>
      <c r="AX441" s="98"/>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c r="FE441" s="2"/>
      <c r="FF441" s="2"/>
      <c r="FG441" s="2"/>
      <c r="FH441" s="2"/>
      <c r="FI441" s="2"/>
      <c r="FJ441" s="2"/>
      <c r="FK441" s="2"/>
      <c r="FL441" s="2"/>
      <c r="FM441" s="2"/>
      <c r="FN441" s="2"/>
      <c r="FO441" s="2"/>
      <c r="FP441" s="2"/>
      <c r="FQ441" s="2"/>
      <c r="FR441" s="2"/>
      <c r="FS441" s="2"/>
      <c r="FT441" s="2"/>
      <c r="FU441" s="2"/>
      <c r="FV441" s="2"/>
      <c r="FW441" s="2"/>
      <c r="FX441" s="2"/>
      <c r="FY441" s="2"/>
      <c r="FZ441" s="2"/>
      <c r="GA441" s="2"/>
      <c r="GB441" s="2"/>
      <c r="GC441" s="2"/>
      <c r="GD441" s="2"/>
      <c r="GE441" s="2"/>
      <c r="GF441" s="2"/>
      <c r="GG441" s="2"/>
      <c r="GH441" s="2"/>
      <c r="GI441" s="2"/>
      <c r="GJ441" s="2"/>
      <c r="GK441" s="2"/>
      <c r="GL441" s="2"/>
      <c r="GM441" s="2"/>
      <c r="GN441" s="2"/>
      <c r="GO441" s="2"/>
      <c r="GP441" s="2"/>
      <c r="GQ441" s="2"/>
      <c r="GR441" s="2"/>
      <c r="GS441" s="2"/>
      <c r="GT441" s="2"/>
      <c r="GU441" s="2"/>
      <c r="GV441" s="2"/>
      <c r="GW441" s="2"/>
      <c r="GX441" s="2"/>
      <c r="GY441" s="2"/>
      <c r="GZ441" s="2"/>
      <c r="HA441" s="2"/>
      <c r="HB441" s="2"/>
      <c r="HC441" s="2"/>
      <c r="HD441" s="2"/>
      <c r="HE441" s="2"/>
      <c r="HF441" s="2"/>
      <c r="HG441" s="2"/>
      <c r="HH441" s="2"/>
      <c r="HI441" s="2"/>
      <c r="HJ441" s="2"/>
      <c r="HK441" s="2"/>
      <c r="HL441" s="2"/>
      <c r="HM441" s="2"/>
      <c r="HN441" s="2"/>
      <c r="HO441" s="2"/>
      <c r="HP441" s="2"/>
      <c r="HQ441" s="2"/>
      <c r="HR441" s="2"/>
      <c r="HS441" s="2"/>
      <c r="HT441" s="2"/>
      <c r="HU441" s="2"/>
      <c r="HV441" s="2"/>
      <c r="HW441" s="2"/>
      <c r="HX441" s="2"/>
      <c r="HY441" s="2"/>
      <c r="HZ441" s="2"/>
      <c r="IA441" s="2"/>
      <c r="IB441" s="2"/>
      <c r="IC441" s="2"/>
      <c r="ID441" s="2"/>
      <c r="IE441" s="2"/>
      <c r="IF441" s="2"/>
      <c r="IG441" s="2"/>
      <c r="IH441" s="2"/>
      <c r="II441" s="2"/>
      <c r="IJ441" s="2"/>
      <c r="IK441" s="2"/>
      <c r="IL441" s="2"/>
      <c r="IM441" s="2"/>
      <c r="IN441" s="2"/>
      <c r="IO441" s="2"/>
      <c r="IP441" s="2"/>
      <c r="IQ441" s="2"/>
    </row>
    <row r="442" spans="1:251" s="16" customFormat="1" ht="18.75" customHeight="1">
      <c r="A442" s="8"/>
      <c r="B442" s="25"/>
      <c r="C442" s="90" t="s">
        <v>82</v>
      </c>
      <c r="D442" s="91"/>
      <c r="E442" s="91"/>
      <c r="F442" s="91"/>
      <c r="G442" s="91"/>
      <c r="H442" s="91"/>
      <c r="I442" s="91"/>
      <c r="J442" s="91"/>
      <c r="K442" s="91"/>
      <c r="L442" s="91"/>
      <c r="M442" s="91"/>
      <c r="N442" s="91"/>
      <c r="O442" s="91"/>
      <c r="P442" s="91"/>
      <c r="Q442" s="91"/>
      <c r="R442" s="91"/>
      <c r="S442" s="91"/>
      <c r="T442" s="91"/>
      <c r="U442" s="91"/>
      <c r="V442" s="91"/>
      <c r="W442" s="91"/>
      <c r="X442" s="91"/>
      <c r="Y442" s="91"/>
      <c r="Z442" s="92"/>
      <c r="AA442" s="93">
        <v>0</v>
      </c>
      <c r="AB442" s="94"/>
      <c r="AC442" s="94"/>
      <c r="AD442" s="94"/>
      <c r="AE442" s="94"/>
      <c r="AF442" s="94"/>
      <c r="AG442" s="94"/>
      <c r="AH442" s="94"/>
      <c r="AI442" s="95"/>
      <c r="AJ442" s="93">
        <v>352</v>
      </c>
      <c r="AK442" s="94"/>
      <c r="AL442" s="94"/>
      <c r="AM442" s="94"/>
      <c r="AN442" s="94"/>
      <c r="AO442" s="94"/>
      <c r="AP442" s="94"/>
      <c r="AQ442" s="94"/>
      <c r="AR442" s="95"/>
      <c r="AS442" s="96"/>
      <c r="AT442" s="97"/>
      <c r="AU442" s="97"/>
      <c r="AV442" s="97"/>
      <c r="AW442" s="97"/>
      <c r="AX442" s="98"/>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c r="FE442" s="2"/>
      <c r="FF442" s="2"/>
      <c r="FG442" s="2"/>
      <c r="FH442" s="2"/>
      <c r="FI442" s="2"/>
      <c r="FJ442" s="2"/>
      <c r="FK442" s="2"/>
      <c r="FL442" s="2"/>
      <c r="FM442" s="2"/>
      <c r="FN442" s="2"/>
      <c r="FO442" s="2"/>
      <c r="FP442" s="2"/>
      <c r="FQ442" s="2"/>
      <c r="FR442" s="2"/>
      <c r="FS442" s="2"/>
      <c r="FT442" s="2"/>
      <c r="FU442" s="2"/>
      <c r="FV442" s="2"/>
      <c r="FW442" s="2"/>
      <c r="FX442" s="2"/>
      <c r="FY442" s="2"/>
      <c r="FZ442" s="2"/>
      <c r="GA442" s="2"/>
      <c r="GB442" s="2"/>
      <c r="GC442" s="2"/>
      <c r="GD442" s="2"/>
      <c r="GE442" s="2"/>
      <c r="GF442" s="2"/>
      <c r="GG442" s="2"/>
      <c r="GH442" s="2"/>
      <c r="GI442" s="2"/>
      <c r="GJ442" s="2"/>
      <c r="GK442" s="2"/>
      <c r="GL442" s="2"/>
      <c r="GM442" s="2"/>
      <c r="GN442" s="2"/>
      <c r="GO442" s="2"/>
      <c r="GP442" s="2"/>
      <c r="GQ442" s="2"/>
      <c r="GR442" s="2"/>
      <c r="GS442" s="2"/>
      <c r="GT442" s="2"/>
      <c r="GU442" s="2"/>
      <c r="GV442" s="2"/>
      <c r="GW442" s="2"/>
      <c r="GX442" s="2"/>
      <c r="GY442" s="2"/>
      <c r="GZ442" s="2"/>
      <c r="HA442" s="2"/>
      <c r="HB442" s="2"/>
      <c r="HC442" s="2"/>
      <c r="HD442" s="2"/>
      <c r="HE442" s="2"/>
      <c r="HF442" s="2"/>
      <c r="HG442" s="2"/>
      <c r="HH442" s="2"/>
      <c r="HI442" s="2"/>
      <c r="HJ442" s="2"/>
      <c r="HK442" s="2"/>
      <c r="HL442" s="2"/>
      <c r="HM442" s="2"/>
      <c r="HN442" s="2"/>
      <c r="HO442" s="2"/>
      <c r="HP442" s="2"/>
      <c r="HQ442" s="2"/>
      <c r="HR442" s="2"/>
      <c r="HS442" s="2"/>
      <c r="HT442" s="2"/>
      <c r="HU442" s="2"/>
      <c r="HV442" s="2"/>
      <c r="HW442" s="2"/>
      <c r="HX442" s="2"/>
      <c r="HY442" s="2"/>
      <c r="HZ442" s="2"/>
      <c r="IA442" s="2"/>
      <c r="IB442" s="2"/>
      <c r="IC442" s="2"/>
      <c r="ID442" s="2"/>
      <c r="IE442" s="2"/>
      <c r="IF442" s="2"/>
      <c r="IG442" s="2"/>
      <c r="IH442" s="2"/>
      <c r="II442" s="2"/>
      <c r="IJ442" s="2"/>
      <c r="IK442" s="2"/>
      <c r="IL442" s="2"/>
      <c r="IM442" s="2"/>
      <c r="IN442" s="2"/>
      <c r="IO442" s="2"/>
      <c r="IP442" s="2"/>
      <c r="IQ442" s="2"/>
    </row>
    <row r="443" spans="1:251" s="16" customFormat="1" ht="18.75" customHeight="1">
      <c r="A443" s="8"/>
      <c r="B443" s="25"/>
      <c r="C443" s="90" t="s">
        <v>83</v>
      </c>
      <c r="D443" s="91"/>
      <c r="E443" s="91"/>
      <c r="F443" s="91"/>
      <c r="G443" s="91"/>
      <c r="H443" s="91"/>
      <c r="I443" s="91"/>
      <c r="J443" s="91"/>
      <c r="K443" s="91"/>
      <c r="L443" s="91"/>
      <c r="M443" s="91"/>
      <c r="N443" s="91"/>
      <c r="O443" s="91"/>
      <c r="P443" s="91"/>
      <c r="Q443" s="91"/>
      <c r="R443" s="91"/>
      <c r="S443" s="91"/>
      <c r="T443" s="91"/>
      <c r="U443" s="91"/>
      <c r="V443" s="91"/>
      <c r="W443" s="91"/>
      <c r="X443" s="91"/>
      <c r="Y443" s="91"/>
      <c r="Z443" s="92"/>
      <c r="AA443" s="93">
        <v>556</v>
      </c>
      <c r="AB443" s="94"/>
      <c r="AC443" s="94"/>
      <c r="AD443" s="94"/>
      <c r="AE443" s="94"/>
      <c r="AF443" s="94"/>
      <c r="AG443" s="94"/>
      <c r="AH443" s="94"/>
      <c r="AI443" s="95"/>
      <c r="AJ443" s="93">
        <v>289</v>
      </c>
      <c r="AK443" s="94"/>
      <c r="AL443" s="94"/>
      <c r="AM443" s="94"/>
      <c r="AN443" s="94"/>
      <c r="AO443" s="94"/>
      <c r="AP443" s="94"/>
      <c r="AQ443" s="94"/>
      <c r="AR443" s="95"/>
      <c r="AS443" s="96"/>
      <c r="AT443" s="97"/>
      <c r="AU443" s="97"/>
      <c r="AV443" s="97"/>
      <c r="AW443" s="97"/>
      <c r="AX443" s="98"/>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c r="FE443" s="2"/>
      <c r="FF443" s="2"/>
      <c r="FG443" s="2"/>
      <c r="FH443" s="2"/>
      <c r="FI443" s="2"/>
      <c r="FJ443" s="2"/>
      <c r="FK443" s="2"/>
      <c r="FL443" s="2"/>
      <c r="FM443" s="2"/>
      <c r="FN443" s="2"/>
      <c r="FO443" s="2"/>
      <c r="FP443" s="2"/>
      <c r="FQ443" s="2"/>
      <c r="FR443" s="2"/>
      <c r="FS443" s="2"/>
      <c r="FT443" s="2"/>
      <c r="FU443" s="2"/>
      <c r="FV443" s="2"/>
      <c r="FW443" s="2"/>
      <c r="FX443" s="2"/>
      <c r="FY443" s="2"/>
      <c r="FZ443" s="2"/>
      <c r="GA443" s="2"/>
      <c r="GB443" s="2"/>
      <c r="GC443" s="2"/>
      <c r="GD443" s="2"/>
      <c r="GE443" s="2"/>
      <c r="GF443" s="2"/>
      <c r="GG443" s="2"/>
      <c r="GH443" s="2"/>
      <c r="GI443" s="2"/>
      <c r="GJ443" s="2"/>
      <c r="GK443" s="2"/>
      <c r="GL443" s="2"/>
      <c r="GM443" s="2"/>
      <c r="GN443" s="2"/>
      <c r="GO443" s="2"/>
      <c r="GP443" s="2"/>
      <c r="GQ443" s="2"/>
      <c r="GR443" s="2"/>
      <c r="GS443" s="2"/>
      <c r="GT443" s="2"/>
      <c r="GU443" s="2"/>
      <c r="GV443" s="2"/>
      <c r="GW443" s="2"/>
      <c r="GX443" s="2"/>
      <c r="GY443" s="2"/>
      <c r="GZ443" s="2"/>
      <c r="HA443" s="2"/>
      <c r="HB443" s="2"/>
      <c r="HC443" s="2"/>
      <c r="HD443" s="2"/>
      <c r="HE443" s="2"/>
      <c r="HF443" s="2"/>
      <c r="HG443" s="2"/>
      <c r="HH443" s="2"/>
      <c r="HI443" s="2"/>
      <c r="HJ443" s="2"/>
      <c r="HK443" s="2"/>
      <c r="HL443" s="2"/>
      <c r="HM443" s="2"/>
      <c r="HN443" s="2"/>
      <c r="HO443" s="2"/>
      <c r="HP443" s="2"/>
      <c r="HQ443" s="2"/>
      <c r="HR443" s="2"/>
      <c r="HS443" s="2"/>
      <c r="HT443" s="2"/>
      <c r="HU443" s="2"/>
      <c r="HV443" s="2"/>
      <c r="HW443" s="2"/>
      <c r="HX443" s="2"/>
      <c r="HY443" s="2"/>
      <c r="HZ443" s="2"/>
      <c r="IA443" s="2"/>
      <c r="IB443" s="2"/>
      <c r="IC443" s="2"/>
      <c r="ID443" s="2"/>
      <c r="IE443" s="2"/>
      <c r="IF443" s="2"/>
      <c r="IG443" s="2"/>
      <c r="IH443" s="2"/>
      <c r="II443" s="2"/>
      <c r="IJ443" s="2"/>
      <c r="IK443" s="2"/>
      <c r="IL443" s="2"/>
      <c r="IM443" s="2"/>
      <c r="IN443" s="2"/>
      <c r="IO443" s="2"/>
      <c r="IP443" s="2"/>
      <c r="IQ443" s="2"/>
    </row>
    <row r="444" spans="1:251" s="16" customFormat="1" ht="18.75" customHeight="1">
      <c r="A444" s="8"/>
      <c r="B444" s="25"/>
      <c r="C444" s="90" t="s">
        <v>84</v>
      </c>
      <c r="D444" s="91"/>
      <c r="E444" s="91"/>
      <c r="F444" s="91"/>
      <c r="G444" s="91"/>
      <c r="H444" s="91"/>
      <c r="I444" s="91"/>
      <c r="J444" s="91"/>
      <c r="K444" s="91"/>
      <c r="L444" s="91"/>
      <c r="M444" s="91"/>
      <c r="N444" s="91"/>
      <c r="O444" s="91"/>
      <c r="P444" s="91"/>
      <c r="Q444" s="91"/>
      <c r="R444" s="91"/>
      <c r="S444" s="91"/>
      <c r="T444" s="91"/>
      <c r="U444" s="91"/>
      <c r="V444" s="91"/>
      <c r="W444" s="91"/>
      <c r="X444" s="91"/>
      <c r="Y444" s="91"/>
      <c r="Z444" s="92"/>
      <c r="AA444" s="93">
        <v>73</v>
      </c>
      <c r="AB444" s="94"/>
      <c r="AC444" s="94"/>
      <c r="AD444" s="94"/>
      <c r="AE444" s="94"/>
      <c r="AF444" s="94"/>
      <c r="AG444" s="94"/>
      <c r="AH444" s="94"/>
      <c r="AI444" s="95"/>
      <c r="AJ444" s="93">
        <v>49</v>
      </c>
      <c r="AK444" s="94"/>
      <c r="AL444" s="94"/>
      <c r="AM444" s="94"/>
      <c r="AN444" s="94"/>
      <c r="AO444" s="94"/>
      <c r="AP444" s="94"/>
      <c r="AQ444" s="94"/>
      <c r="AR444" s="95"/>
      <c r="AS444" s="96"/>
      <c r="AT444" s="97"/>
      <c r="AU444" s="97"/>
      <c r="AV444" s="97"/>
      <c r="AW444" s="97"/>
      <c r="AX444" s="98"/>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c r="FE444" s="2"/>
      <c r="FF444" s="2"/>
      <c r="FG444" s="2"/>
      <c r="FH444" s="2"/>
      <c r="FI444" s="2"/>
      <c r="FJ444" s="2"/>
      <c r="FK444" s="2"/>
      <c r="FL444" s="2"/>
      <c r="FM444" s="2"/>
      <c r="FN444" s="2"/>
      <c r="FO444" s="2"/>
      <c r="FP444" s="2"/>
      <c r="FQ444" s="2"/>
      <c r="FR444" s="2"/>
      <c r="FS444" s="2"/>
      <c r="FT444" s="2"/>
      <c r="FU444" s="2"/>
      <c r="FV444" s="2"/>
      <c r="FW444" s="2"/>
      <c r="FX444" s="2"/>
      <c r="FY444" s="2"/>
      <c r="FZ444" s="2"/>
      <c r="GA444" s="2"/>
      <c r="GB444" s="2"/>
      <c r="GC444" s="2"/>
      <c r="GD444" s="2"/>
      <c r="GE444" s="2"/>
      <c r="GF444" s="2"/>
      <c r="GG444" s="2"/>
      <c r="GH444" s="2"/>
      <c r="GI444" s="2"/>
      <c r="GJ444" s="2"/>
      <c r="GK444" s="2"/>
      <c r="GL444" s="2"/>
      <c r="GM444" s="2"/>
      <c r="GN444" s="2"/>
      <c r="GO444" s="2"/>
      <c r="GP444" s="2"/>
      <c r="GQ444" s="2"/>
      <c r="GR444" s="2"/>
      <c r="GS444" s="2"/>
      <c r="GT444" s="2"/>
      <c r="GU444" s="2"/>
      <c r="GV444" s="2"/>
      <c r="GW444" s="2"/>
      <c r="GX444" s="2"/>
      <c r="GY444" s="2"/>
      <c r="GZ444" s="2"/>
      <c r="HA444" s="2"/>
      <c r="HB444" s="2"/>
      <c r="HC444" s="2"/>
      <c r="HD444" s="2"/>
      <c r="HE444" s="2"/>
      <c r="HF444" s="2"/>
      <c r="HG444" s="2"/>
      <c r="HH444" s="2"/>
      <c r="HI444" s="2"/>
      <c r="HJ444" s="2"/>
      <c r="HK444" s="2"/>
      <c r="HL444" s="2"/>
      <c r="HM444" s="2"/>
      <c r="HN444" s="2"/>
      <c r="HO444" s="2"/>
      <c r="HP444" s="2"/>
      <c r="HQ444" s="2"/>
      <c r="HR444" s="2"/>
      <c r="HS444" s="2"/>
      <c r="HT444" s="2"/>
      <c r="HU444" s="2"/>
      <c r="HV444" s="2"/>
      <c r="HW444" s="2"/>
      <c r="HX444" s="2"/>
      <c r="HY444" s="2"/>
      <c r="HZ444" s="2"/>
      <c r="IA444" s="2"/>
      <c r="IB444" s="2"/>
      <c r="IC444" s="2"/>
      <c r="ID444" s="2"/>
      <c r="IE444" s="2"/>
      <c r="IF444" s="2"/>
      <c r="IG444" s="2"/>
      <c r="IH444" s="2"/>
      <c r="II444" s="2"/>
      <c r="IJ444" s="2"/>
      <c r="IK444" s="2"/>
      <c r="IL444" s="2"/>
      <c r="IM444" s="2"/>
      <c r="IN444" s="2"/>
      <c r="IO444" s="2"/>
      <c r="IP444" s="2"/>
      <c r="IQ444" s="2"/>
    </row>
    <row r="445" spans="1:251" s="16" customFormat="1" ht="18.75" customHeight="1" thickBot="1">
      <c r="A445" s="17"/>
      <c r="B445" s="99" t="s">
        <v>14</v>
      </c>
      <c r="C445" s="100"/>
      <c r="D445" s="100"/>
      <c r="E445" s="100"/>
      <c r="F445" s="100"/>
      <c r="G445" s="100"/>
      <c r="H445" s="100"/>
      <c r="I445" s="100"/>
      <c r="J445" s="100"/>
      <c r="K445" s="100"/>
      <c r="L445" s="100"/>
      <c r="M445" s="100"/>
      <c r="N445" s="100"/>
      <c r="O445" s="100"/>
      <c r="P445" s="100"/>
      <c r="Q445" s="100"/>
      <c r="R445" s="100"/>
      <c r="S445" s="100"/>
      <c r="T445" s="100"/>
      <c r="U445" s="100"/>
      <c r="V445" s="100"/>
      <c r="W445" s="100"/>
      <c r="X445" s="100"/>
      <c r="Y445" s="100"/>
      <c r="Z445" s="101"/>
      <c r="AA445" s="102">
        <f>SUM($AA$441:$AA$444)</f>
        <v>1997</v>
      </c>
      <c r="AB445" s="103"/>
      <c r="AC445" s="103"/>
      <c r="AD445" s="103"/>
      <c r="AE445" s="103"/>
      <c r="AF445" s="103"/>
      <c r="AG445" s="103"/>
      <c r="AH445" s="103"/>
      <c r="AI445" s="104"/>
      <c r="AJ445" s="102">
        <f>SUM($AJ$441:$AJ$444)</f>
        <v>1860</v>
      </c>
      <c r="AK445" s="103"/>
      <c r="AL445" s="103"/>
      <c r="AM445" s="103"/>
      <c r="AN445" s="103"/>
      <c r="AO445" s="103"/>
      <c r="AP445" s="103"/>
      <c r="AQ445" s="103"/>
      <c r="AR445" s="104"/>
      <c r="AS445" s="105"/>
      <c r="AT445" s="106"/>
      <c r="AU445" s="106"/>
      <c r="AV445" s="106"/>
      <c r="AW445" s="106"/>
      <c r="AX445" s="107"/>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c r="FE445" s="2"/>
      <c r="FF445" s="2"/>
      <c r="FG445" s="2"/>
      <c r="FH445" s="2"/>
      <c r="FI445" s="2"/>
      <c r="FJ445" s="2"/>
      <c r="FK445" s="2"/>
      <c r="FL445" s="2"/>
      <c r="FM445" s="2"/>
      <c r="FN445" s="2"/>
      <c r="FO445" s="2"/>
      <c r="FP445" s="2"/>
      <c r="FQ445" s="2"/>
      <c r="FR445" s="2"/>
      <c r="FS445" s="2"/>
      <c r="FT445" s="2"/>
      <c r="FU445" s="2"/>
      <c r="FV445" s="2"/>
      <c r="FW445" s="2"/>
      <c r="FX445" s="2"/>
      <c r="FY445" s="2"/>
      <c r="FZ445" s="2"/>
      <c r="GA445" s="2"/>
      <c r="GB445" s="2"/>
      <c r="GC445" s="2"/>
      <c r="GD445" s="2"/>
      <c r="GE445" s="2"/>
      <c r="GF445" s="2"/>
      <c r="GG445" s="2"/>
      <c r="GH445" s="2"/>
      <c r="GI445" s="2"/>
      <c r="GJ445" s="2"/>
      <c r="GK445" s="2"/>
      <c r="GL445" s="2"/>
      <c r="GM445" s="2"/>
      <c r="GN445" s="2"/>
      <c r="GO445" s="2"/>
      <c r="GP445" s="2"/>
      <c r="GQ445" s="2"/>
      <c r="GR445" s="2"/>
      <c r="GS445" s="2"/>
      <c r="GT445" s="2"/>
      <c r="GU445" s="2"/>
      <c r="GV445" s="2"/>
      <c r="GW445" s="2"/>
      <c r="GX445" s="2"/>
      <c r="GY445" s="2"/>
      <c r="GZ445" s="2"/>
      <c r="HA445" s="2"/>
      <c r="HB445" s="2"/>
      <c r="HC445" s="2"/>
      <c r="HD445" s="2"/>
      <c r="HE445" s="2"/>
      <c r="HF445" s="2"/>
      <c r="HG445" s="2"/>
      <c r="HH445" s="2"/>
      <c r="HI445" s="2"/>
      <c r="HJ445" s="2"/>
      <c r="HK445" s="2"/>
      <c r="HL445" s="2"/>
      <c r="HM445" s="2"/>
      <c r="HN445" s="2"/>
      <c r="HO445" s="2"/>
      <c r="HP445" s="2"/>
      <c r="HQ445" s="2"/>
      <c r="HR445" s="2"/>
      <c r="HS445" s="2"/>
      <c r="HT445" s="2"/>
      <c r="HU445" s="2"/>
      <c r="HV445" s="2"/>
      <c r="HW445" s="2"/>
      <c r="HX445" s="2"/>
      <c r="HY445" s="2"/>
      <c r="HZ445" s="2"/>
      <c r="IA445" s="2"/>
      <c r="IB445" s="2"/>
      <c r="IC445" s="2"/>
      <c r="ID445" s="2"/>
      <c r="IE445" s="2"/>
      <c r="IF445" s="2"/>
      <c r="IG445" s="2"/>
      <c r="IH445" s="2"/>
      <c r="II445" s="2"/>
      <c r="IJ445" s="2"/>
      <c r="IK445" s="2"/>
      <c r="IL445" s="2"/>
      <c r="IM445" s="2"/>
      <c r="IN445" s="2"/>
      <c r="IO445" s="2"/>
      <c r="IP445" s="2"/>
      <c r="IQ445" s="2"/>
    </row>
    <row r="447" spans="1:251" ht="19.2">
      <c r="A447" s="1" t="s">
        <v>0</v>
      </c>
      <c r="AW447" s="3"/>
      <c r="AX447" s="4"/>
      <c r="AY447" s="3"/>
    </row>
    <row r="449" spans="1:113" ht="18">
      <c r="B449" s="108" t="s">
        <v>8</v>
      </c>
      <c r="C449" s="109"/>
      <c r="D449" s="109"/>
      <c r="E449" s="109"/>
      <c r="F449" s="109"/>
      <c r="G449" s="109"/>
      <c r="H449" s="109"/>
      <c r="I449" s="109"/>
      <c r="J449" s="109"/>
      <c r="K449" s="109"/>
      <c r="L449" s="109"/>
      <c r="M449" s="109"/>
      <c r="N449" s="109"/>
      <c r="O449" s="109"/>
      <c r="P449" s="109"/>
      <c r="Q449" s="109"/>
      <c r="R449" s="109"/>
      <c r="S449" s="109"/>
      <c r="T449" s="109"/>
      <c r="U449" s="109"/>
      <c r="V449" s="109"/>
      <c r="W449" s="109"/>
      <c r="X449" s="109"/>
      <c r="Y449" s="109"/>
      <c r="Z449" s="109"/>
      <c r="AA449" s="109"/>
      <c r="AB449" s="109"/>
      <c r="AC449" s="109"/>
      <c r="AD449" s="109"/>
      <c r="AE449" s="109"/>
      <c r="AF449" s="109"/>
      <c r="AG449" s="109"/>
      <c r="AH449" s="109"/>
      <c r="AI449" s="109"/>
      <c r="AJ449" s="109"/>
      <c r="AK449" s="109"/>
      <c r="AL449" s="109"/>
      <c r="AM449" s="109"/>
      <c r="AN449" s="109"/>
      <c r="AO449" s="109"/>
      <c r="AP449" s="109"/>
      <c r="AQ449" s="109"/>
      <c r="AR449" s="109"/>
      <c r="AS449" s="109"/>
      <c r="AT449" s="109"/>
      <c r="AU449" s="109"/>
      <c r="AV449" s="109"/>
      <c r="AW449" s="109"/>
      <c r="AX449" s="109"/>
    </row>
    <row r="450" spans="1:113">
      <c r="Z450" s="5"/>
      <c r="AD450" s="5"/>
      <c r="AE450" s="5"/>
      <c r="AF450" s="5"/>
      <c r="AG450" s="5"/>
      <c r="AH450" s="5"/>
      <c r="AI450" s="5"/>
      <c r="AO450" s="5"/>
    </row>
    <row r="451" spans="1:113" ht="13.8" thickBot="1">
      <c r="Z451" s="5"/>
      <c r="AD451" s="5"/>
      <c r="AE451" s="5"/>
      <c r="AF451" s="5"/>
      <c r="AG451" s="5"/>
      <c r="AH451" s="5"/>
      <c r="AI451" s="5"/>
      <c r="AO451" s="5"/>
      <c r="DI451" s="6"/>
    </row>
    <row r="452" spans="1:113" ht="24.75" customHeight="1" thickBot="1">
      <c r="B452" s="110" t="s">
        <v>1</v>
      </c>
      <c r="C452" s="111"/>
      <c r="D452" s="111"/>
      <c r="E452" s="111"/>
      <c r="F452" s="111"/>
      <c r="G452" s="111"/>
      <c r="H452" s="112" t="s">
        <v>85</v>
      </c>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3"/>
      <c r="AL452" s="113"/>
      <c r="AM452" s="113"/>
      <c r="AN452" s="113"/>
      <c r="AO452" s="113"/>
      <c r="AP452" s="113"/>
      <c r="AQ452" s="113"/>
      <c r="AR452" s="113"/>
      <c r="AS452" s="113"/>
      <c r="AT452" s="113"/>
      <c r="AU452" s="113"/>
      <c r="AV452" s="113"/>
      <c r="AW452" s="113"/>
      <c r="AX452" s="114"/>
      <c r="DI452" s="6"/>
    </row>
    <row r="453" spans="1:113" ht="14.4">
      <c r="B453" s="7"/>
      <c r="C453" s="7"/>
      <c r="D453" s="7"/>
      <c r="E453" s="7"/>
      <c r="F453" s="7"/>
      <c r="G453" s="7"/>
      <c r="H453" s="8"/>
      <c r="I453" s="8"/>
      <c r="J453" s="8"/>
      <c r="K453" s="8"/>
      <c r="L453" s="9"/>
      <c r="M453" s="9"/>
      <c r="N453" s="9"/>
      <c r="O453" s="9"/>
      <c r="P453" s="8"/>
      <c r="Q453" s="8"/>
      <c r="R453" s="8"/>
      <c r="S453" s="8"/>
      <c r="T453" s="8"/>
      <c r="U453" s="8"/>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DI453" s="6"/>
    </row>
    <row r="454" spans="1:113" ht="15" thickBot="1">
      <c r="A454" s="11"/>
      <c r="B454" s="10" t="s">
        <v>2</v>
      </c>
      <c r="C454" s="8"/>
      <c r="D454" s="8"/>
      <c r="E454" s="8"/>
      <c r="F454" s="8"/>
      <c r="G454" s="8"/>
      <c r="H454" s="8"/>
      <c r="I454" s="8"/>
      <c r="J454" s="8"/>
      <c r="K454" s="8"/>
      <c r="L454" s="9"/>
      <c r="M454" s="9"/>
      <c r="N454" s="9"/>
      <c r="O454" s="9"/>
      <c r="P454" s="8"/>
      <c r="Q454" s="8"/>
      <c r="R454" s="8"/>
      <c r="S454" s="8"/>
      <c r="T454" s="8"/>
      <c r="U454" s="8"/>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DI454" s="6"/>
    </row>
    <row r="455" spans="1:113" ht="14.4">
      <c r="A455" s="8"/>
      <c r="B455" s="12"/>
      <c r="C455" s="7"/>
      <c r="D455" s="7"/>
      <c r="E455" s="7"/>
      <c r="F455" s="7"/>
      <c r="G455" s="7"/>
      <c r="H455" s="7"/>
      <c r="I455" s="7"/>
      <c r="J455" s="7"/>
      <c r="K455" s="7"/>
      <c r="L455" s="13"/>
      <c r="M455" s="13"/>
      <c r="N455" s="13"/>
      <c r="O455" s="13"/>
      <c r="P455" s="7"/>
      <c r="Q455" s="7"/>
      <c r="R455" s="7"/>
      <c r="S455" s="7"/>
      <c r="T455" s="7"/>
      <c r="U455" s="7"/>
      <c r="V455" s="14"/>
      <c r="W455" s="14"/>
      <c r="X455" s="14"/>
      <c r="Y455" s="14"/>
      <c r="Z455" s="14"/>
      <c r="AA455" s="14"/>
      <c r="AB455" s="14"/>
      <c r="AC455" s="14"/>
      <c r="AD455" s="14"/>
      <c r="AE455" s="14"/>
      <c r="AF455" s="14"/>
      <c r="AG455" s="14"/>
      <c r="AH455" s="14"/>
      <c r="AI455" s="14"/>
      <c r="AJ455" s="14"/>
      <c r="AK455" s="14"/>
      <c r="AL455" s="14"/>
      <c r="AM455" s="14"/>
      <c r="AN455" s="14"/>
      <c r="AO455" s="14"/>
      <c r="AP455" s="14"/>
      <c r="AQ455" s="14"/>
      <c r="AR455" s="14"/>
      <c r="AS455" s="14"/>
      <c r="AT455" s="14"/>
      <c r="AU455" s="14"/>
      <c r="AV455" s="14"/>
      <c r="AW455" s="14"/>
      <c r="AX455" s="15"/>
    </row>
    <row r="456" spans="1:113" ht="12" customHeight="1">
      <c r="A456" s="8"/>
      <c r="B456" s="115" t="s">
        <v>86</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6"/>
      <c r="AL456" s="116"/>
      <c r="AM456" s="116"/>
      <c r="AN456" s="116"/>
      <c r="AO456" s="116"/>
      <c r="AP456" s="116"/>
      <c r="AQ456" s="116"/>
      <c r="AR456" s="116"/>
      <c r="AS456" s="116"/>
      <c r="AT456" s="116"/>
      <c r="AU456" s="116"/>
      <c r="AV456" s="116"/>
      <c r="AW456" s="116"/>
      <c r="AX456" s="117"/>
    </row>
    <row r="457" spans="1:113" ht="12" customHeight="1">
      <c r="A457" s="8"/>
      <c r="B457" s="115"/>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6"/>
      <c r="AL457" s="116"/>
      <c r="AM457" s="116"/>
      <c r="AN457" s="116"/>
      <c r="AO457" s="116"/>
      <c r="AP457" s="116"/>
      <c r="AQ457" s="116"/>
      <c r="AR457" s="116"/>
      <c r="AS457" s="116"/>
      <c r="AT457" s="116"/>
      <c r="AU457" s="116"/>
      <c r="AV457" s="116"/>
      <c r="AW457" s="116"/>
      <c r="AX457" s="117"/>
      <c r="BC457" s="16"/>
    </row>
    <row r="458" spans="1:113" ht="12" customHeight="1">
      <c r="A458" s="8"/>
      <c r="B458" s="115"/>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6"/>
      <c r="AL458" s="116"/>
      <c r="AM458" s="116"/>
      <c r="AN458" s="116"/>
      <c r="AO458" s="116"/>
      <c r="AP458" s="116"/>
      <c r="AQ458" s="116"/>
      <c r="AR458" s="116"/>
      <c r="AS458" s="116"/>
      <c r="AT458" s="116"/>
      <c r="AU458" s="116"/>
      <c r="AV458" s="116"/>
      <c r="AW458" s="116"/>
      <c r="AX458" s="117"/>
    </row>
    <row r="459" spans="1:113" ht="12" customHeight="1">
      <c r="A459" s="8"/>
      <c r="B459" s="115"/>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6"/>
      <c r="AL459" s="116"/>
      <c r="AM459" s="116"/>
      <c r="AN459" s="116"/>
      <c r="AO459" s="116"/>
      <c r="AP459" s="116"/>
      <c r="AQ459" s="116"/>
      <c r="AR459" s="116"/>
      <c r="AS459" s="116"/>
      <c r="AT459" s="116"/>
      <c r="AU459" s="116"/>
      <c r="AV459" s="116"/>
      <c r="AW459" s="116"/>
      <c r="AX459" s="117"/>
    </row>
    <row r="460" spans="1:113" ht="12" customHeight="1">
      <c r="A460" s="8"/>
      <c r="B460" s="115"/>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6"/>
      <c r="AL460" s="116"/>
      <c r="AM460" s="116"/>
      <c r="AN460" s="116"/>
      <c r="AO460" s="116"/>
      <c r="AP460" s="116"/>
      <c r="AQ460" s="116"/>
      <c r="AR460" s="116"/>
      <c r="AS460" s="116"/>
      <c r="AT460" s="116"/>
      <c r="AU460" s="116"/>
      <c r="AV460" s="116"/>
      <c r="AW460" s="116"/>
      <c r="AX460" s="117"/>
    </row>
    <row r="461" spans="1:113" ht="15" thickBot="1">
      <c r="A461" s="17"/>
      <c r="B461" s="18"/>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c r="AA461" s="19"/>
      <c r="AB461" s="19"/>
      <c r="AC461" s="19"/>
      <c r="AD461" s="19"/>
      <c r="AE461" s="19"/>
      <c r="AF461" s="19"/>
      <c r="AG461" s="19"/>
      <c r="AH461" s="19"/>
      <c r="AI461" s="19"/>
      <c r="AJ461" s="19"/>
      <c r="AK461" s="19"/>
      <c r="AL461" s="19"/>
      <c r="AM461" s="19"/>
      <c r="AN461" s="19"/>
      <c r="AO461" s="19"/>
      <c r="AP461" s="19"/>
      <c r="AQ461" s="19"/>
      <c r="AR461" s="19"/>
      <c r="AS461" s="19"/>
      <c r="AT461" s="19"/>
      <c r="AU461" s="19"/>
      <c r="AV461" s="19"/>
      <c r="AW461" s="19"/>
      <c r="AX461" s="20"/>
    </row>
    <row r="462" spans="1:113">
      <c r="B462" s="21"/>
    </row>
    <row r="463" spans="1:113" ht="15" thickBot="1">
      <c r="A463" s="11"/>
      <c r="B463" s="10" t="s">
        <v>3</v>
      </c>
      <c r="C463" s="8"/>
      <c r="D463" s="8"/>
      <c r="E463" s="8"/>
      <c r="F463" s="8"/>
      <c r="G463" s="8"/>
      <c r="H463" s="8"/>
      <c r="I463" s="8"/>
      <c r="J463" s="8"/>
      <c r="K463" s="8"/>
      <c r="L463" s="9"/>
      <c r="M463" s="9"/>
      <c r="N463" s="9"/>
      <c r="O463" s="9"/>
      <c r="P463" s="8"/>
      <c r="Q463" s="8"/>
      <c r="R463" s="8"/>
      <c r="S463" s="8"/>
      <c r="T463" s="8"/>
      <c r="U463" s="8"/>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DI463" s="6"/>
    </row>
    <row r="464" spans="1:113" ht="14.4">
      <c r="A464" s="8"/>
      <c r="B464" s="12"/>
      <c r="C464" s="7"/>
      <c r="D464" s="7"/>
      <c r="E464" s="7"/>
      <c r="F464" s="7"/>
      <c r="G464" s="7"/>
      <c r="H464" s="7"/>
      <c r="I464" s="7"/>
      <c r="J464" s="7"/>
      <c r="K464" s="7"/>
      <c r="L464" s="13"/>
      <c r="M464" s="13"/>
      <c r="N464" s="13"/>
      <c r="O464" s="13"/>
      <c r="P464" s="7"/>
      <c r="Q464" s="7"/>
      <c r="R464" s="7"/>
      <c r="S464" s="7"/>
      <c r="T464" s="7"/>
      <c r="U464" s="7"/>
      <c r="V464" s="14"/>
      <c r="W464" s="14"/>
      <c r="X464" s="14"/>
      <c r="Y464" s="14"/>
      <c r="Z464" s="14"/>
      <c r="AA464" s="14"/>
      <c r="AB464" s="14"/>
      <c r="AC464" s="14"/>
      <c r="AD464" s="14"/>
      <c r="AE464" s="14"/>
      <c r="AF464" s="14"/>
      <c r="AG464" s="14"/>
      <c r="AH464" s="14"/>
      <c r="AI464" s="14"/>
      <c r="AJ464" s="14"/>
      <c r="AK464" s="14"/>
      <c r="AL464" s="14"/>
      <c r="AM464" s="14"/>
      <c r="AN464" s="14"/>
      <c r="AO464" s="14"/>
      <c r="AP464" s="14"/>
      <c r="AQ464" s="14"/>
      <c r="AR464" s="14"/>
      <c r="AS464" s="14"/>
      <c r="AT464" s="14"/>
      <c r="AU464" s="14"/>
      <c r="AV464" s="14"/>
      <c r="AW464" s="14"/>
      <c r="AX464" s="15"/>
    </row>
    <row r="465" spans="1:251" ht="12" customHeight="1">
      <c r="A465" s="8"/>
      <c r="B465" s="115" t="s">
        <v>87</v>
      </c>
      <c r="C465" s="116"/>
      <c r="D465" s="116"/>
      <c r="E465" s="116"/>
      <c r="F465" s="116"/>
      <c r="G465" s="116"/>
      <c r="H465" s="116"/>
      <c r="I465" s="116"/>
      <c r="J465" s="116"/>
      <c r="K465" s="116"/>
      <c r="L465" s="116"/>
      <c r="M465" s="116"/>
      <c r="N465" s="116"/>
      <c r="O465" s="116"/>
      <c r="P465" s="116"/>
      <c r="Q465" s="116"/>
      <c r="R465" s="116"/>
      <c r="S465" s="116"/>
      <c r="T465" s="116"/>
      <c r="U465" s="116"/>
      <c r="V465" s="116"/>
      <c r="W465" s="116"/>
      <c r="X465" s="116"/>
      <c r="Y465" s="116"/>
      <c r="Z465" s="116"/>
      <c r="AA465" s="116"/>
      <c r="AB465" s="116"/>
      <c r="AC465" s="116"/>
      <c r="AD465" s="116"/>
      <c r="AE465" s="116"/>
      <c r="AF465" s="116"/>
      <c r="AG465" s="116"/>
      <c r="AH465" s="116"/>
      <c r="AI465" s="116"/>
      <c r="AJ465" s="116"/>
      <c r="AK465" s="116"/>
      <c r="AL465" s="116"/>
      <c r="AM465" s="116"/>
      <c r="AN465" s="116"/>
      <c r="AO465" s="116"/>
      <c r="AP465" s="116"/>
      <c r="AQ465" s="116"/>
      <c r="AR465" s="116"/>
      <c r="AS465" s="116"/>
      <c r="AT465" s="116"/>
      <c r="AU465" s="116"/>
      <c r="AV465" s="116"/>
      <c r="AW465" s="116"/>
      <c r="AX465" s="117"/>
    </row>
    <row r="466" spans="1:251" ht="12" customHeight="1">
      <c r="A466" s="8"/>
      <c r="B466" s="115"/>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6"/>
      <c r="AL466" s="116"/>
      <c r="AM466" s="116"/>
      <c r="AN466" s="116"/>
      <c r="AO466" s="116"/>
      <c r="AP466" s="116"/>
      <c r="AQ466" s="116"/>
      <c r="AR466" s="116"/>
      <c r="AS466" s="116"/>
      <c r="AT466" s="116"/>
      <c r="AU466" s="116"/>
      <c r="AV466" s="116"/>
      <c r="AW466" s="116"/>
      <c r="AX466" s="117"/>
    </row>
    <row r="467" spans="1:251" ht="12" customHeight="1">
      <c r="A467" s="8"/>
      <c r="B467" s="115"/>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6"/>
      <c r="AL467" s="116"/>
      <c r="AM467" s="116"/>
      <c r="AN467" s="116"/>
      <c r="AO467" s="116"/>
      <c r="AP467" s="116"/>
      <c r="AQ467" s="116"/>
      <c r="AR467" s="116"/>
      <c r="AS467" s="116"/>
      <c r="AT467" s="116"/>
      <c r="AU467" s="116"/>
      <c r="AV467" s="116"/>
      <c r="AW467" s="116"/>
      <c r="AX467" s="117"/>
    </row>
    <row r="468" spans="1:251" ht="12" customHeight="1">
      <c r="A468" s="8"/>
      <c r="B468" s="115"/>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6"/>
      <c r="AL468" s="116"/>
      <c r="AM468" s="116"/>
      <c r="AN468" s="116"/>
      <c r="AO468" s="116"/>
      <c r="AP468" s="116"/>
      <c r="AQ468" s="116"/>
      <c r="AR468" s="116"/>
      <c r="AS468" s="116"/>
      <c r="AT468" s="116"/>
      <c r="AU468" s="116"/>
      <c r="AV468" s="116"/>
      <c r="AW468" s="116"/>
      <c r="AX468" s="117"/>
    </row>
    <row r="469" spans="1:251" ht="12" customHeight="1">
      <c r="A469" s="8"/>
      <c r="B469" s="115"/>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6"/>
      <c r="AL469" s="116"/>
      <c r="AM469" s="116"/>
      <c r="AN469" s="116"/>
      <c r="AO469" s="116"/>
      <c r="AP469" s="116"/>
      <c r="AQ469" s="116"/>
      <c r="AR469" s="116"/>
      <c r="AS469" s="116"/>
      <c r="AT469" s="116"/>
      <c r="AU469" s="116"/>
      <c r="AV469" s="116"/>
      <c r="AW469" s="116"/>
      <c r="AX469" s="117"/>
    </row>
    <row r="470" spans="1:251" ht="12" customHeight="1">
      <c r="A470" s="8"/>
      <c r="B470" s="115"/>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6"/>
      <c r="AL470" s="116"/>
      <c r="AM470" s="116"/>
      <c r="AN470" s="116"/>
      <c r="AO470" s="116"/>
      <c r="AP470" s="116"/>
      <c r="AQ470" s="116"/>
      <c r="AR470" s="116"/>
      <c r="AS470" s="116"/>
      <c r="AT470" s="116"/>
      <c r="AU470" s="116"/>
      <c r="AV470" s="116"/>
      <c r="AW470" s="116"/>
      <c r="AX470" s="117"/>
      <c r="BC470" s="16"/>
    </row>
    <row r="471" spans="1:251" ht="12" customHeight="1">
      <c r="A471" s="8"/>
      <c r="B471" s="115"/>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6"/>
      <c r="AL471" s="116"/>
      <c r="AM471" s="116"/>
      <c r="AN471" s="116"/>
      <c r="AO471" s="116"/>
      <c r="AP471" s="116"/>
      <c r="AQ471" s="116"/>
      <c r="AR471" s="116"/>
      <c r="AS471" s="116"/>
      <c r="AT471" s="116"/>
      <c r="AU471" s="116"/>
      <c r="AV471" s="116"/>
      <c r="AW471" s="116"/>
      <c r="AX471" s="117"/>
    </row>
    <row r="472" spans="1:251" ht="12" customHeight="1">
      <c r="A472" s="8"/>
      <c r="B472" s="115"/>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6"/>
      <c r="AL472" s="116"/>
      <c r="AM472" s="116"/>
      <c r="AN472" s="116"/>
      <c r="AO472" s="116"/>
      <c r="AP472" s="116"/>
      <c r="AQ472" s="116"/>
      <c r="AR472" s="116"/>
      <c r="AS472" s="116"/>
      <c r="AT472" s="116"/>
      <c r="AU472" s="116"/>
      <c r="AV472" s="116"/>
      <c r="AW472" s="116"/>
      <c r="AX472" s="117"/>
    </row>
    <row r="473" spans="1:251" ht="12" customHeight="1">
      <c r="A473" s="8"/>
      <c r="B473" s="115"/>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6"/>
      <c r="AL473" s="116"/>
      <c r="AM473" s="116"/>
      <c r="AN473" s="116"/>
      <c r="AO473" s="116"/>
      <c r="AP473" s="116"/>
      <c r="AQ473" s="116"/>
      <c r="AR473" s="116"/>
      <c r="AS473" s="116"/>
      <c r="AT473" s="116"/>
      <c r="AU473" s="116"/>
      <c r="AV473" s="116"/>
      <c r="AW473" s="116"/>
      <c r="AX473" s="117"/>
    </row>
    <row r="474" spans="1:251" ht="15" thickBot="1">
      <c r="A474" s="17"/>
      <c r="B474" s="18"/>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c r="AB474" s="19"/>
      <c r="AC474" s="19"/>
      <c r="AD474" s="19"/>
      <c r="AE474" s="19"/>
      <c r="AF474" s="19"/>
      <c r="AG474" s="19"/>
      <c r="AH474" s="19"/>
      <c r="AI474" s="19"/>
      <c r="AJ474" s="19"/>
      <c r="AK474" s="19"/>
      <c r="AL474" s="19"/>
      <c r="AM474" s="19"/>
      <c r="AN474" s="19"/>
      <c r="AO474" s="19"/>
      <c r="AP474" s="19"/>
      <c r="AQ474" s="19"/>
      <c r="AR474" s="19"/>
      <c r="AS474" s="19"/>
      <c r="AT474" s="19"/>
      <c r="AU474" s="19"/>
      <c r="AV474" s="19"/>
      <c r="AW474" s="19"/>
      <c r="AX474" s="20"/>
    </row>
    <row r="475" spans="1:251">
      <c r="B475" s="21"/>
    </row>
    <row r="476" spans="1:251" ht="14.4">
      <c r="B476" s="10" t="s">
        <v>4</v>
      </c>
      <c r="C476" s="8"/>
      <c r="D476" s="8"/>
      <c r="E476" s="8"/>
      <c r="F476" s="8"/>
      <c r="G476" s="8"/>
      <c r="H476" s="8"/>
      <c r="I476" s="8"/>
      <c r="J476" s="8"/>
      <c r="K476" s="8"/>
      <c r="L476" s="9"/>
      <c r="M476" s="9"/>
      <c r="N476" s="9"/>
      <c r="O476" s="9"/>
      <c r="P476" s="8"/>
      <c r="Q476" s="8"/>
      <c r="R476" s="8"/>
      <c r="S476" s="8"/>
      <c r="T476" s="8"/>
      <c r="U476" s="8"/>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row>
    <row r="477" spans="1:251" ht="15" thickBot="1">
      <c r="B477" s="8"/>
      <c r="C477" s="8"/>
      <c r="D477" s="8"/>
      <c r="E477" s="8"/>
      <c r="F477" s="8"/>
      <c r="G477" s="8"/>
      <c r="H477" s="8"/>
      <c r="I477" s="8"/>
      <c r="J477" s="8"/>
      <c r="K477" s="8"/>
      <c r="L477" s="9"/>
      <c r="M477" s="9"/>
      <c r="N477" s="9"/>
      <c r="O477" s="9"/>
      <c r="P477" s="8"/>
      <c r="Q477" s="8"/>
      <c r="R477" s="8"/>
      <c r="S477" s="8"/>
      <c r="T477" s="8"/>
      <c r="U477" s="8"/>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22" t="s">
        <v>5</v>
      </c>
    </row>
    <row r="478" spans="1:251" s="16" customFormat="1" ht="13.5" customHeight="1">
      <c r="A478" s="8"/>
      <c r="B478" s="118" t="s">
        <v>6</v>
      </c>
      <c r="C478" s="119"/>
      <c r="D478" s="119"/>
      <c r="E478" s="119"/>
      <c r="F478" s="119"/>
      <c r="G478" s="119"/>
      <c r="H478" s="119"/>
      <c r="I478" s="119"/>
      <c r="J478" s="119"/>
      <c r="K478" s="119"/>
      <c r="L478" s="119"/>
      <c r="M478" s="119"/>
      <c r="N478" s="119"/>
      <c r="O478" s="119"/>
      <c r="P478" s="119"/>
      <c r="Q478" s="119"/>
      <c r="R478" s="119"/>
      <c r="S478" s="119"/>
      <c r="T478" s="119"/>
      <c r="U478" s="119"/>
      <c r="V478" s="119"/>
      <c r="W478" s="119"/>
      <c r="X478" s="119"/>
      <c r="Y478" s="119"/>
      <c r="Z478" s="120"/>
      <c r="AA478" s="124" t="s">
        <v>12</v>
      </c>
      <c r="AB478" s="119"/>
      <c r="AC478" s="119"/>
      <c r="AD478" s="119"/>
      <c r="AE478" s="119"/>
      <c r="AF478" s="119"/>
      <c r="AG478" s="119"/>
      <c r="AH478" s="119"/>
      <c r="AI478" s="120"/>
      <c r="AJ478" s="124" t="s">
        <v>13</v>
      </c>
      <c r="AK478" s="119"/>
      <c r="AL478" s="119"/>
      <c r="AM478" s="119"/>
      <c r="AN478" s="119"/>
      <c r="AO478" s="119"/>
      <c r="AP478" s="119"/>
      <c r="AQ478" s="119"/>
      <c r="AR478" s="120"/>
      <c r="AS478" s="124" t="s">
        <v>7</v>
      </c>
      <c r="AT478" s="119"/>
      <c r="AU478" s="119"/>
      <c r="AV478" s="119"/>
      <c r="AW478" s="119"/>
      <c r="AX478" s="126"/>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c r="FE478" s="2"/>
      <c r="FF478" s="2"/>
      <c r="FG478" s="2"/>
      <c r="FH478" s="2"/>
      <c r="FI478" s="2"/>
      <c r="FJ478" s="2"/>
      <c r="FK478" s="2"/>
      <c r="FL478" s="2"/>
      <c r="FM478" s="2"/>
      <c r="FN478" s="2"/>
      <c r="FO478" s="2"/>
      <c r="FP478" s="2"/>
      <c r="FQ478" s="2"/>
      <c r="FR478" s="2"/>
      <c r="FS478" s="2"/>
      <c r="FT478" s="2"/>
      <c r="FU478" s="2"/>
      <c r="FV478" s="2"/>
      <c r="FW478" s="2"/>
      <c r="FX478" s="2"/>
      <c r="FY478" s="2"/>
      <c r="FZ478" s="2"/>
      <c r="GA478" s="2"/>
      <c r="GB478" s="2"/>
      <c r="GC478" s="2"/>
      <c r="GD478" s="2"/>
      <c r="GE478" s="2"/>
      <c r="GF478" s="2"/>
      <c r="GG478" s="2"/>
      <c r="GH478" s="2"/>
      <c r="GI478" s="2"/>
      <c r="GJ478" s="2"/>
      <c r="GK478" s="2"/>
      <c r="GL478" s="2"/>
      <c r="GM478" s="2"/>
      <c r="GN478" s="2"/>
      <c r="GO478" s="2"/>
      <c r="GP478" s="2"/>
      <c r="GQ478" s="2"/>
      <c r="GR478" s="2"/>
      <c r="GS478" s="2"/>
      <c r="GT478" s="2"/>
      <c r="GU478" s="2"/>
      <c r="GV478" s="2"/>
      <c r="GW478" s="2"/>
      <c r="GX478" s="2"/>
      <c r="GY478" s="2"/>
      <c r="GZ478" s="2"/>
      <c r="HA478" s="2"/>
      <c r="HB478" s="2"/>
      <c r="HC478" s="2"/>
      <c r="HD478" s="2"/>
      <c r="HE478" s="2"/>
      <c r="HF478" s="2"/>
      <c r="HG478" s="2"/>
      <c r="HH478" s="2"/>
      <c r="HI478" s="2"/>
      <c r="HJ478" s="2"/>
      <c r="HK478" s="2"/>
      <c r="HL478" s="2"/>
      <c r="HM478" s="2"/>
      <c r="HN478" s="2"/>
      <c r="HO478" s="2"/>
      <c r="HP478" s="2"/>
      <c r="HQ478" s="2"/>
      <c r="HR478" s="2"/>
      <c r="HS478" s="2"/>
      <c r="HT478" s="2"/>
      <c r="HU478" s="2"/>
      <c r="HV478" s="2"/>
      <c r="HW478" s="2"/>
      <c r="HX478" s="2"/>
      <c r="HY478" s="2"/>
      <c r="HZ478" s="2"/>
      <c r="IA478" s="2"/>
      <c r="IB478" s="2"/>
      <c r="IC478" s="2"/>
      <c r="ID478" s="2"/>
      <c r="IE478" s="2"/>
      <c r="IF478" s="2"/>
      <c r="IG478" s="2"/>
      <c r="IH478" s="2"/>
      <c r="II478" s="2"/>
      <c r="IJ478" s="2"/>
      <c r="IK478" s="2"/>
      <c r="IL478" s="2"/>
      <c r="IM478" s="2"/>
      <c r="IN478" s="2"/>
      <c r="IO478" s="2"/>
      <c r="IP478" s="2"/>
      <c r="IQ478" s="2"/>
    </row>
    <row r="479" spans="1:251" s="16" customFormat="1">
      <c r="A479" s="8"/>
      <c r="B479" s="121"/>
      <c r="C479" s="122"/>
      <c r="D479" s="122"/>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3"/>
      <c r="AA479" s="125"/>
      <c r="AB479" s="122"/>
      <c r="AC479" s="122"/>
      <c r="AD479" s="122"/>
      <c r="AE479" s="122"/>
      <c r="AF479" s="122"/>
      <c r="AG479" s="122"/>
      <c r="AH479" s="122"/>
      <c r="AI479" s="123"/>
      <c r="AJ479" s="125"/>
      <c r="AK479" s="122"/>
      <c r="AL479" s="122"/>
      <c r="AM479" s="122"/>
      <c r="AN479" s="122"/>
      <c r="AO479" s="122"/>
      <c r="AP479" s="122"/>
      <c r="AQ479" s="122"/>
      <c r="AR479" s="123"/>
      <c r="AS479" s="125"/>
      <c r="AT479" s="122"/>
      <c r="AU479" s="122"/>
      <c r="AV479" s="122"/>
      <c r="AW479" s="122"/>
      <c r="AX479" s="127"/>
      <c r="AY479" s="2"/>
      <c r="AZ479" s="2"/>
      <c r="BA479" s="2"/>
      <c r="BB479" s="23"/>
      <c r="BC479" s="24"/>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c r="FE479" s="2"/>
      <c r="FF479" s="2"/>
      <c r="FG479" s="2"/>
      <c r="FH479" s="2"/>
      <c r="FI479" s="2"/>
      <c r="FJ479" s="2"/>
      <c r="FK479" s="2"/>
      <c r="FL479" s="2"/>
      <c r="FM479" s="2"/>
      <c r="FN479" s="2"/>
      <c r="FO479" s="2"/>
      <c r="FP479" s="2"/>
      <c r="FQ479" s="2"/>
      <c r="FR479" s="2"/>
      <c r="FS479" s="2"/>
      <c r="FT479" s="2"/>
      <c r="FU479" s="2"/>
      <c r="FV479" s="2"/>
      <c r="FW479" s="2"/>
      <c r="FX479" s="2"/>
      <c r="FY479" s="2"/>
      <c r="FZ479" s="2"/>
      <c r="GA479" s="2"/>
      <c r="GB479" s="2"/>
      <c r="GC479" s="2"/>
      <c r="GD479" s="2"/>
      <c r="GE479" s="2"/>
      <c r="GF479" s="2"/>
      <c r="GG479" s="2"/>
      <c r="GH479" s="2"/>
      <c r="GI479" s="2"/>
      <c r="GJ479" s="2"/>
      <c r="GK479" s="2"/>
      <c r="GL479" s="2"/>
      <c r="GM479" s="2"/>
      <c r="GN479" s="2"/>
      <c r="GO479" s="2"/>
      <c r="GP479" s="2"/>
      <c r="GQ479" s="2"/>
      <c r="GR479" s="2"/>
      <c r="GS479" s="2"/>
      <c r="GT479" s="2"/>
      <c r="GU479" s="2"/>
      <c r="GV479" s="2"/>
      <c r="GW479" s="2"/>
      <c r="GX479" s="2"/>
      <c r="GY479" s="2"/>
      <c r="GZ479" s="2"/>
      <c r="HA479" s="2"/>
      <c r="HB479" s="2"/>
      <c r="HC479" s="2"/>
      <c r="HD479" s="2"/>
      <c r="HE479" s="2"/>
      <c r="HF479" s="2"/>
      <c r="HG479" s="2"/>
      <c r="HH479" s="2"/>
      <c r="HI479" s="2"/>
      <c r="HJ479" s="2"/>
      <c r="HK479" s="2"/>
      <c r="HL479" s="2"/>
      <c r="HM479" s="2"/>
      <c r="HN479" s="2"/>
      <c r="HO479" s="2"/>
      <c r="HP479" s="2"/>
      <c r="HQ479" s="2"/>
      <c r="HR479" s="2"/>
      <c r="HS479" s="2"/>
      <c r="HT479" s="2"/>
      <c r="HU479" s="2"/>
      <c r="HV479" s="2"/>
      <c r="HW479" s="2"/>
      <c r="HX479" s="2"/>
      <c r="HY479" s="2"/>
      <c r="HZ479" s="2"/>
      <c r="IA479" s="2"/>
      <c r="IB479" s="2"/>
      <c r="IC479" s="2"/>
      <c r="ID479" s="2"/>
      <c r="IE479" s="2"/>
      <c r="IF479" s="2"/>
      <c r="IG479" s="2"/>
      <c r="IH479" s="2"/>
      <c r="II479" s="2"/>
      <c r="IJ479" s="2"/>
      <c r="IK479" s="2"/>
      <c r="IL479" s="2"/>
      <c r="IM479" s="2"/>
      <c r="IN479" s="2"/>
      <c r="IO479" s="2"/>
      <c r="IP479" s="2"/>
      <c r="IQ479" s="2"/>
    </row>
    <row r="480" spans="1:251" s="16" customFormat="1" ht="18.75" customHeight="1">
      <c r="A480" s="8"/>
      <c r="B480" s="25"/>
      <c r="C480" s="90" t="s">
        <v>88</v>
      </c>
      <c r="D480" s="91"/>
      <c r="E480" s="91"/>
      <c r="F480" s="91"/>
      <c r="G480" s="91"/>
      <c r="H480" s="91"/>
      <c r="I480" s="91"/>
      <c r="J480" s="91"/>
      <c r="K480" s="91"/>
      <c r="L480" s="91"/>
      <c r="M480" s="91"/>
      <c r="N480" s="91"/>
      <c r="O480" s="91"/>
      <c r="P480" s="91"/>
      <c r="Q480" s="91"/>
      <c r="R480" s="91"/>
      <c r="S480" s="91"/>
      <c r="T480" s="91"/>
      <c r="U480" s="91"/>
      <c r="V480" s="91"/>
      <c r="W480" s="91"/>
      <c r="X480" s="91"/>
      <c r="Y480" s="91"/>
      <c r="Z480" s="92"/>
      <c r="AA480" s="93">
        <v>1092</v>
      </c>
      <c r="AB480" s="94"/>
      <c r="AC480" s="94"/>
      <c r="AD480" s="94"/>
      <c r="AE480" s="94"/>
      <c r="AF480" s="94"/>
      <c r="AG480" s="94"/>
      <c r="AH480" s="94"/>
      <c r="AI480" s="95"/>
      <c r="AJ480" s="93">
        <v>828</v>
      </c>
      <c r="AK480" s="94"/>
      <c r="AL480" s="94"/>
      <c r="AM480" s="94"/>
      <c r="AN480" s="94"/>
      <c r="AO480" s="94"/>
      <c r="AP480" s="94"/>
      <c r="AQ480" s="94"/>
      <c r="AR480" s="95"/>
      <c r="AS480" s="96"/>
      <c r="AT480" s="97"/>
      <c r="AU480" s="97"/>
      <c r="AV480" s="97"/>
      <c r="AW480" s="97"/>
      <c r="AX480" s="98"/>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c r="FE480" s="2"/>
      <c r="FF480" s="2"/>
      <c r="FG480" s="2"/>
      <c r="FH480" s="2"/>
      <c r="FI480" s="2"/>
      <c r="FJ480" s="2"/>
      <c r="FK480" s="2"/>
      <c r="FL480" s="2"/>
      <c r="FM480" s="2"/>
      <c r="FN480" s="2"/>
      <c r="FO480" s="2"/>
      <c r="FP480" s="2"/>
      <c r="FQ480" s="2"/>
      <c r="FR480" s="2"/>
      <c r="FS480" s="2"/>
      <c r="FT480" s="2"/>
      <c r="FU480" s="2"/>
      <c r="FV480" s="2"/>
      <c r="FW480" s="2"/>
      <c r="FX480" s="2"/>
      <c r="FY480" s="2"/>
      <c r="FZ480" s="2"/>
      <c r="GA480" s="2"/>
      <c r="GB480" s="2"/>
      <c r="GC480" s="2"/>
      <c r="GD480" s="2"/>
      <c r="GE480" s="2"/>
      <c r="GF480" s="2"/>
      <c r="GG480" s="2"/>
      <c r="GH480" s="2"/>
      <c r="GI480" s="2"/>
      <c r="GJ480" s="2"/>
      <c r="GK480" s="2"/>
      <c r="GL480" s="2"/>
      <c r="GM480" s="2"/>
      <c r="GN480" s="2"/>
      <c r="GO480" s="2"/>
      <c r="GP480" s="2"/>
      <c r="GQ480" s="2"/>
      <c r="GR480" s="2"/>
      <c r="GS480" s="2"/>
      <c r="GT480" s="2"/>
      <c r="GU480" s="2"/>
      <c r="GV480" s="2"/>
      <c r="GW480" s="2"/>
      <c r="GX480" s="2"/>
      <c r="GY480" s="2"/>
      <c r="GZ480" s="2"/>
      <c r="HA480" s="2"/>
      <c r="HB480" s="2"/>
      <c r="HC480" s="2"/>
      <c r="HD480" s="2"/>
      <c r="HE480" s="2"/>
      <c r="HF480" s="2"/>
      <c r="HG480" s="2"/>
      <c r="HH480" s="2"/>
      <c r="HI480" s="2"/>
      <c r="HJ480" s="2"/>
      <c r="HK480" s="2"/>
      <c r="HL480" s="2"/>
      <c r="HM480" s="2"/>
      <c r="HN480" s="2"/>
      <c r="HO480" s="2"/>
      <c r="HP480" s="2"/>
      <c r="HQ480" s="2"/>
      <c r="HR480" s="2"/>
      <c r="HS480" s="2"/>
      <c r="HT480" s="2"/>
      <c r="HU480" s="2"/>
      <c r="HV480" s="2"/>
      <c r="HW480" s="2"/>
      <c r="HX480" s="2"/>
      <c r="HY480" s="2"/>
      <c r="HZ480" s="2"/>
      <c r="IA480" s="2"/>
      <c r="IB480" s="2"/>
      <c r="IC480" s="2"/>
      <c r="ID480" s="2"/>
      <c r="IE480" s="2"/>
      <c r="IF480" s="2"/>
      <c r="IG480" s="2"/>
      <c r="IH480" s="2"/>
      <c r="II480" s="2"/>
      <c r="IJ480" s="2"/>
      <c r="IK480" s="2"/>
      <c r="IL480" s="2"/>
      <c r="IM480" s="2"/>
      <c r="IN480" s="2"/>
      <c r="IO480" s="2"/>
      <c r="IP480" s="2"/>
      <c r="IQ480" s="2"/>
    </row>
    <row r="481" spans="1:251" s="16" customFormat="1" ht="18.75" customHeight="1" thickBot="1">
      <c r="A481" s="17"/>
      <c r="B481" s="99" t="s">
        <v>14</v>
      </c>
      <c r="C481" s="100"/>
      <c r="D481" s="100"/>
      <c r="E481" s="100"/>
      <c r="F481" s="100"/>
      <c r="G481" s="100"/>
      <c r="H481" s="100"/>
      <c r="I481" s="100"/>
      <c r="J481" s="100"/>
      <c r="K481" s="100"/>
      <c r="L481" s="100"/>
      <c r="M481" s="100"/>
      <c r="N481" s="100"/>
      <c r="O481" s="100"/>
      <c r="P481" s="100"/>
      <c r="Q481" s="100"/>
      <c r="R481" s="100"/>
      <c r="S481" s="100"/>
      <c r="T481" s="100"/>
      <c r="U481" s="100"/>
      <c r="V481" s="100"/>
      <c r="W481" s="100"/>
      <c r="X481" s="100"/>
      <c r="Y481" s="100"/>
      <c r="Z481" s="101"/>
      <c r="AA481" s="102">
        <f>SUM($AA$480:$AA$480)</f>
        <v>1092</v>
      </c>
      <c r="AB481" s="103"/>
      <c r="AC481" s="103"/>
      <c r="AD481" s="103"/>
      <c r="AE481" s="103"/>
      <c r="AF481" s="103"/>
      <c r="AG481" s="103"/>
      <c r="AH481" s="103"/>
      <c r="AI481" s="104"/>
      <c r="AJ481" s="102">
        <f>SUM($AJ$480:$AJ$480)</f>
        <v>828</v>
      </c>
      <c r="AK481" s="103"/>
      <c r="AL481" s="103"/>
      <c r="AM481" s="103"/>
      <c r="AN481" s="103"/>
      <c r="AO481" s="103"/>
      <c r="AP481" s="103"/>
      <c r="AQ481" s="103"/>
      <c r="AR481" s="104"/>
      <c r="AS481" s="105"/>
      <c r="AT481" s="106"/>
      <c r="AU481" s="106"/>
      <c r="AV481" s="106"/>
      <c r="AW481" s="106"/>
      <c r="AX481" s="107"/>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c r="FE481" s="2"/>
      <c r="FF481" s="2"/>
      <c r="FG481" s="2"/>
      <c r="FH481" s="2"/>
      <c r="FI481" s="2"/>
      <c r="FJ481" s="2"/>
      <c r="FK481" s="2"/>
      <c r="FL481" s="2"/>
      <c r="FM481" s="2"/>
      <c r="FN481" s="2"/>
      <c r="FO481" s="2"/>
      <c r="FP481" s="2"/>
      <c r="FQ481" s="2"/>
      <c r="FR481" s="2"/>
      <c r="FS481" s="2"/>
      <c r="FT481" s="2"/>
      <c r="FU481" s="2"/>
      <c r="FV481" s="2"/>
      <c r="FW481" s="2"/>
      <c r="FX481" s="2"/>
      <c r="FY481" s="2"/>
      <c r="FZ481" s="2"/>
      <c r="GA481" s="2"/>
      <c r="GB481" s="2"/>
      <c r="GC481" s="2"/>
      <c r="GD481" s="2"/>
      <c r="GE481" s="2"/>
      <c r="GF481" s="2"/>
      <c r="GG481" s="2"/>
      <c r="GH481" s="2"/>
      <c r="GI481" s="2"/>
      <c r="GJ481" s="2"/>
      <c r="GK481" s="2"/>
      <c r="GL481" s="2"/>
      <c r="GM481" s="2"/>
      <c r="GN481" s="2"/>
      <c r="GO481" s="2"/>
      <c r="GP481" s="2"/>
      <c r="GQ481" s="2"/>
      <c r="GR481" s="2"/>
      <c r="GS481" s="2"/>
      <c r="GT481" s="2"/>
      <c r="GU481" s="2"/>
      <c r="GV481" s="2"/>
      <c r="GW481" s="2"/>
      <c r="GX481" s="2"/>
      <c r="GY481" s="2"/>
      <c r="GZ481" s="2"/>
      <c r="HA481" s="2"/>
      <c r="HB481" s="2"/>
      <c r="HC481" s="2"/>
      <c r="HD481" s="2"/>
      <c r="HE481" s="2"/>
      <c r="HF481" s="2"/>
      <c r="HG481" s="2"/>
      <c r="HH481" s="2"/>
      <c r="HI481" s="2"/>
      <c r="HJ481" s="2"/>
      <c r="HK481" s="2"/>
      <c r="HL481" s="2"/>
      <c r="HM481" s="2"/>
      <c r="HN481" s="2"/>
      <c r="HO481" s="2"/>
      <c r="HP481" s="2"/>
      <c r="HQ481" s="2"/>
      <c r="HR481" s="2"/>
      <c r="HS481" s="2"/>
      <c r="HT481" s="2"/>
      <c r="HU481" s="2"/>
      <c r="HV481" s="2"/>
      <c r="HW481" s="2"/>
      <c r="HX481" s="2"/>
      <c r="HY481" s="2"/>
      <c r="HZ481" s="2"/>
      <c r="IA481" s="2"/>
      <c r="IB481" s="2"/>
      <c r="IC481" s="2"/>
      <c r="ID481" s="2"/>
      <c r="IE481" s="2"/>
      <c r="IF481" s="2"/>
      <c r="IG481" s="2"/>
      <c r="IH481" s="2"/>
      <c r="II481" s="2"/>
      <c r="IJ481" s="2"/>
      <c r="IK481" s="2"/>
      <c r="IL481" s="2"/>
      <c r="IM481" s="2"/>
      <c r="IN481" s="2"/>
      <c r="IO481" s="2"/>
      <c r="IP481" s="2"/>
      <c r="IQ481" s="2"/>
    </row>
    <row r="483" spans="1:251" ht="19.2">
      <c r="A483" s="1" t="s">
        <v>0</v>
      </c>
      <c r="AW483" s="3"/>
      <c r="AX483" s="4"/>
      <c r="AY483" s="3"/>
    </row>
    <row r="485" spans="1:251" ht="18">
      <c r="B485" s="108" t="s">
        <v>8</v>
      </c>
      <c r="C485" s="109"/>
      <c r="D485" s="109"/>
      <c r="E485" s="109"/>
      <c r="F485" s="109"/>
      <c r="G485" s="109"/>
      <c r="H485" s="109"/>
      <c r="I485" s="109"/>
      <c r="J485" s="109"/>
      <c r="K485" s="109"/>
      <c r="L485" s="109"/>
      <c r="M485" s="109"/>
      <c r="N485" s="109"/>
      <c r="O485" s="109"/>
      <c r="P485" s="109"/>
      <c r="Q485" s="109"/>
      <c r="R485" s="109"/>
      <c r="S485" s="109"/>
      <c r="T485" s="109"/>
      <c r="U485" s="109"/>
      <c r="V485" s="109"/>
      <c r="W485" s="109"/>
      <c r="X485" s="109"/>
      <c r="Y485" s="109"/>
      <c r="Z485" s="109"/>
      <c r="AA485" s="109"/>
      <c r="AB485" s="109"/>
      <c r="AC485" s="109"/>
      <c r="AD485" s="109"/>
      <c r="AE485" s="109"/>
      <c r="AF485" s="109"/>
      <c r="AG485" s="109"/>
      <c r="AH485" s="109"/>
      <c r="AI485" s="109"/>
      <c r="AJ485" s="109"/>
      <c r="AK485" s="109"/>
      <c r="AL485" s="109"/>
      <c r="AM485" s="109"/>
      <c r="AN485" s="109"/>
      <c r="AO485" s="109"/>
      <c r="AP485" s="109"/>
      <c r="AQ485" s="109"/>
      <c r="AR485" s="109"/>
      <c r="AS485" s="109"/>
      <c r="AT485" s="109"/>
      <c r="AU485" s="109"/>
      <c r="AV485" s="109"/>
      <c r="AW485" s="109"/>
      <c r="AX485" s="109"/>
    </row>
    <row r="486" spans="1:251">
      <c r="Z486" s="5"/>
      <c r="AD486" s="5"/>
      <c r="AE486" s="5"/>
      <c r="AF486" s="5"/>
      <c r="AG486" s="5"/>
      <c r="AH486" s="5"/>
      <c r="AI486" s="5"/>
      <c r="AO486" s="5"/>
    </row>
    <row r="487" spans="1:251" ht="13.8" thickBot="1">
      <c r="Z487" s="5"/>
      <c r="AD487" s="5"/>
      <c r="AE487" s="5"/>
      <c r="AF487" s="5"/>
      <c r="AG487" s="5"/>
      <c r="AH487" s="5"/>
      <c r="AI487" s="5"/>
      <c r="AO487" s="5"/>
      <c r="DI487" s="6"/>
    </row>
    <row r="488" spans="1:251" ht="24.75" customHeight="1" thickBot="1">
      <c r="B488" s="110" t="s">
        <v>1</v>
      </c>
      <c r="C488" s="111"/>
      <c r="D488" s="111"/>
      <c r="E488" s="111"/>
      <c r="F488" s="111"/>
      <c r="G488" s="111"/>
      <c r="H488" s="112" t="s">
        <v>90</v>
      </c>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3"/>
      <c r="AL488" s="113"/>
      <c r="AM488" s="113"/>
      <c r="AN488" s="113"/>
      <c r="AO488" s="113"/>
      <c r="AP488" s="113"/>
      <c r="AQ488" s="113"/>
      <c r="AR488" s="113"/>
      <c r="AS488" s="113"/>
      <c r="AT488" s="113"/>
      <c r="AU488" s="113"/>
      <c r="AV488" s="113"/>
      <c r="AW488" s="113"/>
      <c r="AX488" s="114"/>
      <c r="DI488" s="6"/>
    </row>
    <row r="489" spans="1:251" ht="14.4">
      <c r="B489" s="7"/>
      <c r="C489" s="7"/>
      <c r="D489" s="7"/>
      <c r="E489" s="7"/>
      <c r="F489" s="7"/>
      <c r="G489" s="7"/>
      <c r="H489" s="8"/>
      <c r="I489" s="8"/>
      <c r="J489" s="8"/>
      <c r="K489" s="8"/>
      <c r="L489" s="9"/>
      <c r="M489" s="9"/>
      <c r="N489" s="9"/>
      <c r="O489" s="9"/>
      <c r="P489" s="8"/>
      <c r="Q489" s="8"/>
      <c r="R489" s="8"/>
      <c r="S489" s="8"/>
      <c r="T489" s="8"/>
      <c r="U489" s="8"/>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DI489" s="6"/>
    </row>
    <row r="490" spans="1:251" ht="15" thickBot="1">
      <c r="A490" s="11"/>
      <c r="B490" s="10" t="s">
        <v>2</v>
      </c>
      <c r="C490" s="8"/>
      <c r="D490" s="8"/>
      <c r="E490" s="8"/>
      <c r="F490" s="8"/>
      <c r="G490" s="8"/>
      <c r="H490" s="8"/>
      <c r="I490" s="8"/>
      <c r="J490" s="8"/>
      <c r="K490" s="8"/>
      <c r="L490" s="9"/>
      <c r="M490" s="9"/>
      <c r="N490" s="9"/>
      <c r="O490" s="9"/>
      <c r="P490" s="8"/>
      <c r="Q490" s="8"/>
      <c r="R490" s="8"/>
      <c r="S490" s="8"/>
      <c r="T490" s="8"/>
      <c r="U490" s="8"/>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DI490" s="6"/>
    </row>
    <row r="491" spans="1:251" ht="14.4">
      <c r="A491" s="8"/>
      <c r="B491" s="12"/>
      <c r="C491" s="7"/>
      <c r="D491" s="7"/>
      <c r="E491" s="7"/>
      <c r="F491" s="7"/>
      <c r="G491" s="7"/>
      <c r="H491" s="7"/>
      <c r="I491" s="7"/>
      <c r="J491" s="7"/>
      <c r="K491" s="7"/>
      <c r="L491" s="13"/>
      <c r="M491" s="13"/>
      <c r="N491" s="13"/>
      <c r="O491" s="13"/>
      <c r="P491" s="7"/>
      <c r="Q491" s="7"/>
      <c r="R491" s="7"/>
      <c r="S491" s="7"/>
      <c r="T491" s="7"/>
      <c r="U491" s="7"/>
      <c r="V491" s="14"/>
      <c r="W491" s="14"/>
      <c r="X491" s="14"/>
      <c r="Y491" s="14"/>
      <c r="Z491" s="14"/>
      <c r="AA491" s="14"/>
      <c r="AB491" s="14"/>
      <c r="AC491" s="14"/>
      <c r="AD491" s="14"/>
      <c r="AE491" s="14"/>
      <c r="AF491" s="14"/>
      <c r="AG491" s="14"/>
      <c r="AH491" s="14"/>
      <c r="AI491" s="14"/>
      <c r="AJ491" s="14"/>
      <c r="AK491" s="14"/>
      <c r="AL491" s="14"/>
      <c r="AM491" s="14"/>
      <c r="AN491" s="14"/>
      <c r="AO491" s="14"/>
      <c r="AP491" s="14"/>
      <c r="AQ491" s="14"/>
      <c r="AR491" s="14"/>
      <c r="AS491" s="14"/>
      <c r="AT491" s="14"/>
      <c r="AU491" s="14"/>
      <c r="AV491" s="14"/>
      <c r="AW491" s="14"/>
      <c r="AX491" s="15"/>
    </row>
    <row r="492" spans="1:251" ht="12" customHeight="1">
      <c r="A492" s="8"/>
      <c r="B492" s="115" t="s">
        <v>91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6"/>
      <c r="AL492" s="116"/>
      <c r="AM492" s="116"/>
      <c r="AN492" s="116"/>
      <c r="AO492" s="116"/>
      <c r="AP492" s="116"/>
      <c r="AQ492" s="116"/>
      <c r="AR492" s="116"/>
      <c r="AS492" s="116"/>
      <c r="AT492" s="116"/>
      <c r="AU492" s="116"/>
      <c r="AV492" s="116"/>
      <c r="AW492" s="116"/>
      <c r="AX492" s="117"/>
    </row>
    <row r="493" spans="1:251" ht="12" customHeight="1">
      <c r="A493" s="8"/>
      <c r="B493" s="115"/>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6"/>
      <c r="AL493" s="116"/>
      <c r="AM493" s="116"/>
      <c r="AN493" s="116"/>
      <c r="AO493" s="116"/>
      <c r="AP493" s="116"/>
      <c r="AQ493" s="116"/>
      <c r="AR493" s="116"/>
      <c r="AS493" s="116"/>
      <c r="AT493" s="116"/>
      <c r="AU493" s="116"/>
      <c r="AV493" s="116"/>
      <c r="AW493" s="116"/>
      <c r="AX493" s="117"/>
      <c r="BC493" s="16"/>
    </row>
    <row r="494" spans="1:251" ht="12" customHeight="1">
      <c r="A494" s="8"/>
      <c r="B494" s="115"/>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6"/>
      <c r="AL494" s="116"/>
      <c r="AM494" s="116"/>
      <c r="AN494" s="116"/>
      <c r="AO494" s="116"/>
      <c r="AP494" s="116"/>
      <c r="AQ494" s="116"/>
      <c r="AR494" s="116"/>
      <c r="AS494" s="116"/>
      <c r="AT494" s="116"/>
      <c r="AU494" s="116"/>
      <c r="AV494" s="116"/>
      <c r="AW494" s="116"/>
      <c r="AX494" s="117"/>
    </row>
    <row r="495" spans="1:251" ht="12" customHeight="1">
      <c r="A495" s="8"/>
      <c r="B495" s="115"/>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6"/>
      <c r="AL495" s="116"/>
      <c r="AM495" s="116"/>
      <c r="AN495" s="116"/>
      <c r="AO495" s="116"/>
      <c r="AP495" s="116"/>
      <c r="AQ495" s="116"/>
      <c r="AR495" s="116"/>
      <c r="AS495" s="116"/>
      <c r="AT495" s="116"/>
      <c r="AU495" s="116"/>
      <c r="AV495" s="116"/>
      <c r="AW495" s="116"/>
      <c r="AX495" s="117"/>
    </row>
    <row r="496" spans="1:251" ht="12" customHeight="1">
      <c r="A496" s="8"/>
      <c r="B496" s="115"/>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6"/>
      <c r="AL496" s="116"/>
      <c r="AM496" s="116"/>
      <c r="AN496" s="116"/>
      <c r="AO496" s="116"/>
      <c r="AP496" s="116"/>
      <c r="AQ496" s="116"/>
      <c r="AR496" s="116"/>
      <c r="AS496" s="116"/>
      <c r="AT496" s="116"/>
      <c r="AU496" s="116"/>
      <c r="AV496" s="116"/>
      <c r="AW496" s="116"/>
      <c r="AX496" s="117"/>
    </row>
    <row r="497" spans="1:251" ht="15" thickBot="1">
      <c r="A497" s="17"/>
      <c r="B497" s="18"/>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c r="AA497" s="19"/>
      <c r="AB497" s="19"/>
      <c r="AC497" s="19"/>
      <c r="AD497" s="19"/>
      <c r="AE497" s="19"/>
      <c r="AF497" s="19"/>
      <c r="AG497" s="19"/>
      <c r="AH497" s="19"/>
      <c r="AI497" s="19"/>
      <c r="AJ497" s="19"/>
      <c r="AK497" s="19"/>
      <c r="AL497" s="19"/>
      <c r="AM497" s="19"/>
      <c r="AN497" s="19"/>
      <c r="AO497" s="19"/>
      <c r="AP497" s="19"/>
      <c r="AQ497" s="19"/>
      <c r="AR497" s="19"/>
      <c r="AS497" s="19"/>
      <c r="AT497" s="19"/>
      <c r="AU497" s="19"/>
      <c r="AV497" s="19"/>
      <c r="AW497" s="19"/>
      <c r="AX497" s="20"/>
    </row>
    <row r="498" spans="1:251">
      <c r="B498" s="21"/>
    </row>
    <row r="499" spans="1:251" ht="15" thickBot="1">
      <c r="A499" s="11"/>
      <c r="B499" s="10" t="s">
        <v>3</v>
      </c>
      <c r="C499" s="8"/>
      <c r="D499" s="8"/>
      <c r="E499" s="8"/>
      <c r="F499" s="8"/>
      <c r="G499" s="8"/>
      <c r="H499" s="8"/>
      <c r="I499" s="8"/>
      <c r="J499" s="8"/>
      <c r="K499" s="8"/>
      <c r="L499" s="9"/>
      <c r="M499" s="9"/>
      <c r="N499" s="9"/>
      <c r="O499" s="9"/>
      <c r="P499" s="8"/>
      <c r="Q499" s="8"/>
      <c r="R499" s="8"/>
      <c r="S499" s="8"/>
      <c r="T499" s="8"/>
      <c r="U499" s="8"/>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DI499" s="6"/>
    </row>
    <row r="500" spans="1:251" ht="14.4">
      <c r="A500" s="8"/>
      <c r="B500" s="12"/>
      <c r="C500" s="7"/>
      <c r="D500" s="7"/>
      <c r="E500" s="7"/>
      <c r="F500" s="7"/>
      <c r="G500" s="7"/>
      <c r="H500" s="7"/>
      <c r="I500" s="7"/>
      <c r="J500" s="7"/>
      <c r="K500" s="7"/>
      <c r="L500" s="13"/>
      <c r="M500" s="13"/>
      <c r="N500" s="13"/>
      <c r="O500" s="13"/>
      <c r="P500" s="7"/>
      <c r="Q500" s="7"/>
      <c r="R500" s="7"/>
      <c r="S500" s="7"/>
      <c r="T500" s="7"/>
      <c r="U500" s="7"/>
      <c r="V500" s="14"/>
      <c r="W500" s="14"/>
      <c r="X500" s="14"/>
      <c r="Y500" s="14"/>
      <c r="Z500" s="14"/>
      <c r="AA500" s="14"/>
      <c r="AB500" s="14"/>
      <c r="AC500" s="14"/>
      <c r="AD500" s="14"/>
      <c r="AE500" s="14"/>
      <c r="AF500" s="14"/>
      <c r="AG500" s="14"/>
      <c r="AH500" s="14"/>
      <c r="AI500" s="14"/>
      <c r="AJ500" s="14"/>
      <c r="AK500" s="14"/>
      <c r="AL500" s="14"/>
      <c r="AM500" s="14"/>
      <c r="AN500" s="14"/>
      <c r="AO500" s="14"/>
      <c r="AP500" s="14"/>
      <c r="AQ500" s="14"/>
      <c r="AR500" s="14"/>
      <c r="AS500" s="14"/>
      <c r="AT500" s="14"/>
      <c r="AU500" s="14"/>
      <c r="AV500" s="14"/>
      <c r="AW500" s="14"/>
      <c r="AX500" s="15"/>
    </row>
    <row r="501" spans="1:251" ht="12" customHeight="1">
      <c r="A501" s="8"/>
      <c r="B501" s="115" t="s">
        <v>92</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6"/>
      <c r="AL501" s="116"/>
      <c r="AM501" s="116"/>
      <c r="AN501" s="116"/>
      <c r="AO501" s="116"/>
      <c r="AP501" s="116"/>
      <c r="AQ501" s="116"/>
      <c r="AR501" s="116"/>
      <c r="AS501" s="116"/>
      <c r="AT501" s="116"/>
      <c r="AU501" s="116"/>
      <c r="AV501" s="116"/>
      <c r="AW501" s="116"/>
      <c r="AX501" s="117"/>
    </row>
    <row r="502" spans="1:251" ht="12" customHeight="1">
      <c r="A502" s="8"/>
      <c r="B502" s="115"/>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6"/>
      <c r="AL502" s="116"/>
      <c r="AM502" s="116"/>
      <c r="AN502" s="116"/>
      <c r="AO502" s="116"/>
      <c r="AP502" s="116"/>
      <c r="AQ502" s="116"/>
      <c r="AR502" s="116"/>
      <c r="AS502" s="116"/>
      <c r="AT502" s="116"/>
      <c r="AU502" s="116"/>
      <c r="AV502" s="116"/>
      <c r="AW502" s="116"/>
      <c r="AX502" s="117"/>
    </row>
    <row r="503" spans="1:251" ht="12" customHeight="1">
      <c r="A503" s="8"/>
      <c r="B503" s="115"/>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6"/>
      <c r="AL503" s="116"/>
      <c r="AM503" s="116"/>
      <c r="AN503" s="116"/>
      <c r="AO503" s="116"/>
      <c r="AP503" s="116"/>
      <c r="AQ503" s="116"/>
      <c r="AR503" s="116"/>
      <c r="AS503" s="116"/>
      <c r="AT503" s="116"/>
      <c r="AU503" s="116"/>
      <c r="AV503" s="116"/>
      <c r="AW503" s="116"/>
      <c r="AX503" s="117"/>
      <c r="BC503" s="16"/>
    </row>
    <row r="504" spans="1:251" ht="12" customHeight="1">
      <c r="A504" s="8"/>
      <c r="B504" s="115"/>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6"/>
      <c r="AL504" s="116"/>
      <c r="AM504" s="116"/>
      <c r="AN504" s="116"/>
      <c r="AO504" s="116"/>
      <c r="AP504" s="116"/>
      <c r="AQ504" s="116"/>
      <c r="AR504" s="116"/>
      <c r="AS504" s="116"/>
      <c r="AT504" s="116"/>
      <c r="AU504" s="116"/>
      <c r="AV504" s="116"/>
      <c r="AW504" s="116"/>
      <c r="AX504" s="117"/>
    </row>
    <row r="505" spans="1:251" ht="12" customHeight="1">
      <c r="A505" s="8"/>
      <c r="B505" s="115"/>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6"/>
      <c r="AL505" s="116"/>
      <c r="AM505" s="116"/>
      <c r="AN505" s="116"/>
      <c r="AO505" s="116"/>
      <c r="AP505" s="116"/>
      <c r="AQ505" s="116"/>
      <c r="AR505" s="116"/>
      <c r="AS505" s="116"/>
      <c r="AT505" s="116"/>
      <c r="AU505" s="116"/>
      <c r="AV505" s="116"/>
      <c r="AW505" s="116"/>
      <c r="AX505" s="117"/>
    </row>
    <row r="506" spans="1:251" ht="12" customHeight="1">
      <c r="A506" s="8"/>
      <c r="B506" s="115"/>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6"/>
      <c r="AL506" s="116"/>
      <c r="AM506" s="116"/>
      <c r="AN506" s="116"/>
      <c r="AO506" s="116"/>
      <c r="AP506" s="116"/>
      <c r="AQ506" s="116"/>
      <c r="AR506" s="116"/>
      <c r="AS506" s="116"/>
      <c r="AT506" s="116"/>
      <c r="AU506" s="116"/>
      <c r="AV506" s="116"/>
      <c r="AW506" s="116"/>
      <c r="AX506" s="117"/>
    </row>
    <row r="507" spans="1:251" ht="15" thickBot="1">
      <c r="A507" s="17"/>
      <c r="B507" s="18"/>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c r="AA507" s="19"/>
      <c r="AB507" s="19"/>
      <c r="AC507" s="19"/>
      <c r="AD507" s="19"/>
      <c r="AE507" s="19"/>
      <c r="AF507" s="19"/>
      <c r="AG507" s="19"/>
      <c r="AH507" s="19"/>
      <c r="AI507" s="19"/>
      <c r="AJ507" s="19"/>
      <c r="AK507" s="19"/>
      <c r="AL507" s="19"/>
      <c r="AM507" s="19"/>
      <c r="AN507" s="19"/>
      <c r="AO507" s="19"/>
      <c r="AP507" s="19"/>
      <c r="AQ507" s="19"/>
      <c r="AR507" s="19"/>
      <c r="AS507" s="19"/>
      <c r="AT507" s="19"/>
      <c r="AU507" s="19"/>
      <c r="AV507" s="19"/>
      <c r="AW507" s="19"/>
      <c r="AX507" s="20"/>
    </row>
    <row r="508" spans="1:251">
      <c r="B508" s="21"/>
    </row>
    <row r="509" spans="1:251" ht="14.4">
      <c r="B509" s="10" t="s">
        <v>4</v>
      </c>
      <c r="C509" s="8"/>
      <c r="D509" s="8"/>
      <c r="E509" s="8"/>
      <c r="F509" s="8"/>
      <c r="G509" s="8"/>
      <c r="H509" s="8"/>
      <c r="I509" s="8"/>
      <c r="J509" s="8"/>
      <c r="K509" s="8"/>
      <c r="L509" s="9"/>
      <c r="M509" s="9"/>
      <c r="N509" s="9"/>
      <c r="O509" s="9"/>
      <c r="P509" s="8"/>
      <c r="Q509" s="8"/>
      <c r="R509" s="8"/>
      <c r="S509" s="8"/>
      <c r="T509" s="8"/>
      <c r="U509" s="8"/>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row>
    <row r="510" spans="1:251" ht="15" thickBot="1">
      <c r="B510" s="8"/>
      <c r="C510" s="8"/>
      <c r="D510" s="8"/>
      <c r="E510" s="8"/>
      <c r="F510" s="8"/>
      <c r="G510" s="8"/>
      <c r="H510" s="8"/>
      <c r="I510" s="8"/>
      <c r="J510" s="8"/>
      <c r="K510" s="8"/>
      <c r="L510" s="9"/>
      <c r="M510" s="9"/>
      <c r="N510" s="9"/>
      <c r="O510" s="9"/>
      <c r="P510" s="8"/>
      <c r="Q510" s="8"/>
      <c r="R510" s="8"/>
      <c r="S510" s="8"/>
      <c r="T510" s="8"/>
      <c r="U510" s="8"/>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22" t="s">
        <v>5</v>
      </c>
    </row>
    <row r="511" spans="1:251" s="16" customFormat="1" ht="13.5" customHeight="1">
      <c r="A511" s="8"/>
      <c r="B511" s="118" t="s">
        <v>6</v>
      </c>
      <c r="C511" s="119"/>
      <c r="D511" s="119"/>
      <c r="E511" s="119"/>
      <c r="F511" s="119"/>
      <c r="G511" s="119"/>
      <c r="H511" s="119"/>
      <c r="I511" s="119"/>
      <c r="J511" s="119"/>
      <c r="K511" s="119"/>
      <c r="L511" s="119"/>
      <c r="M511" s="119"/>
      <c r="N511" s="119"/>
      <c r="O511" s="119"/>
      <c r="P511" s="119"/>
      <c r="Q511" s="119"/>
      <c r="R511" s="119"/>
      <c r="S511" s="119"/>
      <c r="T511" s="119"/>
      <c r="U511" s="119"/>
      <c r="V511" s="119"/>
      <c r="W511" s="119"/>
      <c r="X511" s="119"/>
      <c r="Y511" s="119"/>
      <c r="Z511" s="120"/>
      <c r="AA511" s="124" t="s">
        <v>12</v>
      </c>
      <c r="AB511" s="119"/>
      <c r="AC511" s="119"/>
      <c r="AD511" s="119"/>
      <c r="AE511" s="119"/>
      <c r="AF511" s="119"/>
      <c r="AG511" s="119"/>
      <c r="AH511" s="119"/>
      <c r="AI511" s="120"/>
      <c r="AJ511" s="124" t="s">
        <v>13</v>
      </c>
      <c r="AK511" s="119"/>
      <c r="AL511" s="119"/>
      <c r="AM511" s="119"/>
      <c r="AN511" s="119"/>
      <c r="AO511" s="119"/>
      <c r="AP511" s="119"/>
      <c r="AQ511" s="119"/>
      <c r="AR511" s="120"/>
      <c r="AS511" s="124" t="s">
        <v>7</v>
      </c>
      <c r="AT511" s="119"/>
      <c r="AU511" s="119"/>
      <c r="AV511" s="119"/>
      <c r="AW511" s="119"/>
      <c r="AX511" s="126"/>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c r="FE511" s="2"/>
      <c r="FF511" s="2"/>
      <c r="FG511" s="2"/>
      <c r="FH511" s="2"/>
      <c r="FI511" s="2"/>
      <c r="FJ511" s="2"/>
      <c r="FK511" s="2"/>
      <c r="FL511" s="2"/>
      <c r="FM511" s="2"/>
      <c r="FN511" s="2"/>
      <c r="FO511" s="2"/>
      <c r="FP511" s="2"/>
      <c r="FQ511" s="2"/>
      <c r="FR511" s="2"/>
      <c r="FS511" s="2"/>
      <c r="FT511" s="2"/>
      <c r="FU511" s="2"/>
      <c r="FV511" s="2"/>
      <c r="FW511" s="2"/>
      <c r="FX511" s="2"/>
      <c r="FY511" s="2"/>
      <c r="FZ511" s="2"/>
      <c r="GA511" s="2"/>
      <c r="GB511" s="2"/>
      <c r="GC511" s="2"/>
      <c r="GD511" s="2"/>
      <c r="GE511" s="2"/>
      <c r="GF511" s="2"/>
      <c r="GG511" s="2"/>
      <c r="GH511" s="2"/>
      <c r="GI511" s="2"/>
      <c r="GJ511" s="2"/>
      <c r="GK511" s="2"/>
      <c r="GL511" s="2"/>
      <c r="GM511" s="2"/>
      <c r="GN511" s="2"/>
      <c r="GO511" s="2"/>
      <c r="GP511" s="2"/>
      <c r="GQ511" s="2"/>
      <c r="GR511" s="2"/>
      <c r="GS511" s="2"/>
      <c r="GT511" s="2"/>
      <c r="GU511" s="2"/>
      <c r="GV511" s="2"/>
      <c r="GW511" s="2"/>
      <c r="GX511" s="2"/>
      <c r="GY511" s="2"/>
      <c r="GZ511" s="2"/>
      <c r="HA511" s="2"/>
      <c r="HB511" s="2"/>
      <c r="HC511" s="2"/>
      <c r="HD511" s="2"/>
      <c r="HE511" s="2"/>
      <c r="HF511" s="2"/>
      <c r="HG511" s="2"/>
      <c r="HH511" s="2"/>
      <c r="HI511" s="2"/>
      <c r="HJ511" s="2"/>
      <c r="HK511" s="2"/>
      <c r="HL511" s="2"/>
      <c r="HM511" s="2"/>
      <c r="HN511" s="2"/>
      <c r="HO511" s="2"/>
      <c r="HP511" s="2"/>
      <c r="HQ511" s="2"/>
      <c r="HR511" s="2"/>
      <c r="HS511" s="2"/>
      <c r="HT511" s="2"/>
      <c r="HU511" s="2"/>
      <c r="HV511" s="2"/>
      <c r="HW511" s="2"/>
      <c r="HX511" s="2"/>
      <c r="HY511" s="2"/>
      <c r="HZ511" s="2"/>
      <c r="IA511" s="2"/>
      <c r="IB511" s="2"/>
      <c r="IC511" s="2"/>
      <c r="ID511" s="2"/>
      <c r="IE511" s="2"/>
      <c r="IF511" s="2"/>
      <c r="IG511" s="2"/>
      <c r="IH511" s="2"/>
      <c r="II511" s="2"/>
      <c r="IJ511" s="2"/>
      <c r="IK511" s="2"/>
      <c r="IL511" s="2"/>
      <c r="IM511" s="2"/>
      <c r="IN511" s="2"/>
      <c r="IO511" s="2"/>
      <c r="IP511" s="2"/>
      <c r="IQ511" s="2"/>
    </row>
    <row r="512" spans="1:251" s="16" customFormat="1">
      <c r="A512" s="8"/>
      <c r="B512" s="121"/>
      <c r="C512" s="122"/>
      <c r="D512" s="122"/>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3"/>
      <c r="AA512" s="125"/>
      <c r="AB512" s="122"/>
      <c r="AC512" s="122"/>
      <c r="AD512" s="122"/>
      <c r="AE512" s="122"/>
      <c r="AF512" s="122"/>
      <c r="AG512" s="122"/>
      <c r="AH512" s="122"/>
      <c r="AI512" s="123"/>
      <c r="AJ512" s="125"/>
      <c r="AK512" s="122"/>
      <c r="AL512" s="122"/>
      <c r="AM512" s="122"/>
      <c r="AN512" s="122"/>
      <c r="AO512" s="122"/>
      <c r="AP512" s="122"/>
      <c r="AQ512" s="122"/>
      <c r="AR512" s="123"/>
      <c r="AS512" s="125"/>
      <c r="AT512" s="122"/>
      <c r="AU512" s="122"/>
      <c r="AV512" s="122"/>
      <c r="AW512" s="122"/>
      <c r="AX512" s="127"/>
      <c r="AY512" s="2"/>
      <c r="AZ512" s="2"/>
      <c r="BA512" s="2"/>
      <c r="BB512" s="23"/>
      <c r="BC512" s="24"/>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c r="FE512" s="2"/>
      <c r="FF512" s="2"/>
      <c r="FG512" s="2"/>
      <c r="FH512" s="2"/>
      <c r="FI512" s="2"/>
      <c r="FJ512" s="2"/>
      <c r="FK512" s="2"/>
      <c r="FL512" s="2"/>
      <c r="FM512" s="2"/>
      <c r="FN512" s="2"/>
      <c r="FO512" s="2"/>
      <c r="FP512" s="2"/>
      <c r="FQ512" s="2"/>
      <c r="FR512" s="2"/>
      <c r="FS512" s="2"/>
      <c r="FT512" s="2"/>
      <c r="FU512" s="2"/>
      <c r="FV512" s="2"/>
      <c r="FW512" s="2"/>
      <c r="FX512" s="2"/>
      <c r="FY512" s="2"/>
      <c r="FZ512" s="2"/>
      <c r="GA512" s="2"/>
      <c r="GB512" s="2"/>
      <c r="GC512" s="2"/>
      <c r="GD512" s="2"/>
      <c r="GE512" s="2"/>
      <c r="GF512" s="2"/>
      <c r="GG512" s="2"/>
      <c r="GH512" s="2"/>
      <c r="GI512" s="2"/>
      <c r="GJ512" s="2"/>
      <c r="GK512" s="2"/>
      <c r="GL512" s="2"/>
      <c r="GM512" s="2"/>
      <c r="GN512" s="2"/>
      <c r="GO512" s="2"/>
      <c r="GP512" s="2"/>
      <c r="GQ512" s="2"/>
      <c r="GR512" s="2"/>
      <c r="GS512" s="2"/>
      <c r="GT512" s="2"/>
      <c r="GU512" s="2"/>
      <c r="GV512" s="2"/>
      <c r="GW512" s="2"/>
      <c r="GX512" s="2"/>
      <c r="GY512" s="2"/>
      <c r="GZ512" s="2"/>
      <c r="HA512" s="2"/>
      <c r="HB512" s="2"/>
      <c r="HC512" s="2"/>
      <c r="HD512" s="2"/>
      <c r="HE512" s="2"/>
      <c r="HF512" s="2"/>
      <c r="HG512" s="2"/>
      <c r="HH512" s="2"/>
      <c r="HI512" s="2"/>
      <c r="HJ512" s="2"/>
      <c r="HK512" s="2"/>
      <c r="HL512" s="2"/>
      <c r="HM512" s="2"/>
      <c r="HN512" s="2"/>
      <c r="HO512" s="2"/>
      <c r="HP512" s="2"/>
      <c r="HQ512" s="2"/>
      <c r="HR512" s="2"/>
      <c r="HS512" s="2"/>
      <c r="HT512" s="2"/>
      <c r="HU512" s="2"/>
      <c r="HV512" s="2"/>
      <c r="HW512" s="2"/>
      <c r="HX512" s="2"/>
      <c r="HY512" s="2"/>
      <c r="HZ512" s="2"/>
      <c r="IA512" s="2"/>
      <c r="IB512" s="2"/>
      <c r="IC512" s="2"/>
      <c r="ID512" s="2"/>
      <c r="IE512" s="2"/>
      <c r="IF512" s="2"/>
      <c r="IG512" s="2"/>
      <c r="IH512" s="2"/>
      <c r="II512" s="2"/>
      <c r="IJ512" s="2"/>
      <c r="IK512" s="2"/>
      <c r="IL512" s="2"/>
      <c r="IM512" s="2"/>
      <c r="IN512" s="2"/>
      <c r="IO512" s="2"/>
      <c r="IP512" s="2"/>
      <c r="IQ512" s="2"/>
    </row>
    <row r="513" spans="1:251" s="16" customFormat="1" ht="18.75" customHeight="1">
      <c r="A513" s="8"/>
      <c r="B513" s="25"/>
      <c r="C513" s="90" t="s">
        <v>89</v>
      </c>
      <c r="D513" s="91"/>
      <c r="E513" s="91"/>
      <c r="F513" s="91"/>
      <c r="G513" s="91"/>
      <c r="H513" s="91"/>
      <c r="I513" s="91"/>
      <c r="J513" s="91"/>
      <c r="K513" s="91"/>
      <c r="L513" s="91"/>
      <c r="M513" s="91"/>
      <c r="N513" s="91"/>
      <c r="O513" s="91"/>
      <c r="P513" s="91"/>
      <c r="Q513" s="91"/>
      <c r="R513" s="91"/>
      <c r="S513" s="91"/>
      <c r="T513" s="91"/>
      <c r="U513" s="91"/>
      <c r="V513" s="91"/>
      <c r="W513" s="91"/>
      <c r="X513" s="91"/>
      <c r="Y513" s="91"/>
      <c r="Z513" s="92"/>
      <c r="AA513" s="93">
        <v>1764</v>
      </c>
      <c r="AB513" s="94"/>
      <c r="AC513" s="94"/>
      <c r="AD513" s="94"/>
      <c r="AE513" s="94"/>
      <c r="AF513" s="94"/>
      <c r="AG513" s="94"/>
      <c r="AH513" s="94"/>
      <c r="AI513" s="95"/>
      <c r="AJ513" s="93">
        <v>1502</v>
      </c>
      <c r="AK513" s="94"/>
      <c r="AL513" s="94"/>
      <c r="AM513" s="94"/>
      <c r="AN513" s="94"/>
      <c r="AO513" s="94"/>
      <c r="AP513" s="94"/>
      <c r="AQ513" s="94"/>
      <c r="AR513" s="95"/>
      <c r="AS513" s="96"/>
      <c r="AT513" s="97"/>
      <c r="AU513" s="97"/>
      <c r="AV513" s="97"/>
      <c r="AW513" s="97"/>
      <c r="AX513" s="98"/>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c r="FE513" s="2"/>
      <c r="FF513" s="2"/>
      <c r="FG513" s="2"/>
      <c r="FH513" s="2"/>
      <c r="FI513" s="2"/>
      <c r="FJ513" s="2"/>
      <c r="FK513" s="2"/>
      <c r="FL513" s="2"/>
      <c r="FM513" s="2"/>
      <c r="FN513" s="2"/>
      <c r="FO513" s="2"/>
      <c r="FP513" s="2"/>
      <c r="FQ513" s="2"/>
      <c r="FR513" s="2"/>
      <c r="FS513" s="2"/>
      <c r="FT513" s="2"/>
      <c r="FU513" s="2"/>
      <c r="FV513" s="2"/>
      <c r="FW513" s="2"/>
      <c r="FX513" s="2"/>
      <c r="FY513" s="2"/>
      <c r="FZ513" s="2"/>
      <c r="GA513" s="2"/>
      <c r="GB513" s="2"/>
      <c r="GC513" s="2"/>
      <c r="GD513" s="2"/>
      <c r="GE513" s="2"/>
      <c r="GF513" s="2"/>
      <c r="GG513" s="2"/>
      <c r="GH513" s="2"/>
      <c r="GI513" s="2"/>
      <c r="GJ513" s="2"/>
      <c r="GK513" s="2"/>
      <c r="GL513" s="2"/>
      <c r="GM513" s="2"/>
      <c r="GN513" s="2"/>
      <c r="GO513" s="2"/>
      <c r="GP513" s="2"/>
      <c r="GQ513" s="2"/>
      <c r="GR513" s="2"/>
      <c r="GS513" s="2"/>
      <c r="GT513" s="2"/>
      <c r="GU513" s="2"/>
      <c r="GV513" s="2"/>
      <c r="GW513" s="2"/>
      <c r="GX513" s="2"/>
      <c r="GY513" s="2"/>
      <c r="GZ513" s="2"/>
      <c r="HA513" s="2"/>
      <c r="HB513" s="2"/>
      <c r="HC513" s="2"/>
      <c r="HD513" s="2"/>
      <c r="HE513" s="2"/>
      <c r="HF513" s="2"/>
      <c r="HG513" s="2"/>
      <c r="HH513" s="2"/>
      <c r="HI513" s="2"/>
      <c r="HJ513" s="2"/>
      <c r="HK513" s="2"/>
      <c r="HL513" s="2"/>
      <c r="HM513" s="2"/>
      <c r="HN513" s="2"/>
      <c r="HO513" s="2"/>
      <c r="HP513" s="2"/>
      <c r="HQ513" s="2"/>
      <c r="HR513" s="2"/>
      <c r="HS513" s="2"/>
      <c r="HT513" s="2"/>
      <c r="HU513" s="2"/>
      <c r="HV513" s="2"/>
      <c r="HW513" s="2"/>
      <c r="HX513" s="2"/>
      <c r="HY513" s="2"/>
      <c r="HZ513" s="2"/>
      <c r="IA513" s="2"/>
      <c r="IB513" s="2"/>
      <c r="IC513" s="2"/>
      <c r="ID513" s="2"/>
      <c r="IE513" s="2"/>
      <c r="IF513" s="2"/>
      <c r="IG513" s="2"/>
      <c r="IH513" s="2"/>
      <c r="II513" s="2"/>
      <c r="IJ513" s="2"/>
      <c r="IK513" s="2"/>
      <c r="IL513" s="2"/>
      <c r="IM513" s="2"/>
      <c r="IN513" s="2"/>
      <c r="IO513" s="2"/>
      <c r="IP513" s="2"/>
      <c r="IQ513" s="2"/>
    </row>
    <row r="514" spans="1:251" s="16" customFormat="1" ht="18.75" customHeight="1" thickBot="1">
      <c r="A514" s="17"/>
      <c r="B514" s="99" t="s">
        <v>14</v>
      </c>
      <c r="C514" s="100"/>
      <c r="D514" s="100"/>
      <c r="E514" s="100"/>
      <c r="F514" s="100"/>
      <c r="G514" s="100"/>
      <c r="H514" s="100"/>
      <c r="I514" s="100"/>
      <c r="J514" s="100"/>
      <c r="K514" s="100"/>
      <c r="L514" s="100"/>
      <c r="M514" s="100"/>
      <c r="N514" s="100"/>
      <c r="O514" s="100"/>
      <c r="P514" s="100"/>
      <c r="Q514" s="100"/>
      <c r="R514" s="100"/>
      <c r="S514" s="100"/>
      <c r="T514" s="100"/>
      <c r="U514" s="100"/>
      <c r="V514" s="100"/>
      <c r="W514" s="100"/>
      <c r="X514" s="100"/>
      <c r="Y514" s="100"/>
      <c r="Z514" s="101"/>
      <c r="AA514" s="102">
        <f>SUM($AA$513:$AA$513)</f>
        <v>1764</v>
      </c>
      <c r="AB514" s="103"/>
      <c r="AC514" s="103"/>
      <c r="AD514" s="103"/>
      <c r="AE514" s="103"/>
      <c r="AF514" s="103"/>
      <c r="AG514" s="103"/>
      <c r="AH514" s="103"/>
      <c r="AI514" s="104"/>
      <c r="AJ514" s="102">
        <f>SUM($AJ$513:$AJ$513)</f>
        <v>1502</v>
      </c>
      <c r="AK514" s="103"/>
      <c r="AL514" s="103"/>
      <c r="AM514" s="103"/>
      <c r="AN514" s="103"/>
      <c r="AO514" s="103"/>
      <c r="AP514" s="103"/>
      <c r="AQ514" s="103"/>
      <c r="AR514" s="104"/>
      <c r="AS514" s="105"/>
      <c r="AT514" s="106"/>
      <c r="AU514" s="106"/>
      <c r="AV514" s="106"/>
      <c r="AW514" s="106"/>
      <c r="AX514" s="107"/>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c r="FE514" s="2"/>
      <c r="FF514" s="2"/>
      <c r="FG514" s="2"/>
      <c r="FH514" s="2"/>
      <c r="FI514" s="2"/>
      <c r="FJ514" s="2"/>
      <c r="FK514" s="2"/>
      <c r="FL514" s="2"/>
      <c r="FM514" s="2"/>
      <c r="FN514" s="2"/>
      <c r="FO514" s="2"/>
      <c r="FP514" s="2"/>
      <c r="FQ514" s="2"/>
      <c r="FR514" s="2"/>
      <c r="FS514" s="2"/>
      <c r="FT514" s="2"/>
      <c r="FU514" s="2"/>
      <c r="FV514" s="2"/>
      <c r="FW514" s="2"/>
      <c r="FX514" s="2"/>
      <c r="FY514" s="2"/>
      <c r="FZ514" s="2"/>
      <c r="GA514" s="2"/>
      <c r="GB514" s="2"/>
      <c r="GC514" s="2"/>
      <c r="GD514" s="2"/>
      <c r="GE514" s="2"/>
      <c r="GF514" s="2"/>
      <c r="GG514" s="2"/>
      <c r="GH514" s="2"/>
      <c r="GI514" s="2"/>
      <c r="GJ514" s="2"/>
      <c r="GK514" s="2"/>
      <c r="GL514" s="2"/>
      <c r="GM514" s="2"/>
      <c r="GN514" s="2"/>
      <c r="GO514" s="2"/>
      <c r="GP514" s="2"/>
      <c r="GQ514" s="2"/>
      <c r="GR514" s="2"/>
      <c r="GS514" s="2"/>
      <c r="GT514" s="2"/>
      <c r="GU514" s="2"/>
      <c r="GV514" s="2"/>
      <c r="GW514" s="2"/>
      <c r="GX514" s="2"/>
      <c r="GY514" s="2"/>
      <c r="GZ514" s="2"/>
      <c r="HA514" s="2"/>
      <c r="HB514" s="2"/>
      <c r="HC514" s="2"/>
      <c r="HD514" s="2"/>
      <c r="HE514" s="2"/>
      <c r="HF514" s="2"/>
      <c r="HG514" s="2"/>
      <c r="HH514" s="2"/>
      <c r="HI514" s="2"/>
      <c r="HJ514" s="2"/>
      <c r="HK514" s="2"/>
      <c r="HL514" s="2"/>
      <c r="HM514" s="2"/>
      <c r="HN514" s="2"/>
      <c r="HO514" s="2"/>
      <c r="HP514" s="2"/>
      <c r="HQ514" s="2"/>
      <c r="HR514" s="2"/>
      <c r="HS514" s="2"/>
      <c r="HT514" s="2"/>
      <c r="HU514" s="2"/>
      <c r="HV514" s="2"/>
      <c r="HW514" s="2"/>
      <c r="HX514" s="2"/>
      <c r="HY514" s="2"/>
      <c r="HZ514" s="2"/>
      <c r="IA514" s="2"/>
      <c r="IB514" s="2"/>
      <c r="IC514" s="2"/>
      <c r="ID514" s="2"/>
      <c r="IE514" s="2"/>
      <c r="IF514" s="2"/>
      <c r="IG514" s="2"/>
      <c r="IH514" s="2"/>
      <c r="II514" s="2"/>
      <c r="IJ514" s="2"/>
      <c r="IK514" s="2"/>
      <c r="IL514" s="2"/>
      <c r="IM514" s="2"/>
      <c r="IN514" s="2"/>
      <c r="IO514" s="2"/>
      <c r="IP514" s="2"/>
      <c r="IQ514" s="2"/>
    </row>
    <row r="516" spans="1:251" ht="19.2">
      <c r="A516" s="1" t="s">
        <v>0</v>
      </c>
      <c r="AW516" s="3"/>
      <c r="AX516" s="4"/>
      <c r="AY516" s="3"/>
    </row>
    <row r="518" spans="1:251" ht="18">
      <c r="B518" s="108" t="s">
        <v>8</v>
      </c>
      <c r="C518" s="109"/>
      <c r="D518" s="109"/>
      <c r="E518" s="109"/>
      <c r="F518" s="109"/>
      <c r="G518" s="109"/>
      <c r="H518" s="109"/>
      <c r="I518" s="109"/>
      <c r="J518" s="109"/>
      <c r="K518" s="109"/>
      <c r="L518" s="109"/>
      <c r="M518" s="109"/>
      <c r="N518" s="109"/>
      <c r="O518" s="109"/>
      <c r="P518" s="109"/>
      <c r="Q518" s="109"/>
      <c r="R518" s="109"/>
      <c r="S518" s="109"/>
      <c r="T518" s="109"/>
      <c r="U518" s="109"/>
      <c r="V518" s="109"/>
      <c r="W518" s="109"/>
      <c r="X518" s="109"/>
      <c r="Y518" s="109"/>
      <c r="Z518" s="109"/>
      <c r="AA518" s="109"/>
      <c r="AB518" s="109"/>
      <c r="AC518" s="109"/>
      <c r="AD518" s="109"/>
      <c r="AE518" s="109"/>
      <c r="AF518" s="109"/>
      <c r="AG518" s="109"/>
      <c r="AH518" s="109"/>
      <c r="AI518" s="109"/>
      <c r="AJ518" s="109"/>
      <c r="AK518" s="109"/>
      <c r="AL518" s="109"/>
      <c r="AM518" s="109"/>
      <c r="AN518" s="109"/>
      <c r="AO518" s="109"/>
      <c r="AP518" s="109"/>
      <c r="AQ518" s="109"/>
      <c r="AR518" s="109"/>
      <c r="AS518" s="109"/>
      <c r="AT518" s="109"/>
      <c r="AU518" s="109"/>
      <c r="AV518" s="109"/>
      <c r="AW518" s="109"/>
      <c r="AX518" s="109"/>
    </row>
    <row r="519" spans="1:251">
      <c r="Z519" s="5"/>
      <c r="AD519" s="5"/>
      <c r="AE519" s="5"/>
      <c r="AF519" s="5"/>
      <c r="AG519" s="5"/>
      <c r="AH519" s="5"/>
      <c r="AI519" s="5"/>
      <c r="AO519" s="5"/>
    </row>
    <row r="520" spans="1:251" ht="13.8" thickBot="1">
      <c r="Z520" s="5"/>
      <c r="AD520" s="5"/>
      <c r="AE520" s="5"/>
      <c r="AF520" s="5"/>
      <c r="AG520" s="5"/>
      <c r="AH520" s="5"/>
      <c r="AI520" s="5"/>
      <c r="AO520" s="5"/>
      <c r="DI520" s="6"/>
    </row>
    <row r="521" spans="1:251" ht="24.75" customHeight="1" thickBot="1">
      <c r="B521" s="110" t="s">
        <v>1</v>
      </c>
      <c r="C521" s="111"/>
      <c r="D521" s="111"/>
      <c r="E521" s="111"/>
      <c r="F521" s="111"/>
      <c r="G521" s="111"/>
      <c r="H521" s="112" t="s">
        <v>94</v>
      </c>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3"/>
      <c r="AL521" s="113"/>
      <c r="AM521" s="113"/>
      <c r="AN521" s="113"/>
      <c r="AO521" s="113"/>
      <c r="AP521" s="113"/>
      <c r="AQ521" s="113"/>
      <c r="AR521" s="113"/>
      <c r="AS521" s="113"/>
      <c r="AT521" s="113"/>
      <c r="AU521" s="113"/>
      <c r="AV521" s="113"/>
      <c r="AW521" s="113"/>
      <c r="AX521" s="114"/>
      <c r="DI521" s="6"/>
    </row>
    <row r="522" spans="1:251" ht="14.4">
      <c r="B522" s="7"/>
      <c r="C522" s="7"/>
      <c r="D522" s="7"/>
      <c r="E522" s="7"/>
      <c r="F522" s="7"/>
      <c r="G522" s="7"/>
      <c r="H522" s="8"/>
      <c r="I522" s="8"/>
      <c r="J522" s="8"/>
      <c r="K522" s="8"/>
      <c r="L522" s="9"/>
      <c r="M522" s="9"/>
      <c r="N522" s="9"/>
      <c r="O522" s="9"/>
      <c r="P522" s="8"/>
      <c r="Q522" s="8"/>
      <c r="R522" s="8"/>
      <c r="S522" s="8"/>
      <c r="T522" s="8"/>
      <c r="U522" s="8"/>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DI522" s="6"/>
    </row>
    <row r="523" spans="1:251" ht="15" thickBot="1">
      <c r="A523" s="11"/>
      <c r="B523" s="10" t="s">
        <v>2</v>
      </c>
      <c r="C523" s="8"/>
      <c r="D523" s="8"/>
      <c r="E523" s="8"/>
      <c r="F523" s="8"/>
      <c r="G523" s="8"/>
      <c r="H523" s="8"/>
      <c r="I523" s="8"/>
      <c r="J523" s="8"/>
      <c r="K523" s="8"/>
      <c r="L523" s="9"/>
      <c r="M523" s="9"/>
      <c r="N523" s="9"/>
      <c r="O523" s="9"/>
      <c r="P523" s="8"/>
      <c r="Q523" s="8"/>
      <c r="R523" s="8"/>
      <c r="S523" s="8"/>
      <c r="T523" s="8"/>
      <c r="U523" s="8"/>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DI523" s="6"/>
    </row>
    <row r="524" spans="1:251" ht="14.4">
      <c r="A524" s="8"/>
      <c r="B524" s="12"/>
      <c r="C524" s="7"/>
      <c r="D524" s="7"/>
      <c r="E524" s="7"/>
      <c r="F524" s="7"/>
      <c r="G524" s="7"/>
      <c r="H524" s="7"/>
      <c r="I524" s="7"/>
      <c r="J524" s="7"/>
      <c r="K524" s="7"/>
      <c r="L524" s="13"/>
      <c r="M524" s="13"/>
      <c r="N524" s="13"/>
      <c r="O524" s="13"/>
      <c r="P524" s="7"/>
      <c r="Q524" s="7"/>
      <c r="R524" s="7"/>
      <c r="S524" s="7"/>
      <c r="T524" s="7"/>
      <c r="U524" s="7"/>
      <c r="V524" s="14"/>
      <c r="W524" s="14"/>
      <c r="X524" s="14"/>
      <c r="Y524" s="14"/>
      <c r="Z524" s="14"/>
      <c r="AA524" s="14"/>
      <c r="AB524" s="14"/>
      <c r="AC524" s="14"/>
      <c r="AD524" s="14"/>
      <c r="AE524" s="14"/>
      <c r="AF524" s="14"/>
      <c r="AG524" s="14"/>
      <c r="AH524" s="14"/>
      <c r="AI524" s="14"/>
      <c r="AJ524" s="14"/>
      <c r="AK524" s="14"/>
      <c r="AL524" s="14"/>
      <c r="AM524" s="14"/>
      <c r="AN524" s="14"/>
      <c r="AO524" s="14"/>
      <c r="AP524" s="14"/>
      <c r="AQ524" s="14"/>
      <c r="AR524" s="14"/>
      <c r="AS524" s="14"/>
      <c r="AT524" s="14"/>
      <c r="AU524" s="14"/>
      <c r="AV524" s="14"/>
      <c r="AW524" s="14"/>
      <c r="AX524" s="15"/>
    </row>
    <row r="525" spans="1:251" ht="12" customHeight="1">
      <c r="A525" s="8"/>
      <c r="B525" s="115" t="s">
        <v>95</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6"/>
      <c r="AL525" s="116"/>
      <c r="AM525" s="116"/>
      <c r="AN525" s="116"/>
      <c r="AO525" s="116"/>
      <c r="AP525" s="116"/>
      <c r="AQ525" s="116"/>
      <c r="AR525" s="116"/>
      <c r="AS525" s="116"/>
      <c r="AT525" s="116"/>
      <c r="AU525" s="116"/>
      <c r="AV525" s="116"/>
      <c r="AW525" s="116"/>
      <c r="AX525" s="117"/>
    </row>
    <row r="526" spans="1:251" ht="12" customHeight="1">
      <c r="A526" s="8"/>
      <c r="B526" s="115"/>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6"/>
      <c r="AL526" s="116"/>
      <c r="AM526" s="116"/>
      <c r="AN526" s="116"/>
      <c r="AO526" s="116"/>
      <c r="AP526" s="116"/>
      <c r="AQ526" s="116"/>
      <c r="AR526" s="116"/>
      <c r="AS526" s="116"/>
      <c r="AT526" s="116"/>
      <c r="AU526" s="116"/>
      <c r="AV526" s="116"/>
      <c r="AW526" s="116"/>
      <c r="AX526" s="117"/>
    </row>
    <row r="527" spans="1:251" ht="12" customHeight="1">
      <c r="A527" s="8"/>
      <c r="B527" s="115"/>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6"/>
      <c r="AL527" s="116"/>
      <c r="AM527" s="116"/>
      <c r="AN527" s="116"/>
      <c r="AO527" s="116"/>
      <c r="AP527" s="116"/>
      <c r="AQ527" s="116"/>
      <c r="AR527" s="116"/>
      <c r="AS527" s="116"/>
      <c r="AT527" s="116"/>
      <c r="AU527" s="116"/>
      <c r="AV527" s="116"/>
      <c r="AW527" s="116"/>
      <c r="AX527" s="117"/>
      <c r="BC527" s="16"/>
    </row>
    <row r="528" spans="1:251" ht="12" customHeight="1">
      <c r="A528" s="8"/>
      <c r="B528" s="115"/>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6"/>
      <c r="AL528" s="116"/>
      <c r="AM528" s="116"/>
      <c r="AN528" s="116"/>
      <c r="AO528" s="116"/>
      <c r="AP528" s="116"/>
      <c r="AQ528" s="116"/>
      <c r="AR528" s="116"/>
      <c r="AS528" s="116"/>
      <c r="AT528" s="116"/>
      <c r="AU528" s="116"/>
      <c r="AV528" s="116"/>
      <c r="AW528" s="116"/>
      <c r="AX528" s="117"/>
    </row>
    <row r="529" spans="1:113" ht="12" customHeight="1">
      <c r="A529" s="8"/>
      <c r="B529" s="115"/>
      <c r="C529" s="116"/>
      <c r="D529" s="116"/>
      <c r="E529" s="116"/>
      <c r="F529" s="116"/>
      <c r="G529" s="116"/>
      <c r="H529" s="116"/>
      <c r="I529" s="116"/>
      <c r="J529" s="116"/>
      <c r="K529" s="116"/>
      <c r="L529" s="116"/>
      <c r="M529" s="116"/>
      <c r="N529" s="116"/>
      <c r="O529" s="116"/>
      <c r="P529" s="116"/>
      <c r="Q529" s="116"/>
      <c r="R529" s="116"/>
      <c r="S529" s="116"/>
      <c r="T529" s="116"/>
      <c r="U529" s="116"/>
      <c r="V529" s="116"/>
      <c r="W529" s="116"/>
      <c r="X529" s="116"/>
      <c r="Y529" s="116"/>
      <c r="Z529" s="116"/>
      <c r="AA529" s="116"/>
      <c r="AB529" s="116"/>
      <c r="AC529" s="116"/>
      <c r="AD529" s="116"/>
      <c r="AE529" s="116"/>
      <c r="AF529" s="116"/>
      <c r="AG529" s="116"/>
      <c r="AH529" s="116"/>
      <c r="AI529" s="116"/>
      <c r="AJ529" s="116"/>
      <c r="AK529" s="116"/>
      <c r="AL529" s="116"/>
      <c r="AM529" s="116"/>
      <c r="AN529" s="116"/>
      <c r="AO529" s="116"/>
      <c r="AP529" s="116"/>
      <c r="AQ529" s="116"/>
      <c r="AR529" s="116"/>
      <c r="AS529" s="116"/>
      <c r="AT529" s="116"/>
      <c r="AU529" s="116"/>
      <c r="AV529" s="116"/>
      <c r="AW529" s="116"/>
      <c r="AX529" s="117"/>
    </row>
    <row r="530" spans="1:113" ht="12" customHeight="1">
      <c r="A530" s="8"/>
      <c r="B530" s="115"/>
      <c r="C530" s="116"/>
      <c r="D530" s="116"/>
      <c r="E530" s="116"/>
      <c r="F530" s="116"/>
      <c r="G530" s="116"/>
      <c r="H530" s="116"/>
      <c r="I530" s="116"/>
      <c r="J530" s="116"/>
      <c r="K530" s="116"/>
      <c r="L530" s="116"/>
      <c r="M530" s="116"/>
      <c r="N530" s="116"/>
      <c r="O530" s="116"/>
      <c r="P530" s="116"/>
      <c r="Q530" s="116"/>
      <c r="R530" s="116"/>
      <c r="S530" s="116"/>
      <c r="T530" s="116"/>
      <c r="U530" s="116"/>
      <c r="V530" s="116"/>
      <c r="W530" s="116"/>
      <c r="X530" s="116"/>
      <c r="Y530" s="116"/>
      <c r="Z530" s="116"/>
      <c r="AA530" s="116"/>
      <c r="AB530" s="116"/>
      <c r="AC530" s="116"/>
      <c r="AD530" s="116"/>
      <c r="AE530" s="116"/>
      <c r="AF530" s="116"/>
      <c r="AG530" s="116"/>
      <c r="AH530" s="116"/>
      <c r="AI530" s="116"/>
      <c r="AJ530" s="116"/>
      <c r="AK530" s="116"/>
      <c r="AL530" s="116"/>
      <c r="AM530" s="116"/>
      <c r="AN530" s="116"/>
      <c r="AO530" s="116"/>
      <c r="AP530" s="116"/>
      <c r="AQ530" s="116"/>
      <c r="AR530" s="116"/>
      <c r="AS530" s="116"/>
      <c r="AT530" s="116"/>
      <c r="AU530" s="116"/>
      <c r="AV530" s="116"/>
      <c r="AW530" s="116"/>
      <c r="AX530" s="117"/>
    </row>
    <row r="531" spans="1:113" ht="15" thickBot="1">
      <c r="A531" s="17"/>
      <c r="B531" s="18"/>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c r="AB531" s="19"/>
      <c r="AC531" s="19"/>
      <c r="AD531" s="19"/>
      <c r="AE531" s="19"/>
      <c r="AF531" s="19"/>
      <c r="AG531" s="19"/>
      <c r="AH531" s="19"/>
      <c r="AI531" s="19"/>
      <c r="AJ531" s="19"/>
      <c r="AK531" s="19"/>
      <c r="AL531" s="19"/>
      <c r="AM531" s="19"/>
      <c r="AN531" s="19"/>
      <c r="AO531" s="19"/>
      <c r="AP531" s="19"/>
      <c r="AQ531" s="19"/>
      <c r="AR531" s="19"/>
      <c r="AS531" s="19"/>
      <c r="AT531" s="19"/>
      <c r="AU531" s="19"/>
      <c r="AV531" s="19"/>
      <c r="AW531" s="19"/>
      <c r="AX531" s="20"/>
    </row>
    <row r="532" spans="1:113">
      <c r="B532" s="21"/>
    </row>
    <row r="533" spans="1:113" ht="15" thickBot="1">
      <c r="A533" s="11"/>
      <c r="B533" s="10" t="s">
        <v>3</v>
      </c>
      <c r="C533" s="8"/>
      <c r="D533" s="8"/>
      <c r="E533" s="8"/>
      <c r="F533" s="8"/>
      <c r="G533" s="8"/>
      <c r="H533" s="8"/>
      <c r="I533" s="8"/>
      <c r="J533" s="8"/>
      <c r="K533" s="8"/>
      <c r="L533" s="9"/>
      <c r="M533" s="9"/>
      <c r="N533" s="9"/>
      <c r="O533" s="9"/>
      <c r="P533" s="8"/>
      <c r="Q533" s="8"/>
      <c r="R533" s="8"/>
      <c r="S533" s="8"/>
      <c r="T533" s="8"/>
      <c r="U533" s="8"/>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DI533" s="6"/>
    </row>
    <row r="534" spans="1:113" ht="14.4">
      <c r="A534" s="8"/>
      <c r="B534" s="12"/>
      <c r="C534" s="7"/>
      <c r="D534" s="7"/>
      <c r="E534" s="7"/>
      <c r="F534" s="7"/>
      <c r="G534" s="7"/>
      <c r="H534" s="7"/>
      <c r="I534" s="7"/>
      <c r="J534" s="7"/>
      <c r="K534" s="7"/>
      <c r="L534" s="13"/>
      <c r="M534" s="13"/>
      <c r="N534" s="13"/>
      <c r="O534" s="13"/>
      <c r="P534" s="7"/>
      <c r="Q534" s="7"/>
      <c r="R534" s="7"/>
      <c r="S534" s="7"/>
      <c r="T534" s="7"/>
      <c r="U534" s="7"/>
      <c r="V534" s="14"/>
      <c r="W534" s="14"/>
      <c r="X534" s="14"/>
      <c r="Y534" s="14"/>
      <c r="Z534" s="14"/>
      <c r="AA534" s="14"/>
      <c r="AB534" s="14"/>
      <c r="AC534" s="14"/>
      <c r="AD534" s="14"/>
      <c r="AE534" s="14"/>
      <c r="AF534" s="14"/>
      <c r="AG534" s="14"/>
      <c r="AH534" s="14"/>
      <c r="AI534" s="14"/>
      <c r="AJ534" s="14"/>
      <c r="AK534" s="14"/>
      <c r="AL534" s="14"/>
      <c r="AM534" s="14"/>
      <c r="AN534" s="14"/>
      <c r="AO534" s="14"/>
      <c r="AP534" s="14"/>
      <c r="AQ534" s="14"/>
      <c r="AR534" s="14"/>
      <c r="AS534" s="14"/>
      <c r="AT534" s="14"/>
      <c r="AU534" s="14"/>
      <c r="AV534" s="14"/>
      <c r="AW534" s="14"/>
      <c r="AX534" s="15"/>
    </row>
    <row r="535" spans="1:113" ht="12" customHeight="1">
      <c r="A535" s="8"/>
      <c r="B535" s="115" t="s">
        <v>96</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113" ht="12" customHeight="1">
      <c r="A536" s="8"/>
      <c r="B536" s="115"/>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17"/>
    </row>
    <row r="537" spans="1:113" ht="12" customHeight="1">
      <c r="A537" s="8"/>
      <c r="B537" s="115"/>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17"/>
      <c r="BC537" s="16"/>
    </row>
    <row r="538" spans="1:113" ht="12" customHeight="1">
      <c r="A538" s="8"/>
      <c r="B538" s="115"/>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6"/>
      <c r="AL538" s="116"/>
      <c r="AM538" s="116"/>
      <c r="AN538" s="116"/>
      <c r="AO538" s="116"/>
      <c r="AP538" s="116"/>
      <c r="AQ538" s="116"/>
      <c r="AR538" s="116"/>
      <c r="AS538" s="116"/>
      <c r="AT538" s="116"/>
      <c r="AU538" s="116"/>
      <c r="AV538" s="116"/>
      <c r="AW538" s="116"/>
      <c r="AX538" s="117"/>
    </row>
    <row r="539" spans="1:113" ht="12" customHeight="1">
      <c r="A539" s="8"/>
      <c r="B539" s="115"/>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6"/>
      <c r="AL539" s="116"/>
      <c r="AM539" s="116"/>
      <c r="AN539" s="116"/>
      <c r="AO539" s="116"/>
      <c r="AP539" s="116"/>
      <c r="AQ539" s="116"/>
      <c r="AR539" s="116"/>
      <c r="AS539" s="116"/>
      <c r="AT539" s="116"/>
      <c r="AU539" s="116"/>
      <c r="AV539" s="116"/>
      <c r="AW539" s="116"/>
      <c r="AX539" s="117"/>
    </row>
    <row r="540" spans="1:113" ht="12" customHeight="1">
      <c r="A540" s="8"/>
      <c r="B540" s="115"/>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6"/>
      <c r="AL540" s="116"/>
      <c r="AM540" s="116"/>
      <c r="AN540" s="116"/>
      <c r="AO540" s="116"/>
      <c r="AP540" s="116"/>
      <c r="AQ540" s="116"/>
      <c r="AR540" s="116"/>
      <c r="AS540" s="116"/>
      <c r="AT540" s="116"/>
      <c r="AU540" s="116"/>
      <c r="AV540" s="116"/>
      <c r="AW540" s="116"/>
      <c r="AX540" s="117"/>
    </row>
    <row r="541" spans="1:113" ht="15" thickBot="1">
      <c r="A541" s="17"/>
      <c r="B541" s="18"/>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c r="AA541" s="19"/>
      <c r="AB541" s="19"/>
      <c r="AC541" s="19"/>
      <c r="AD541" s="19"/>
      <c r="AE541" s="19"/>
      <c r="AF541" s="19"/>
      <c r="AG541" s="19"/>
      <c r="AH541" s="19"/>
      <c r="AI541" s="19"/>
      <c r="AJ541" s="19"/>
      <c r="AK541" s="19"/>
      <c r="AL541" s="19"/>
      <c r="AM541" s="19"/>
      <c r="AN541" s="19"/>
      <c r="AO541" s="19"/>
      <c r="AP541" s="19"/>
      <c r="AQ541" s="19"/>
      <c r="AR541" s="19"/>
      <c r="AS541" s="19"/>
      <c r="AT541" s="19"/>
      <c r="AU541" s="19"/>
      <c r="AV541" s="19"/>
      <c r="AW541" s="19"/>
      <c r="AX541" s="20"/>
    </row>
    <row r="542" spans="1:113">
      <c r="B542" s="21"/>
    </row>
    <row r="543" spans="1:113" ht="14.4">
      <c r="B543" s="10" t="s">
        <v>4</v>
      </c>
      <c r="C543" s="8"/>
      <c r="D543" s="8"/>
      <c r="E543" s="8"/>
      <c r="F543" s="8"/>
      <c r="G543" s="8"/>
      <c r="H543" s="8"/>
      <c r="I543" s="8"/>
      <c r="J543" s="8"/>
      <c r="K543" s="8"/>
      <c r="L543" s="9"/>
      <c r="M543" s="9"/>
      <c r="N543" s="9"/>
      <c r="O543" s="9"/>
      <c r="P543" s="8"/>
      <c r="Q543" s="8"/>
      <c r="R543" s="8"/>
      <c r="S543" s="8"/>
      <c r="T543" s="8"/>
      <c r="U543" s="8"/>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row>
    <row r="544" spans="1:113" ht="15" thickBot="1">
      <c r="B544" s="8"/>
      <c r="C544" s="8"/>
      <c r="D544" s="8"/>
      <c r="E544" s="8"/>
      <c r="F544" s="8"/>
      <c r="G544" s="8"/>
      <c r="H544" s="8"/>
      <c r="I544" s="8"/>
      <c r="J544" s="8"/>
      <c r="K544" s="8"/>
      <c r="L544" s="9"/>
      <c r="M544" s="9"/>
      <c r="N544" s="9"/>
      <c r="O544" s="9"/>
      <c r="P544" s="8"/>
      <c r="Q544" s="8"/>
      <c r="R544" s="8"/>
      <c r="S544" s="8"/>
      <c r="T544" s="8"/>
      <c r="U544" s="8"/>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22" t="s">
        <v>5</v>
      </c>
    </row>
    <row r="545" spans="1:251" s="16" customFormat="1" ht="13.5" customHeight="1">
      <c r="A545" s="8"/>
      <c r="B545" s="118" t="s">
        <v>6</v>
      </c>
      <c r="C545" s="119"/>
      <c r="D545" s="119"/>
      <c r="E545" s="119"/>
      <c r="F545" s="119"/>
      <c r="G545" s="119"/>
      <c r="H545" s="119"/>
      <c r="I545" s="119"/>
      <c r="J545" s="119"/>
      <c r="K545" s="119"/>
      <c r="L545" s="119"/>
      <c r="M545" s="119"/>
      <c r="N545" s="119"/>
      <c r="O545" s="119"/>
      <c r="P545" s="119"/>
      <c r="Q545" s="119"/>
      <c r="R545" s="119"/>
      <c r="S545" s="119"/>
      <c r="T545" s="119"/>
      <c r="U545" s="119"/>
      <c r="V545" s="119"/>
      <c r="W545" s="119"/>
      <c r="X545" s="119"/>
      <c r="Y545" s="119"/>
      <c r="Z545" s="120"/>
      <c r="AA545" s="124" t="s">
        <v>12</v>
      </c>
      <c r="AB545" s="119"/>
      <c r="AC545" s="119"/>
      <c r="AD545" s="119"/>
      <c r="AE545" s="119"/>
      <c r="AF545" s="119"/>
      <c r="AG545" s="119"/>
      <c r="AH545" s="119"/>
      <c r="AI545" s="120"/>
      <c r="AJ545" s="124" t="s">
        <v>13</v>
      </c>
      <c r="AK545" s="119"/>
      <c r="AL545" s="119"/>
      <c r="AM545" s="119"/>
      <c r="AN545" s="119"/>
      <c r="AO545" s="119"/>
      <c r="AP545" s="119"/>
      <c r="AQ545" s="119"/>
      <c r="AR545" s="120"/>
      <c r="AS545" s="124" t="s">
        <v>7</v>
      </c>
      <c r="AT545" s="119"/>
      <c r="AU545" s="119"/>
      <c r="AV545" s="119"/>
      <c r="AW545" s="119"/>
      <c r="AX545" s="126"/>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c r="FE545" s="2"/>
      <c r="FF545" s="2"/>
      <c r="FG545" s="2"/>
      <c r="FH545" s="2"/>
      <c r="FI545" s="2"/>
      <c r="FJ545" s="2"/>
      <c r="FK545" s="2"/>
      <c r="FL545" s="2"/>
      <c r="FM545" s="2"/>
      <c r="FN545" s="2"/>
      <c r="FO545" s="2"/>
      <c r="FP545" s="2"/>
      <c r="FQ545" s="2"/>
      <c r="FR545" s="2"/>
      <c r="FS545" s="2"/>
      <c r="FT545" s="2"/>
      <c r="FU545" s="2"/>
      <c r="FV545" s="2"/>
      <c r="FW545" s="2"/>
      <c r="FX545" s="2"/>
      <c r="FY545" s="2"/>
      <c r="FZ545" s="2"/>
      <c r="GA545" s="2"/>
      <c r="GB545" s="2"/>
      <c r="GC545" s="2"/>
      <c r="GD545" s="2"/>
      <c r="GE545" s="2"/>
      <c r="GF545" s="2"/>
      <c r="GG545" s="2"/>
      <c r="GH545" s="2"/>
      <c r="GI545" s="2"/>
      <c r="GJ545" s="2"/>
      <c r="GK545" s="2"/>
      <c r="GL545" s="2"/>
      <c r="GM545" s="2"/>
      <c r="GN545" s="2"/>
      <c r="GO545" s="2"/>
      <c r="GP545" s="2"/>
      <c r="GQ545" s="2"/>
      <c r="GR545" s="2"/>
      <c r="GS545" s="2"/>
      <c r="GT545" s="2"/>
      <c r="GU545" s="2"/>
      <c r="GV545" s="2"/>
      <c r="GW545" s="2"/>
      <c r="GX545" s="2"/>
      <c r="GY545" s="2"/>
      <c r="GZ545" s="2"/>
      <c r="HA545" s="2"/>
      <c r="HB545" s="2"/>
      <c r="HC545" s="2"/>
      <c r="HD545" s="2"/>
      <c r="HE545" s="2"/>
      <c r="HF545" s="2"/>
      <c r="HG545" s="2"/>
      <c r="HH545" s="2"/>
      <c r="HI545" s="2"/>
      <c r="HJ545" s="2"/>
      <c r="HK545" s="2"/>
      <c r="HL545" s="2"/>
      <c r="HM545" s="2"/>
      <c r="HN545" s="2"/>
      <c r="HO545" s="2"/>
      <c r="HP545" s="2"/>
      <c r="HQ545" s="2"/>
      <c r="HR545" s="2"/>
      <c r="HS545" s="2"/>
      <c r="HT545" s="2"/>
      <c r="HU545" s="2"/>
      <c r="HV545" s="2"/>
      <c r="HW545" s="2"/>
      <c r="HX545" s="2"/>
      <c r="HY545" s="2"/>
      <c r="HZ545" s="2"/>
      <c r="IA545" s="2"/>
      <c r="IB545" s="2"/>
      <c r="IC545" s="2"/>
      <c r="ID545" s="2"/>
      <c r="IE545" s="2"/>
      <c r="IF545" s="2"/>
      <c r="IG545" s="2"/>
      <c r="IH545" s="2"/>
      <c r="II545" s="2"/>
      <c r="IJ545" s="2"/>
      <c r="IK545" s="2"/>
      <c r="IL545" s="2"/>
      <c r="IM545" s="2"/>
      <c r="IN545" s="2"/>
      <c r="IO545" s="2"/>
      <c r="IP545" s="2"/>
      <c r="IQ545" s="2"/>
    </row>
    <row r="546" spans="1:251" s="16" customFormat="1">
      <c r="A546" s="8"/>
      <c r="B546" s="121"/>
      <c r="C546" s="122"/>
      <c r="D546" s="122"/>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3"/>
      <c r="AA546" s="125"/>
      <c r="AB546" s="122"/>
      <c r="AC546" s="122"/>
      <c r="AD546" s="122"/>
      <c r="AE546" s="122"/>
      <c r="AF546" s="122"/>
      <c r="AG546" s="122"/>
      <c r="AH546" s="122"/>
      <c r="AI546" s="123"/>
      <c r="AJ546" s="125"/>
      <c r="AK546" s="122"/>
      <c r="AL546" s="122"/>
      <c r="AM546" s="122"/>
      <c r="AN546" s="122"/>
      <c r="AO546" s="122"/>
      <c r="AP546" s="122"/>
      <c r="AQ546" s="122"/>
      <c r="AR546" s="123"/>
      <c r="AS546" s="125"/>
      <c r="AT546" s="122"/>
      <c r="AU546" s="122"/>
      <c r="AV546" s="122"/>
      <c r="AW546" s="122"/>
      <c r="AX546" s="127"/>
      <c r="AY546" s="2"/>
      <c r="AZ546" s="2"/>
      <c r="BA546" s="2"/>
      <c r="BB546" s="23"/>
      <c r="BC546" s="24"/>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c r="FE546" s="2"/>
      <c r="FF546" s="2"/>
      <c r="FG546" s="2"/>
      <c r="FH546" s="2"/>
      <c r="FI546" s="2"/>
      <c r="FJ546" s="2"/>
      <c r="FK546" s="2"/>
      <c r="FL546" s="2"/>
      <c r="FM546" s="2"/>
      <c r="FN546" s="2"/>
      <c r="FO546" s="2"/>
      <c r="FP546" s="2"/>
      <c r="FQ546" s="2"/>
      <c r="FR546" s="2"/>
      <c r="FS546" s="2"/>
      <c r="FT546" s="2"/>
      <c r="FU546" s="2"/>
      <c r="FV546" s="2"/>
      <c r="FW546" s="2"/>
      <c r="FX546" s="2"/>
      <c r="FY546" s="2"/>
      <c r="FZ546" s="2"/>
      <c r="GA546" s="2"/>
      <c r="GB546" s="2"/>
      <c r="GC546" s="2"/>
      <c r="GD546" s="2"/>
      <c r="GE546" s="2"/>
      <c r="GF546" s="2"/>
      <c r="GG546" s="2"/>
      <c r="GH546" s="2"/>
      <c r="GI546" s="2"/>
      <c r="GJ546" s="2"/>
      <c r="GK546" s="2"/>
      <c r="GL546" s="2"/>
      <c r="GM546" s="2"/>
      <c r="GN546" s="2"/>
      <c r="GO546" s="2"/>
      <c r="GP546" s="2"/>
      <c r="GQ546" s="2"/>
      <c r="GR546" s="2"/>
      <c r="GS546" s="2"/>
      <c r="GT546" s="2"/>
      <c r="GU546" s="2"/>
      <c r="GV546" s="2"/>
      <c r="GW546" s="2"/>
      <c r="GX546" s="2"/>
      <c r="GY546" s="2"/>
      <c r="GZ546" s="2"/>
      <c r="HA546" s="2"/>
      <c r="HB546" s="2"/>
      <c r="HC546" s="2"/>
      <c r="HD546" s="2"/>
      <c r="HE546" s="2"/>
      <c r="HF546" s="2"/>
      <c r="HG546" s="2"/>
      <c r="HH546" s="2"/>
      <c r="HI546" s="2"/>
      <c r="HJ546" s="2"/>
      <c r="HK546" s="2"/>
      <c r="HL546" s="2"/>
      <c r="HM546" s="2"/>
      <c r="HN546" s="2"/>
      <c r="HO546" s="2"/>
      <c r="HP546" s="2"/>
      <c r="HQ546" s="2"/>
      <c r="HR546" s="2"/>
      <c r="HS546" s="2"/>
      <c r="HT546" s="2"/>
      <c r="HU546" s="2"/>
      <c r="HV546" s="2"/>
      <c r="HW546" s="2"/>
      <c r="HX546" s="2"/>
      <c r="HY546" s="2"/>
      <c r="HZ546" s="2"/>
      <c r="IA546" s="2"/>
      <c r="IB546" s="2"/>
      <c r="IC546" s="2"/>
      <c r="ID546" s="2"/>
      <c r="IE546" s="2"/>
      <c r="IF546" s="2"/>
      <c r="IG546" s="2"/>
      <c r="IH546" s="2"/>
      <c r="II546" s="2"/>
      <c r="IJ546" s="2"/>
      <c r="IK546" s="2"/>
      <c r="IL546" s="2"/>
      <c r="IM546" s="2"/>
      <c r="IN546" s="2"/>
      <c r="IO546" s="2"/>
      <c r="IP546" s="2"/>
      <c r="IQ546" s="2"/>
    </row>
    <row r="547" spans="1:251" s="16" customFormat="1" ht="18.75" customHeight="1">
      <c r="A547" s="8"/>
      <c r="B547" s="25"/>
      <c r="C547" s="90" t="s">
        <v>93</v>
      </c>
      <c r="D547" s="91"/>
      <c r="E547" s="91"/>
      <c r="F547" s="91"/>
      <c r="G547" s="91"/>
      <c r="H547" s="91"/>
      <c r="I547" s="91"/>
      <c r="J547" s="91"/>
      <c r="K547" s="91"/>
      <c r="L547" s="91"/>
      <c r="M547" s="91"/>
      <c r="N547" s="91"/>
      <c r="O547" s="91"/>
      <c r="P547" s="91"/>
      <c r="Q547" s="91"/>
      <c r="R547" s="91"/>
      <c r="S547" s="91"/>
      <c r="T547" s="91"/>
      <c r="U547" s="91"/>
      <c r="V547" s="91"/>
      <c r="W547" s="91"/>
      <c r="X547" s="91"/>
      <c r="Y547" s="91"/>
      <c r="Z547" s="92"/>
      <c r="AA547" s="93">
        <v>4502</v>
      </c>
      <c r="AB547" s="94"/>
      <c r="AC547" s="94"/>
      <c r="AD547" s="94"/>
      <c r="AE547" s="94"/>
      <c r="AF547" s="94"/>
      <c r="AG547" s="94"/>
      <c r="AH547" s="94"/>
      <c r="AI547" s="95"/>
      <c r="AJ547" s="93">
        <v>4502</v>
      </c>
      <c r="AK547" s="94"/>
      <c r="AL547" s="94"/>
      <c r="AM547" s="94"/>
      <c r="AN547" s="94"/>
      <c r="AO547" s="94"/>
      <c r="AP547" s="94"/>
      <c r="AQ547" s="94"/>
      <c r="AR547" s="95"/>
      <c r="AS547" s="96"/>
      <c r="AT547" s="97"/>
      <c r="AU547" s="97"/>
      <c r="AV547" s="97"/>
      <c r="AW547" s="97"/>
      <c r="AX547" s="98"/>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c r="FE547" s="2"/>
      <c r="FF547" s="2"/>
      <c r="FG547" s="2"/>
      <c r="FH547" s="2"/>
      <c r="FI547" s="2"/>
      <c r="FJ547" s="2"/>
      <c r="FK547" s="2"/>
      <c r="FL547" s="2"/>
      <c r="FM547" s="2"/>
      <c r="FN547" s="2"/>
      <c r="FO547" s="2"/>
      <c r="FP547" s="2"/>
      <c r="FQ547" s="2"/>
      <c r="FR547" s="2"/>
      <c r="FS547" s="2"/>
      <c r="FT547" s="2"/>
      <c r="FU547" s="2"/>
      <c r="FV547" s="2"/>
      <c r="FW547" s="2"/>
      <c r="FX547" s="2"/>
      <c r="FY547" s="2"/>
      <c r="FZ547" s="2"/>
      <c r="GA547" s="2"/>
      <c r="GB547" s="2"/>
      <c r="GC547" s="2"/>
      <c r="GD547" s="2"/>
      <c r="GE547" s="2"/>
      <c r="GF547" s="2"/>
      <c r="GG547" s="2"/>
      <c r="GH547" s="2"/>
      <c r="GI547" s="2"/>
      <c r="GJ547" s="2"/>
      <c r="GK547" s="2"/>
      <c r="GL547" s="2"/>
      <c r="GM547" s="2"/>
      <c r="GN547" s="2"/>
      <c r="GO547" s="2"/>
      <c r="GP547" s="2"/>
      <c r="GQ547" s="2"/>
      <c r="GR547" s="2"/>
      <c r="GS547" s="2"/>
      <c r="GT547" s="2"/>
      <c r="GU547" s="2"/>
      <c r="GV547" s="2"/>
      <c r="GW547" s="2"/>
      <c r="GX547" s="2"/>
      <c r="GY547" s="2"/>
      <c r="GZ547" s="2"/>
      <c r="HA547" s="2"/>
      <c r="HB547" s="2"/>
      <c r="HC547" s="2"/>
      <c r="HD547" s="2"/>
      <c r="HE547" s="2"/>
      <c r="HF547" s="2"/>
      <c r="HG547" s="2"/>
      <c r="HH547" s="2"/>
      <c r="HI547" s="2"/>
      <c r="HJ547" s="2"/>
      <c r="HK547" s="2"/>
      <c r="HL547" s="2"/>
      <c r="HM547" s="2"/>
      <c r="HN547" s="2"/>
      <c r="HO547" s="2"/>
      <c r="HP547" s="2"/>
      <c r="HQ547" s="2"/>
      <c r="HR547" s="2"/>
      <c r="HS547" s="2"/>
      <c r="HT547" s="2"/>
      <c r="HU547" s="2"/>
      <c r="HV547" s="2"/>
      <c r="HW547" s="2"/>
      <c r="HX547" s="2"/>
      <c r="HY547" s="2"/>
      <c r="HZ547" s="2"/>
      <c r="IA547" s="2"/>
      <c r="IB547" s="2"/>
      <c r="IC547" s="2"/>
      <c r="ID547" s="2"/>
      <c r="IE547" s="2"/>
      <c r="IF547" s="2"/>
      <c r="IG547" s="2"/>
      <c r="IH547" s="2"/>
      <c r="II547" s="2"/>
      <c r="IJ547" s="2"/>
      <c r="IK547" s="2"/>
      <c r="IL547" s="2"/>
      <c r="IM547" s="2"/>
      <c r="IN547" s="2"/>
      <c r="IO547" s="2"/>
      <c r="IP547" s="2"/>
      <c r="IQ547" s="2"/>
    </row>
    <row r="548" spans="1:251" s="16" customFormat="1" ht="18.75" customHeight="1" thickBot="1">
      <c r="A548" s="17"/>
      <c r="B548" s="99" t="s">
        <v>14</v>
      </c>
      <c r="C548" s="100"/>
      <c r="D548" s="100"/>
      <c r="E548" s="100"/>
      <c r="F548" s="100"/>
      <c r="G548" s="100"/>
      <c r="H548" s="100"/>
      <c r="I548" s="100"/>
      <c r="J548" s="100"/>
      <c r="K548" s="100"/>
      <c r="L548" s="100"/>
      <c r="M548" s="100"/>
      <c r="N548" s="100"/>
      <c r="O548" s="100"/>
      <c r="P548" s="100"/>
      <c r="Q548" s="100"/>
      <c r="R548" s="100"/>
      <c r="S548" s="100"/>
      <c r="T548" s="100"/>
      <c r="U548" s="100"/>
      <c r="V548" s="100"/>
      <c r="W548" s="100"/>
      <c r="X548" s="100"/>
      <c r="Y548" s="100"/>
      <c r="Z548" s="101"/>
      <c r="AA548" s="102">
        <f>SUM($AA$547:$AA$547)</f>
        <v>4502</v>
      </c>
      <c r="AB548" s="103"/>
      <c r="AC548" s="103"/>
      <c r="AD548" s="103"/>
      <c r="AE548" s="103"/>
      <c r="AF548" s="103"/>
      <c r="AG548" s="103"/>
      <c r="AH548" s="103"/>
      <c r="AI548" s="104"/>
      <c r="AJ548" s="102">
        <f>SUM($AJ$547:$AJ$547)</f>
        <v>4502</v>
      </c>
      <c r="AK548" s="103"/>
      <c r="AL548" s="103"/>
      <c r="AM548" s="103"/>
      <c r="AN548" s="103"/>
      <c r="AO548" s="103"/>
      <c r="AP548" s="103"/>
      <c r="AQ548" s="103"/>
      <c r="AR548" s="104"/>
      <c r="AS548" s="105"/>
      <c r="AT548" s="106"/>
      <c r="AU548" s="106"/>
      <c r="AV548" s="106"/>
      <c r="AW548" s="106"/>
      <c r="AX548" s="107"/>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c r="FE548" s="2"/>
      <c r="FF548" s="2"/>
      <c r="FG548" s="2"/>
      <c r="FH548" s="2"/>
      <c r="FI548" s="2"/>
      <c r="FJ548" s="2"/>
      <c r="FK548" s="2"/>
      <c r="FL548" s="2"/>
      <c r="FM548" s="2"/>
      <c r="FN548" s="2"/>
      <c r="FO548" s="2"/>
      <c r="FP548" s="2"/>
      <c r="FQ548" s="2"/>
      <c r="FR548" s="2"/>
      <c r="FS548" s="2"/>
      <c r="FT548" s="2"/>
      <c r="FU548" s="2"/>
      <c r="FV548" s="2"/>
      <c r="FW548" s="2"/>
      <c r="FX548" s="2"/>
      <c r="FY548" s="2"/>
      <c r="FZ548" s="2"/>
      <c r="GA548" s="2"/>
      <c r="GB548" s="2"/>
      <c r="GC548" s="2"/>
      <c r="GD548" s="2"/>
      <c r="GE548" s="2"/>
      <c r="GF548" s="2"/>
      <c r="GG548" s="2"/>
      <c r="GH548" s="2"/>
      <c r="GI548" s="2"/>
      <c r="GJ548" s="2"/>
      <c r="GK548" s="2"/>
      <c r="GL548" s="2"/>
      <c r="GM548" s="2"/>
      <c r="GN548" s="2"/>
      <c r="GO548" s="2"/>
      <c r="GP548" s="2"/>
      <c r="GQ548" s="2"/>
      <c r="GR548" s="2"/>
      <c r="GS548" s="2"/>
      <c r="GT548" s="2"/>
      <c r="GU548" s="2"/>
      <c r="GV548" s="2"/>
      <c r="GW548" s="2"/>
      <c r="GX548" s="2"/>
      <c r="GY548" s="2"/>
      <c r="GZ548" s="2"/>
      <c r="HA548" s="2"/>
      <c r="HB548" s="2"/>
      <c r="HC548" s="2"/>
      <c r="HD548" s="2"/>
      <c r="HE548" s="2"/>
      <c r="HF548" s="2"/>
      <c r="HG548" s="2"/>
      <c r="HH548" s="2"/>
      <c r="HI548" s="2"/>
      <c r="HJ548" s="2"/>
      <c r="HK548" s="2"/>
      <c r="HL548" s="2"/>
      <c r="HM548" s="2"/>
      <c r="HN548" s="2"/>
      <c r="HO548" s="2"/>
      <c r="HP548" s="2"/>
      <c r="HQ548" s="2"/>
      <c r="HR548" s="2"/>
      <c r="HS548" s="2"/>
      <c r="HT548" s="2"/>
      <c r="HU548" s="2"/>
      <c r="HV548" s="2"/>
      <c r="HW548" s="2"/>
      <c r="HX548" s="2"/>
      <c r="HY548" s="2"/>
      <c r="HZ548" s="2"/>
      <c r="IA548" s="2"/>
      <c r="IB548" s="2"/>
      <c r="IC548" s="2"/>
      <c r="ID548" s="2"/>
      <c r="IE548" s="2"/>
      <c r="IF548" s="2"/>
      <c r="IG548" s="2"/>
      <c r="IH548" s="2"/>
      <c r="II548" s="2"/>
      <c r="IJ548" s="2"/>
      <c r="IK548" s="2"/>
      <c r="IL548" s="2"/>
      <c r="IM548" s="2"/>
      <c r="IN548" s="2"/>
      <c r="IO548" s="2"/>
      <c r="IP548" s="2"/>
      <c r="IQ548" s="2"/>
    </row>
    <row r="550" spans="1:251" ht="19.2">
      <c r="A550" s="1" t="s">
        <v>0</v>
      </c>
      <c r="AW550" s="3"/>
      <c r="AX550" s="4"/>
      <c r="AY550" s="3"/>
    </row>
    <row r="552" spans="1:251" ht="18">
      <c r="B552" s="108" t="s">
        <v>8</v>
      </c>
      <c r="C552" s="109"/>
      <c r="D552" s="109"/>
      <c r="E552" s="109"/>
      <c r="F552" s="109"/>
      <c r="G552" s="109"/>
      <c r="H552" s="109"/>
      <c r="I552" s="109"/>
      <c r="J552" s="109"/>
      <c r="K552" s="109"/>
      <c r="L552" s="109"/>
      <c r="M552" s="109"/>
      <c r="N552" s="109"/>
      <c r="O552" s="109"/>
      <c r="P552" s="109"/>
      <c r="Q552" s="109"/>
      <c r="R552" s="109"/>
      <c r="S552" s="109"/>
      <c r="T552" s="109"/>
      <c r="U552" s="109"/>
      <c r="V552" s="109"/>
      <c r="W552" s="109"/>
      <c r="X552" s="109"/>
      <c r="Y552" s="109"/>
      <c r="Z552" s="109"/>
      <c r="AA552" s="109"/>
      <c r="AB552" s="109"/>
      <c r="AC552" s="109"/>
      <c r="AD552" s="109"/>
      <c r="AE552" s="109"/>
      <c r="AF552" s="109"/>
      <c r="AG552" s="109"/>
      <c r="AH552" s="109"/>
      <c r="AI552" s="109"/>
      <c r="AJ552" s="109"/>
      <c r="AK552" s="109"/>
      <c r="AL552" s="109"/>
      <c r="AM552" s="109"/>
      <c r="AN552" s="109"/>
      <c r="AO552" s="109"/>
      <c r="AP552" s="109"/>
      <c r="AQ552" s="109"/>
      <c r="AR552" s="109"/>
      <c r="AS552" s="109"/>
      <c r="AT552" s="109"/>
      <c r="AU552" s="109"/>
      <c r="AV552" s="109"/>
      <c r="AW552" s="109"/>
      <c r="AX552" s="109"/>
    </row>
    <row r="553" spans="1:251">
      <c r="Z553" s="5"/>
      <c r="AD553" s="5"/>
      <c r="AE553" s="5"/>
      <c r="AF553" s="5"/>
      <c r="AG553" s="5"/>
      <c r="AH553" s="5"/>
      <c r="AI553" s="5"/>
      <c r="AO553" s="5"/>
    </row>
    <row r="554" spans="1:251" ht="13.8" thickBot="1">
      <c r="Z554" s="5"/>
      <c r="AD554" s="5"/>
      <c r="AE554" s="5"/>
      <c r="AF554" s="5"/>
      <c r="AG554" s="5"/>
      <c r="AH554" s="5"/>
      <c r="AI554" s="5"/>
      <c r="AO554" s="5"/>
      <c r="DI554" s="6"/>
    </row>
    <row r="555" spans="1:251" ht="24.75" customHeight="1" thickBot="1">
      <c r="B555" s="110" t="s">
        <v>1</v>
      </c>
      <c r="C555" s="111"/>
      <c r="D555" s="111"/>
      <c r="E555" s="111"/>
      <c r="F555" s="111"/>
      <c r="G555" s="111"/>
      <c r="H555" s="112" t="s">
        <v>97</v>
      </c>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3"/>
      <c r="AL555" s="113"/>
      <c r="AM555" s="113"/>
      <c r="AN555" s="113"/>
      <c r="AO555" s="113"/>
      <c r="AP555" s="113"/>
      <c r="AQ555" s="113"/>
      <c r="AR555" s="113"/>
      <c r="AS555" s="113"/>
      <c r="AT555" s="113"/>
      <c r="AU555" s="113"/>
      <c r="AV555" s="113"/>
      <c r="AW555" s="113"/>
      <c r="AX555" s="114"/>
      <c r="DI555" s="6"/>
    </row>
    <row r="556" spans="1:251" ht="14.4">
      <c r="B556" s="7"/>
      <c r="C556" s="7"/>
      <c r="D556" s="7"/>
      <c r="E556" s="7"/>
      <c r="F556" s="7"/>
      <c r="G556" s="7"/>
      <c r="H556" s="8"/>
      <c r="I556" s="8"/>
      <c r="J556" s="8"/>
      <c r="K556" s="8"/>
      <c r="L556" s="9"/>
      <c r="M556" s="9"/>
      <c r="N556" s="9"/>
      <c r="O556" s="9"/>
      <c r="P556" s="8"/>
      <c r="Q556" s="8"/>
      <c r="R556" s="8"/>
      <c r="S556" s="8"/>
      <c r="T556" s="8"/>
      <c r="U556" s="8"/>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DI556" s="6"/>
    </row>
    <row r="557" spans="1:251" ht="15" thickBot="1">
      <c r="A557" s="11"/>
      <c r="B557" s="10" t="s">
        <v>2</v>
      </c>
      <c r="C557" s="8"/>
      <c r="D557" s="8"/>
      <c r="E557" s="8"/>
      <c r="F557" s="8"/>
      <c r="G557" s="8"/>
      <c r="H557" s="8"/>
      <c r="I557" s="8"/>
      <c r="J557" s="8"/>
      <c r="K557" s="8"/>
      <c r="L557" s="9"/>
      <c r="M557" s="9"/>
      <c r="N557" s="9"/>
      <c r="O557" s="9"/>
      <c r="P557" s="8"/>
      <c r="Q557" s="8"/>
      <c r="R557" s="8"/>
      <c r="S557" s="8"/>
      <c r="T557" s="8"/>
      <c r="U557" s="8"/>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DI557" s="6"/>
    </row>
    <row r="558" spans="1:251" ht="14.4">
      <c r="A558" s="8"/>
      <c r="B558" s="12"/>
      <c r="C558" s="7"/>
      <c r="D558" s="7"/>
      <c r="E558" s="7"/>
      <c r="F558" s="7"/>
      <c r="G558" s="7"/>
      <c r="H558" s="7"/>
      <c r="I558" s="7"/>
      <c r="J558" s="7"/>
      <c r="K558" s="7"/>
      <c r="L558" s="13"/>
      <c r="M558" s="13"/>
      <c r="N558" s="13"/>
      <c r="O558" s="13"/>
      <c r="P558" s="7"/>
      <c r="Q558" s="7"/>
      <c r="R558" s="7"/>
      <c r="S558" s="7"/>
      <c r="T558" s="7"/>
      <c r="U558" s="7"/>
      <c r="V558" s="14"/>
      <c r="W558" s="14"/>
      <c r="X558" s="14"/>
      <c r="Y558" s="14"/>
      <c r="Z558" s="14"/>
      <c r="AA558" s="14"/>
      <c r="AB558" s="14"/>
      <c r="AC558" s="14"/>
      <c r="AD558" s="14"/>
      <c r="AE558" s="14"/>
      <c r="AF558" s="14"/>
      <c r="AG558" s="14"/>
      <c r="AH558" s="14"/>
      <c r="AI558" s="14"/>
      <c r="AJ558" s="14"/>
      <c r="AK558" s="14"/>
      <c r="AL558" s="14"/>
      <c r="AM558" s="14"/>
      <c r="AN558" s="14"/>
      <c r="AO558" s="14"/>
      <c r="AP558" s="14"/>
      <c r="AQ558" s="14"/>
      <c r="AR558" s="14"/>
      <c r="AS558" s="14"/>
      <c r="AT558" s="14"/>
      <c r="AU558" s="14"/>
      <c r="AV558" s="14"/>
      <c r="AW558" s="14"/>
      <c r="AX558" s="15"/>
    </row>
    <row r="559" spans="1:251" ht="12" customHeight="1">
      <c r="A559" s="8"/>
      <c r="B559" s="115" t="s">
        <v>98</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6"/>
      <c r="AL559" s="116"/>
      <c r="AM559" s="116"/>
      <c r="AN559" s="116"/>
      <c r="AO559" s="116"/>
      <c r="AP559" s="116"/>
      <c r="AQ559" s="116"/>
      <c r="AR559" s="116"/>
      <c r="AS559" s="116"/>
      <c r="AT559" s="116"/>
      <c r="AU559" s="116"/>
      <c r="AV559" s="116"/>
      <c r="AW559" s="116"/>
      <c r="AX559" s="117"/>
    </row>
    <row r="560" spans="1:251" ht="12" customHeight="1">
      <c r="A560" s="8"/>
      <c r="B560" s="115"/>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6"/>
      <c r="AL560" s="116"/>
      <c r="AM560" s="116"/>
      <c r="AN560" s="116"/>
      <c r="AO560" s="116"/>
      <c r="AP560" s="116"/>
      <c r="AQ560" s="116"/>
      <c r="AR560" s="116"/>
      <c r="AS560" s="116"/>
      <c r="AT560" s="116"/>
      <c r="AU560" s="116"/>
      <c r="AV560" s="116"/>
      <c r="AW560" s="116"/>
      <c r="AX560" s="117"/>
      <c r="BC560" s="16"/>
    </row>
    <row r="561" spans="1:113" ht="12" customHeight="1">
      <c r="A561" s="8"/>
      <c r="B561" s="115"/>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6"/>
      <c r="AL561" s="116"/>
      <c r="AM561" s="116"/>
      <c r="AN561" s="116"/>
      <c r="AO561" s="116"/>
      <c r="AP561" s="116"/>
      <c r="AQ561" s="116"/>
      <c r="AR561" s="116"/>
      <c r="AS561" s="116"/>
      <c r="AT561" s="116"/>
      <c r="AU561" s="116"/>
      <c r="AV561" s="116"/>
      <c r="AW561" s="116"/>
      <c r="AX561" s="117"/>
    </row>
    <row r="562" spans="1:113" ht="12" customHeight="1">
      <c r="A562" s="8"/>
      <c r="B562" s="115"/>
      <c r="C562" s="116"/>
      <c r="D562" s="116"/>
      <c r="E562" s="116"/>
      <c r="F562" s="116"/>
      <c r="G562" s="116"/>
      <c r="H562" s="116"/>
      <c r="I562" s="116"/>
      <c r="J562" s="116"/>
      <c r="K562" s="116"/>
      <c r="L562" s="116"/>
      <c r="M562" s="116"/>
      <c r="N562" s="116"/>
      <c r="O562" s="116"/>
      <c r="P562" s="116"/>
      <c r="Q562" s="116"/>
      <c r="R562" s="116"/>
      <c r="S562" s="116"/>
      <c r="T562" s="116"/>
      <c r="U562" s="116"/>
      <c r="V562" s="116"/>
      <c r="W562" s="116"/>
      <c r="X562" s="116"/>
      <c r="Y562" s="116"/>
      <c r="Z562" s="116"/>
      <c r="AA562" s="116"/>
      <c r="AB562" s="116"/>
      <c r="AC562" s="116"/>
      <c r="AD562" s="116"/>
      <c r="AE562" s="116"/>
      <c r="AF562" s="116"/>
      <c r="AG562" s="116"/>
      <c r="AH562" s="116"/>
      <c r="AI562" s="116"/>
      <c r="AJ562" s="116"/>
      <c r="AK562" s="116"/>
      <c r="AL562" s="116"/>
      <c r="AM562" s="116"/>
      <c r="AN562" s="116"/>
      <c r="AO562" s="116"/>
      <c r="AP562" s="116"/>
      <c r="AQ562" s="116"/>
      <c r="AR562" s="116"/>
      <c r="AS562" s="116"/>
      <c r="AT562" s="116"/>
      <c r="AU562" s="116"/>
      <c r="AV562" s="116"/>
      <c r="AW562" s="116"/>
      <c r="AX562" s="117"/>
    </row>
    <row r="563" spans="1:113" ht="12" customHeight="1">
      <c r="A563" s="8"/>
      <c r="B563" s="115"/>
      <c r="C563" s="116"/>
      <c r="D563" s="116"/>
      <c r="E563" s="116"/>
      <c r="F563" s="116"/>
      <c r="G563" s="116"/>
      <c r="H563" s="116"/>
      <c r="I563" s="116"/>
      <c r="J563" s="116"/>
      <c r="K563" s="116"/>
      <c r="L563" s="116"/>
      <c r="M563" s="116"/>
      <c r="N563" s="116"/>
      <c r="O563" s="116"/>
      <c r="P563" s="116"/>
      <c r="Q563" s="116"/>
      <c r="R563" s="116"/>
      <c r="S563" s="116"/>
      <c r="T563" s="116"/>
      <c r="U563" s="116"/>
      <c r="V563" s="116"/>
      <c r="W563" s="116"/>
      <c r="X563" s="116"/>
      <c r="Y563" s="116"/>
      <c r="Z563" s="116"/>
      <c r="AA563" s="116"/>
      <c r="AB563" s="116"/>
      <c r="AC563" s="116"/>
      <c r="AD563" s="116"/>
      <c r="AE563" s="116"/>
      <c r="AF563" s="116"/>
      <c r="AG563" s="116"/>
      <c r="AH563" s="116"/>
      <c r="AI563" s="116"/>
      <c r="AJ563" s="116"/>
      <c r="AK563" s="116"/>
      <c r="AL563" s="116"/>
      <c r="AM563" s="116"/>
      <c r="AN563" s="116"/>
      <c r="AO563" s="116"/>
      <c r="AP563" s="116"/>
      <c r="AQ563" s="116"/>
      <c r="AR563" s="116"/>
      <c r="AS563" s="116"/>
      <c r="AT563" s="116"/>
      <c r="AU563" s="116"/>
      <c r="AV563" s="116"/>
      <c r="AW563" s="116"/>
      <c r="AX563" s="117"/>
    </row>
    <row r="564" spans="1:113" ht="15" thickBot="1">
      <c r="A564" s="17"/>
      <c r="B564" s="18"/>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c r="AB564" s="19"/>
      <c r="AC564" s="19"/>
      <c r="AD564" s="19"/>
      <c r="AE564" s="19"/>
      <c r="AF564" s="19"/>
      <c r="AG564" s="19"/>
      <c r="AH564" s="19"/>
      <c r="AI564" s="19"/>
      <c r="AJ564" s="19"/>
      <c r="AK564" s="19"/>
      <c r="AL564" s="19"/>
      <c r="AM564" s="19"/>
      <c r="AN564" s="19"/>
      <c r="AO564" s="19"/>
      <c r="AP564" s="19"/>
      <c r="AQ564" s="19"/>
      <c r="AR564" s="19"/>
      <c r="AS564" s="19"/>
      <c r="AT564" s="19"/>
      <c r="AU564" s="19"/>
      <c r="AV564" s="19"/>
      <c r="AW564" s="19"/>
      <c r="AX564" s="20"/>
    </row>
    <row r="565" spans="1:113">
      <c r="B565" s="21"/>
    </row>
    <row r="566" spans="1:113" ht="15" thickBot="1">
      <c r="A566" s="11"/>
      <c r="B566" s="10" t="s">
        <v>3</v>
      </c>
      <c r="C566" s="8"/>
      <c r="D566" s="8"/>
      <c r="E566" s="8"/>
      <c r="F566" s="8"/>
      <c r="G566" s="8"/>
      <c r="H566" s="8"/>
      <c r="I566" s="8"/>
      <c r="J566" s="8"/>
      <c r="K566" s="8"/>
      <c r="L566" s="9"/>
      <c r="M566" s="9"/>
      <c r="N566" s="9"/>
      <c r="O566" s="9"/>
      <c r="P566" s="8"/>
      <c r="Q566" s="8"/>
      <c r="R566" s="8"/>
      <c r="S566" s="8"/>
      <c r="T566" s="8"/>
      <c r="U566" s="8"/>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DI566" s="6"/>
    </row>
    <row r="567" spans="1:113" ht="14.4">
      <c r="A567" s="8"/>
      <c r="B567" s="12"/>
      <c r="C567" s="7"/>
      <c r="D567" s="7"/>
      <c r="E567" s="7"/>
      <c r="F567" s="7"/>
      <c r="G567" s="7"/>
      <c r="H567" s="7"/>
      <c r="I567" s="7"/>
      <c r="J567" s="7"/>
      <c r="K567" s="7"/>
      <c r="L567" s="13"/>
      <c r="M567" s="13"/>
      <c r="N567" s="13"/>
      <c r="O567" s="13"/>
      <c r="P567" s="7"/>
      <c r="Q567" s="7"/>
      <c r="R567" s="7"/>
      <c r="S567" s="7"/>
      <c r="T567" s="7"/>
      <c r="U567" s="7"/>
      <c r="V567" s="14"/>
      <c r="W567" s="14"/>
      <c r="X567" s="14"/>
      <c r="Y567" s="14"/>
      <c r="Z567" s="14"/>
      <c r="AA567" s="14"/>
      <c r="AB567" s="14"/>
      <c r="AC567" s="14"/>
      <c r="AD567" s="14"/>
      <c r="AE567" s="14"/>
      <c r="AF567" s="14"/>
      <c r="AG567" s="14"/>
      <c r="AH567" s="14"/>
      <c r="AI567" s="14"/>
      <c r="AJ567" s="14"/>
      <c r="AK567" s="14"/>
      <c r="AL567" s="14"/>
      <c r="AM567" s="14"/>
      <c r="AN567" s="14"/>
      <c r="AO567" s="14"/>
      <c r="AP567" s="14"/>
      <c r="AQ567" s="14"/>
      <c r="AR567" s="14"/>
      <c r="AS567" s="14"/>
      <c r="AT567" s="14"/>
      <c r="AU567" s="14"/>
      <c r="AV567" s="14"/>
      <c r="AW567" s="14"/>
      <c r="AX567" s="15"/>
    </row>
    <row r="568" spans="1:113" ht="12" customHeight="1">
      <c r="A568" s="8"/>
      <c r="B568" s="115" t="s">
        <v>99</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6"/>
      <c r="AL568" s="116"/>
      <c r="AM568" s="116"/>
      <c r="AN568" s="116"/>
      <c r="AO568" s="116"/>
      <c r="AP568" s="116"/>
      <c r="AQ568" s="116"/>
      <c r="AR568" s="116"/>
      <c r="AS568" s="116"/>
      <c r="AT568" s="116"/>
      <c r="AU568" s="116"/>
      <c r="AV568" s="116"/>
      <c r="AW568" s="116"/>
      <c r="AX568" s="117"/>
    </row>
    <row r="569" spans="1:113" ht="12" customHeight="1">
      <c r="A569" s="8"/>
      <c r="B569" s="115"/>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6"/>
      <c r="AL569" s="116"/>
      <c r="AM569" s="116"/>
      <c r="AN569" s="116"/>
      <c r="AO569" s="116"/>
      <c r="AP569" s="116"/>
      <c r="AQ569" s="116"/>
      <c r="AR569" s="116"/>
      <c r="AS569" s="116"/>
      <c r="AT569" s="116"/>
      <c r="AU569" s="116"/>
      <c r="AV569" s="116"/>
      <c r="AW569" s="116"/>
      <c r="AX569" s="117"/>
    </row>
    <row r="570" spans="1:113" ht="12" customHeight="1">
      <c r="A570" s="8"/>
      <c r="B570" s="115"/>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6"/>
      <c r="AL570" s="116"/>
      <c r="AM570" s="116"/>
      <c r="AN570" s="116"/>
      <c r="AO570" s="116"/>
      <c r="AP570" s="116"/>
      <c r="AQ570" s="116"/>
      <c r="AR570" s="116"/>
      <c r="AS570" s="116"/>
      <c r="AT570" s="116"/>
      <c r="AU570" s="116"/>
      <c r="AV570" s="116"/>
      <c r="AW570" s="116"/>
      <c r="AX570" s="117"/>
    </row>
    <row r="571" spans="1:113" ht="12" customHeight="1">
      <c r="A571" s="8"/>
      <c r="B571" s="115"/>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6"/>
      <c r="AL571" s="116"/>
      <c r="AM571" s="116"/>
      <c r="AN571" s="116"/>
      <c r="AO571" s="116"/>
      <c r="AP571" s="116"/>
      <c r="AQ571" s="116"/>
      <c r="AR571" s="116"/>
      <c r="AS571" s="116"/>
      <c r="AT571" s="116"/>
      <c r="AU571" s="116"/>
      <c r="AV571" s="116"/>
      <c r="AW571" s="116"/>
      <c r="AX571" s="117"/>
    </row>
    <row r="572" spans="1:113" ht="12" customHeight="1">
      <c r="A572" s="8"/>
      <c r="B572" s="115"/>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6"/>
      <c r="AL572" s="116"/>
      <c r="AM572" s="116"/>
      <c r="AN572" s="116"/>
      <c r="AO572" s="116"/>
      <c r="AP572" s="116"/>
      <c r="AQ572" s="116"/>
      <c r="AR572" s="116"/>
      <c r="AS572" s="116"/>
      <c r="AT572" s="116"/>
      <c r="AU572" s="116"/>
      <c r="AV572" s="116"/>
      <c r="AW572" s="116"/>
      <c r="AX572" s="117"/>
    </row>
    <row r="573" spans="1:113" ht="12" customHeight="1">
      <c r="A573" s="8"/>
      <c r="B573" s="115"/>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6"/>
      <c r="AL573" s="116"/>
      <c r="AM573" s="116"/>
      <c r="AN573" s="116"/>
      <c r="AO573" s="116"/>
      <c r="AP573" s="116"/>
      <c r="AQ573" s="116"/>
      <c r="AR573" s="116"/>
      <c r="AS573" s="116"/>
      <c r="AT573" s="116"/>
      <c r="AU573" s="116"/>
      <c r="AV573" s="116"/>
      <c r="AW573" s="116"/>
      <c r="AX573" s="117"/>
    </row>
    <row r="574" spans="1:113" ht="12" customHeight="1">
      <c r="A574" s="8"/>
      <c r="B574" s="115"/>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6"/>
      <c r="AL574" s="116"/>
      <c r="AM574" s="116"/>
      <c r="AN574" s="116"/>
      <c r="AO574" s="116"/>
      <c r="AP574" s="116"/>
      <c r="AQ574" s="116"/>
      <c r="AR574" s="116"/>
      <c r="AS574" s="116"/>
      <c r="AT574" s="116"/>
      <c r="AU574" s="116"/>
      <c r="AV574" s="116"/>
      <c r="AW574" s="116"/>
      <c r="AX574" s="117"/>
    </row>
    <row r="575" spans="1:113" ht="12" customHeight="1">
      <c r="A575" s="8"/>
      <c r="B575" s="115"/>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6"/>
      <c r="AL575" s="116"/>
      <c r="AM575" s="116"/>
      <c r="AN575" s="116"/>
      <c r="AO575" s="116"/>
      <c r="AP575" s="116"/>
      <c r="AQ575" s="116"/>
      <c r="AR575" s="116"/>
      <c r="AS575" s="116"/>
      <c r="AT575" s="116"/>
      <c r="AU575" s="116"/>
      <c r="AV575" s="116"/>
      <c r="AW575" s="116"/>
      <c r="AX575" s="117"/>
    </row>
    <row r="576" spans="1:113" ht="12" customHeight="1">
      <c r="A576" s="8"/>
      <c r="B576" s="115"/>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6"/>
      <c r="AL576" s="116"/>
      <c r="AM576" s="116"/>
      <c r="AN576" s="116"/>
      <c r="AO576" s="116"/>
      <c r="AP576" s="116"/>
      <c r="AQ576" s="116"/>
      <c r="AR576" s="116"/>
      <c r="AS576" s="116"/>
      <c r="AT576" s="116"/>
      <c r="AU576" s="116"/>
      <c r="AV576" s="116"/>
      <c r="AW576" s="116"/>
      <c r="AX576" s="117"/>
      <c r="BC576" s="16"/>
    </row>
    <row r="577" spans="1:251" ht="12" customHeight="1">
      <c r="A577" s="8"/>
      <c r="B577" s="115"/>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6"/>
      <c r="AL577" s="116"/>
      <c r="AM577" s="116"/>
      <c r="AN577" s="116"/>
      <c r="AO577" s="116"/>
      <c r="AP577" s="116"/>
      <c r="AQ577" s="116"/>
      <c r="AR577" s="116"/>
      <c r="AS577" s="116"/>
      <c r="AT577" s="116"/>
      <c r="AU577" s="116"/>
      <c r="AV577" s="116"/>
      <c r="AW577" s="116"/>
      <c r="AX577" s="117"/>
    </row>
    <row r="578" spans="1:251" ht="12" customHeight="1">
      <c r="A578" s="8"/>
      <c r="B578" s="115"/>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6"/>
      <c r="AL578" s="116"/>
      <c r="AM578" s="116"/>
      <c r="AN578" s="116"/>
      <c r="AO578" s="116"/>
      <c r="AP578" s="116"/>
      <c r="AQ578" s="116"/>
      <c r="AR578" s="116"/>
      <c r="AS578" s="116"/>
      <c r="AT578" s="116"/>
      <c r="AU578" s="116"/>
      <c r="AV578" s="116"/>
      <c r="AW578" s="116"/>
      <c r="AX578" s="117"/>
    </row>
    <row r="579" spans="1:251" ht="12" customHeight="1">
      <c r="A579" s="8"/>
      <c r="B579" s="115"/>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6"/>
      <c r="AL579" s="116"/>
      <c r="AM579" s="116"/>
      <c r="AN579" s="116"/>
      <c r="AO579" s="116"/>
      <c r="AP579" s="116"/>
      <c r="AQ579" s="116"/>
      <c r="AR579" s="116"/>
      <c r="AS579" s="116"/>
      <c r="AT579" s="116"/>
      <c r="AU579" s="116"/>
      <c r="AV579" s="116"/>
      <c r="AW579" s="116"/>
      <c r="AX579" s="117"/>
    </row>
    <row r="580" spans="1:251" ht="15" thickBot="1">
      <c r="A580" s="17"/>
      <c r="B580" s="18"/>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c r="AA580" s="19"/>
      <c r="AB580" s="19"/>
      <c r="AC580" s="19"/>
      <c r="AD580" s="19"/>
      <c r="AE580" s="19"/>
      <c r="AF580" s="19"/>
      <c r="AG580" s="19"/>
      <c r="AH580" s="19"/>
      <c r="AI580" s="19"/>
      <c r="AJ580" s="19"/>
      <c r="AK580" s="19"/>
      <c r="AL580" s="19"/>
      <c r="AM580" s="19"/>
      <c r="AN580" s="19"/>
      <c r="AO580" s="19"/>
      <c r="AP580" s="19"/>
      <c r="AQ580" s="19"/>
      <c r="AR580" s="19"/>
      <c r="AS580" s="19"/>
      <c r="AT580" s="19"/>
      <c r="AU580" s="19"/>
      <c r="AV580" s="19"/>
      <c r="AW580" s="19"/>
      <c r="AX580" s="20"/>
    </row>
    <row r="581" spans="1:251">
      <c r="B581" s="21"/>
    </row>
    <row r="582" spans="1:251" ht="14.4">
      <c r="B582" s="10" t="s">
        <v>4</v>
      </c>
      <c r="C582" s="8"/>
      <c r="D582" s="8"/>
      <c r="E582" s="8"/>
      <c r="F582" s="8"/>
      <c r="G582" s="8"/>
      <c r="H582" s="8"/>
      <c r="I582" s="8"/>
      <c r="J582" s="8"/>
      <c r="K582" s="8"/>
      <c r="L582" s="9"/>
      <c r="M582" s="9"/>
      <c r="N582" s="9"/>
      <c r="O582" s="9"/>
      <c r="P582" s="8"/>
      <c r="Q582" s="8"/>
      <c r="R582" s="8"/>
      <c r="S582" s="8"/>
      <c r="T582" s="8"/>
      <c r="U582" s="8"/>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row>
    <row r="583" spans="1:251" ht="15" thickBot="1">
      <c r="B583" s="8"/>
      <c r="C583" s="8"/>
      <c r="D583" s="8"/>
      <c r="E583" s="8"/>
      <c r="F583" s="8"/>
      <c r="G583" s="8"/>
      <c r="H583" s="8"/>
      <c r="I583" s="8"/>
      <c r="J583" s="8"/>
      <c r="K583" s="8"/>
      <c r="L583" s="9"/>
      <c r="M583" s="9"/>
      <c r="N583" s="9"/>
      <c r="O583" s="9"/>
      <c r="P583" s="8"/>
      <c r="Q583" s="8"/>
      <c r="R583" s="8"/>
      <c r="S583" s="8"/>
      <c r="T583" s="8"/>
      <c r="U583" s="8"/>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22" t="s">
        <v>5</v>
      </c>
    </row>
    <row r="584" spans="1:251" s="16" customFormat="1" ht="13.5" customHeight="1">
      <c r="A584" s="8"/>
      <c r="B584" s="118" t="s">
        <v>6</v>
      </c>
      <c r="C584" s="119"/>
      <c r="D584" s="119"/>
      <c r="E584" s="119"/>
      <c r="F584" s="119"/>
      <c r="G584" s="119"/>
      <c r="H584" s="119"/>
      <c r="I584" s="119"/>
      <c r="J584" s="119"/>
      <c r="K584" s="119"/>
      <c r="L584" s="119"/>
      <c r="M584" s="119"/>
      <c r="N584" s="119"/>
      <c r="O584" s="119"/>
      <c r="P584" s="119"/>
      <c r="Q584" s="119"/>
      <c r="R584" s="119"/>
      <c r="S584" s="119"/>
      <c r="T584" s="119"/>
      <c r="U584" s="119"/>
      <c r="V584" s="119"/>
      <c r="W584" s="119"/>
      <c r="X584" s="119"/>
      <c r="Y584" s="119"/>
      <c r="Z584" s="120"/>
      <c r="AA584" s="124" t="s">
        <v>12</v>
      </c>
      <c r="AB584" s="119"/>
      <c r="AC584" s="119"/>
      <c r="AD584" s="119"/>
      <c r="AE584" s="119"/>
      <c r="AF584" s="119"/>
      <c r="AG584" s="119"/>
      <c r="AH584" s="119"/>
      <c r="AI584" s="120"/>
      <c r="AJ584" s="124" t="s">
        <v>13</v>
      </c>
      <c r="AK584" s="119"/>
      <c r="AL584" s="119"/>
      <c r="AM584" s="119"/>
      <c r="AN584" s="119"/>
      <c r="AO584" s="119"/>
      <c r="AP584" s="119"/>
      <c r="AQ584" s="119"/>
      <c r="AR584" s="120"/>
      <c r="AS584" s="124" t="s">
        <v>7</v>
      </c>
      <c r="AT584" s="119"/>
      <c r="AU584" s="119"/>
      <c r="AV584" s="119"/>
      <c r="AW584" s="119"/>
      <c r="AX584" s="126"/>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c r="FE584" s="2"/>
      <c r="FF584" s="2"/>
      <c r="FG584" s="2"/>
      <c r="FH584" s="2"/>
      <c r="FI584" s="2"/>
      <c r="FJ584" s="2"/>
      <c r="FK584" s="2"/>
      <c r="FL584" s="2"/>
      <c r="FM584" s="2"/>
      <c r="FN584" s="2"/>
      <c r="FO584" s="2"/>
      <c r="FP584" s="2"/>
      <c r="FQ584" s="2"/>
      <c r="FR584" s="2"/>
      <c r="FS584" s="2"/>
      <c r="FT584" s="2"/>
      <c r="FU584" s="2"/>
      <c r="FV584" s="2"/>
      <c r="FW584" s="2"/>
      <c r="FX584" s="2"/>
      <c r="FY584" s="2"/>
      <c r="FZ584" s="2"/>
      <c r="GA584" s="2"/>
      <c r="GB584" s="2"/>
      <c r="GC584" s="2"/>
      <c r="GD584" s="2"/>
      <c r="GE584" s="2"/>
      <c r="GF584" s="2"/>
      <c r="GG584" s="2"/>
      <c r="GH584" s="2"/>
      <c r="GI584" s="2"/>
      <c r="GJ584" s="2"/>
      <c r="GK584" s="2"/>
      <c r="GL584" s="2"/>
      <c r="GM584" s="2"/>
      <c r="GN584" s="2"/>
      <c r="GO584" s="2"/>
      <c r="GP584" s="2"/>
      <c r="GQ584" s="2"/>
      <c r="GR584" s="2"/>
      <c r="GS584" s="2"/>
      <c r="GT584" s="2"/>
      <c r="GU584" s="2"/>
      <c r="GV584" s="2"/>
      <c r="GW584" s="2"/>
      <c r="GX584" s="2"/>
      <c r="GY584" s="2"/>
      <c r="GZ584" s="2"/>
      <c r="HA584" s="2"/>
      <c r="HB584" s="2"/>
      <c r="HC584" s="2"/>
      <c r="HD584" s="2"/>
      <c r="HE584" s="2"/>
      <c r="HF584" s="2"/>
      <c r="HG584" s="2"/>
      <c r="HH584" s="2"/>
      <c r="HI584" s="2"/>
      <c r="HJ584" s="2"/>
      <c r="HK584" s="2"/>
      <c r="HL584" s="2"/>
      <c r="HM584" s="2"/>
      <c r="HN584" s="2"/>
      <c r="HO584" s="2"/>
      <c r="HP584" s="2"/>
      <c r="HQ584" s="2"/>
      <c r="HR584" s="2"/>
      <c r="HS584" s="2"/>
      <c r="HT584" s="2"/>
      <c r="HU584" s="2"/>
      <c r="HV584" s="2"/>
      <c r="HW584" s="2"/>
      <c r="HX584" s="2"/>
      <c r="HY584" s="2"/>
      <c r="HZ584" s="2"/>
      <c r="IA584" s="2"/>
      <c r="IB584" s="2"/>
      <c r="IC584" s="2"/>
      <c r="ID584" s="2"/>
      <c r="IE584" s="2"/>
      <c r="IF584" s="2"/>
      <c r="IG584" s="2"/>
      <c r="IH584" s="2"/>
      <c r="II584" s="2"/>
      <c r="IJ584" s="2"/>
      <c r="IK584" s="2"/>
      <c r="IL584" s="2"/>
      <c r="IM584" s="2"/>
      <c r="IN584" s="2"/>
      <c r="IO584" s="2"/>
      <c r="IP584" s="2"/>
      <c r="IQ584" s="2"/>
    </row>
    <row r="585" spans="1:251" s="16" customFormat="1">
      <c r="A585" s="8"/>
      <c r="B585" s="121"/>
      <c r="C585" s="122"/>
      <c r="D585" s="122"/>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3"/>
      <c r="AA585" s="125"/>
      <c r="AB585" s="122"/>
      <c r="AC585" s="122"/>
      <c r="AD585" s="122"/>
      <c r="AE585" s="122"/>
      <c r="AF585" s="122"/>
      <c r="AG585" s="122"/>
      <c r="AH585" s="122"/>
      <c r="AI585" s="123"/>
      <c r="AJ585" s="125"/>
      <c r="AK585" s="122"/>
      <c r="AL585" s="122"/>
      <c r="AM585" s="122"/>
      <c r="AN585" s="122"/>
      <c r="AO585" s="122"/>
      <c r="AP585" s="122"/>
      <c r="AQ585" s="122"/>
      <c r="AR585" s="123"/>
      <c r="AS585" s="125"/>
      <c r="AT585" s="122"/>
      <c r="AU585" s="122"/>
      <c r="AV585" s="122"/>
      <c r="AW585" s="122"/>
      <c r="AX585" s="127"/>
      <c r="AY585" s="2"/>
      <c r="AZ585" s="2"/>
      <c r="BA585" s="2"/>
      <c r="BB585" s="23"/>
      <c r="BC585" s="24"/>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c r="FE585" s="2"/>
      <c r="FF585" s="2"/>
      <c r="FG585" s="2"/>
      <c r="FH585" s="2"/>
      <c r="FI585" s="2"/>
      <c r="FJ585" s="2"/>
      <c r="FK585" s="2"/>
      <c r="FL585" s="2"/>
      <c r="FM585" s="2"/>
      <c r="FN585" s="2"/>
      <c r="FO585" s="2"/>
      <c r="FP585" s="2"/>
      <c r="FQ585" s="2"/>
      <c r="FR585" s="2"/>
      <c r="FS585" s="2"/>
      <c r="FT585" s="2"/>
      <c r="FU585" s="2"/>
      <c r="FV585" s="2"/>
      <c r="FW585" s="2"/>
      <c r="FX585" s="2"/>
      <c r="FY585" s="2"/>
      <c r="FZ585" s="2"/>
      <c r="GA585" s="2"/>
      <c r="GB585" s="2"/>
      <c r="GC585" s="2"/>
      <c r="GD585" s="2"/>
      <c r="GE585" s="2"/>
      <c r="GF585" s="2"/>
      <c r="GG585" s="2"/>
      <c r="GH585" s="2"/>
      <c r="GI585" s="2"/>
      <c r="GJ585" s="2"/>
      <c r="GK585" s="2"/>
      <c r="GL585" s="2"/>
      <c r="GM585" s="2"/>
      <c r="GN585" s="2"/>
      <c r="GO585" s="2"/>
      <c r="GP585" s="2"/>
      <c r="GQ585" s="2"/>
      <c r="GR585" s="2"/>
      <c r="GS585" s="2"/>
      <c r="GT585" s="2"/>
      <c r="GU585" s="2"/>
      <c r="GV585" s="2"/>
      <c r="GW585" s="2"/>
      <c r="GX585" s="2"/>
      <c r="GY585" s="2"/>
      <c r="GZ585" s="2"/>
      <c r="HA585" s="2"/>
      <c r="HB585" s="2"/>
      <c r="HC585" s="2"/>
      <c r="HD585" s="2"/>
      <c r="HE585" s="2"/>
      <c r="HF585" s="2"/>
      <c r="HG585" s="2"/>
      <c r="HH585" s="2"/>
      <c r="HI585" s="2"/>
      <c r="HJ585" s="2"/>
      <c r="HK585" s="2"/>
      <c r="HL585" s="2"/>
      <c r="HM585" s="2"/>
      <c r="HN585" s="2"/>
      <c r="HO585" s="2"/>
      <c r="HP585" s="2"/>
      <c r="HQ585" s="2"/>
      <c r="HR585" s="2"/>
      <c r="HS585" s="2"/>
      <c r="HT585" s="2"/>
      <c r="HU585" s="2"/>
      <c r="HV585" s="2"/>
      <c r="HW585" s="2"/>
      <c r="HX585" s="2"/>
      <c r="HY585" s="2"/>
      <c r="HZ585" s="2"/>
      <c r="IA585" s="2"/>
      <c r="IB585" s="2"/>
      <c r="IC585" s="2"/>
      <c r="ID585" s="2"/>
      <c r="IE585" s="2"/>
      <c r="IF585" s="2"/>
      <c r="IG585" s="2"/>
      <c r="IH585" s="2"/>
      <c r="II585" s="2"/>
      <c r="IJ585" s="2"/>
      <c r="IK585" s="2"/>
      <c r="IL585" s="2"/>
      <c r="IM585" s="2"/>
      <c r="IN585" s="2"/>
      <c r="IO585" s="2"/>
      <c r="IP585" s="2"/>
      <c r="IQ585" s="2"/>
    </row>
    <row r="586" spans="1:251" s="16" customFormat="1" ht="18.75" customHeight="1">
      <c r="A586" s="8"/>
      <c r="B586" s="25"/>
      <c r="C586" s="90" t="s">
        <v>100</v>
      </c>
      <c r="D586" s="91"/>
      <c r="E586" s="91"/>
      <c r="F586" s="91"/>
      <c r="G586" s="91"/>
      <c r="H586" s="91"/>
      <c r="I586" s="91"/>
      <c r="J586" s="91"/>
      <c r="K586" s="91"/>
      <c r="L586" s="91"/>
      <c r="M586" s="91"/>
      <c r="N586" s="91"/>
      <c r="O586" s="91"/>
      <c r="P586" s="91"/>
      <c r="Q586" s="91"/>
      <c r="R586" s="91"/>
      <c r="S586" s="91"/>
      <c r="T586" s="91"/>
      <c r="U586" s="91"/>
      <c r="V586" s="91"/>
      <c r="W586" s="91"/>
      <c r="X586" s="91"/>
      <c r="Y586" s="91"/>
      <c r="Z586" s="92"/>
      <c r="AA586" s="93">
        <v>1116</v>
      </c>
      <c r="AB586" s="94"/>
      <c r="AC586" s="94"/>
      <c r="AD586" s="94"/>
      <c r="AE586" s="94"/>
      <c r="AF586" s="94"/>
      <c r="AG586" s="94"/>
      <c r="AH586" s="94"/>
      <c r="AI586" s="95"/>
      <c r="AJ586" s="93">
        <v>1383</v>
      </c>
      <c r="AK586" s="94"/>
      <c r="AL586" s="94"/>
      <c r="AM586" s="94"/>
      <c r="AN586" s="94"/>
      <c r="AO586" s="94"/>
      <c r="AP586" s="94"/>
      <c r="AQ586" s="94"/>
      <c r="AR586" s="95"/>
      <c r="AS586" s="96"/>
      <c r="AT586" s="97"/>
      <c r="AU586" s="97"/>
      <c r="AV586" s="97"/>
      <c r="AW586" s="97"/>
      <c r="AX586" s="98"/>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c r="FE586" s="2"/>
      <c r="FF586" s="2"/>
      <c r="FG586" s="2"/>
      <c r="FH586" s="2"/>
      <c r="FI586" s="2"/>
      <c r="FJ586" s="2"/>
      <c r="FK586" s="2"/>
      <c r="FL586" s="2"/>
      <c r="FM586" s="2"/>
      <c r="FN586" s="2"/>
      <c r="FO586" s="2"/>
      <c r="FP586" s="2"/>
      <c r="FQ586" s="2"/>
      <c r="FR586" s="2"/>
      <c r="FS586" s="2"/>
      <c r="FT586" s="2"/>
      <c r="FU586" s="2"/>
      <c r="FV586" s="2"/>
      <c r="FW586" s="2"/>
      <c r="FX586" s="2"/>
      <c r="FY586" s="2"/>
      <c r="FZ586" s="2"/>
      <c r="GA586" s="2"/>
      <c r="GB586" s="2"/>
      <c r="GC586" s="2"/>
      <c r="GD586" s="2"/>
      <c r="GE586" s="2"/>
      <c r="GF586" s="2"/>
      <c r="GG586" s="2"/>
      <c r="GH586" s="2"/>
      <c r="GI586" s="2"/>
      <c r="GJ586" s="2"/>
      <c r="GK586" s="2"/>
      <c r="GL586" s="2"/>
      <c r="GM586" s="2"/>
      <c r="GN586" s="2"/>
      <c r="GO586" s="2"/>
      <c r="GP586" s="2"/>
      <c r="GQ586" s="2"/>
      <c r="GR586" s="2"/>
      <c r="GS586" s="2"/>
      <c r="GT586" s="2"/>
      <c r="GU586" s="2"/>
      <c r="GV586" s="2"/>
      <c r="GW586" s="2"/>
      <c r="GX586" s="2"/>
      <c r="GY586" s="2"/>
      <c r="GZ586" s="2"/>
      <c r="HA586" s="2"/>
      <c r="HB586" s="2"/>
      <c r="HC586" s="2"/>
      <c r="HD586" s="2"/>
      <c r="HE586" s="2"/>
      <c r="HF586" s="2"/>
      <c r="HG586" s="2"/>
      <c r="HH586" s="2"/>
      <c r="HI586" s="2"/>
      <c r="HJ586" s="2"/>
      <c r="HK586" s="2"/>
      <c r="HL586" s="2"/>
      <c r="HM586" s="2"/>
      <c r="HN586" s="2"/>
      <c r="HO586" s="2"/>
      <c r="HP586" s="2"/>
      <c r="HQ586" s="2"/>
      <c r="HR586" s="2"/>
      <c r="HS586" s="2"/>
      <c r="HT586" s="2"/>
      <c r="HU586" s="2"/>
      <c r="HV586" s="2"/>
      <c r="HW586" s="2"/>
      <c r="HX586" s="2"/>
      <c r="HY586" s="2"/>
      <c r="HZ586" s="2"/>
      <c r="IA586" s="2"/>
      <c r="IB586" s="2"/>
      <c r="IC586" s="2"/>
      <c r="ID586" s="2"/>
      <c r="IE586" s="2"/>
      <c r="IF586" s="2"/>
      <c r="IG586" s="2"/>
      <c r="IH586" s="2"/>
      <c r="II586" s="2"/>
      <c r="IJ586" s="2"/>
      <c r="IK586" s="2"/>
      <c r="IL586" s="2"/>
      <c r="IM586" s="2"/>
      <c r="IN586" s="2"/>
      <c r="IO586" s="2"/>
      <c r="IP586" s="2"/>
      <c r="IQ586" s="2"/>
    </row>
    <row r="587" spans="1:251" s="16" customFormat="1" ht="18.75" customHeight="1">
      <c r="A587" s="8"/>
      <c r="B587" s="25"/>
      <c r="C587" s="90" t="s">
        <v>101</v>
      </c>
      <c r="D587" s="91"/>
      <c r="E587" s="91"/>
      <c r="F587" s="91"/>
      <c r="G587" s="91"/>
      <c r="H587" s="91"/>
      <c r="I587" s="91"/>
      <c r="J587" s="91"/>
      <c r="K587" s="91"/>
      <c r="L587" s="91"/>
      <c r="M587" s="91"/>
      <c r="N587" s="91"/>
      <c r="O587" s="91"/>
      <c r="P587" s="91"/>
      <c r="Q587" s="91"/>
      <c r="R587" s="91"/>
      <c r="S587" s="91"/>
      <c r="T587" s="91"/>
      <c r="U587" s="91"/>
      <c r="V587" s="91"/>
      <c r="W587" s="91"/>
      <c r="X587" s="91"/>
      <c r="Y587" s="91"/>
      <c r="Z587" s="92"/>
      <c r="AA587" s="93">
        <v>267</v>
      </c>
      <c r="AB587" s="94"/>
      <c r="AC587" s="94"/>
      <c r="AD587" s="94"/>
      <c r="AE587" s="94"/>
      <c r="AF587" s="94"/>
      <c r="AG587" s="94"/>
      <c r="AH587" s="94"/>
      <c r="AI587" s="95"/>
      <c r="AJ587" s="93">
        <v>284</v>
      </c>
      <c r="AK587" s="94"/>
      <c r="AL587" s="94"/>
      <c r="AM587" s="94"/>
      <c r="AN587" s="94"/>
      <c r="AO587" s="94"/>
      <c r="AP587" s="94"/>
      <c r="AQ587" s="94"/>
      <c r="AR587" s="95"/>
      <c r="AS587" s="96"/>
      <c r="AT587" s="97"/>
      <c r="AU587" s="97"/>
      <c r="AV587" s="97"/>
      <c r="AW587" s="97"/>
      <c r="AX587" s="98"/>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c r="FE587" s="2"/>
      <c r="FF587" s="2"/>
      <c r="FG587" s="2"/>
      <c r="FH587" s="2"/>
      <c r="FI587" s="2"/>
      <c r="FJ587" s="2"/>
      <c r="FK587" s="2"/>
      <c r="FL587" s="2"/>
      <c r="FM587" s="2"/>
      <c r="FN587" s="2"/>
      <c r="FO587" s="2"/>
      <c r="FP587" s="2"/>
      <c r="FQ587" s="2"/>
      <c r="FR587" s="2"/>
      <c r="FS587" s="2"/>
      <c r="FT587" s="2"/>
      <c r="FU587" s="2"/>
      <c r="FV587" s="2"/>
      <c r="FW587" s="2"/>
      <c r="FX587" s="2"/>
      <c r="FY587" s="2"/>
      <c r="FZ587" s="2"/>
      <c r="GA587" s="2"/>
      <c r="GB587" s="2"/>
      <c r="GC587" s="2"/>
      <c r="GD587" s="2"/>
      <c r="GE587" s="2"/>
      <c r="GF587" s="2"/>
      <c r="GG587" s="2"/>
      <c r="GH587" s="2"/>
      <c r="GI587" s="2"/>
      <c r="GJ587" s="2"/>
      <c r="GK587" s="2"/>
      <c r="GL587" s="2"/>
      <c r="GM587" s="2"/>
      <c r="GN587" s="2"/>
      <c r="GO587" s="2"/>
      <c r="GP587" s="2"/>
      <c r="GQ587" s="2"/>
      <c r="GR587" s="2"/>
      <c r="GS587" s="2"/>
      <c r="GT587" s="2"/>
      <c r="GU587" s="2"/>
      <c r="GV587" s="2"/>
      <c r="GW587" s="2"/>
      <c r="GX587" s="2"/>
      <c r="GY587" s="2"/>
      <c r="GZ587" s="2"/>
      <c r="HA587" s="2"/>
      <c r="HB587" s="2"/>
      <c r="HC587" s="2"/>
      <c r="HD587" s="2"/>
      <c r="HE587" s="2"/>
      <c r="HF587" s="2"/>
      <c r="HG587" s="2"/>
      <c r="HH587" s="2"/>
      <c r="HI587" s="2"/>
      <c r="HJ587" s="2"/>
      <c r="HK587" s="2"/>
      <c r="HL587" s="2"/>
      <c r="HM587" s="2"/>
      <c r="HN587" s="2"/>
      <c r="HO587" s="2"/>
      <c r="HP587" s="2"/>
      <c r="HQ587" s="2"/>
      <c r="HR587" s="2"/>
      <c r="HS587" s="2"/>
      <c r="HT587" s="2"/>
      <c r="HU587" s="2"/>
      <c r="HV587" s="2"/>
      <c r="HW587" s="2"/>
      <c r="HX587" s="2"/>
      <c r="HY587" s="2"/>
      <c r="HZ587" s="2"/>
      <c r="IA587" s="2"/>
      <c r="IB587" s="2"/>
      <c r="IC587" s="2"/>
      <c r="ID587" s="2"/>
      <c r="IE587" s="2"/>
      <c r="IF587" s="2"/>
      <c r="IG587" s="2"/>
      <c r="IH587" s="2"/>
      <c r="II587" s="2"/>
      <c r="IJ587" s="2"/>
      <c r="IK587" s="2"/>
      <c r="IL587" s="2"/>
      <c r="IM587" s="2"/>
      <c r="IN587" s="2"/>
      <c r="IO587" s="2"/>
      <c r="IP587" s="2"/>
      <c r="IQ587" s="2"/>
    </row>
    <row r="588" spans="1:251" s="16" customFormat="1" ht="18.75" customHeight="1">
      <c r="A588" s="8"/>
      <c r="B588" s="25"/>
      <c r="C588" s="90" t="s">
        <v>102</v>
      </c>
      <c r="D588" s="91"/>
      <c r="E588" s="91"/>
      <c r="F588" s="91"/>
      <c r="G588" s="91"/>
      <c r="H588" s="91"/>
      <c r="I588" s="91"/>
      <c r="J588" s="91"/>
      <c r="K588" s="91"/>
      <c r="L588" s="91"/>
      <c r="M588" s="91"/>
      <c r="N588" s="91"/>
      <c r="O588" s="91"/>
      <c r="P588" s="91"/>
      <c r="Q588" s="91"/>
      <c r="R588" s="91"/>
      <c r="S588" s="91"/>
      <c r="T588" s="91"/>
      <c r="U588" s="91"/>
      <c r="V588" s="91"/>
      <c r="W588" s="91"/>
      <c r="X588" s="91"/>
      <c r="Y588" s="91"/>
      <c r="Z588" s="92"/>
      <c r="AA588" s="93">
        <v>188</v>
      </c>
      <c r="AB588" s="94"/>
      <c r="AC588" s="94"/>
      <c r="AD588" s="94"/>
      <c r="AE588" s="94"/>
      <c r="AF588" s="94"/>
      <c r="AG588" s="94"/>
      <c r="AH588" s="94"/>
      <c r="AI588" s="95"/>
      <c r="AJ588" s="93">
        <v>163</v>
      </c>
      <c r="AK588" s="94"/>
      <c r="AL588" s="94"/>
      <c r="AM588" s="94"/>
      <c r="AN588" s="94"/>
      <c r="AO588" s="94"/>
      <c r="AP588" s="94"/>
      <c r="AQ588" s="94"/>
      <c r="AR588" s="95"/>
      <c r="AS588" s="96"/>
      <c r="AT588" s="97"/>
      <c r="AU588" s="97"/>
      <c r="AV588" s="97"/>
      <c r="AW588" s="97"/>
      <c r="AX588" s="98"/>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c r="FE588" s="2"/>
      <c r="FF588" s="2"/>
      <c r="FG588" s="2"/>
      <c r="FH588" s="2"/>
      <c r="FI588" s="2"/>
      <c r="FJ588" s="2"/>
      <c r="FK588" s="2"/>
      <c r="FL588" s="2"/>
      <c r="FM588" s="2"/>
      <c r="FN588" s="2"/>
      <c r="FO588" s="2"/>
      <c r="FP588" s="2"/>
      <c r="FQ588" s="2"/>
      <c r="FR588" s="2"/>
      <c r="FS588" s="2"/>
      <c r="FT588" s="2"/>
      <c r="FU588" s="2"/>
      <c r="FV588" s="2"/>
      <c r="FW588" s="2"/>
      <c r="FX588" s="2"/>
      <c r="FY588" s="2"/>
      <c r="FZ588" s="2"/>
      <c r="GA588" s="2"/>
      <c r="GB588" s="2"/>
      <c r="GC588" s="2"/>
      <c r="GD588" s="2"/>
      <c r="GE588" s="2"/>
      <c r="GF588" s="2"/>
      <c r="GG588" s="2"/>
      <c r="GH588" s="2"/>
      <c r="GI588" s="2"/>
      <c r="GJ588" s="2"/>
      <c r="GK588" s="2"/>
      <c r="GL588" s="2"/>
      <c r="GM588" s="2"/>
      <c r="GN588" s="2"/>
      <c r="GO588" s="2"/>
      <c r="GP588" s="2"/>
      <c r="GQ588" s="2"/>
      <c r="GR588" s="2"/>
      <c r="GS588" s="2"/>
      <c r="GT588" s="2"/>
      <c r="GU588" s="2"/>
      <c r="GV588" s="2"/>
      <c r="GW588" s="2"/>
      <c r="GX588" s="2"/>
      <c r="GY588" s="2"/>
      <c r="GZ588" s="2"/>
      <c r="HA588" s="2"/>
      <c r="HB588" s="2"/>
      <c r="HC588" s="2"/>
      <c r="HD588" s="2"/>
      <c r="HE588" s="2"/>
      <c r="HF588" s="2"/>
      <c r="HG588" s="2"/>
      <c r="HH588" s="2"/>
      <c r="HI588" s="2"/>
      <c r="HJ588" s="2"/>
      <c r="HK588" s="2"/>
      <c r="HL588" s="2"/>
      <c r="HM588" s="2"/>
      <c r="HN588" s="2"/>
      <c r="HO588" s="2"/>
      <c r="HP588" s="2"/>
      <c r="HQ588" s="2"/>
      <c r="HR588" s="2"/>
      <c r="HS588" s="2"/>
      <c r="HT588" s="2"/>
      <c r="HU588" s="2"/>
      <c r="HV588" s="2"/>
      <c r="HW588" s="2"/>
      <c r="HX588" s="2"/>
      <c r="HY588" s="2"/>
      <c r="HZ588" s="2"/>
      <c r="IA588" s="2"/>
      <c r="IB588" s="2"/>
      <c r="IC588" s="2"/>
      <c r="ID588" s="2"/>
      <c r="IE588" s="2"/>
      <c r="IF588" s="2"/>
      <c r="IG588" s="2"/>
      <c r="IH588" s="2"/>
      <c r="II588" s="2"/>
      <c r="IJ588" s="2"/>
      <c r="IK588" s="2"/>
      <c r="IL588" s="2"/>
      <c r="IM588" s="2"/>
      <c r="IN588" s="2"/>
      <c r="IO588" s="2"/>
      <c r="IP588" s="2"/>
      <c r="IQ588" s="2"/>
    </row>
    <row r="589" spans="1:251" s="16" customFormat="1" ht="18.75" customHeight="1">
      <c r="A589" s="8"/>
      <c r="B589" s="25"/>
      <c r="C589" s="90" t="s">
        <v>103</v>
      </c>
      <c r="D589" s="91"/>
      <c r="E589" s="91"/>
      <c r="F589" s="91"/>
      <c r="G589" s="91"/>
      <c r="H589" s="91"/>
      <c r="I589" s="91"/>
      <c r="J589" s="91"/>
      <c r="K589" s="91"/>
      <c r="L589" s="91"/>
      <c r="M589" s="91"/>
      <c r="N589" s="91"/>
      <c r="O589" s="91"/>
      <c r="P589" s="91"/>
      <c r="Q589" s="91"/>
      <c r="R589" s="91"/>
      <c r="S589" s="91"/>
      <c r="T589" s="91"/>
      <c r="U589" s="91"/>
      <c r="V589" s="91"/>
      <c r="W589" s="91"/>
      <c r="X589" s="91"/>
      <c r="Y589" s="91"/>
      <c r="Z589" s="92"/>
      <c r="AA589" s="93">
        <v>222</v>
      </c>
      <c r="AB589" s="94"/>
      <c r="AC589" s="94"/>
      <c r="AD589" s="94"/>
      <c r="AE589" s="94"/>
      <c r="AF589" s="94"/>
      <c r="AG589" s="94"/>
      <c r="AH589" s="94"/>
      <c r="AI589" s="95"/>
      <c r="AJ589" s="93">
        <v>69</v>
      </c>
      <c r="AK589" s="94"/>
      <c r="AL589" s="94"/>
      <c r="AM589" s="94"/>
      <c r="AN589" s="94"/>
      <c r="AO589" s="94"/>
      <c r="AP589" s="94"/>
      <c r="AQ589" s="94"/>
      <c r="AR589" s="95"/>
      <c r="AS589" s="96"/>
      <c r="AT589" s="97"/>
      <c r="AU589" s="97"/>
      <c r="AV589" s="97"/>
      <c r="AW589" s="97"/>
      <c r="AX589" s="98"/>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c r="FE589" s="2"/>
      <c r="FF589" s="2"/>
      <c r="FG589" s="2"/>
      <c r="FH589" s="2"/>
      <c r="FI589" s="2"/>
      <c r="FJ589" s="2"/>
      <c r="FK589" s="2"/>
      <c r="FL589" s="2"/>
      <c r="FM589" s="2"/>
      <c r="FN589" s="2"/>
      <c r="FO589" s="2"/>
      <c r="FP589" s="2"/>
      <c r="FQ589" s="2"/>
      <c r="FR589" s="2"/>
      <c r="FS589" s="2"/>
      <c r="FT589" s="2"/>
      <c r="FU589" s="2"/>
      <c r="FV589" s="2"/>
      <c r="FW589" s="2"/>
      <c r="FX589" s="2"/>
      <c r="FY589" s="2"/>
      <c r="FZ589" s="2"/>
      <c r="GA589" s="2"/>
      <c r="GB589" s="2"/>
      <c r="GC589" s="2"/>
      <c r="GD589" s="2"/>
      <c r="GE589" s="2"/>
      <c r="GF589" s="2"/>
      <c r="GG589" s="2"/>
      <c r="GH589" s="2"/>
      <c r="GI589" s="2"/>
      <c r="GJ589" s="2"/>
      <c r="GK589" s="2"/>
      <c r="GL589" s="2"/>
      <c r="GM589" s="2"/>
      <c r="GN589" s="2"/>
      <c r="GO589" s="2"/>
      <c r="GP589" s="2"/>
      <c r="GQ589" s="2"/>
      <c r="GR589" s="2"/>
      <c r="GS589" s="2"/>
      <c r="GT589" s="2"/>
      <c r="GU589" s="2"/>
      <c r="GV589" s="2"/>
      <c r="GW589" s="2"/>
      <c r="GX589" s="2"/>
      <c r="GY589" s="2"/>
      <c r="GZ589" s="2"/>
      <c r="HA589" s="2"/>
      <c r="HB589" s="2"/>
      <c r="HC589" s="2"/>
      <c r="HD589" s="2"/>
      <c r="HE589" s="2"/>
      <c r="HF589" s="2"/>
      <c r="HG589" s="2"/>
      <c r="HH589" s="2"/>
      <c r="HI589" s="2"/>
      <c r="HJ589" s="2"/>
      <c r="HK589" s="2"/>
      <c r="HL589" s="2"/>
      <c r="HM589" s="2"/>
      <c r="HN589" s="2"/>
      <c r="HO589" s="2"/>
      <c r="HP589" s="2"/>
      <c r="HQ589" s="2"/>
      <c r="HR589" s="2"/>
      <c r="HS589" s="2"/>
      <c r="HT589" s="2"/>
      <c r="HU589" s="2"/>
      <c r="HV589" s="2"/>
      <c r="HW589" s="2"/>
      <c r="HX589" s="2"/>
      <c r="HY589" s="2"/>
      <c r="HZ589" s="2"/>
      <c r="IA589" s="2"/>
      <c r="IB589" s="2"/>
      <c r="IC589" s="2"/>
      <c r="ID589" s="2"/>
      <c r="IE589" s="2"/>
      <c r="IF589" s="2"/>
      <c r="IG589" s="2"/>
      <c r="IH589" s="2"/>
      <c r="II589" s="2"/>
      <c r="IJ589" s="2"/>
      <c r="IK589" s="2"/>
      <c r="IL589" s="2"/>
      <c r="IM589" s="2"/>
      <c r="IN589" s="2"/>
      <c r="IO589" s="2"/>
      <c r="IP589" s="2"/>
      <c r="IQ589" s="2"/>
    </row>
    <row r="590" spans="1:251" s="16" customFormat="1" ht="18.75" customHeight="1" thickBot="1">
      <c r="A590" s="17"/>
      <c r="B590" s="99" t="s">
        <v>14</v>
      </c>
      <c r="C590" s="100"/>
      <c r="D590" s="100"/>
      <c r="E590" s="100"/>
      <c r="F590" s="100"/>
      <c r="G590" s="100"/>
      <c r="H590" s="100"/>
      <c r="I590" s="100"/>
      <c r="J590" s="100"/>
      <c r="K590" s="100"/>
      <c r="L590" s="100"/>
      <c r="M590" s="100"/>
      <c r="N590" s="100"/>
      <c r="O590" s="100"/>
      <c r="P590" s="100"/>
      <c r="Q590" s="100"/>
      <c r="R590" s="100"/>
      <c r="S590" s="100"/>
      <c r="T590" s="100"/>
      <c r="U590" s="100"/>
      <c r="V590" s="100"/>
      <c r="W590" s="100"/>
      <c r="X590" s="100"/>
      <c r="Y590" s="100"/>
      <c r="Z590" s="101"/>
      <c r="AA590" s="102">
        <f>SUM($AA$586:$AA$589)</f>
        <v>1793</v>
      </c>
      <c r="AB590" s="103"/>
      <c r="AC590" s="103"/>
      <c r="AD590" s="103"/>
      <c r="AE590" s="103"/>
      <c r="AF590" s="103"/>
      <c r="AG590" s="103"/>
      <c r="AH590" s="103"/>
      <c r="AI590" s="104"/>
      <c r="AJ590" s="102">
        <f>SUM($AJ$586:$AJ$589)</f>
        <v>1899</v>
      </c>
      <c r="AK590" s="103"/>
      <c r="AL590" s="103"/>
      <c r="AM590" s="103"/>
      <c r="AN590" s="103"/>
      <c r="AO590" s="103"/>
      <c r="AP590" s="103"/>
      <c r="AQ590" s="103"/>
      <c r="AR590" s="104"/>
      <c r="AS590" s="105"/>
      <c r="AT590" s="106"/>
      <c r="AU590" s="106"/>
      <c r="AV590" s="106"/>
      <c r="AW590" s="106"/>
      <c r="AX590" s="107"/>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c r="FE590" s="2"/>
      <c r="FF590" s="2"/>
      <c r="FG590" s="2"/>
      <c r="FH590" s="2"/>
      <c r="FI590" s="2"/>
      <c r="FJ590" s="2"/>
      <c r="FK590" s="2"/>
      <c r="FL590" s="2"/>
      <c r="FM590" s="2"/>
      <c r="FN590" s="2"/>
      <c r="FO590" s="2"/>
      <c r="FP590" s="2"/>
      <c r="FQ590" s="2"/>
      <c r="FR590" s="2"/>
      <c r="FS590" s="2"/>
      <c r="FT590" s="2"/>
      <c r="FU590" s="2"/>
      <c r="FV590" s="2"/>
      <c r="FW590" s="2"/>
      <c r="FX590" s="2"/>
      <c r="FY590" s="2"/>
      <c r="FZ590" s="2"/>
      <c r="GA590" s="2"/>
      <c r="GB590" s="2"/>
      <c r="GC590" s="2"/>
      <c r="GD590" s="2"/>
      <c r="GE590" s="2"/>
      <c r="GF590" s="2"/>
      <c r="GG590" s="2"/>
      <c r="GH590" s="2"/>
      <c r="GI590" s="2"/>
      <c r="GJ590" s="2"/>
      <c r="GK590" s="2"/>
      <c r="GL590" s="2"/>
      <c r="GM590" s="2"/>
      <c r="GN590" s="2"/>
      <c r="GO590" s="2"/>
      <c r="GP590" s="2"/>
      <c r="GQ590" s="2"/>
      <c r="GR590" s="2"/>
      <c r="GS590" s="2"/>
      <c r="GT590" s="2"/>
      <c r="GU590" s="2"/>
      <c r="GV590" s="2"/>
      <c r="GW590" s="2"/>
      <c r="GX590" s="2"/>
      <c r="GY590" s="2"/>
      <c r="GZ590" s="2"/>
      <c r="HA590" s="2"/>
      <c r="HB590" s="2"/>
      <c r="HC590" s="2"/>
      <c r="HD590" s="2"/>
      <c r="HE590" s="2"/>
      <c r="HF590" s="2"/>
      <c r="HG590" s="2"/>
      <c r="HH590" s="2"/>
      <c r="HI590" s="2"/>
      <c r="HJ590" s="2"/>
      <c r="HK590" s="2"/>
      <c r="HL590" s="2"/>
      <c r="HM590" s="2"/>
      <c r="HN590" s="2"/>
      <c r="HO590" s="2"/>
      <c r="HP590" s="2"/>
      <c r="HQ590" s="2"/>
      <c r="HR590" s="2"/>
      <c r="HS590" s="2"/>
      <c r="HT590" s="2"/>
      <c r="HU590" s="2"/>
      <c r="HV590" s="2"/>
      <c r="HW590" s="2"/>
      <c r="HX590" s="2"/>
      <c r="HY590" s="2"/>
      <c r="HZ590" s="2"/>
      <c r="IA590" s="2"/>
      <c r="IB590" s="2"/>
      <c r="IC590" s="2"/>
      <c r="ID590" s="2"/>
      <c r="IE590" s="2"/>
      <c r="IF590" s="2"/>
      <c r="IG590" s="2"/>
      <c r="IH590" s="2"/>
      <c r="II590" s="2"/>
      <c r="IJ590" s="2"/>
      <c r="IK590" s="2"/>
      <c r="IL590" s="2"/>
      <c r="IM590" s="2"/>
      <c r="IN590" s="2"/>
      <c r="IO590" s="2"/>
      <c r="IP590" s="2"/>
      <c r="IQ590" s="2"/>
    </row>
    <row r="592" spans="1:251" ht="19.2">
      <c r="A592" s="1" t="s">
        <v>0</v>
      </c>
      <c r="AW592" s="3"/>
      <c r="AX592" s="4"/>
      <c r="AY592" s="3"/>
    </row>
    <row r="594" spans="1:113" ht="18">
      <c r="B594" s="108" t="s">
        <v>8</v>
      </c>
      <c r="C594" s="109"/>
      <c r="D594" s="109"/>
      <c r="E594" s="109"/>
      <c r="F594" s="109"/>
      <c r="G594" s="109"/>
      <c r="H594" s="109"/>
      <c r="I594" s="109"/>
      <c r="J594" s="109"/>
      <c r="K594" s="109"/>
      <c r="L594" s="109"/>
      <c r="M594" s="109"/>
      <c r="N594" s="109"/>
      <c r="O594" s="109"/>
      <c r="P594" s="109"/>
      <c r="Q594" s="109"/>
      <c r="R594" s="109"/>
      <c r="S594" s="109"/>
      <c r="T594" s="109"/>
      <c r="U594" s="109"/>
      <c r="V594" s="109"/>
      <c r="W594" s="109"/>
      <c r="X594" s="109"/>
      <c r="Y594" s="109"/>
      <c r="Z594" s="109"/>
      <c r="AA594" s="109"/>
      <c r="AB594" s="109"/>
      <c r="AC594" s="109"/>
      <c r="AD594" s="109"/>
      <c r="AE594" s="109"/>
      <c r="AF594" s="109"/>
      <c r="AG594" s="109"/>
      <c r="AH594" s="109"/>
      <c r="AI594" s="109"/>
      <c r="AJ594" s="109"/>
      <c r="AK594" s="109"/>
      <c r="AL594" s="109"/>
      <c r="AM594" s="109"/>
      <c r="AN594" s="109"/>
      <c r="AO594" s="109"/>
      <c r="AP594" s="109"/>
      <c r="AQ594" s="109"/>
      <c r="AR594" s="109"/>
      <c r="AS594" s="109"/>
      <c r="AT594" s="109"/>
      <c r="AU594" s="109"/>
      <c r="AV594" s="109"/>
      <c r="AW594" s="109"/>
      <c r="AX594" s="109"/>
    </row>
    <row r="595" spans="1:113">
      <c r="Z595" s="5"/>
      <c r="AD595" s="5"/>
      <c r="AE595" s="5"/>
      <c r="AF595" s="5"/>
      <c r="AG595" s="5"/>
      <c r="AH595" s="5"/>
      <c r="AI595" s="5"/>
      <c r="AO595" s="5"/>
    </row>
    <row r="596" spans="1:113" ht="13.8" thickBot="1">
      <c r="Z596" s="5"/>
      <c r="AD596" s="5"/>
      <c r="AE596" s="5"/>
      <c r="AF596" s="5"/>
      <c r="AG596" s="5"/>
      <c r="AH596" s="5"/>
      <c r="AI596" s="5"/>
      <c r="AO596" s="5"/>
      <c r="DI596" s="6"/>
    </row>
    <row r="597" spans="1:113" ht="24.75" customHeight="1" thickBot="1">
      <c r="B597" s="110" t="s">
        <v>1</v>
      </c>
      <c r="C597" s="111"/>
      <c r="D597" s="111"/>
      <c r="E597" s="111"/>
      <c r="F597" s="111"/>
      <c r="G597" s="111"/>
      <c r="H597" s="112" t="s">
        <v>104</v>
      </c>
      <c r="I597" s="113"/>
      <c r="J597" s="113"/>
      <c r="K597" s="113"/>
      <c r="L597" s="113"/>
      <c r="M597" s="113"/>
      <c r="N597" s="113"/>
      <c r="O597" s="113"/>
      <c r="P597" s="113"/>
      <c r="Q597" s="113"/>
      <c r="R597" s="113"/>
      <c r="S597" s="113"/>
      <c r="T597" s="113"/>
      <c r="U597" s="113"/>
      <c r="V597" s="113"/>
      <c r="W597" s="113"/>
      <c r="X597" s="113"/>
      <c r="Y597" s="113"/>
      <c r="Z597" s="113"/>
      <c r="AA597" s="113"/>
      <c r="AB597" s="113"/>
      <c r="AC597" s="113"/>
      <c r="AD597" s="113"/>
      <c r="AE597" s="113"/>
      <c r="AF597" s="113"/>
      <c r="AG597" s="113"/>
      <c r="AH597" s="113"/>
      <c r="AI597" s="113"/>
      <c r="AJ597" s="113"/>
      <c r="AK597" s="113"/>
      <c r="AL597" s="113"/>
      <c r="AM597" s="113"/>
      <c r="AN597" s="113"/>
      <c r="AO597" s="113"/>
      <c r="AP597" s="113"/>
      <c r="AQ597" s="113"/>
      <c r="AR597" s="113"/>
      <c r="AS597" s="113"/>
      <c r="AT597" s="113"/>
      <c r="AU597" s="113"/>
      <c r="AV597" s="113"/>
      <c r="AW597" s="113"/>
      <c r="AX597" s="114"/>
      <c r="DI597" s="6"/>
    </row>
    <row r="598" spans="1:113" ht="14.4">
      <c r="B598" s="7"/>
      <c r="C598" s="7"/>
      <c r="D598" s="7"/>
      <c r="E598" s="7"/>
      <c r="F598" s="7"/>
      <c r="G598" s="7"/>
      <c r="H598" s="8"/>
      <c r="I598" s="8"/>
      <c r="J598" s="8"/>
      <c r="K598" s="8"/>
      <c r="L598" s="9"/>
      <c r="M598" s="9"/>
      <c r="N598" s="9"/>
      <c r="O598" s="9"/>
      <c r="P598" s="8"/>
      <c r="Q598" s="8"/>
      <c r="R598" s="8"/>
      <c r="S598" s="8"/>
      <c r="T598" s="8"/>
      <c r="U598" s="8"/>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DI598" s="6"/>
    </row>
    <row r="599" spans="1:113" ht="15" thickBot="1">
      <c r="A599" s="11"/>
      <c r="B599" s="10" t="s">
        <v>2</v>
      </c>
      <c r="C599" s="8"/>
      <c r="D599" s="8"/>
      <c r="E599" s="8"/>
      <c r="F599" s="8"/>
      <c r="G599" s="8"/>
      <c r="H599" s="8"/>
      <c r="I599" s="8"/>
      <c r="J599" s="8"/>
      <c r="K599" s="8"/>
      <c r="L599" s="9"/>
      <c r="M599" s="9"/>
      <c r="N599" s="9"/>
      <c r="O599" s="9"/>
      <c r="P599" s="8"/>
      <c r="Q599" s="8"/>
      <c r="R599" s="8"/>
      <c r="S599" s="8"/>
      <c r="T599" s="8"/>
      <c r="U599" s="8"/>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DI599" s="6"/>
    </row>
    <row r="600" spans="1:113" ht="14.4">
      <c r="A600" s="8"/>
      <c r="B600" s="12"/>
      <c r="C600" s="7"/>
      <c r="D600" s="7"/>
      <c r="E600" s="7"/>
      <c r="F600" s="7"/>
      <c r="G600" s="7"/>
      <c r="H600" s="7"/>
      <c r="I600" s="7"/>
      <c r="J600" s="7"/>
      <c r="K600" s="7"/>
      <c r="L600" s="13"/>
      <c r="M600" s="13"/>
      <c r="N600" s="13"/>
      <c r="O600" s="13"/>
      <c r="P600" s="7"/>
      <c r="Q600" s="7"/>
      <c r="R600" s="7"/>
      <c r="S600" s="7"/>
      <c r="T600" s="7"/>
      <c r="U600" s="7"/>
      <c r="V600" s="14"/>
      <c r="W600" s="14"/>
      <c r="X600" s="14"/>
      <c r="Y600" s="14"/>
      <c r="Z600" s="14"/>
      <c r="AA600" s="14"/>
      <c r="AB600" s="14"/>
      <c r="AC600" s="14"/>
      <c r="AD600" s="14"/>
      <c r="AE600" s="14"/>
      <c r="AF600" s="14"/>
      <c r="AG600" s="14"/>
      <c r="AH600" s="14"/>
      <c r="AI600" s="14"/>
      <c r="AJ600" s="14"/>
      <c r="AK600" s="14"/>
      <c r="AL600" s="14"/>
      <c r="AM600" s="14"/>
      <c r="AN600" s="14"/>
      <c r="AO600" s="14"/>
      <c r="AP600" s="14"/>
      <c r="AQ600" s="14"/>
      <c r="AR600" s="14"/>
      <c r="AS600" s="14"/>
      <c r="AT600" s="14"/>
      <c r="AU600" s="14"/>
      <c r="AV600" s="14"/>
      <c r="AW600" s="14"/>
      <c r="AX600" s="15"/>
    </row>
    <row r="601" spans="1:113" ht="12" customHeight="1">
      <c r="A601" s="8"/>
      <c r="B601" s="115" t="s">
        <v>105</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6"/>
      <c r="AL601" s="116"/>
      <c r="AM601" s="116"/>
      <c r="AN601" s="116"/>
      <c r="AO601" s="116"/>
      <c r="AP601" s="116"/>
      <c r="AQ601" s="116"/>
      <c r="AR601" s="116"/>
      <c r="AS601" s="116"/>
      <c r="AT601" s="116"/>
      <c r="AU601" s="116"/>
      <c r="AV601" s="116"/>
      <c r="AW601" s="116"/>
      <c r="AX601" s="117"/>
    </row>
    <row r="602" spans="1:113" ht="12" customHeight="1">
      <c r="A602" s="8"/>
      <c r="B602" s="115"/>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6"/>
      <c r="AL602" s="116"/>
      <c r="AM602" s="116"/>
      <c r="AN602" s="116"/>
      <c r="AO602" s="116"/>
      <c r="AP602" s="116"/>
      <c r="AQ602" s="116"/>
      <c r="AR602" s="116"/>
      <c r="AS602" s="116"/>
      <c r="AT602" s="116"/>
      <c r="AU602" s="116"/>
      <c r="AV602" s="116"/>
      <c r="AW602" s="116"/>
      <c r="AX602" s="117"/>
      <c r="BC602" s="16"/>
    </row>
    <row r="603" spans="1:113" ht="12" customHeight="1">
      <c r="A603" s="8"/>
      <c r="B603" s="115"/>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6"/>
      <c r="AL603" s="116"/>
      <c r="AM603" s="116"/>
      <c r="AN603" s="116"/>
      <c r="AO603" s="116"/>
      <c r="AP603" s="116"/>
      <c r="AQ603" s="116"/>
      <c r="AR603" s="116"/>
      <c r="AS603" s="116"/>
      <c r="AT603" s="116"/>
      <c r="AU603" s="116"/>
      <c r="AV603" s="116"/>
      <c r="AW603" s="116"/>
      <c r="AX603" s="117"/>
    </row>
    <row r="604" spans="1:113" ht="12" customHeight="1">
      <c r="A604" s="8"/>
      <c r="B604" s="115"/>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6"/>
      <c r="AL604" s="116"/>
      <c r="AM604" s="116"/>
      <c r="AN604" s="116"/>
      <c r="AO604" s="116"/>
      <c r="AP604" s="116"/>
      <c r="AQ604" s="116"/>
      <c r="AR604" s="116"/>
      <c r="AS604" s="116"/>
      <c r="AT604" s="116"/>
      <c r="AU604" s="116"/>
      <c r="AV604" s="116"/>
      <c r="AW604" s="116"/>
      <c r="AX604" s="117"/>
    </row>
    <row r="605" spans="1:113" ht="12" customHeight="1">
      <c r="A605" s="8"/>
      <c r="B605" s="115"/>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6"/>
      <c r="AL605" s="116"/>
      <c r="AM605" s="116"/>
      <c r="AN605" s="116"/>
      <c r="AO605" s="116"/>
      <c r="AP605" s="116"/>
      <c r="AQ605" s="116"/>
      <c r="AR605" s="116"/>
      <c r="AS605" s="116"/>
      <c r="AT605" s="116"/>
      <c r="AU605" s="116"/>
      <c r="AV605" s="116"/>
      <c r="AW605" s="116"/>
      <c r="AX605" s="117"/>
    </row>
    <row r="606" spans="1:113" ht="15" thickBot="1">
      <c r="A606" s="17"/>
      <c r="B606" s="18"/>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c r="AA606" s="19"/>
      <c r="AB606" s="19"/>
      <c r="AC606" s="19"/>
      <c r="AD606" s="19"/>
      <c r="AE606" s="19"/>
      <c r="AF606" s="19"/>
      <c r="AG606" s="19"/>
      <c r="AH606" s="19"/>
      <c r="AI606" s="19"/>
      <c r="AJ606" s="19"/>
      <c r="AK606" s="19"/>
      <c r="AL606" s="19"/>
      <c r="AM606" s="19"/>
      <c r="AN606" s="19"/>
      <c r="AO606" s="19"/>
      <c r="AP606" s="19"/>
      <c r="AQ606" s="19"/>
      <c r="AR606" s="19"/>
      <c r="AS606" s="19"/>
      <c r="AT606" s="19"/>
      <c r="AU606" s="19"/>
      <c r="AV606" s="19"/>
      <c r="AW606" s="19"/>
      <c r="AX606" s="20"/>
    </row>
    <row r="607" spans="1:113">
      <c r="B607" s="21"/>
    </row>
    <row r="608" spans="1:113" ht="15" thickBot="1">
      <c r="A608" s="11"/>
      <c r="B608" s="10" t="s">
        <v>3</v>
      </c>
      <c r="C608" s="8"/>
      <c r="D608" s="8"/>
      <c r="E608" s="8"/>
      <c r="F608" s="8"/>
      <c r="G608" s="8"/>
      <c r="H608" s="8"/>
      <c r="I608" s="8"/>
      <c r="J608" s="8"/>
      <c r="K608" s="8"/>
      <c r="L608" s="9"/>
      <c r="M608" s="9"/>
      <c r="N608" s="9"/>
      <c r="O608" s="9"/>
      <c r="P608" s="8"/>
      <c r="Q608" s="8"/>
      <c r="R608" s="8"/>
      <c r="S608" s="8"/>
      <c r="T608" s="8"/>
      <c r="U608" s="8"/>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DI608" s="6"/>
    </row>
    <row r="609" spans="1:251" ht="14.4">
      <c r="A609" s="8"/>
      <c r="B609" s="12"/>
      <c r="C609" s="7"/>
      <c r="D609" s="7"/>
      <c r="E609" s="7"/>
      <c r="F609" s="7"/>
      <c r="G609" s="7"/>
      <c r="H609" s="7"/>
      <c r="I609" s="7"/>
      <c r="J609" s="7"/>
      <c r="K609" s="7"/>
      <c r="L609" s="13"/>
      <c r="M609" s="13"/>
      <c r="N609" s="13"/>
      <c r="O609" s="13"/>
      <c r="P609" s="7"/>
      <c r="Q609" s="7"/>
      <c r="R609" s="7"/>
      <c r="S609" s="7"/>
      <c r="T609" s="7"/>
      <c r="U609" s="7"/>
      <c r="V609" s="14"/>
      <c r="W609" s="14"/>
      <c r="X609" s="14"/>
      <c r="Y609" s="14"/>
      <c r="Z609" s="14"/>
      <c r="AA609" s="14"/>
      <c r="AB609" s="14"/>
      <c r="AC609" s="14"/>
      <c r="AD609" s="14"/>
      <c r="AE609" s="14"/>
      <c r="AF609" s="14"/>
      <c r="AG609" s="14"/>
      <c r="AH609" s="14"/>
      <c r="AI609" s="14"/>
      <c r="AJ609" s="14"/>
      <c r="AK609" s="14"/>
      <c r="AL609" s="14"/>
      <c r="AM609" s="14"/>
      <c r="AN609" s="14"/>
      <c r="AO609" s="14"/>
      <c r="AP609" s="14"/>
      <c r="AQ609" s="14"/>
      <c r="AR609" s="14"/>
      <c r="AS609" s="14"/>
      <c r="AT609" s="14"/>
      <c r="AU609" s="14"/>
      <c r="AV609" s="14"/>
      <c r="AW609" s="14"/>
      <c r="AX609" s="15"/>
    </row>
    <row r="610" spans="1:251" ht="12" customHeight="1">
      <c r="A610" s="8"/>
      <c r="B610" s="115" t="s">
        <v>106</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6"/>
      <c r="AL610" s="116"/>
      <c r="AM610" s="116"/>
      <c r="AN610" s="116"/>
      <c r="AO610" s="116"/>
      <c r="AP610" s="116"/>
      <c r="AQ610" s="116"/>
      <c r="AR610" s="116"/>
      <c r="AS610" s="116"/>
      <c r="AT610" s="116"/>
      <c r="AU610" s="116"/>
      <c r="AV610" s="116"/>
      <c r="AW610" s="116"/>
      <c r="AX610" s="117"/>
    </row>
    <row r="611" spans="1:251" ht="12" customHeight="1">
      <c r="A611" s="8"/>
      <c r="B611" s="115"/>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6"/>
      <c r="AL611" s="116"/>
      <c r="AM611" s="116"/>
      <c r="AN611" s="116"/>
      <c r="AO611" s="116"/>
      <c r="AP611" s="116"/>
      <c r="AQ611" s="116"/>
      <c r="AR611" s="116"/>
      <c r="AS611" s="116"/>
      <c r="AT611" s="116"/>
      <c r="AU611" s="116"/>
      <c r="AV611" s="116"/>
      <c r="AW611" s="116"/>
      <c r="AX611" s="117"/>
    </row>
    <row r="612" spans="1:251" ht="12" customHeight="1">
      <c r="A612" s="8"/>
      <c r="B612" s="115"/>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6"/>
      <c r="AL612" s="116"/>
      <c r="AM612" s="116"/>
      <c r="AN612" s="116"/>
      <c r="AO612" s="116"/>
      <c r="AP612" s="116"/>
      <c r="AQ612" s="116"/>
      <c r="AR612" s="116"/>
      <c r="AS612" s="116"/>
      <c r="AT612" s="116"/>
      <c r="AU612" s="116"/>
      <c r="AV612" s="116"/>
      <c r="AW612" s="116"/>
      <c r="AX612" s="117"/>
    </row>
    <row r="613" spans="1:251" ht="12" customHeight="1">
      <c r="A613" s="8"/>
      <c r="B613" s="115"/>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6"/>
      <c r="AL613" s="116"/>
      <c r="AM613" s="116"/>
      <c r="AN613" s="116"/>
      <c r="AO613" s="116"/>
      <c r="AP613" s="116"/>
      <c r="AQ613" s="116"/>
      <c r="AR613" s="116"/>
      <c r="AS613" s="116"/>
      <c r="AT613" s="116"/>
      <c r="AU613" s="116"/>
      <c r="AV613" s="116"/>
      <c r="AW613" s="116"/>
      <c r="AX613" s="117"/>
    </row>
    <row r="614" spans="1:251" ht="12" customHeight="1">
      <c r="A614" s="8"/>
      <c r="B614" s="115"/>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6"/>
      <c r="AL614" s="116"/>
      <c r="AM614" s="116"/>
      <c r="AN614" s="116"/>
      <c r="AO614" s="116"/>
      <c r="AP614" s="116"/>
      <c r="AQ614" s="116"/>
      <c r="AR614" s="116"/>
      <c r="AS614" s="116"/>
      <c r="AT614" s="116"/>
      <c r="AU614" s="116"/>
      <c r="AV614" s="116"/>
      <c r="AW614" s="116"/>
      <c r="AX614" s="117"/>
    </row>
    <row r="615" spans="1:251" ht="12" customHeight="1">
      <c r="A615" s="8"/>
      <c r="B615" s="115"/>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6"/>
      <c r="AL615" s="116"/>
      <c r="AM615" s="116"/>
      <c r="AN615" s="116"/>
      <c r="AO615" s="116"/>
      <c r="AP615" s="116"/>
      <c r="AQ615" s="116"/>
      <c r="AR615" s="116"/>
      <c r="AS615" s="116"/>
      <c r="AT615" s="116"/>
      <c r="AU615" s="116"/>
      <c r="AV615" s="116"/>
      <c r="AW615" s="116"/>
      <c r="AX615" s="117"/>
    </row>
    <row r="616" spans="1:251" ht="12" customHeight="1">
      <c r="A616" s="8"/>
      <c r="B616" s="115"/>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6"/>
      <c r="AL616" s="116"/>
      <c r="AM616" s="116"/>
      <c r="AN616" s="116"/>
      <c r="AO616" s="116"/>
      <c r="AP616" s="116"/>
      <c r="AQ616" s="116"/>
      <c r="AR616" s="116"/>
      <c r="AS616" s="116"/>
      <c r="AT616" s="116"/>
      <c r="AU616" s="116"/>
      <c r="AV616" s="116"/>
      <c r="AW616" s="116"/>
      <c r="AX616" s="117"/>
      <c r="BC616" s="16"/>
    </row>
    <row r="617" spans="1:251" ht="12" customHeight="1">
      <c r="A617" s="8"/>
      <c r="B617" s="115"/>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6"/>
      <c r="AL617" s="116"/>
      <c r="AM617" s="116"/>
      <c r="AN617" s="116"/>
      <c r="AO617" s="116"/>
      <c r="AP617" s="116"/>
      <c r="AQ617" s="116"/>
      <c r="AR617" s="116"/>
      <c r="AS617" s="116"/>
      <c r="AT617" s="116"/>
      <c r="AU617" s="116"/>
      <c r="AV617" s="116"/>
      <c r="AW617" s="116"/>
      <c r="AX617" s="117"/>
    </row>
    <row r="618" spans="1:251" ht="12" customHeight="1">
      <c r="A618" s="8"/>
      <c r="B618" s="115"/>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6"/>
      <c r="AL618" s="116"/>
      <c r="AM618" s="116"/>
      <c r="AN618" s="116"/>
      <c r="AO618" s="116"/>
      <c r="AP618" s="116"/>
      <c r="AQ618" s="116"/>
      <c r="AR618" s="116"/>
      <c r="AS618" s="116"/>
      <c r="AT618" s="116"/>
      <c r="AU618" s="116"/>
      <c r="AV618" s="116"/>
      <c r="AW618" s="116"/>
      <c r="AX618" s="117"/>
    </row>
    <row r="619" spans="1:251" ht="12" customHeight="1">
      <c r="A619" s="8"/>
      <c r="B619" s="115"/>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6"/>
      <c r="AL619" s="116"/>
      <c r="AM619" s="116"/>
      <c r="AN619" s="116"/>
      <c r="AO619" s="116"/>
      <c r="AP619" s="116"/>
      <c r="AQ619" s="116"/>
      <c r="AR619" s="116"/>
      <c r="AS619" s="116"/>
      <c r="AT619" s="116"/>
      <c r="AU619" s="116"/>
      <c r="AV619" s="116"/>
      <c r="AW619" s="116"/>
      <c r="AX619" s="117"/>
    </row>
    <row r="620" spans="1:251" ht="15" thickBot="1">
      <c r="A620" s="17"/>
      <c r="B620" s="18"/>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c r="AB620" s="19"/>
      <c r="AC620" s="19"/>
      <c r="AD620" s="19"/>
      <c r="AE620" s="19"/>
      <c r="AF620" s="19"/>
      <c r="AG620" s="19"/>
      <c r="AH620" s="19"/>
      <c r="AI620" s="19"/>
      <c r="AJ620" s="19"/>
      <c r="AK620" s="19"/>
      <c r="AL620" s="19"/>
      <c r="AM620" s="19"/>
      <c r="AN620" s="19"/>
      <c r="AO620" s="19"/>
      <c r="AP620" s="19"/>
      <c r="AQ620" s="19"/>
      <c r="AR620" s="19"/>
      <c r="AS620" s="19"/>
      <c r="AT620" s="19"/>
      <c r="AU620" s="19"/>
      <c r="AV620" s="19"/>
      <c r="AW620" s="19"/>
      <c r="AX620" s="20"/>
    </row>
    <row r="621" spans="1:251">
      <c r="B621" s="21"/>
    </row>
    <row r="622" spans="1:251" ht="14.4">
      <c r="B622" s="10" t="s">
        <v>4</v>
      </c>
      <c r="C622" s="8"/>
      <c r="D622" s="8"/>
      <c r="E622" s="8"/>
      <c r="F622" s="8"/>
      <c r="G622" s="8"/>
      <c r="H622" s="8"/>
      <c r="I622" s="8"/>
      <c r="J622" s="8"/>
      <c r="K622" s="8"/>
      <c r="L622" s="9"/>
      <c r="M622" s="9"/>
      <c r="N622" s="9"/>
      <c r="O622" s="9"/>
      <c r="P622" s="8"/>
      <c r="Q622" s="8"/>
      <c r="R622" s="8"/>
      <c r="S622" s="8"/>
      <c r="T622" s="8"/>
      <c r="U622" s="8"/>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row>
    <row r="623" spans="1:251" ht="15" thickBot="1">
      <c r="B623" s="8"/>
      <c r="C623" s="8"/>
      <c r="D623" s="8"/>
      <c r="E623" s="8"/>
      <c r="F623" s="8"/>
      <c r="G623" s="8"/>
      <c r="H623" s="8"/>
      <c r="I623" s="8"/>
      <c r="J623" s="8"/>
      <c r="K623" s="8"/>
      <c r="L623" s="9"/>
      <c r="M623" s="9"/>
      <c r="N623" s="9"/>
      <c r="O623" s="9"/>
      <c r="P623" s="8"/>
      <c r="Q623" s="8"/>
      <c r="R623" s="8"/>
      <c r="S623" s="8"/>
      <c r="T623" s="8"/>
      <c r="U623" s="8"/>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22" t="s">
        <v>5</v>
      </c>
    </row>
    <row r="624" spans="1:251" s="16" customFormat="1" ht="13.5" customHeight="1">
      <c r="A624" s="8"/>
      <c r="B624" s="118" t="s">
        <v>6</v>
      </c>
      <c r="C624" s="119"/>
      <c r="D624" s="119"/>
      <c r="E624" s="119"/>
      <c r="F624" s="119"/>
      <c r="G624" s="119"/>
      <c r="H624" s="119"/>
      <c r="I624" s="119"/>
      <c r="J624" s="119"/>
      <c r="K624" s="119"/>
      <c r="L624" s="119"/>
      <c r="M624" s="119"/>
      <c r="N624" s="119"/>
      <c r="O624" s="119"/>
      <c r="P624" s="119"/>
      <c r="Q624" s="119"/>
      <c r="R624" s="119"/>
      <c r="S624" s="119"/>
      <c r="T624" s="119"/>
      <c r="U624" s="119"/>
      <c r="V624" s="119"/>
      <c r="W624" s="119"/>
      <c r="X624" s="119"/>
      <c r="Y624" s="119"/>
      <c r="Z624" s="120"/>
      <c r="AA624" s="124" t="s">
        <v>12</v>
      </c>
      <c r="AB624" s="119"/>
      <c r="AC624" s="119"/>
      <c r="AD624" s="119"/>
      <c r="AE624" s="119"/>
      <c r="AF624" s="119"/>
      <c r="AG624" s="119"/>
      <c r="AH624" s="119"/>
      <c r="AI624" s="120"/>
      <c r="AJ624" s="124" t="s">
        <v>13</v>
      </c>
      <c r="AK624" s="119"/>
      <c r="AL624" s="119"/>
      <c r="AM624" s="119"/>
      <c r="AN624" s="119"/>
      <c r="AO624" s="119"/>
      <c r="AP624" s="119"/>
      <c r="AQ624" s="119"/>
      <c r="AR624" s="120"/>
      <c r="AS624" s="124" t="s">
        <v>7</v>
      </c>
      <c r="AT624" s="119"/>
      <c r="AU624" s="119"/>
      <c r="AV624" s="119"/>
      <c r="AW624" s="119"/>
      <c r="AX624" s="126"/>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c r="FE624" s="2"/>
      <c r="FF624" s="2"/>
      <c r="FG624" s="2"/>
      <c r="FH624" s="2"/>
      <c r="FI624" s="2"/>
      <c r="FJ624" s="2"/>
      <c r="FK624" s="2"/>
      <c r="FL624" s="2"/>
      <c r="FM624" s="2"/>
      <c r="FN624" s="2"/>
      <c r="FO624" s="2"/>
      <c r="FP624" s="2"/>
      <c r="FQ624" s="2"/>
      <c r="FR624" s="2"/>
      <c r="FS624" s="2"/>
      <c r="FT624" s="2"/>
      <c r="FU624" s="2"/>
      <c r="FV624" s="2"/>
      <c r="FW624" s="2"/>
      <c r="FX624" s="2"/>
      <c r="FY624" s="2"/>
      <c r="FZ624" s="2"/>
      <c r="GA624" s="2"/>
      <c r="GB624" s="2"/>
      <c r="GC624" s="2"/>
      <c r="GD624" s="2"/>
      <c r="GE624" s="2"/>
      <c r="GF624" s="2"/>
      <c r="GG624" s="2"/>
      <c r="GH624" s="2"/>
      <c r="GI624" s="2"/>
      <c r="GJ624" s="2"/>
      <c r="GK624" s="2"/>
      <c r="GL624" s="2"/>
      <c r="GM624" s="2"/>
      <c r="GN624" s="2"/>
      <c r="GO624" s="2"/>
      <c r="GP624" s="2"/>
      <c r="GQ624" s="2"/>
      <c r="GR624" s="2"/>
      <c r="GS624" s="2"/>
      <c r="GT624" s="2"/>
      <c r="GU624" s="2"/>
      <c r="GV624" s="2"/>
      <c r="GW624" s="2"/>
      <c r="GX624" s="2"/>
      <c r="GY624" s="2"/>
      <c r="GZ624" s="2"/>
      <c r="HA624" s="2"/>
      <c r="HB624" s="2"/>
      <c r="HC624" s="2"/>
      <c r="HD624" s="2"/>
      <c r="HE624" s="2"/>
      <c r="HF624" s="2"/>
      <c r="HG624" s="2"/>
      <c r="HH624" s="2"/>
      <c r="HI624" s="2"/>
      <c r="HJ624" s="2"/>
      <c r="HK624" s="2"/>
      <c r="HL624" s="2"/>
      <c r="HM624" s="2"/>
      <c r="HN624" s="2"/>
      <c r="HO624" s="2"/>
      <c r="HP624" s="2"/>
      <c r="HQ624" s="2"/>
      <c r="HR624" s="2"/>
      <c r="HS624" s="2"/>
      <c r="HT624" s="2"/>
      <c r="HU624" s="2"/>
      <c r="HV624" s="2"/>
      <c r="HW624" s="2"/>
      <c r="HX624" s="2"/>
      <c r="HY624" s="2"/>
      <c r="HZ624" s="2"/>
      <c r="IA624" s="2"/>
      <c r="IB624" s="2"/>
      <c r="IC624" s="2"/>
      <c r="ID624" s="2"/>
      <c r="IE624" s="2"/>
      <c r="IF624" s="2"/>
      <c r="IG624" s="2"/>
      <c r="IH624" s="2"/>
      <c r="II624" s="2"/>
      <c r="IJ624" s="2"/>
      <c r="IK624" s="2"/>
      <c r="IL624" s="2"/>
      <c r="IM624" s="2"/>
      <c r="IN624" s="2"/>
      <c r="IO624" s="2"/>
      <c r="IP624" s="2"/>
      <c r="IQ624" s="2"/>
    </row>
    <row r="625" spans="1:251" s="16" customFormat="1">
      <c r="A625" s="8"/>
      <c r="B625" s="121"/>
      <c r="C625" s="122"/>
      <c r="D625" s="122"/>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3"/>
      <c r="AA625" s="125"/>
      <c r="AB625" s="122"/>
      <c r="AC625" s="122"/>
      <c r="AD625" s="122"/>
      <c r="AE625" s="122"/>
      <c r="AF625" s="122"/>
      <c r="AG625" s="122"/>
      <c r="AH625" s="122"/>
      <c r="AI625" s="123"/>
      <c r="AJ625" s="125"/>
      <c r="AK625" s="122"/>
      <c r="AL625" s="122"/>
      <c r="AM625" s="122"/>
      <c r="AN625" s="122"/>
      <c r="AO625" s="122"/>
      <c r="AP625" s="122"/>
      <c r="AQ625" s="122"/>
      <c r="AR625" s="123"/>
      <c r="AS625" s="125"/>
      <c r="AT625" s="122"/>
      <c r="AU625" s="122"/>
      <c r="AV625" s="122"/>
      <c r="AW625" s="122"/>
      <c r="AX625" s="127"/>
      <c r="AY625" s="2"/>
      <c r="AZ625" s="2"/>
      <c r="BA625" s="2"/>
      <c r="BB625" s="23"/>
      <c r="BC625" s="24"/>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c r="FE625" s="2"/>
      <c r="FF625" s="2"/>
      <c r="FG625" s="2"/>
      <c r="FH625" s="2"/>
      <c r="FI625" s="2"/>
      <c r="FJ625" s="2"/>
      <c r="FK625" s="2"/>
      <c r="FL625" s="2"/>
      <c r="FM625" s="2"/>
      <c r="FN625" s="2"/>
      <c r="FO625" s="2"/>
      <c r="FP625" s="2"/>
      <c r="FQ625" s="2"/>
      <c r="FR625" s="2"/>
      <c r="FS625" s="2"/>
      <c r="FT625" s="2"/>
      <c r="FU625" s="2"/>
      <c r="FV625" s="2"/>
      <c r="FW625" s="2"/>
      <c r="FX625" s="2"/>
      <c r="FY625" s="2"/>
      <c r="FZ625" s="2"/>
      <c r="GA625" s="2"/>
      <c r="GB625" s="2"/>
      <c r="GC625" s="2"/>
      <c r="GD625" s="2"/>
      <c r="GE625" s="2"/>
      <c r="GF625" s="2"/>
      <c r="GG625" s="2"/>
      <c r="GH625" s="2"/>
      <c r="GI625" s="2"/>
      <c r="GJ625" s="2"/>
      <c r="GK625" s="2"/>
      <c r="GL625" s="2"/>
      <c r="GM625" s="2"/>
      <c r="GN625" s="2"/>
      <c r="GO625" s="2"/>
      <c r="GP625" s="2"/>
      <c r="GQ625" s="2"/>
      <c r="GR625" s="2"/>
      <c r="GS625" s="2"/>
      <c r="GT625" s="2"/>
      <c r="GU625" s="2"/>
      <c r="GV625" s="2"/>
      <c r="GW625" s="2"/>
      <c r="GX625" s="2"/>
      <c r="GY625" s="2"/>
      <c r="GZ625" s="2"/>
      <c r="HA625" s="2"/>
      <c r="HB625" s="2"/>
      <c r="HC625" s="2"/>
      <c r="HD625" s="2"/>
      <c r="HE625" s="2"/>
      <c r="HF625" s="2"/>
      <c r="HG625" s="2"/>
      <c r="HH625" s="2"/>
      <c r="HI625" s="2"/>
      <c r="HJ625" s="2"/>
      <c r="HK625" s="2"/>
      <c r="HL625" s="2"/>
      <c r="HM625" s="2"/>
      <c r="HN625" s="2"/>
      <c r="HO625" s="2"/>
      <c r="HP625" s="2"/>
      <c r="HQ625" s="2"/>
      <c r="HR625" s="2"/>
      <c r="HS625" s="2"/>
      <c r="HT625" s="2"/>
      <c r="HU625" s="2"/>
      <c r="HV625" s="2"/>
      <c r="HW625" s="2"/>
      <c r="HX625" s="2"/>
      <c r="HY625" s="2"/>
      <c r="HZ625" s="2"/>
      <c r="IA625" s="2"/>
      <c r="IB625" s="2"/>
      <c r="IC625" s="2"/>
      <c r="ID625" s="2"/>
      <c r="IE625" s="2"/>
      <c r="IF625" s="2"/>
      <c r="IG625" s="2"/>
      <c r="IH625" s="2"/>
      <c r="II625" s="2"/>
      <c r="IJ625" s="2"/>
      <c r="IK625" s="2"/>
      <c r="IL625" s="2"/>
      <c r="IM625" s="2"/>
      <c r="IN625" s="2"/>
      <c r="IO625" s="2"/>
      <c r="IP625" s="2"/>
      <c r="IQ625" s="2"/>
    </row>
    <row r="626" spans="1:251" s="16" customFormat="1" ht="18.75" customHeight="1">
      <c r="A626" s="8"/>
      <c r="B626" s="25"/>
      <c r="C626" s="90" t="s">
        <v>107</v>
      </c>
      <c r="D626" s="91"/>
      <c r="E626" s="91"/>
      <c r="F626" s="91"/>
      <c r="G626" s="91"/>
      <c r="H626" s="91"/>
      <c r="I626" s="91"/>
      <c r="J626" s="91"/>
      <c r="K626" s="91"/>
      <c r="L626" s="91"/>
      <c r="M626" s="91"/>
      <c r="N626" s="91"/>
      <c r="O626" s="91"/>
      <c r="P626" s="91"/>
      <c r="Q626" s="91"/>
      <c r="R626" s="91"/>
      <c r="S626" s="91"/>
      <c r="T626" s="91"/>
      <c r="U626" s="91"/>
      <c r="V626" s="91"/>
      <c r="W626" s="91"/>
      <c r="X626" s="91"/>
      <c r="Y626" s="91"/>
      <c r="Z626" s="92"/>
      <c r="AA626" s="93">
        <v>609</v>
      </c>
      <c r="AB626" s="94"/>
      <c r="AC626" s="94"/>
      <c r="AD626" s="94"/>
      <c r="AE626" s="94"/>
      <c r="AF626" s="94"/>
      <c r="AG626" s="94"/>
      <c r="AH626" s="94"/>
      <c r="AI626" s="95"/>
      <c r="AJ626" s="93">
        <v>597</v>
      </c>
      <c r="AK626" s="94"/>
      <c r="AL626" s="94"/>
      <c r="AM626" s="94"/>
      <c r="AN626" s="94"/>
      <c r="AO626" s="94"/>
      <c r="AP626" s="94"/>
      <c r="AQ626" s="94"/>
      <c r="AR626" s="95"/>
      <c r="AS626" s="96"/>
      <c r="AT626" s="97"/>
      <c r="AU626" s="97"/>
      <c r="AV626" s="97"/>
      <c r="AW626" s="97"/>
      <c r="AX626" s="98"/>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c r="FE626" s="2"/>
      <c r="FF626" s="2"/>
      <c r="FG626" s="2"/>
      <c r="FH626" s="2"/>
      <c r="FI626" s="2"/>
      <c r="FJ626" s="2"/>
      <c r="FK626" s="2"/>
      <c r="FL626" s="2"/>
      <c r="FM626" s="2"/>
      <c r="FN626" s="2"/>
      <c r="FO626" s="2"/>
      <c r="FP626" s="2"/>
      <c r="FQ626" s="2"/>
      <c r="FR626" s="2"/>
      <c r="FS626" s="2"/>
      <c r="FT626" s="2"/>
      <c r="FU626" s="2"/>
      <c r="FV626" s="2"/>
      <c r="FW626" s="2"/>
      <c r="FX626" s="2"/>
      <c r="FY626" s="2"/>
      <c r="FZ626" s="2"/>
      <c r="GA626" s="2"/>
      <c r="GB626" s="2"/>
      <c r="GC626" s="2"/>
      <c r="GD626" s="2"/>
      <c r="GE626" s="2"/>
      <c r="GF626" s="2"/>
      <c r="GG626" s="2"/>
      <c r="GH626" s="2"/>
      <c r="GI626" s="2"/>
      <c r="GJ626" s="2"/>
      <c r="GK626" s="2"/>
      <c r="GL626" s="2"/>
      <c r="GM626" s="2"/>
      <c r="GN626" s="2"/>
      <c r="GO626" s="2"/>
      <c r="GP626" s="2"/>
      <c r="GQ626" s="2"/>
      <c r="GR626" s="2"/>
      <c r="GS626" s="2"/>
      <c r="GT626" s="2"/>
      <c r="GU626" s="2"/>
      <c r="GV626" s="2"/>
      <c r="GW626" s="2"/>
      <c r="GX626" s="2"/>
      <c r="GY626" s="2"/>
      <c r="GZ626" s="2"/>
      <c r="HA626" s="2"/>
      <c r="HB626" s="2"/>
      <c r="HC626" s="2"/>
      <c r="HD626" s="2"/>
      <c r="HE626" s="2"/>
      <c r="HF626" s="2"/>
      <c r="HG626" s="2"/>
      <c r="HH626" s="2"/>
      <c r="HI626" s="2"/>
      <c r="HJ626" s="2"/>
      <c r="HK626" s="2"/>
      <c r="HL626" s="2"/>
      <c r="HM626" s="2"/>
      <c r="HN626" s="2"/>
      <c r="HO626" s="2"/>
      <c r="HP626" s="2"/>
      <c r="HQ626" s="2"/>
      <c r="HR626" s="2"/>
      <c r="HS626" s="2"/>
      <c r="HT626" s="2"/>
      <c r="HU626" s="2"/>
      <c r="HV626" s="2"/>
      <c r="HW626" s="2"/>
      <c r="HX626" s="2"/>
      <c r="HY626" s="2"/>
      <c r="HZ626" s="2"/>
      <c r="IA626" s="2"/>
      <c r="IB626" s="2"/>
      <c r="IC626" s="2"/>
      <c r="ID626" s="2"/>
      <c r="IE626" s="2"/>
      <c r="IF626" s="2"/>
      <c r="IG626" s="2"/>
      <c r="IH626" s="2"/>
      <c r="II626" s="2"/>
      <c r="IJ626" s="2"/>
      <c r="IK626" s="2"/>
      <c r="IL626" s="2"/>
      <c r="IM626" s="2"/>
      <c r="IN626" s="2"/>
      <c r="IO626" s="2"/>
      <c r="IP626" s="2"/>
      <c r="IQ626" s="2"/>
    </row>
    <row r="627" spans="1:251" s="16" customFormat="1" ht="18.75" customHeight="1">
      <c r="A627" s="8"/>
      <c r="B627" s="25"/>
      <c r="C627" s="90" t="s">
        <v>108</v>
      </c>
      <c r="D627" s="91"/>
      <c r="E627" s="91"/>
      <c r="F627" s="91"/>
      <c r="G627" s="91"/>
      <c r="H627" s="91"/>
      <c r="I627" s="91"/>
      <c r="J627" s="91"/>
      <c r="K627" s="91"/>
      <c r="L627" s="91"/>
      <c r="M627" s="91"/>
      <c r="N627" s="91"/>
      <c r="O627" s="91"/>
      <c r="P627" s="91"/>
      <c r="Q627" s="91"/>
      <c r="R627" s="91"/>
      <c r="S627" s="91"/>
      <c r="T627" s="91"/>
      <c r="U627" s="91"/>
      <c r="V627" s="91"/>
      <c r="W627" s="91"/>
      <c r="X627" s="91"/>
      <c r="Y627" s="91"/>
      <c r="Z627" s="92"/>
      <c r="AA627" s="93">
        <v>20</v>
      </c>
      <c r="AB627" s="94"/>
      <c r="AC627" s="94"/>
      <c r="AD627" s="94"/>
      <c r="AE627" s="94"/>
      <c r="AF627" s="94"/>
      <c r="AG627" s="94"/>
      <c r="AH627" s="94"/>
      <c r="AI627" s="95"/>
      <c r="AJ627" s="93">
        <v>19</v>
      </c>
      <c r="AK627" s="94"/>
      <c r="AL627" s="94"/>
      <c r="AM627" s="94"/>
      <c r="AN627" s="94"/>
      <c r="AO627" s="94"/>
      <c r="AP627" s="94"/>
      <c r="AQ627" s="94"/>
      <c r="AR627" s="95"/>
      <c r="AS627" s="96"/>
      <c r="AT627" s="97"/>
      <c r="AU627" s="97"/>
      <c r="AV627" s="97"/>
      <c r="AW627" s="97"/>
      <c r="AX627" s="98"/>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c r="FE627" s="2"/>
      <c r="FF627" s="2"/>
      <c r="FG627" s="2"/>
      <c r="FH627" s="2"/>
      <c r="FI627" s="2"/>
      <c r="FJ627" s="2"/>
      <c r="FK627" s="2"/>
      <c r="FL627" s="2"/>
      <c r="FM627" s="2"/>
      <c r="FN627" s="2"/>
      <c r="FO627" s="2"/>
      <c r="FP627" s="2"/>
      <c r="FQ627" s="2"/>
      <c r="FR627" s="2"/>
      <c r="FS627" s="2"/>
      <c r="FT627" s="2"/>
      <c r="FU627" s="2"/>
      <c r="FV627" s="2"/>
      <c r="FW627" s="2"/>
      <c r="FX627" s="2"/>
      <c r="FY627" s="2"/>
      <c r="FZ627" s="2"/>
      <c r="GA627" s="2"/>
      <c r="GB627" s="2"/>
      <c r="GC627" s="2"/>
      <c r="GD627" s="2"/>
      <c r="GE627" s="2"/>
      <c r="GF627" s="2"/>
      <c r="GG627" s="2"/>
      <c r="GH627" s="2"/>
      <c r="GI627" s="2"/>
      <c r="GJ627" s="2"/>
      <c r="GK627" s="2"/>
      <c r="GL627" s="2"/>
      <c r="GM627" s="2"/>
      <c r="GN627" s="2"/>
      <c r="GO627" s="2"/>
      <c r="GP627" s="2"/>
      <c r="GQ627" s="2"/>
      <c r="GR627" s="2"/>
      <c r="GS627" s="2"/>
      <c r="GT627" s="2"/>
      <c r="GU627" s="2"/>
      <c r="GV627" s="2"/>
      <c r="GW627" s="2"/>
      <c r="GX627" s="2"/>
      <c r="GY627" s="2"/>
      <c r="GZ627" s="2"/>
      <c r="HA627" s="2"/>
      <c r="HB627" s="2"/>
      <c r="HC627" s="2"/>
      <c r="HD627" s="2"/>
      <c r="HE627" s="2"/>
      <c r="HF627" s="2"/>
      <c r="HG627" s="2"/>
      <c r="HH627" s="2"/>
      <c r="HI627" s="2"/>
      <c r="HJ627" s="2"/>
      <c r="HK627" s="2"/>
      <c r="HL627" s="2"/>
      <c r="HM627" s="2"/>
      <c r="HN627" s="2"/>
      <c r="HO627" s="2"/>
      <c r="HP627" s="2"/>
      <c r="HQ627" s="2"/>
      <c r="HR627" s="2"/>
      <c r="HS627" s="2"/>
      <c r="HT627" s="2"/>
      <c r="HU627" s="2"/>
      <c r="HV627" s="2"/>
      <c r="HW627" s="2"/>
      <c r="HX627" s="2"/>
      <c r="HY627" s="2"/>
      <c r="HZ627" s="2"/>
      <c r="IA627" s="2"/>
      <c r="IB627" s="2"/>
      <c r="IC627" s="2"/>
      <c r="ID627" s="2"/>
      <c r="IE627" s="2"/>
      <c r="IF627" s="2"/>
      <c r="IG627" s="2"/>
      <c r="IH627" s="2"/>
      <c r="II627" s="2"/>
      <c r="IJ627" s="2"/>
      <c r="IK627" s="2"/>
      <c r="IL627" s="2"/>
      <c r="IM627" s="2"/>
      <c r="IN627" s="2"/>
      <c r="IO627" s="2"/>
      <c r="IP627" s="2"/>
      <c r="IQ627" s="2"/>
    </row>
    <row r="628" spans="1:251" s="16" customFormat="1" ht="18.75" customHeight="1">
      <c r="A628" s="8"/>
      <c r="B628" s="25"/>
      <c r="C628" s="90" t="s">
        <v>109</v>
      </c>
      <c r="D628" s="91"/>
      <c r="E628" s="91"/>
      <c r="F628" s="91"/>
      <c r="G628" s="91"/>
      <c r="H628" s="91"/>
      <c r="I628" s="91"/>
      <c r="J628" s="91"/>
      <c r="K628" s="91"/>
      <c r="L628" s="91"/>
      <c r="M628" s="91"/>
      <c r="N628" s="91"/>
      <c r="O628" s="91"/>
      <c r="P628" s="91"/>
      <c r="Q628" s="91"/>
      <c r="R628" s="91"/>
      <c r="S628" s="91"/>
      <c r="T628" s="91"/>
      <c r="U628" s="91"/>
      <c r="V628" s="91"/>
      <c r="W628" s="91"/>
      <c r="X628" s="91"/>
      <c r="Y628" s="91"/>
      <c r="Z628" s="92"/>
      <c r="AA628" s="93">
        <v>0</v>
      </c>
      <c r="AB628" s="94"/>
      <c r="AC628" s="94"/>
      <c r="AD628" s="94"/>
      <c r="AE628" s="94"/>
      <c r="AF628" s="94"/>
      <c r="AG628" s="94"/>
      <c r="AH628" s="94"/>
      <c r="AI628" s="95"/>
      <c r="AJ628" s="93">
        <v>11</v>
      </c>
      <c r="AK628" s="94"/>
      <c r="AL628" s="94"/>
      <c r="AM628" s="94"/>
      <c r="AN628" s="94"/>
      <c r="AO628" s="94"/>
      <c r="AP628" s="94"/>
      <c r="AQ628" s="94"/>
      <c r="AR628" s="95"/>
      <c r="AS628" s="96"/>
      <c r="AT628" s="97"/>
      <c r="AU628" s="97"/>
      <c r="AV628" s="97"/>
      <c r="AW628" s="97"/>
      <c r="AX628" s="98"/>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c r="FE628" s="2"/>
      <c r="FF628" s="2"/>
      <c r="FG628" s="2"/>
      <c r="FH628" s="2"/>
      <c r="FI628" s="2"/>
      <c r="FJ628" s="2"/>
      <c r="FK628" s="2"/>
      <c r="FL628" s="2"/>
      <c r="FM628" s="2"/>
      <c r="FN628" s="2"/>
      <c r="FO628" s="2"/>
      <c r="FP628" s="2"/>
      <c r="FQ628" s="2"/>
      <c r="FR628" s="2"/>
      <c r="FS628" s="2"/>
      <c r="FT628" s="2"/>
      <c r="FU628" s="2"/>
      <c r="FV628" s="2"/>
      <c r="FW628" s="2"/>
      <c r="FX628" s="2"/>
      <c r="FY628" s="2"/>
      <c r="FZ628" s="2"/>
      <c r="GA628" s="2"/>
      <c r="GB628" s="2"/>
      <c r="GC628" s="2"/>
      <c r="GD628" s="2"/>
      <c r="GE628" s="2"/>
      <c r="GF628" s="2"/>
      <c r="GG628" s="2"/>
      <c r="GH628" s="2"/>
      <c r="GI628" s="2"/>
      <c r="GJ628" s="2"/>
      <c r="GK628" s="2"/>
      <c r="GL628" s="2"/>
      <c r="GM628" s="2"/>
      <c r="GN628" s="2"/>
      <c r="GO628" s="2"/>
      <c r="GP628" s="2"/>
      <c r="GQ628" s="2"/>
      <c r="GR628" s="2"/>
      <c r="GS628" s="2"/>
      <c r="GT628" s="2"/>
      <c r="GU628" s="2"/>
      <c r="GV628" s="2"/>
      <c r="GW628" s="2"/>
      <c r="GX628" s="2"/>
      <c r="GY628" s="2"/>
      <c r="GZ628" s="2"/>
      <c r="HA628" s="2"/>
      <c r="HB628" s="2"/>
      <c r="HC628" s="2"/>
      <c r="HD628" s="2"/>
      <c r="HE628" s="2"/>
      <c r="HF628" s="2"/>
      <c r="HG628" s="2"/>
      <c r="HH628" s="2"/>
      <c r="HI628" s="2"/>
      <c r="HJ628" s="2"/>
      <c r="HK628" s="2"/>
      <c r="HL628" s="2"/>
      <c r="HM628" s="2"/>
      <c r="HN628" s="2"/>
      <c r="HO628" s="2"/>
      <c r="HP628" s="2"/>
      <c r="HQ628" s="2"/>
      <c r="HR628" s="2"/>
      <c r="HS628" s="2"/>
      <c r="HT628" s="2"/>
      <c r="HU628" s="2"/>
      <c r="HV628" s="2"/>
      <c r="HW628" s="2"/>
      <c r="HX628" s="2"/>
      <c r="HY628" s="2"/>
      <c r="HZ628" s="2"/>
      <c r="IA628" s="2"/>
      <c r="IB628" s="2"/>
      <c r="IC628" s="2"/>
      <c r="ID628" s="2"/>
      <c r="IE628" s="2"/>
      <c r="IF628" s="2"/>
      <c r="IG628" s="2"/>
      <c r="IH628" s="2"/>
      <c r="II628" s="2"/>
      <c r="IJ628" s="2"/>
      <c r="IK628" s="2"/>
      <c r="IL628" s="2"/>
      <c r="IM628" s="2"/>
      <c r="IN628" s="2"/>
      <c r="IO628" s="2"/>
      <c r="IP628" s="2"/>
      <c r="IQ628" s="2"/>
    </row>
    <row r="629" spans="1:251" s="16" customFormat="1" ht="18.75" customHeight="1" thickBot="1">
      <c r="A629" s="17"/>
      <c r="B629" s="99" t="s">
        <v>14</v>
      </c>
      <c r="C629" s="100"/>
      <c r="D629" s="100"/>
      <c r="E629" s="100"/>
      <c r="F629" s="100"/>
      <c r="G629" s="100"/>
      <c r="H629" s="100"/>
      <c r="I629" s="100"/>
      <c r="J629" s="100"/>
      <c r="K629" s="100"/>
      <c r="L629" s="100"/>
      <c r="M629" s="100"/>
      <c r="N629" s="100"/>
      <c r="O629" s="100"/>
      <c r="P629" s="100"/>
      <c r="Q629" s="100"/>
      <c r="R629" s="100"/>
      <c r="S629" s="100"/>
      <c r="T629" s="100"/>
      <c r="U629" s="100"/>
      <c r="V629" s="100"/>
      <c r="W629" s="100"/>
      <c r="X629" s="100"/>
      <c r="Y629" s="100"/>
      <c r="Z629" s="101"/>
      <c r="AA629" s="102">
        <f>SUM($AA$626:$AA$628)</f>
        <v>629</v>
      </c>
      <c r="AB629" s="103"/>
      <c r="AC629" s="103"/>
      <c r="AD629" s="103"/>
      <c r="AE629" s="103"/>
      <c r="AF629" s="103"/>
      <c r="AG629" s="103"/>
      <c r="AH629" s="103"/>
      <c r="AI629" s="104"/>
      <c r="AJ629" s="102">
        <f>SUM($AJ$626:$AJ$628)</f>
        <v>627</v>
      </c>
      <c r="AK629" s="103"/>
      <c r="AL629" s="103"/>
      <c r="AM629" s="103"/>
      <c r="AN629" s="103"/>
      <c r="AO629" s="103"/>
      <c r="AP629" s="103"/>
      <c r="AQ629" s="103"/>
      <c r="AR629" s="104"/>
      <c r="AS629" s="105"/>
      <c r="AT629" s="106"/>
      <c r="AU629" s="106"/>
      <c r="AV629" s="106"/>
      <c r="AW629" s="106"/>
      <c r="AX629" s="107"/>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c r="FE629" s="2"/>
      <c r="FF629" s="2"/>
      <c r="FG629" s="2"/>
      <c r="FH629" s="2"/>
      <c r="FI629" s="2"/>
      <c r="FJ629" s="2"/>
      <c r="FK629" s="2"/>
      <c r="FL629" s="2"/>
      <c r="FM629" s="2"/>
      <c r="FN629" s="2"/>
      <c r="FO629" s="2"/>
      <c r="FP629" s="2"/>
      <c r="FQ629" s="2"/>
      <c r="FR629" s="2"/>
      <c r="FS629" s="2"/>
      <c r="FT629" s="2"/>
      <c r="FU629" s="2"/>
      <c r="FV629" s="2"/>
      <c r="FW629" s="2"/>
      <c r="FX629" s="2"/>
      <c r="FY629" s="2"/>
      <c r="FZ629" s="2"/>
      <c r="GA629" s="2"/>
      <c r="GB629" s="2"/>
      <c r="GC629" s="2"/>
      <c r="GD629" s="2"/>
      <c r="GE629" s="2"/>
      <c r="GF629" s="2"/>
      <c r="GG629" s="2"/>
      <c r="GH629" s="2"/>
      <c r="GI629" s="2"/>
      <c r="GJ629" s="2"/>
      <c r="GK629" s="2"/>
      <c r="GL629" s="2"/>
      <c r="GM629" s="2"/>
      <c r="GN629" s="2"/>
      <c r="GO629" s="2"/>
      <c r="GP629" s="2"/>
      <c r="GQ629" s="2"/>
      <c r="GR629" s="2"/>
      <c r="GS629" s="2"/>
      <c r="GT629" s="2"/>
      <c r="GU629" s="2"/>
      <c r="GV629" s="2"/>
      <c r="GW629" s="2"/>
      <c r="GX629" s="2"/>
      <c r="GY629" s="2"/>
      <c r="GZ629" s="2"/>
      <c r="HA629" s="2"/>
      <c r="HB629" s="2"/>
      <c r="HC629" s="2"/>
      <c r="HD629" s="2"/>
      <c r="HE629" s="2"/>
      <c r="HF629" s="2"/>
      <c r="HG629" s="2"/>
      <c r="HH629" s="2"/>
      <c r="HI629" s="2"/>
      <c r="HJ629" s="2"/>
      <c r="HK629" s="2"/>
      <c r="HL629" s="2"/>
      <c r="HM629" s="2"/>
      <c r="HN629" s="2"/>
      <c r="HO629" s="2"/>
      <c r="HP629" s="2"/>
      <c r="HQ629" s="2"/>
      <c r="HR629" s="2"/>
      <c r="HS629" s="2"/>
      <c r="HT629" s="2"/>
      <c r="HU629" s="2"/>
      <c r="HV629" s="2"/>
      <c r="HW629" s="2"/>
      <c r="HX629" s="2"/>
      <c r="HY629" s="2"/>
      <c r="HZ629" s="2"/>
      <c r="IA629" s="2"/>
      <c r="IB629" s="2"/>
      <c r="IC629" s="2"/>
      <c r="ID629" s="2"/>
      <c r="IE629" s="2"/>
      <c r="IF629" s="2"/>
      <c r="IG629" s="2"/>
      <c r="IH629" s="2"/>
      <c r="II629" s="2"/>
      <c r="IJ629" s="2"/>
      <c r="IK629" s="2"/>
      <c r="IL629" s="2"/>
      <c r="IM629" s="2"/>
      <c r="IN629" s="2"/>
      <c r="IO629" s="2"/>
      <c r="IP629" s="2"/>
      <c r="IQ629" s="2"/>
    </row>
    <row r="631" spans="1:251" ht="19.2">
      <c r="A631" s="1" t="s">
        <v>0</v>
      </c>
      <c r="AW631" s="3"/>
      <c r="AX631" s="4"/>
      <c r="AY631" s="3"/>
    </row>
    <row r="633" spans="1:251" ht="18">
      <c r="B633" s="108" t="s">
        <v>8</v>
      </c>
      <c r="C633" s="109"/>
      <c r="D633" s="109"/>
      <c r="E633" s="109"/>
      <c r="F633" s="109"/>
      <c r="G633" s="109"/>
      <c r="H633" s="109"/>
      <c r="I633" s="109"/>
      <c r="J633" s="109"/>
      <c r="K633" s="109"/>
      <c r="L633" s="109"/>
      <c r="M633" s="109"/>
      <c r="N633" s="109"/>
      <c r="O633" s="109"/>
      <c r="P633" s="109"/>
      <c r="Q633" s="109"/>
      <c r="R633" s="109"/>
      <c r="S633" s="109"/>
      <c r="T633" s="109"/>
      <c r="U633" s="109"/>
      <c r="V633" s="109"/>
      <c r="W633" s="109"/>
      <c r="X633" s="109"/>
      <c r="Y633" s="109"/>
      <c r="Z633" s="109"/>
      <c r="AA633" s="109"/>
      <c r="AB633" s="109"/>
      <c r="AC633" s="109"/>
      <c r="AD633" s="109"/>
      <c r="AE633" s="109"/>
      <c r="AF633" s="109"/>
      <c r="AG633" s="109"/>
      <c r="AH633" s="109"/>
      <c r="AI633" s="109"/>
      <c r="AJ633" s="109"/>
      <c r="AK633" s="109"/>
      <c r="AL633" s="109"/>
      <c r="AM633" s="109"/>
      <c r="AN633" s="109"/>
      <c r="AO633" s="109"/>
      <c r="AP633" s="109"/>
      <c r="AQ633" s="109"/>
      <c r="AR633" s="109"/>
      <c r="AS633" s="109"/>
      <c r="AT633" s="109"/>
      <c r="AU633" s="109"/>
      <c r="AV633" s="109"/>
      <c r="AW633" s="109"/>
      <c r="AX633" s="109"/>
    </row>
    <row r="634" spans="1:251">
      <c r="Z634" s="5"/>
      <c r="AD634" s="5"/>
      <c r="AE634" s="5"/>
      <c r="AF634" s="5"/>
      <c r="AG634" s="5"/>
      <c r="AH634" s="5"/>
      <c r="AI634" s="5"/>
      <c r="AO634" s="5"/>
    </row>
    <row r="635" spans="1:251" ht="13.8" thickBot="1">
      <c r="Z635" s="5"/>
      <c r="AD635" s="5"/>
      <c r="AE635" s="5"/>
      <c r="AF635" s="5"/>
      <c r="AG635" s="5"/>
      <c r="AH635" s="5"/>
      <c r="AI635" s="5"/>
      <c r="AO635" s="5"/>
      <c r="DI635" s="6"/>
    </row>
    <row r="636" spans="1:251" ht="24.75" customHeight="1" thickBot="1">
      <c r="B636" s="110" t="s">
        <v>1</v>
      </c>
      <c r="C636" s="111"/>
      <c r="D636" s="111"/>
      <c r="E636" s="111"/>
      <c r="F636" s="111"/>
      <c r="G636" s="111"/>
      <c r="H636" s="112" t="s">
        <v>110</v>
      </c>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3"/>
      <c r="AL636" s="113"/>
      <c r="AM636" s="113"/>
      <c r="AN636" s="113"/>
      <c r="AO636" s="113"/>
      <c r="AP636" s="113"/>
      <c r="AQ636" s="113"/>
      <c r="AR636" s="113"/>
      <c r="AS636" s="113"/>
      <c r="AT636" s="113"/>
      <c r="AU636" s="113"/>
      <c r="AV636" s="113"/>
      <c r="AW636" s="113"/>
      <c r="AX636" s="114"/>
      <c r="DI636" s="6"/>
    </row>
    <row r="637" spans="1:251" ht="14.4">
      <c r="B637" s="7"/>
      <c r="C637" s="7"/>
      <c r="D637" s="7"/>
      <c r="E637" s="7"/>
      <c r="F637" s="7"/>
      <c r="G637" s="7"/>
      <c r="H637" s="8"/>
      <c r="I637" s="8"/>
      <c r="J637" s="8"/>
      <c r="K637" s="8"/>
      <c r="L637" s="9"/>
      <c r="M637" s="9"/>
      <c r="N637" s="9"/>
      <c r="O637" s="9"/>
      <c r="P637" s="8"/>
      <c r="Q637" s="8"/>
      <c r="R637" s="8"/>
      <c r="S637" s="8"/>
      <c r="T637" s="8"/>
      <c r="U637" s="8"/>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DI637" s="6"/>
    </row>
    <row r="638" spans="1:251" ht="15" thickBot="1">
      <c r="A638" s="11"/>
      <c r="B638" s="10" t="s">
        <v>2</v>
      </c>
      <c r="C638" s="8"/>
      <c r="D638" s="8"/>
      <c r="E638" s="8"/>
      <c r="F638" s="8"/>
      <c r="G638" s="8"/>
      <c r="H638" s="8"/>
      <c r="I638" s="8"/>
      <c r="J638" s="8"/>
      <c r="K638" s="8"/>
      <c r="L638" s="9"/>
      <c r="M638" s="9"/>
      <c r="N638" s="9"/>
      <c r="O638" s="9"/>
      <c r="P638" s="8"/>
      <c r="Q638" s="8"/>
      <c r="R638" s="8"/>
      <c r="S638" s="8"/>
      <c r="T638" s="8"/>
      <c r="U638" s="8"/>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DI638" s="6"/>
    </row>
    <row r="639" spans="1:251" ht="14.4">
      <c r="A639" s="8"/>
      <c r="B639" s="12"/>
      <c r="C639" s="7"/>
      <c r="D639" s="7"/>
      <c r="E639" s="7"/>
      <c r="F639" s="7"/>
      <c r="G639" s="7"/>
      <c r="H639" s="7"/>
      <c r="I639" s="7"/>
      <c r="J639" s="7"/>
      <c r="K639" s="7"/>
      <c r="L639" s="13"/>
      <c r="M639" s="13"/>
      <c r="N639" s="13"/>
      <c r="O639" s="13"/>
      <c r="P639" s="7"/>
      <c r="Q639" s="7"/>
      <c r="R639" s="7"/>
      <c r="S639" s="7"/>
      <c r="T639" s="7"/>
      <c r="U639" s="7"/>
      <c r="V639" s="14"/>
      <c r="W639" s="14"/>
      <c r="X639" s="14"/>
      <c r="Y639" s="14"/>
      <c r="Z639" s="14"/>
      <c r="AA639" s="14"/>
      <c r="AB639" s="14"/>
      <c r="AC639" s="14"/>
      <c r="AD639" s="14"/>
      <c r="AE639" s="14"/>
      <c r="AF639" s="14"/>
      <c r="AG639" s="14"/>
      <c r="AH639" s="14"/>
      <c r="AI639" s="14"/>
      <c r="AJ639" s="14"/>
      <c r="AK639" s="14"/>
      <c r="AL639" s="14"/>
      <c r="AM639" s="14"/>
      <c r="AN639" s="14"/>
      <c r="AO639" s="14"/>
      <c r="AP639" s="14"/>
      <c r="AQ639" s="14"/>
      <c r="AR639" s="14"/>
      <c r="AS639" s="14"/>
      <c r="AT639" s="14"/>
      <c r="AU639" s="14"/>
      <c r="AV639" s="14"/>
      <c r="AW639" s="14"/>
      <c r="AX639" s="15"/>
    </row>
    <row r="640" spans="1:251" ht="12" customHeight="1">
      <c r="A640" s="8"/>
      <c r="B640" s="115" t="s">
        <v>111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6"/>
      <c r="AL640" s="116"/>
      <c r="AM640" s="116"/>
      <c r="AN640" s="116"/>
      <c r="AO640" s="116"/>
      <c r="AP640" s="116"/>
      <c r="AQ640" s="116"/>
      <c r="AR640" s="116"/>
      <c r="AS640" s="116"/>
      <c r="AT640" s="116"/>
      <c r="AU640" s="116"/>
      <c r="AV640" s="116"/>
      <c r="AW640" s="116"/>
      <c r="AX640" s="117"/>
    </row>
    <row r="641" spans="1:113" ht="12" customHeight="1">
      <c r="A641" s="8"/>
      <c r="B641" s="115"/>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6"/>
      <c r="AL641" s="116"/>
      <c r="AM641" s="116"/>
      <c r="AN641" s="116"/>
      <c r="AO641" s="116"/>
      <c r="AP641" s="116"/>
      <c r="AQ641" s="116"/>
      <c r="AR641" s="116"/>
      <c r="AS641" s="116"/>
      <c r="AT641" s="116"/>
      <c r="AU641" s="116"/>
      <c r="AV641" s="116"/>
      <c r="AW641" s="116"/>
      <c r="AX641" s="117"/>
      <c r="BC641" s="16"/>
    </row>
    <row r="642" spans="1:113" ht="12" customHeight="1">
      <c r="A642" s="8"/>
      <c r="B642" s="115"/>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6"/>
      <c r="AL642" s="116"/>
      <c r="AM642" s="116"/>
      <c r="AN642" s="116"/>
      <c r="AO642" s="116"/>
      <c r="AP642" s="116"/>
      <c r="AQ642" s="116"/>
      <c r="AR642" s="116"/>
      <c r="AS642" s="116"/>
      <c r="AT642" s="116"/>
      <c r="AU642" s="116"/>
      <c r="AV642" s="116"/>
      <c r="AW642" s="116"/>
      <c r="AX642" s="117"/>
    </row>
    <row r="643" spans="1:113" ht="12" customHeight="1">
      <c r="A643" s="8"/>
      <c r="B643" s="115"/>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113" ht="12" customHeight="1">
      <c r="A644" s="8"/>
      <c r="B644" s="115"/>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17"/>
    </row>
    <row r="645" spans="1:113" ht="15" thickBot="1">
      <c r="A645" s="17"/>
      <c r="B645" s="18"/>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c r="AA645" s="19"/>
      <c r="AB645" s="19"/>
      <c r="AC645" s="19"/>
      <c r="AD645" s="19"/>
      <c r="AE645" s="19"/>
      <c r="AF645" s="19"/>
      <c r="AG645" s="19"/>
      <c r="AH645" s="19"/>
      <c r="AI645" s="19"/>
      <c r="AJ645" s="19"/>
      <c r="AK645" s="19"/>
      <c r="AL645" s="19"/>
      <c r="AM645" s="19"/>
      <c r="AN645" s="19"/>
      <c r="AO645" s="19"/>
      <c r="AP645" s="19"/>
      <c r="AQ645" s="19"/>
      <c r="AR645" s="19"/>
      <c r="AS645" s="19"/>
      <c r="AT645" s="19"/>
      <c r="AU645" s="19"/>
      <c r="AV645" s="19"/>
      <c r="AW645" s="19"/>
      <c r="AX645" s="20"/>
    </row>
    <row r="646" spans="1:113">
      <c r="B646" s="21"/>
    </row>
    <row r="647" spans="1:113" ht="15" thickBot="1">
      <c r="A647" s="11"/>
      <c r="B647" s="10" t="s">
        <v>3</v>
      </c>
      <c r="C647" s="8"/>
      <c r="D647" s="8"/>
      <c r="E647" s="8"/>
      <c r="F647" s="8"/>
      <c r="G647" s="8"/>
      <c r="H647" s="8"/>
      <c r="I647" s="8"/>
      <c r="J647" s="8"/>
      <c r="K647" s="8"/>
      <c r="L647" s="9"/>
      <c r="M647" s="9"/>
      <c r="N647" s="9"/>
      <c r="O647" s="9"/>
      <c r="P647" s="8"/>
      <c r="Q647" s="8"/>
      <c r="R647" s="8"/>
      <c r="S647" s="8"/>
      <c r="T647" s="8"/>
      <c r="U647" s="8"/>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DI647" s="6"/>
    </row>
    <row r="648" spans="1:113" ht="14.4">
      <c r="A648" s="8"/>
      <c r="B648" s="12"/>
      <c r="C648" s="7"/>
      <c r="D648" s="7"/>
      <c r="E648" s="7"/>
      <c r="F648" s="7"/>
      <c r="G648" s="7"/>
      <c r="H648" s="7"/>
      <c r="I648" s="7"/>
      <c r="J648" s="7"/>
      <c r="K648" s="7"/>
      <c r="L648" s="13"/>
      <c r="M648" s="13"/>
      <c r="N648" s="13"/>
      <c r="O648" s="13"/>
      <c r="P648" s="7"/>
      <c r="Q648" s="7"/>
      <c r="R648" s="7"/>
      <c r="S648" s="7"/>
      <c r="T648" s="7"/>
      <c r="U648" s="7"/>
      <c r="V648" s="14"/>
      <c r="W648" s="14"/>
      <c r="X648" s="14"/>
      <c r="Y648" s="14"/>
      <c r="Z648" s="14"/>
      <c r="AA648" s="14"/>
      <c r="AB648" s="14"/>
      <c r="AC648" s="14"/>
      <c r="AD648" s="14"/>
      <c r="AE648" s="14"/>
      <c r="AF648" s="14"/>
      <c r="AG648" s="14"/>
      <c r="AH648" s="14"/>
      <c r="AI648" s="14"/>
      <c r="AJ648" s="14"/>
      <c r="AK648" s="14"/>
      <c r="AL648" s="14"/>
      <c r="AM648" s="14"/>
      <c r="AN648" s="14"/>
      <c r="AO648" s="14"/>
      <c r="AP648" s="14"/>
      <c r="AQ648" s="14"/>
      <c r="AR648" s="14"/>
      <c r="AS648" s="14"/>
      <c r="AT648" s="14"/>
      <c r="AU648" s="14"/>
      <c r="AV648" s="14"/>
      <c r="AW648" s="14"/>
      <c r="AX648" s="15"/>
    </row>
    <row r="649" spans="1:113" ht="12" customHeight="1">
      <c r="A649" s="8"/>
      <c r="B649" s="115" t="s">
        <v>112</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6"/>
      <c r="AL649" s="116"/>
      <c r="AM649" s="116"/>
      <c r="AN649" s="116"/>
      <c r="AO649" s="116"/>
      <c r="AP649" s="116"/>
      <c r="AQ649" s="116"/>
      <c r="AR649" s="116"/>
      <c r="AS649" s="116"/>
      <c r="AT649" s="116"/>
      <c r="AU649" s="116"/>
      <c r="AV649" s="116"/>
      <c r="AW649" s="116"/>
      <c r="AX649" s="117"/>
    </row>
    <row r="650" spans="1:113" ht="12" customHeight="1">
      <c r="A650" s="8"/>
      <c r="B650" s="115"/>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6"/>
      <c r="AL650" s="116"/>
      <c r="AM650" s="116"/>
      <c r="AN650" s="116"/>
      <c r="AO650" s="116"/>
      <c r="AP650" s="116"/>
      <c r="AQ650" s="116"/>
      <c r="AR650" s="116"/>
      <c r="AS650" s="116"/>
      <c r="AT650" s="116"/>
      <c r="AU650" s="116"/>
      <c r="AV650" s="116"/>
      <c r="AW650" s="116"/>
      <c r="AX650" s="117"/>
    </row>
    <row r="651" spans="1:113" ht="12" customHeight="1">
      <c r="A651" s="8"/>
      <c r="B651" s="115"/>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6"/>
      <c r="AL651" s="116"/>
      <c r="AM651" s="116"/>
      <c r="AN651" s="116"/>
      <c r="AO651" s="116"/>
      <c r="AP651" s="116"/>
      <c r="AQ651" s="116"/>
      <c r="AR651" s="116"/>
      <c r="AS651" s="116"/>
      <c r="AT651" s="116"/>
      <c r="AU651" s="116"/>
      <c r="AV651" s="116"/>
      <c r="AW651" s="116"/>
      <c r="AX651" s="117"/>
    </row>
    <row r="652" spans="1:113" ht="12" customHeight="1">
      <c r="A652" s="8"/>
      <c r="B652" s="115"/>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6"/>
      <c r="AL652" s="116"/>
      <c r="AM652" s="116"/>
      <c r="AN652" s="116"/>
      <c r="AO652" s="116"/>
      <c r="AP652" s="116"/>
      <c r="AQ652" s="116"/>
      <c r="AR652" s="116"/>
      <c r="AS652" s="116"/>
      <c r="AT652" s="116"/>
      <c r="AU652" s="116"/>
      <c r="AV652" s="116"/>
      <c r="AW652" s="116"/>
      <c r="AX652" s="117"/>
    </row>
    <row r="653" spans="1:113" ht="12" customHeight="1">
      <c r="A653" s="8"/>
      <c r="B653" s="115"/>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6"/>
      <c r="AL653" s="116"/>
      <c r="AM653" s="116"/>
      <c r="AN653" s="116"/>
      <c r="AO653" s="116"/>
      <c r="AP653" s="116"/>
      <c r="AQ653" s="116"/>
      <c r="AR653" s="116"/>
      <c r="AS653" s="116"/>
      <c r="AT653" s="116"/>
      <c r="AU653" s="116"/>
      <c r="AV653" s="116"/>
      <c r="AW653" s="116"/>
      <c r="AX653" s="117"/>
    </row>
    <row r="654" spans="1:113" ht="12" customHeight="1">
      <c r="A654" s="8"/>
      <c r="B654" s="115"/>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6"/>
      <c r="AL654" s="116"/>
      <c r="AM654" s="116"/>
      <c r="AN654" s="116"/>
      <c r="AO654" s="116"/>
      <c r="AP654" s="116"/>
      <c r="AQ654" s="116"/>
      <c r="AR654" s="116"/>
      <c r="AS654" s="116"/>
      <c r="AT654" s="116"/>
      <c r="AU654" s="116"/>
      <c r="AV654" s="116"/>
      <c r="AW654" s="116"/>
      <c r="AX654" s="117"/>
    </row>
    <row r="655" spans="1:113" ht="12" customHeight="1">
      <c r="A655" s="8"/>
      <c r="B655" s="115"/>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6"/>
      <c r="AL655" s="116"/>
      <c r="AM655" s="116"/>
      <c r="AN655" s="116"/>
      <c r="AO655" s="116"/>
      <c r="AP655" s="116"/>
      <c r="AQ655" s="116"/>
      <c r="AR655" s="116"/>
      <c r="AS655" s="116"/>
      <c r="AT655" s="116"/>
      <c r="AU655" s="116"/>
      <c r="AV655" s="116"/>
      <c r="AW655" s="116"/>
      <c r="AX655" s="117"/>
    </row>
    <row r="656" spans="1:113" ht="12" customHeight="1">
      <c r="A656" s="8"/>
      <c r="B656" s="115"/>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6"/>
      <c r="AL656" s="116"/>
      <c r="AM656" s="116"/>
      <c r="AN656" s="116"/>
      <c r="AO656" s="116"/>
      <c r="AP656" s="116"/>
      <c r="AQ656" s="116"/>
      <c r="AR656" s="116"/>
      <c r="AS656" s="116"/>
      <c r="AT656" s="116"/>
      <c r="AU656" s="116"/>
      <c r="AV656" s="116"/>
      <c r="AW656" s="116"/>
      <c r="AX656" s="117"/>
    </row>
    <row r="657" spans="1:251" ht="12" customHeight="1">
      <c r="A657" s="8"/>
      <c r="B657" s="115"/>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6"/>
      <c r="AL657" s="116"/>
      <c r="AM657" s="116"/>
      <c r="AN657" s="116"/>
      <c r="AO657" s="116"/>
      <c r="AP657" s="116"/>
      <c r="AQ657" s="116"/>
      <c r="AR657" s="116"/>
      <c r="AS657" s="116"/>
      <c r="AT657" s="116"/>
      <c r="AU657" s="116"/>
      <c r="AV657" s="116"/>
      <c r="AW657" s="116"/>
      <c r="AX657" s="117"/>
    </row>
    <row r="658" spans="1:251" ht="12" customHeight="1">
      <c r="A658" s="8"/>
      <c r="B658" s="115"/>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6"/>
      <c r="AL658" s="116"/>
      <c r="AM658" s="116"/>
      <c r="AN658" s="116"/>
      <c r="AO658" s="116"/>
      <c r="AP658" s="116"/>
      <c r="AQ658" s="116"/>
      <c r="AR658" s="116"/>
      <c r="AS658" s="116"/>
      <c r="AT658" s="116"/>
      <c r="AU658" s="116"/>
      <c r="AV658" s="116"/>
      <c r="AW658" s="116"/>
      <c r="AX658" s="117"/>
    </row>
    <row r="659" spans="1:251" ht="12" customHeight="1">
      <c r="A659" s="8"/>
      <c r="B659" s="115"/>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6"/>
      <c r="AL659" s="116"/>
      <c r="AM659" s="116"/>
      <c r="AN659" s="116"/>
      <c r="AO659" s="116"/>
      <c r="AP659" s="116"/>
      <c r="AQ659" s="116"/>
      <c r="AR659" s="116"/>
      <c r="AS659" s="116"/>
      <c r="AT659" s="116"/>
      <c r="AU659" s="116"/>
      <c r="AV659" s="116"/>
      <c r="AW659" s="116"/>
      <c r="AX659" s="117"/>
    </row>
    <row r="660" spans="1:251" ht="12" customHeight="1">
      <c r="A660" s="8"/>
      <c r="B660" s="115"/>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6"/>
      <c r="AL660" s="116"/>
      <c r="AM660" s="116"/>
      <c r="AN660" s="116"/>
      <c r="AO660" s="116"/>
      <c r="AP660" s="116"/>
      <c r="AQ660" s="116"/>
      <c r="AR660" s="116"/>
      <c r="AS660" s="116"/>
      <c r="AT660" s="116"/>
      <c r="AU660" s="116"/>
      <c r="AV660" s="116"/>
      <c r="AW660" s="116"/>
      <c r="AX660" s="117"/>
      <c r="BC660" s="16"/>
    </row>
    <row r="661" spans="1:251" ht="12" customHeight="1">
      <c r="A661" s="8"/>
      <c r="B661" s="115"/>
      <c r="C661" s="116"/>
      <c r="D661" s="116"/>
      <c r="E661" s="116"/>
      <c r="F661" s="116"/>
      <c r="G661" s="116"/>
      <c r="H661" s="116"/>
      <c r="I661" s="116"/>
      <c r="J661" s="116"/>
      <c r="K661" s="116"/>
      <c r="L661" s="116"/>
      <c r="M661" s="116"/>
      <c r="N661" s="116"/>
      <c r="O661" s="116"/>
      <c r="P661" s="116"/>
      <c r="Q661" s="116"/>
      <c r="R661" s="116"/>
      <c r="S661" s="116"/>
      <c r="T661" s="116"/>
      <c r="U661" s="116"/>
      <c r="V661" s="116"/>
      <c r="W661" s="116"/>
      <c r="X661" s="116"/>
      <c r="Y661" s="116"/>
      <c r="Z661" s="116"/>
      <c r="AA661" s="116"/>
      <c r="AB661" s="116"/>
      <c r="AC661" s="116"/>
      <c r="AD661" s="116"/>
      <c r="AE661" s="116"/>
      <c r="AF661" s="116"/>
      <c r="AG661" s="116"/>
      <c r="AH661" s="116"/>
      <c r="AI661" s="116"/>
      <c r="AJ661" s="116"/>
      <c r="AK661" s="116"/>
      <c r="AL661" s="116"/>
      <c r="AM661" s="116"/>
      <c r="AN661" s="116"/>
      <c r="AO661" s="116"/>
      <c r="AP661" s="116"/>
      <c r="AQ661" s="116"/>
      <c r="AR661" s="116"/>
      <c r="AS661" s="116"/>
      <c r="AT661" s="116"/>
      <c r="AU661" s="116"/>
      <c r="AV661" s="116"/>
      <c r="AW661" s="116"/>
      <c r="AX661" s="117"/>
    </row>
    <row r="662" spans="1:251" ht="12" customHeight="1">
      <c r="A662" s="8"/>
      <c r="B662" s="115"/>
      <c r="C662" s="116"/>
      <c r="D662" s="116"/>
      <c r="E662" s="116"/>
      <c r="F662" s="116"/>
      <c r="G662" s="116"/>
      <c r="H662" s="116"/>
      <c r="I662" s="116"/>
      <c r="J662" s="116"/>
      <c r="K662" s="116"/>
      <c r="L662" s="116"/>
      <c r="M662" s="116"/>
      <c r="N662" s="116"/>
      <c r="O662" s="116"/>
      <c r="P662" s="116"/>
      <c r="Q662" s="116"/>
      <c r="R662" s="116"/>
      <c r="S662" s="116"/>
      <c r="T662" s="116"/>
      <c r="U662" s="116"/>
      <c r="V662" s="116"/>
      <c r="W662" s="116"/>
      <c r="X662" s="116"/>
      <c r="Y662" s="116"/>
      <c r="Z662" s="116"/>
      <c r="AA662" s="116"/>
      <c r="AB662" s="116"/>
      <c r="AC662" s="116"/>
      <c r="AD662" s="116"/>
      <c r="AE662" s="116"/>
      <c r="AF662" s="116"/>
      <c r="AG662" s="116"/>
      <c r="AH662" s="116"/>
      <c r="AI662" s="116"/>
      <c r="AJ662" s="116"/>
      <c r="AK662" s="116"/>
      <c r="AL662" s="116"/>
      <c r="AM662" s="116"/>
      <c r="AN662" s="116"/>
      <c r="AO662" s="116"/>
      <c r="AP662" s="116"/>
      <c r="AQ662" s="116"/>
      <c r="AR662" s="116"/>
      <c r="AS662" s="116"/>
      <c r="AT662" s="116"/>
      <c r="AU662" s="116"/>
      <c r="AV662" s="116"/>
      <c r="AW662" s="116"/>
      <c r="AX662" s="117"/>
    </row>
    <row r="663" spans="1:251" ht="12" customHeight="1">
      <c r="A663" s="8"/>
      <c r="B663" s="115"/>
      <c r="C663" s="116"/>
      <c r="D663" s="116"/>
      <c r="E663" s="116"/>
      <c r="F663" s="116"/>
      <c r="G663" s="116"/>
      <c r="H663" s="116"/>
      <c r="I663" s="116"/>
      <c r="J663" s="116"/>
      <c r="K663" s="116"/>
      <c r="L663" s="116"/>
      <c r="M663" s="116"/>
      <c r="N663" s="116"/>
      <c r="O663" s="116"/>
      <c r="P663" s="116"/>
      <c r="Q663" s="116"/>
      <c r="R663" s="116"/>
      <c r="S663" s="116"/>
      <c r="T663" s="116"/>
      <c r="U663" s="116"/>
      <c r="V663" s="116"/>
      <c r="W663" s="116"/>
      <c r="X663" s="116"/>
      <c r="Y663" s="116"/>
      <c r="Z663" s="116"/>
      <c r="AA663" s="116"/>
      <c r="AB663" s="116"/>
      <c r="AC663" s="116"/>
      <c r="AD663" s="116"/>
      <c r="AE663" s="116"/>
      <c r="AF663" s="116"/>
      <c r="AG663" s="116"/>
      <c r="AH663" s="116"/>
      <c r="AI663" s="116"/>
      <c r="AJ663" s="116"/>
      <c r="AK663" s="116"/>
      <c r="AL663" s="116"/>
      <c r="AM663" s="116"/>
      <c r="AN663" s="116"/>
      <c r="AO663" s="116"/>
      <c r="AP663" s="116"/>
      <c r="AQ663" s="116"/>
      <c r="AR663" s="116"/>
      <c r="AS663" s="116"/>
      <c r="AT663" s="116"/>
      <c r="AU663" s="116"/>
      <c r="AV663" s="116"/>
      <c r="AW663" s="116"/>
      <c r="AX663" s="117"/>
    </row>
    <row r="664" spans="1:251" ht="15" thickBot="1">
      <c r="A664" s="17"/>
      <c r="B664" s="18"/>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c r="AA664" s="19"/>
      <c r="AB664" s="19"/>
      <c r="AC664" s="19"/>
      <c r="AD664" s="19"/>
      <c r="AE664" s="19"/>
      <c r="AF664" s="19"/>
      <c r="AG664" s="19"/>
      <c r="AH664" s="19"/>
      <c r="AI664" s="19"/>
      <c r="AJ664" s="19"/>
      <c r="AK664" s="19"/>
      <c r="AL664" s="19"/>
      <c r="AM664" s="19"/>
      <c r="AN664" s="19"/>
      <c r="AO664" s="19"/>
      <c r="AP664" s="19"/>
      <c r="AQ664" s="19"/>
      <c r="AR664" s="19"/>
      <c r="AS664" s="19"/>
      <c r="AT664" s="19"/>
      <c r="AU664" s="19"/>
      <c r="AV664" s="19"/>
      <c r="AW664" s="19"/>
      <c r="AX664" s="20"/>
    </row>
    <row r="665" spans="1:251">
      <c r="B665" s="21"/>
    </row>
    <row r="666" spans="1:251" ht="14.4">
      <c r="B666" s="10" t="s">
        <v>4</v>
      </c>
      <c r="C666" s="8"/>
      <c r="D666" s="8"/>
      <c r="E666" s="8"/>
      <c r="F666" s="8"/>
      <c r="G666" s="8"/>
      <c r="H666" s="8"/>
      <c r="I666" s="8"/>
      <c r="J666" s="8"/>
      <c r="K666" s="8"/>
      <c r="L666" s="9"/>
      <c r="M666" s="9"/>
      <c r="N666" s="9"/>
      <c r="O666" s="9"/>
      <c r="P666" s="8"/>
      <c r="Q666" s="8"/>
      <c r="R666" s="8"/>
      <c r="S666" s="8"/>
      <c r="T666" s="8"/>
      <c r="U666" s="8"/>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row>
    <row r="667" spans="1:251" ht="15" thickBot="1">
      <c r="B667" s="8"/>
      <c r="C667" s="8"/>
      <c r="D667" s="8"/>
      <c r="E667" s="8"/>
      <c r="F667" s="8"/>
      <c r="G667" s="8"/>
      <c r="H667" s="8"/>
      <c r="I667" s="8"/>
      <c r="J667" s="8"/>
      <c r="K667" s="8"/>
      <c r="L667" s="9"/>
      <c r="M667" s="9"/>
      <c r="N667" s="9"/>
      <c r="O667" s="9"/>
      <c r="P667" s="8"/>
      <c r="Q667" s="8"/>
      <c r="R667" s="8"/>
      <c r="S667" s="8"/>
      <c r="T667" s="8"/>
      <c r="U667" s="8"/>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22" t="s">
        <v>5</v>
      </c>
    </row>
    <row r="668" spans="1:251" s="16" customFormat="1" ht="13.5" customHeight="1">
      <c r="A668" s="8"/>
      <c r="B668" s="118" t="s">
        <v>6</v>
      </c>
      <c r="C668" s="119"/>
      <c r="D668" s="119"/>
      <c r="E668" s="119"/>
      <c r="F668" s="119"/>
      <c r="G668" s="119"/>
      <c r="H668" s="119"/>
      <c r="I668" s="119"/>
      <c r="J668" s="119"/>
      <c r="K668" s="119"/>
      <c r="L668" s="119"/>
      <c r="M668" s="119"/>
      <c r="N668" s="119"/>
      <c r="O668" s="119"/>
      <c r="P668" s="119"/>
      <c r="Q668" s="119"/>
      <c r="R668" s="119"/>
      <c r="S668" s="119"/>
      <c r="T668" s="119"/>
      <c r="U668" s="119"/>
      <c r="V668" s="119"/>
      <c r="W668" s="119"/>
      <c r="X668" s="119"/>
      <c r="Y668" s="119"/>
      <c r="Z668" s="120"/>
      <c r="AA668" s="124" t="s">
        <v>12</v>
      </c>
      <c r="AB668" s="119"/>
      <c r="AC668" s="119"/>
      <c r="AD668" s="119"/>
      <c r="AE668" s="119"/>
      <c r="AF668" s="119"/>
      <c r="AG668" s="119"/>
      <c r="AH668" s="119"/>
      <c r="AI668" s="120"/>
      <c r="AJ668" s="124" t="s">
        <v>13</v>
      </c>
      <c r="AK668" s="119"/>
      <c r="AL668" s="119"/>
      <c r="AM668" s="119"/>
      <c r="AN668" s="119"/>
      <c r="AO668" s="119"/>
      <c r="AP668" s="119"/>
      <c r="AQ668" s="119"/>
      <c r="AR668" s="120"/>
      <c r="AS668" s="124" t="s">
        <v>7</v>
      </c>
      <c r="AT668" s="119"/>
      <c r="AU668" s="119"/>
      <c r="AV668" s="119"/>
      <c r="AW668" s="119"/>
      <c r="AX668" s="126"/>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c r="FE668" s="2"/>
      <c r="FF668" s="2"/>
      <c r="FG668" s="2"/>
      <c r="FH668" s="2"/>
      <c r="FI668" s="2"/>
      <c r="FJ668" s="2"/>
      <c r="FK668" s="2"/>
      <c r="FL668" s="2"/>
      <c r="FM668" s="2"/>
      <c r="FN668" s="2"/>
      <c r="FO668" s="2"/>
      <c r="FP668" s="2"/>
      <c r="FQ668" s="2"/>
      <c r="FR668" s="2"/>
      <c r="FS668" s="2"/>
      <c r="FT668" s="2"/>
      <c r="FU668" s="2"/>
      <c r="FV668" s="2"/>
      <c r="FW668" s="2"/>
      <c r="FX668" s="2"/>
      <c r="FY668" s="2"/>
      <c r="FZ668" s="2"/>
      <c r="GA668" s="2"/>
      <c r="GB668" s="2"/>
      <c r="GC668" s="2"/>
      <c r="GD668" s="2"/>
      <c r="GE668" s="2"/>
      <c r="GF668" s="2"/>
      <c r="GG668" s="2"/>
      <c r="GH668" s="2"/>
      <c r="GI668" s="2"/>
      <c r="GJ668" s="2"/>
      <c r="GK668" s="2"/>
      <c r="GL668" s="2"/>
      <c r="GM668" s="2"/>
      <c r="GN668" s="2"/>
      <c r="GO668" s="2"/>
      <c r="GP668" s="2"/>
      <c r="GQ668" s="2"/>
      <c r="GR668" s="2"/>
      <c r="GS668" s="2"/>
      <c r="GT668" s="2"/>
      <c r="GU668" s="2"/>
      <c r="GV668" s="2"/>
      <c r="GW668" s="2"/>
      <c r="GX668" s="2"/>
      <c r="GY668" s="2"/>
      <c r="GZ668" s="2"/>
      <c r="HA668" s="2"/>
      <c r="HB668" s="2"/>
      <c r="HC668" s="2"/>
      <c r="HD668" s="2"/>
      <c r="HE668" s="2"/>
      <c r="HF668" s="2"/>
      <c r="HG668" s="2"/>
      <c r="HH668" s="2"/>
      <c r="HI668" s="2"/>
      <c r="HJ668" s="2"/>
      <c r="HK668" s="2"/>
      <c r="HL668" s="2"/>
      <c r="HM668" s="2"/>
      <c r="HN668" s="2"/>
      <c r="HO668" s="2"/>
      <c r="HP668" s="2"/>
      <c r="HQ668" s="2"/>
      <c r="HR668" s="2"/>
      <c r="HS668" s="2"/>
      <c r="HT668" s="2"/>
      <c r="HU668" s="2"/>
      <c r="HV668" s="2"/>
      <c r="HW668" s="2"/>
      <c r="HX668" s="2"/>
      <c r="HY668" s="2"/>
      <c r="HZ668" s="2"/>
      <c r="IA668" s="2"/>
      <c r="IB668" s="2"/>
      <c r="IC668" s="2"/>
      <c r="ID668" s="2"/>
      <c r="IE668" s="2"/>
      <c r="IF668" s="2"/>
      <c r="IG668" s="2"/>
      <c r="IH668" s="2"/>
      <c r="II668" s="2"/>
      <c r="IJ668" s="2"/>
      <c r="IK668" s="2"/>
      <c r="IL668" s="2"/>
      <c r="IM668" s="2"/>
      <c r="IN668" s="2"/>
      <c r="IO668" s="2"/>
      <c r="IP668" s="2"/>
      <c r="IQ668" s="2"/>
    </row>
    <row r="669" spans="1:251" s="16" customFormat="1">
      <c r="A669" s="8"/>
      <c r="B669" s="121"/>
      <c r="C669" s="122"/>
      <c r="D669" s="122"/>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3"/>
      <c r="AA669" s="125"/>
      <c r="AB669" s="122"/>
      <c r="AC669" s="122"/>
      <c r="AD669" s="122"/>
      <c r="AE669" s="122"/>
      <c r="AF669" s="122"/>
      <c r="AG669" s="122"/>
      <c r="AH669" s="122"/>
      <c r="AI669" s="123"/>
      <c r="AJ669" s="125"/>
      <c r="AK669" s="122"/>
      <c r="AL669" s="122"/>
      <c r="AM669" s="122"/>
      <c r="AN669" s="122"/>
      <c r="AO669" s="122"/>
      <c r="AP669" s="122"/>
      <c r="AQ669" s="122"/>
      <c r="AR669" s="123"/>
      <c r="AS669" s="125"/>
      <c r="AT669" s="122"/>
      <c r="AU669" s="122"/>
      <c r="AV669" s="122"/>
      <c r="AW669" s="122"/>
      <c r="AX669" s="127"/>
      <c r="AY669" s="2"/>
      <c r="AZ669" s="2"/>
      <c r="BA669" s="2"/>
      <c r="BB669" s="23"/>
      <c r="BC669" s="24"/>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c r="FE669" s="2"/>
      <c r="FF669" s="2"/>
      <c r="FG669" s="2"/>
      <c r="FH669" s="2"/>
      <c r="FI669" s="2"/>
      <c r="FJ669" s="2"/>
      <c r="FK669" s="2"/>
      <c r="FL669" s="2"/>
      <c r="FM669" s="2"/>
      <c r="FN669" s="2"/>
      <c r="FO669" s="2"/>
      <c r="FP669" s="2"/>
      <c r="FQ669" s="2"/>
      <c r="FR669" s="2"/>
      <c r="FS669" s="2"/>
      <c r="FT669" s="2"/>
      <c r="FU669" s="2"/>
      <c r="FV669" s="2"/>
      <c r="FW669" s="2"/>
      <c r="FX669" s="2"/>
      <c r="FY669" s="2"/>
      <c r="FZ669" s="2"/>
      <c r="GA669" s="2"/>
      <c r="GB669" s="2"/>
      <c r="GC669" s="2"/>
      <c r="GD669" s="2"/>
      <c r="GE669" s="2"/>
      <c r="GF669" s="2"/>
      <c r="GG669" s="2"/>
      <c r="GH669" s="2"/>
      <c r="GI669" s="2"/>
      <c r="GJ669" s="2"/>
      <c r="GK669" s="2"/>
      <c r="GL669" s="2"/>
      <c r="GM669" s="2"/>
      <c r="GN669" s="2"/>
      <c r="GO669" s="2"/>
      <c r="GP669" s="2"/>
      <c r="GQ669" s="2"/>
      <c r="GR669" s="2"/>
      <c r="GS669" s="2"/>
      <c r="GT669" s="2"/>
      <c r="GU669" s="2"/>
      <c r="GV669" s="2"/>
      <c r="GW669" s="2"/>
      <c r="GX669" s="2"/>
      <c r="GY669" s="2"/>
      <c r="GZ669" s="2"/>
      <c r="HA669" s="2"/>
      <c r="HB669" s="2"/>
      <c r="HC669" s="2"/>
      <c r="HD669" s="2"/>
      <c r="HE669" s="2"/>
      <c r="HF669" s="2"/>
      <c r="HG669" s="2"/>
      <c r="HH669" s="2"/>
      <c r="HI669" s="2"/>
      <c r="HJ669" s="2"/>
      <c r="HK669" s="2"/>
      <c r="HL669" s="2"/>
      <c r="HM669" s="2"/>
      <c r="HN669" s="2"/>
      <c r="HO669" s="2"/>
      <c r="HP669" s="2"/>
      <c r="HQ669" s="2"/>
      <c r="HR669" s="2"/>
      <c r="HS669" s="2"/>
      <c r="HT669" s="2"/>
      <c r="HU669" s="2"/>
      <c r="HV669" s="2"/>
      <c r="HW669" s="2"/>
      <c r="HX669" s="2"/>
      <c r="HY669" s="2"/>
      <c r="HZ669" s="2"/>
      <c r="IA669" s="2"/>
      <c r="IB669" s="2"/>
      <c r="IC669" s="2"/>
      <c r="ID669" s="2"/>
      <c r="IE669" s="2"/>
      <c r="IF669" s="2"/>
      <c r="IG669" s="2"/>
      <c r="IH669" s="2"/>
      <c r="II669" s="2"/>
      <c r="IJ669" s="2"/>
      <c r="IK669" s="2"/>
      <c r="IL669" s="2"/>
      <c r="IM669" s="2"/>
      <c r="IN669" s="2"/>
      <c r="IO669" s="2"/>
      <c r="IP669" s="2"/>
      <c r="IQ669" s="2"/>
    </row>
    <row r="670" spans="1:251" s="16" customFormat="1" ht="18.75" customHeight="1">
      <c r="A670" s="8"/>
      <c r="B670" s="25"/>
      <c r="C670" s="90" t="s">
        <v>113</v>
      </c>
      <c r="D670" s="91"/>
      <c r="E670" s="91"/>
      <c r="F670" s="91"/>
      <c r="G670" s="91"/>
      <c r="H670" s="91"/>
      <c r="I670" s="91"/>
      <c r="J670" s="91"/>
      <c r="K670" s="91"/>
      <c r="L670" s="91"/>
      <c r="M670" s="91"/>
      <c r="N670" s="91"/>
      <c r="O670" s="91"/>
      <c r="P670" s="91"/>
      <c r="Q670" s="91"/>
      <c r="R670" s="91"/>
      <c r="S670" s="91"/>
      <c r="T670" s="91"/>
      <c r="U670" s="91"/>
      <c r="V670" s="91"/>
      <c r="W670" s="91"/>
      <c r="X670" s="91"/>
      <c r="Y670" s="91"/>
      <c r="Z670" s="92"/>
      <c r="AA670" s="93">
        <v>1184</v>
      </c>
      <c r="AB670" s="94"/>
      <c r="AC670" s="94"/>
      <c r="AD670" s="94"/>
      <c r="AE670" s="94"/>
      <c r="AF670" s="94"/>
      <c r="AG670" s="94"/>
      <c r="AH670" s="94"/>
      <c r="AI670" s="95"/>
      <c r="AJ670" s="93">
        <v>872</v>
      </c>
      <c r="AK670" s="94"/>
      <c r="AL670" s="94"/>
      <c r="AM670" s="94"/>
      <c r="AN670" s="94"/>
      <c r="AO670" s="94"/>
      <c r="AP670" s="94"/>
      <c r="AQ670" s="94"/>
      <c r="AR670" s="95"/>
      <c r="AS670" s="96"/>
      <c r="AT670" s="97"/>
      <c r="AU670" s="97"/>
      <c r="AV670" s="97"/>
      <c r="AW670" s="97"/>
      <c r="AX670" s="98"/>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c r="FE670" s="2"/>
      <c r="FF670" s="2"/>
      <c r="FG670" s="2"/>
      <c r="FH670" s="2"/>
      <c r="FI670" s="2"/>
      <c r="FJ670" s="2"/>
      <c r="FK670" s="2"/>
      <c r="FL670" s="2"/>
      <c r="FM670" s="2"/>
      <c r="FN670" s="2"/>
      <c r="FO670" s="2"/>
      <c r="FP670" s="2"/>
      <c r="FQ670" s="2"/>
      <c r="FR670" s="2"/>
      <c r="FS670" s="2"/>
      <c r="FT670" s="2"/>
      <c r="FU670" s="2"/>
      <c r="FV670" s="2"/>
      <c r="FW670" s="2"/>
      <c r="FX670" s="2"/>
      <c r="FY670" s="2"/>
      <c r="FZ670" s="2"/>
      <c r="GA670" s="2"/>
      <c r="GB670" s="2"/>
      <c r="GC670" s="2"/>
      <c r="GD670" s="2"/>
      <c r="GE670" s="2"/>
      <c r="GF670" s="2"/>
      <c r="GG670" s="2"/>
      <c r="GH670" s="2"/>
      <c r="GI670" s="2"/>
      <c r="GJ670" s="2"/>
      <c r="GK670" s="2"/>
      <c r="GL670" s="2"/>
      <c r="GM670" s="2"/>
      <c r="GN670" s="2"/>
      <c r="GO670" s="2"/>
      <c r="GP670" s="2"/>
      <c r="GQ670" s="2"/>
      <c r="GR670" s="2"/>
      <c r="GS670" s="2"/>
      <c r="GT670" s="2"/>
      <c r="GU670" s="2"/>
      <c r="GV670" s="2"/>
      <c r="GW670" s="2"/>
      <c r="GX670" s="2"/>
      <c r="GY670" s="2"/>
      <c r="GZ670" s="2"/>
      <c r="HA670" s="2"/>
      <c r="HB670" s="2"/>
      <c r="HC670" s="2"/>
      <c r="HD670" s="2"/>
      <c r="HE670" s="2"/>
      <c r="HF670" s="2"/>
      <c r="HG670" s="2"/>
      <c r="HH670" s="2"/>
      <c r="HI670" s="2"/>
      <c r="HJ670" s="2"/>
      <c r="HK670" s="2"/>
      <c r="HL670" s="2"/>
      <c r="HM670" s="2"/>
      <c r="HN670" s="2"/>
      <c r="HO670" s="2"/>
      <c r="HP670" s="2"/>
      <c r="HQ670" s="2"/>
      <c r="HR670" s="2"/>
      <c r="HS670" s="2"/>
      <c r="HT670" s="2"/>
      <c r="HU670" s="2"/>
      <c r="HV670" s="2"/>
      <c r="HW670" s="2"/>
      <c r="HX670" s="2"/>
      <c r="HY670" s="2"/>
      <c r="HZ670" s="2"/>
      <c r="IA670" s="2"/>
      <c r="IB670" s="2"/>
      <c r="IC670" s="2"/>
      <c r="ID670" s="2"/>
      <c r="IE670" s="2"/>
      <c r="IF670" s="2"/>
      <c r="IG670" s="2"/>
      <c r="IH670" s="2"/>
      <c r="II670" s="2"/>
      <c r="IJ670" s="2"/>
      <c r="IK670" s="2"/>
      <c r="IL670" s="2"/>
      <c r="IM670" s="2"/>
      <c r="IN670" s="2"/>
      <c r="IO670" s="2"/>
      <c r="IP670" s="2"/>
      <c r="IQ670" s="2"/>
    </row>
    <row r="671" spans="1:251" s="16" customFormat="1" ht="18.75" customHeight="1">
      <c r="A671" s="8"/>
      <c r="B671" s="25"/>
      <c r="C671" s="90" t="s">
        <v>114</v>
      </c>
      <c r="D671" s="91"/>
      <c r="E671" s="91"/>
      <c r="F671" s="91"/>
      <c r="G671" s="91"/>
      <c r="H671" s="91"/>
      <c r="I671" s="91"/>
      <c r="J671" s="91"/>
      <c r="K671" s="91"/>
      <c r="L671" s="91"/>
      <c r="M671" s="91"/>
      <c r="N671" s="91"/>
      <c r="O671" s="91"/>
      <c r="P671" s="91"/>
      <c r="Q671" s="91"/>
      <c r="R671" s="91"/>
      <c r="S671" s="91"/>
      <c r="T671" s="91"/>
      <c r="U671" s="91"/>
      <c r="V671" s="91"/>
      <c r="W671" s="91"/>
      <c r="X671" s="91"/>
      <c r="Y671" s="91"/>
      <c r="Z671" s="92"/>
      <c r="AA671" s="93">
        <v>129</v>
      </c>
      <c r="AB671" s="94"/>
      <c r="AC671" s="94"/>
      <c r="AD671" s="94"/>
      <c r="AE671" s="94"/>
      <c r="AF671" s="94"/>
      <c r="AG671" s="94"/>
      <c r="AH671" s="94"/>
      <c r="AI671" s="95"/>
      <c r="AJ671" s="93">
        <v>118</v>
      </c>
      <c r="AK671" s="94"/>
      <c r="AL671" s="94"/>
      <c r="AM671" s="94"/>
      <c r="AN671" s="94"/>
      <c r="AO671" s="94"/>
      <c r="AP671" s="94"/>
      <c r="AQ671" s="94"/>
      <c r="AR671" s="95"/>
      <c r="AS671" s="96"/>
      <c r="AT671" s="97"/>
      <c r="AU671" s="97"/>
      <c r="AV671" s="97"/>
      <c r="AW671" s="97"/>
      <c r="AX671" s="98"/>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c r="FE671" s="2"/>
      <c r="FF671" s="2"/>
      <c r="FG671" s="2"/>
      <c r="FH671" s="2"/>
      <c r="FI671" s="2"/>
      <c r="FJ671" s="2"/>
      <c r="FK671" s="2"/>
      <c r="FL671" s="2"/>
      <c r="FM671" s="2"/>
      <c r="FN671" s="2"/>
      <c r="FO671" s="2"/>
      <c r="FP671" s="2"/>
      <c r="FQ671" s="2"/>
      <c r="FR671" s="2"/>
      <c r="FS671" s="2"/>
      <c r="FT671" s="2"/>
      <c r="FU671" s="2"/>
      <c r="FV671" s="2"/>
      <c r="FW671" s="2"/>
      <c r="FX671" s="2"/>
      <c r="FY671" s="2"/>
      <c r="FZ671" s="2"/>
      <c r="GA671" s="2"/>
      <c r="GB671" s="2"/>
      <c r="GC671" s="2"/>
      <c r="GD671" s="2"/>
      <c r="GE671" s="2"/>
      <c r="GF671" s="2"/>
      <c r="GG671" s="2"/>
      <c r="GH671" s="2"/>
      <c r="GI671" s="2"/>
      <c r="GJ671" s="2"/>
      <c r="GK671" s="2"/>
      <c r="GL671" s="2"/>
      <c r="GM671" s="2"/>
      <c r="GN671" s="2"/>
      <c r="GO671" s="2"/>
      <c r="GP671" s="2"/>
      <c r="GQ671" s="2"/>
      <c r="GR671" s="2"/>
      <c r="GS671" s="2"/>
      <c r="GT671" s="2"/>
      <c r="GU671" s="2"/>
      <c r="GV671" s="2"/>
      <c r="GW671" s="2"/>
      <c r="GX671" s="2"/>
      <c r="GY671" s="2"/>
      <c r="GZ671" s="2"/>
      <c r="HA671" s="2"/>
      <c r="HB671" s="2"/>
      <c r="HC671" s="2"/>
      <c r="HD671" s="2"/>
      <c r="HE671" s="2"/>
      <c r="HF671" s="2"/>
      <c r="HG671" s="2"/>
      <c r="HH671" s="2"/>
      <c r="HI671" s="2"/>
      <c r="HJ671" s="2"/>
      <c r="HK671" s="2"/>
      <c r="HL671" s="2"/>
      <c r="HM671" s="2"/>
      <c r="HN671" s="2"/>
      <c r="HO671" s="2"/>
      <c r="HP671" s="2"/>
      <c r="HQ671" s="2"/>
      <c r="HR671" s="2"/>
      <c r="HS671" s="2"/>
      <c r="HT671" s="2"/>
      <c r="HU671" s="2"/>
      <c r="HV671" s="2"/>
      <c r="HW671" s="2"/>
      <c r="HX671" s="2"/>
      <c r="HY671" s="2"/>
      <c r="HZ671" s="2"/>
      <c r="IA671" s="2"/>
      <c r="IB671" s="2"/>
      <c r="IC671" s="2"/>
      <c r="ID671" s="2"/>
      <c r="IE671" s="2"/>
      <c r="IF671" s="2"/>
      <c r="IG671" s="2"/>
      <c r="IH671" s="2"/>
      <c r="II671" s="2"/>
      <c r="IJ671" s="2"/>
      <c r="IK671" s="2"/>
      <c r="IL671" s="2"/>
      <c r="IM671" s="2"/>
      <c r="IN671" s="2"/>
      <c r="IO671" s="2"/>
      <c r="IP671" s="2"/>
      <c r="IQ671" s="2"/>
    </row>
    <row r="672" spans="1:251" s="16" customFormat="1" ht="18.75" customHeight="1">
      <c r="A672" s="8"/>
      <c r="B672" s="25"/>
      <c r="C672" s="90" t="s">
        <v>115</v>
      </c>
      <c r="D672" s="91"/>
      <c r="E672" s="91"/>
      <c r="F672" s="91"/>
      <c r="G672" s="91"/>
      <c r="H672" s="91"/>
      <c r="I672" s="91"/>
      <c r="J672" s="91"/>
      <c r="K672" s="91"/>
      <c r="L672" s="91"/>
      <c r="M672" s="91"/>
      <c r="N672" s="91"/>
      <c r="O672" s="91"/>
      <c r="P672" s="91"/>
      <c r="Q672" s="91"/>
      <c r="R672" s="91"/>
      <c r="S672" s="91"/>
      <c r="T672" s="91"/>
      <c r="U672" s="91"/>
      <c r="V672" s="91"/>
      <c r="W672" s="91"/>
      <c r="X672" s="91"/>
      <c r="Y672" s="91"/>
      <c r="Z672" s="92"/>
      <c r="AA672" s="93">
        <v>71</v>
      </c>
      <c r="AB672" s="94"/>
      <c r="AC672" s="94"/>
      <c r="AD672" s="94"/>
      <c r="AE672" s="94"/>
      <c r="AF672" s="94"/>
      <c r="AG672" s="94"/>
      <c r="AH672" s="94"/>
      <c r="AI672" s="95"/>
      <c r="AJ672" s="93">
        <v>82</v>
      </c>
      <c r="AK672" s="94"/>
      <c r="AL672" s="94"/>
      <c r="AM672" s="94"/>
      <c r="AN672" s="94"/>
      <c r="AO672" s="94"/>
      <c r="AP672" s="94"/>
      <c r="AQ672" s="94"/>
      <c r="AR672" s="95"/>
      <c r="AS672" s="96"/>
      <c r="AT672" s="97"/>
      <c r="AU672" s="97"/>
      <c r="AV672" s="97"/>
      <c r="AW672" s="97"/>
      <c r="AX672" s="98"/>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c r="FE672" s="2"/>
      <c r="FF672" s="2"/>
      <c r="FG672" s="2"/>
      <c r="FH672" s="2"/>
      <c r="FI672" s="2"/>
      <c r="FJ672" s="2"/>
      <c r="FK672" s="2"/>
      <c r="FL672" s="2"/>
      <c r="FM672" s="2"/>
      <c r="FN672" s="2"/>
      <c r="FO672" s="2"/>
      <c r="FP672" s="2"/>
      <c r="FQ672" s="2"/>
      <c r="FR672" s="2"/>
      <c r="FS672" s="2"/>
      <c r="FT672" s="2"/>
      <c r="FU672" s="2"/>
      <c r="FV672" s="2"/>
      <c r="FW672" s="2"/>
      <c r="FX672" s="2"/>
      <c r="FY672" s="2"/>
      <c r="FZ672" s="2"/>
      <c r="GA672" s="2"/>
      <c r="GB672" s="2"/>
      <c r="GC672" s="2"/>
      <c r="GD672" s="2"/>
      <c r="GE672" s="2"/>
      <c r="GF672" s="2"/>
      <c r="GG672" s="2"/>
      <c r="GH672" s="2"/>
      <c r="GI672" s="2"/>
      <c r="GJ672" s="2"/>
      <c r="GK672" s="2"/>
      <c r="GL672" s="2"/>
      <c r="GM672" s="2"/>
      <c r="GN672" s="2"/>
      <c r="GO672" s="2"/>
      <c r="GP672" s="2"/>
      <c r="GQ672" s="2"/>
      <c r="GR672" s="2"/>
      <c r="GS672" s="2"/>
      <c r="GT672" s="2"/>
      <c r="GU672" s="2"/>
      <c r="GV672" s="2"/>
      <c r="GW672" s="2"/>
      <c r="GX672" s="2"/>
      <c r="GY672" s="2"/>
      <c r="GZ672" s="2"/>
      <c r="HA672" s="2"/>
      <c r="HB672" s="2"/>
      <c r="HC672" s="2"/>
      <c r="HD672" s="2"/>
      <c r="HE672" s="2"/>
      <c r="HF672" s="2"/>
      <c r="HG672" s="2"/>
      <c r="HH672" s="2"/>
      <c r="HI672" s="2"/>
      <c r="HJ672" s="2"/>
      <c r="HK672" s="2"/>
      <c r="HL672" s="2"/>
      <c r="HM672" s="2"/>
      <c r="HN672" s="2"/>
      <c r="HO672" s="2"/>
      <c r="HP672" s="2"/>
      <c r="HQ672" s="2"/>
      <c r="HR672" s="2"/>
      <c r="HS672" s="2"/>
      <c r="HT672" s="2"/>
      <c r="HU672" s="2"/>
      <c r="HV672" s="2"/>
      <c r="HW672" s="2"/>
      <c r="HX672" s="2"/>
      <c r="HY672" s="2"/>
      <c r="HZ672" s="2"/>
      <c r="IA672" s="2"/>
      <c r="IB672" s="2"/>
      <c r="IC672" s="2"/>
      <c r="ID672" s="2"/>
      <c r="IE672" s="2"/>
      <c r="IF672" s="2"/>
      <c r="IG672" s="2"/>
      <c r="IH672" s="2"/>
      <c r="II672" s="2"/>
      <c r="IJ672" s="2"/>
      <c r="IK672" s="2"/>
      <c r="IL672" s="2"/>
      <c r="IM672" s="2"/>
      <c r="IN672" s="2"/>
      <c r="IO672" s="2"/>
      <c r="IP672" s="2"/>
      <c r="IQ672" s="2"/>
    </row>
    <row r="673" spans="1:251" s="16" customFormat="1" ht="18.75" customHeight="1">
      <c r="A673" s="8"/>
      <c r="B673" s="25"/>
      <c r="C673" s="90" t="s">
        <v>109</v>
      </c>
      <c r="D673" s="91"/>
      <c r="E673" s="91"/>
      <c r="F673" s="91"/>
      <c r="G673" s="91"/>
      <c r="H673" s="91"/>
      <c r="I673" s="91"/>
      <c r="J673" s="91"/>
      <c r="K673" s="91"/>
      <c r="L673" s="91"/>
      <c r="M673" s="91"/>
      <c r="N673" s="91"/>
      <c r="O673" s="91"/>
      <c r="P673" s="91"/>
      <c r="Q673" s="91"/>
      <c r="R673" s="91"/>
      <c r="S673" s="91"/>
      <c r="T673" s="91"/>
      <c r="U673" s="91"/>
      <c r="V673" s="91"/>
      <c r="W673" s="91"/>
      <c r="X673" s="91"/>
      <c r="Y673" s="91"/>
      <c r="Z673" s="92"/>
      <c r="AA673" s="93">
        <v>0</v>
      </c>
      <c r="AB673" s="94"/>
      <c r="AC673" s="94"/>
      <c r="AD673" s="94"/>
      <c r="AE673" s="94"/>
      <c r="AF673" s="94"/>
      <c r="AG673" s="94"/>
      <c r="AH673" s="94"/>
      <c r="AI673" s="95"/>
      <c r="AJ673" s="93">
        <v>9</v>
      </c>
      <c r="AK673" s="94"/>
      <c r="AL673" s="94"/>
      <c r="AM673" s="94"/>
      <c r="AN673" s="94"/>
      <c r="AO673" s="94"/>
      <c r="AP673" s="94"/>
      <c r="AQ673" s="94"/>
      <c r="AR673" s="95"/>
      <c r="AS673" s="96"/>
      <c r="AT673" s="97"/>
      <c r="AU673" s="97"/>
      <c r="AV673" s="97"/>
      <c r="AW673" s="97"/>
      <c r="AX673" s="98"/>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c r="FE673" s="2"/>
      <c r="FF673" s="2"/>
      <c r="FG673" s="2"/>
      <c r="FH673" s="2"/>
      <c r="FI673" s="2"/>
      <c r="FJ673" s="2"/>
      <c r="FK673" s="2"/>
      <c r="FL673" s="2"/>
      <c r="FM673" s="2"/>
      <c r="FN673" s="2"/>
      <c r="FO673" s="2"/>
      <c r="FP673" s="2"/>
      <c r="FQ673" s="2"/>
      <c r="FR673" s="2"/>
      <c r="FS673" s="2"/>
      <c r="FT673" s="2"/>
      <c r="FU673" s="2"/>
      <c r="FV673" s="2"/>
      <c r="FW673" s="2"/>
      <c r="FX673" s="2"/>
      <c r="FY673" s="2"/>
      <c r="FZ673" s="2"/>
      <c r="GA673" s="2"/>
      <c r="GB673" s="2"/>
      <c r="GC673" s="2"/>
      <c r="GD673" s="2"/>
      <c r="GE673" s="2"/>
      <c r="GF673" s="2"/>
      <c r="GG673" s="2"/>
      <c r="GH673" s="2"/>
      <c r="GI673" s="2"/>
      <c r="GJ673" s="2"/>
      <c r="GK673" s="2"/>
      <c r="GL673" s="2"/>
      <c r="GM673" s="2"/>
      <c r="GN673" s="2"/>
      <c r="GO673" s="2"/>
      <c r="GP673" s="2"/>
      <c r="GQ673" s="2"/>
      <c r="GR673" s="2"/>
      <c r="GS673" s="2"/>
      <c r="GT673" s="2"/>
      <c r="GU673" s="2"/>
      <c r="GV673" s="2"/>
      <c r="GW673" s="2"/>
      <c r="GX673" s="2"/>
      <c r="GY673" s="2"/>
      <c r="GZ673" s="2"/>
      <c r="HA673" s="2"/>
      <c r="HB673" s="2"/>
      <c r="HC673" s="2"/>
      <c r="HD673" s="2"/>
      <c r="HE673" s="2"/>
      <c r="HF673" s="2"/>
      <c r="HG673" s="2"/>
      <c r="HH673" s="2"/>
      <c r="HI673" s="2"/>
      <c r="HJ673" s="2"/>
      <c r="HK673" s="2"/>
      <c r="HL673" s="2"/>
      <c r="HM673" s="2"/>
      <c r="HN673" s="2"/>
      <c r="HO673" s="2"/>
      <c r="HP673" s="2"/>
      <c r="HQ673" s="2"/>
      <c r="HR673" s="2"/>
      <c r="HS673" s="2"/>
      <c r="HT673" s="2"/>
      <c r="HU673" s="2"/>
      <c r="HV673" s="2"/>
      <c r="HW673" s="2"/>
      <c r="HX673" s="2"/>
      <c r="HY673" s="2"/>
      <c r="HZ673" s="2"/>
      <c r="IA673" s="2"/>
      <c r="IB673" s="2"/>
      <c r="IC673" s="2"/>
      <c r="ID673" s="2"/>
      <c r="IE673" s="2"/>
      <c r="IF673" s="2"/>
      <c r="IG673" s="2"/>
      <c r="IH673" s="2"/>
      <c r="II673" s="2"/>
      <c r="IJ673" s="2"/>
      <c r="IK673" s="2"/>
      <c r="IL673" s="2"/>
      <c r="IM673" s="2"/>
      <c r="IN673" s="2"/>
      <c r="IO673" s="2"/>
      <c r="IP673" s="2"/>
      <c r="IQ673" s="2"/>
    </row>
    <row r="674" spans="1:251" s="16" customFormat="1" ht="18.75" customHeight="1" thickBot="1">
      <c r="A674" s="17"/>
      <c r="B674" s="99" t="s">
        <v>14</v>
      </c>
      <c r="C674" s="100"/>
      <c r="D674" s="100"/>
      <c r="E674" s="100"/>
      <c r="F674" s="100"/>
      <c r="G674" s="100"/>
      <c r="H674" s="100"/>
      <c r="I674" s="100"/>
      <c r="J674" s="100"/>
      <c r="K674" s="100"/>
      <c r="L674" s="100"/>
      <c r="M674" s="100"/>
      <c r="N674" s="100"/>
      <c r="O674" s="100"/>
      <c r="P674" s="100"/>
      <c r="Q674" s="100"/>
      <c r="R674" s="100"/>
      <c r="S674" s="100"/>
      <c r="T674" s="100"/>
      <c r="U674" s="100"/>
      <c r="V674" s="100"/>
      <c r="W674" s="100"/>
      <c r="X674" s="100"/>
      <c r="Y674" s="100"/>
      <c r="Z674" s="101"/>
      <c r="AA674" s="102">
        <f>SUM($AA$670:$AA$673)</f>
        <v>1384</v>
      </c>
      <c r="AB674" s="103"/>
      <c r="AC674" s="103"/>
      <c r="AD674" s="103"/>
      <c r="AE674" s="103"/>
      <c r="AF674" s="103"/>
      <c r="AG674" s="103"/>
      <c r="AH674" s="103"/>
      <c r="AI674" s="104"/>
      <c r="AJ674" s="102">
        <f>SUM($AJ$670:$AJ$673)</f>
        <v>1081</v>
      </c>
      <c r="AK674" s="103"/>
      <c r="AL674" s="103"/>
      <c r="AM674" s="103"/>
      <c r="AN674" s="103"/>
      <c r="AO674" s="103"/>
      <c r="AP674" s="103"/>
      <c r="AQ674" s="103"/>
      <c r="AR674" s="104"/>
      <c r="AS674" s="105"/>
      <c r="AT674" s="106"/>
      <c r="AU674" s="106"/>
      <c r="AV674" s="106"/>
      <c r="AW674" s="106"/>
      <c r="AX674" s="107"/>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c r="FE674" s="2"/>
      <c r="FF674" s="2"/>
      <c r="FG674" s="2"/>
      <c r="FH674" s="2"/>
      <c r="FI674" s="2"/>
      <c r="FJ674" s="2"/>
      <c r="FK674" s="2"/>
      <c r="FL674" s="2"/>
      <c r="FM674" s="2"/>
      <c r="FN674" s="2"/>
      <c r="FO674" s="2"/>
      <c r="FP674" s="2"/>
      <c r="FQ674" s="2"/>
      <c r="FR674" s="2"/>
      <c r="FS674" s="2"/>
      <c r="FT674" s="2"/>
      <c r="FU674" s="2"/>
      <c r="FV674" s="2"/>
      <c r="FW674" s="2"/>
      <c r="FX674" s="2"/>
      <c r="FY674" s="2"/>
      <c r="FZ674" s="2"/>
      <c r="GA674" s="2"/>
      <c r="GB674" s="2"/>
      <c r="GC674" s="2"/>
      <c r="GD674" s="2"/>
      <c r="GE674" s="2"/>
      <c r="GF674" s="2"/>
      <c r="GG674" s="2"/>
      <c r="GH674" s="2"/>
      <c r="GI674" s="2"/>
      <c r="GJ674" s="2"/>
      <c r="GK674" s="2"/>
      <c r="GL674" s="2"/>
      <c r="GM674" s="2"/>
      <c r="GN674" s="2"/>
      <c r="GO674" s="2"/>
      <c r="GP674" s="2"/>
      <c r="GQ674" s="2"/>
      <c r="GR674" s="2"/>
      <c r="GS674" s="2"/>
      <c r="GT674" s="2"/>
      <c r="GU674" s="2"/>
      <c r="GV674" s="2"/>
      <c r="GW674" s="2"/>
      <c r="GX674" s="2"/>
      <c r="GY674" s="2"/>
      <c r="GZ674" s="2"/>
      <c r="HA674" s="2"/>
      <c r="HB674" s="2"/>
      <c r="HC674" s="2"/>
      <c r="HD674" s="2"/>
      <c r="HE674" s="2"/>
      <c r="HF674" s="2"/>
      <c r="HG674" s="2"/>
      <c r="HH674" s="2"/>
      <c r="HI674" s="2"/>
      <c r="HJ674" s="2"/>
      <c r="HK674" s="2"/>
      <c r="HL674" s="2"/>
      <c r="HM674" s="2"/>
      <c r="HN674" s="2"/>
      <c r="HO674" s="2"/>
      <c r="HP674" s="2"/>
      <c r="HQ674" s="2"/>
      <c r="HR674" s="2"/>
      <c r="HS674" s="2"/>
      <c r="HT674" s="2"/>
      <c r="HU674" s="2"/>
      <c r="HV674" s="2"/>
      <c r="HW674" s="2"/>
      <c r="HX674" s="2"/>
      <c r="HY674" s="2"/>
      <c r="HZ674" s="2"/>
      <c r="IA674" s="2"/>
      <c r="IB674" s="2"/>
      <c r="IC674" s="2"/>
      <c r="ID674" s="2"/>
      <c r="IE674" s="2"/>
      <c r="IF674" s="2"/>
      <c r="IG674" s="2"/>
      <c r="IH674" s="2"/>
      <c r="II674" s="2"/>
      <c r="IJ674" s="2"/>
      <c r="IK674" s="2"/>
      <c r="IL674" s="2"/>
      <c r="IM674" s="2"/>
      <c r="IN674" s="2"/>
      <c r="IO674" s="2"/>
      <c r="IP674" s="2"/>
      <c r="IQ674" s="2"/>
    </row>
    <row r="676" spans="1:251" ht="19.2">
      <c r="A676" s="1" t="s">
        <v>0</v>
      </c>
      <c r="AW676" s="3"/>
      <c r="AX676" s="4"/>
      <c r="AY676" s="3"/>
    </row>
    <row r="678" spans="1:251" ht="18">
      <c r="B678" s="108" t="s">
        <v>8</v>
      </c>
      <c r="C678" s="109"/>
      <c r="D678" s="109"/>
      <c r="E678" s="109"/>
      <c r="F678" s="109"/>
      <c r="G678" s="109"/>
      <c r="H678" s="109"/>
      <c r="I678" s="109"/>
      <c r="J678" s="109"/>
      <c r="K678" s="109"/>
      <c r="L678" s="109"/>
      <c r="M678" s="109"/>
      <c r="N678" s="109"/>
      <c r="O678" s="109"/>
      <c r="P678" s="109"/>
      <c r="Q678" s="109"/>
      <c r="R678" s="109"/>
      <c r="S678" s="109"/>
      <c r="T678" s="109"/>
      <c r="U678" s="109"/>
      <c r="V678" s="109"/>
      <c r="W678" s="109"/>
      <c r="X678" s="109"/>
      <c r="Y678" s="109"/>
      <c r="Z678" s="109"/>
      <c r="AA678" s="109"/>
      <c r="AB678" s="109"/>
      <c r="AC678" s="109"/>
      <c r="AD678" s="109"/>
      <c r="AE678" s="109"/>
      <c r="AF678" s="109"/>
      <c r="AG678" s="109"/>
      <c r="AH678" s="109"/>
      <c r="AI678" s="109"/>
      <c r="AJ678" s="109"/>
      <c r="AK678" s="109"/>
      <c r="AL678" s="109"/>
      <c r="AM678" s="109"/>
      <c r="AN678" s="109"/>
      <c r="AO678" s="109"/>
      <c r="AP678" s="109"/>
      <c r="AQ678" s="109"/>
      <c r="AR678" s="109"/>
      <c r="AS678" s="109"/>
      <c r="AT678" s="109"/>
      <c r="AU678" s="109"/>
      <c r="AV678" s="109"/>
      <c r="AW678" s="109"/>
      <c r="AX678" s="109"/>
    </row>
    <row r="679" spans="1:251">
      <c r="Z679" s="5"/>
      <c r="AD679" s="5"/>
      <c r="AE679" s="5"/>
      <c r="AF679" s="5"/>
      <c r="AG679" s="5"/>
      <c r="AH679" s="5"/>
      <c r="AI679" s="5"/>
      <c r="AO679" s="5"/>
    </row>
    <row r="680" spans="1:251" ht="13.8" thickBot="1">
      <c r="Z680" s="5"/>
      <c r="AD680" s="5"/>
      <c r="AE680" s="5"/>
      <c r="AF680" s="5"/>
      <c r="AG680" s="5"/>
      <c r="AH680" s="5"/>
      <c r="AI680" s="5"/>
      <c r="AO680" s="5"/>
      <c r="DI680" s="6"/>
    </row>
    <row r="681" spans="1:251" ht="24.75" customHeight="1" thickBot="1">
      <c r="B681" s="110" t="s">
        <v>1</v>
      </c>
      <c r="C681" s="111"/>
      <c r="D681" s="111"/>
      <c r="E681" s="111"/>
      <c r="F681" s="111"/>
      <c r="G681" s="111"/>
      <c r="H681" s="112" t="s">
        <v>117</v>
      </c>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3"/>
      <c r="AL681" s="113"/>
      <c r="AM681" s="113"/>
      <c r="AN681" s="113"/>
      <c r="AO681" s="113"/>
      <c r="AP681" s="113"/>
      <c r="AQ681" s="113"/>
      <c r="AR681" s="113"/>
      <c r="AS681" s="113"/>
      <c r="AT681" s="113"/>
      <c r="AU681" s="113"/>
      <c r="AV681" s="113"/>
      <c r="AW681" s="113"/>
      <c r="AX681" s="114"/>
      <c r="DI681" s="6"/>
    </row>
    <row r="682" spans="1:251" ht="14.4">
      <c r="B682" s="7"/>
      <c r="C682" s="7"/>
      <c r="D682" s="7"/>
      <c r="E682" s="7"/>
      <c r="F682" s="7"/>
      <c r="G682" s="7"/>
      <c r="H682" s="8"/>
      <c r="I682" s="8"/>
      <c r="J682" s="8"/>
      <c r="K682" s="8"/>
      <c r="L682" s="9"/>
      <c r="M682" s="9"/>
      <c r="N682" s="9"/>
      <c r="O682" s="9"/>
      <c r="P682" s="8"/>
      <c r="Q682" s="8"/>
      <c r="R682" s="8"/>
      <c r="S682" s="8"/>
      <c r="T682" s="8"/>
      <c r="U682" s="8"/>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DI682" s="6"/>
    </row>
    <row r="683" spans="1:251" ht="15" thickBot="1">
      <c r="A683" s="11"/>
      <c r="B683" s="10" t="s">
        <v>2</v>
      </c>
      <c r="C683" s="8"/>
      <c r="D683" s="8"/>
      <c r="E683" s="8"/>
      <c r="F683" s="8"/>
      <c r="G683" s="8"/>
      <c r="H683" s="8"/>
      <c r="I683" s="8"/>
      <c r="J683" s="8"/>
      <c r="K683" s="8"/>
      <c r="L683" s="9"/>
      <c r="M683" s="9"/>
      <c r="N683" s="9"/>
      <c r="O683" s="9"/>
      <c r="P683" s="8"/>
      <c r="Q683" s="8"/>
      <c r="R683" s="8"/>
      <c r="S683" s="8"/>
      <c r="T683" s="8"/>
      <c r="U683" s="8"/>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DI683" s="6"/>
    </row>
    <row r="684" spans="1:251" ht="14.4">
      <c r="A684" s="8"/>
      <c r="B684" s="12"/>
      <c r="C684" s="7"/>
      <c r="D684" s="7"/>
      <c r="E684" s="7"/>
      <c r="F684" s="7"/>
      <c r="G684" s="7"/>
      <c r="H684" s="7"/>
      <c r="I684" s="7"/>
      <c r="J684" s="7"/>
      <c r="K684" s="7"/>
      <c r="L684" s="13"/>
      <c r="M684" s="13"/>
      <c r="N684" s="13"/>
      <c r="O684" s="13"/>
      <c r="P684" s="7"/>
      <c r="Q684" s="7"/>
      <c r="R684" s="7"/>
      <c r="S684" s="7"/>
      <c r="T684" s="7"/>
      <c r="U684" s="7"/>
      <c r="V684" s="14"/>
      <c r="W684" s="14"/>
      <c r="X684" s="14"/>
      <c r="Y684" s="14"/>
      <c r="Z684" s="14"/>
      <c r="AA684" s="14"/>
      <c r="AB684" s="14"/>
      <c r="AC684" s="14"/>
      <c r="AD684" s="14"/>
      <c r="AE684" s="14"/>
      <c r="AF684" s="14"/>
      <c r="AG684" s="14"/>
      <c r="AH684" s="14"/>
      <c r="AI684" s="14"/>
      <c r="AJ684" s="14"/>
      <c r="AK684" s="14"/>
      <c r="AL684" s="14"/>
      <c r="AM684" s="14"/>
      <c r="AN684" s="14"/>
      <c r="AO684" s="14"/>
      <c r="AP684" s="14"/>
      <c r="AQ684" s="14"/>
      <c r="AR684" s="14"/>
      <c r="AS684" s="14"/>
      <c r="AT684" s="14"/>
      <c r="AU684" s="14"/>
      <c r="AV684" s="14"/>
      <c r="AW684" s="14"/>
      <c r="AX684" s="15"/>
    </row>
    <row r="685" spans="1:251" ht="12" customHeight="1">
      <c r="A685" s="8"/>
      <c r="B685" s="115" t="s">
        <v>118</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6"/>
      <c r="AL685" s="116"/>
      <c r="AM685" s="116"/>
      <c r="AN685" s="116"/>
      <c r="AO685" s="116"/>
      <c r="AP685" s="116"/>
      <c r="AQ685" s="116"/>
      <c r="AR685" s="116"/>
      <c r="AS685" s="116"/>
      <c r="AT685" s="116"/>
      <c r="AU685" s="116"/>
      <c r="AV685" s="116"/>
      <c r="AW685" s="116"/>
      <c r="AX685" s="117"/>
    </row>
    <row r="686" spans="1:251" ht="12" customHeight="1">
      <c r="A686" s="8"/>
      <c r="B686" s="115"/>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6"/>
      <c r="AL686" s="116"/>
      <c r="AM686" s="116"/>
      <c r="AN686" s="116"/>
      <c r="AO686" s="116"/>
      <c r="AP686" s="116"/>
      <c r="AQ686" s="116"/>
      <c r="AR686" s="116"/>
      <c r="AS686" s="116"/>
      <c r="AT686" s="116"/>
      <c r="AU686" s="116"/>
      <c r="AV686" s="116"/>
      <c r="AW686" s="116"/>
      <c r="AX686" s="117"/>
      <c r="BC686" s="16"/>
    </row>
    <row r="687" spans="1:251" ht="12" customHeight="1">
      <c r="A687" s="8"/>
      <c r="B687" s="115"/>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6"/>
      <c r="AL687" s="116"/>
      <c r="AM687" s="116"/>
      <c r="AN687" s="116"/>
      <c r="AO687" s="116"/>
      <c r="AP687" s="116"/>
      <c r="AQ687" s="116"/>
      <c r="AR687" s="116"/>
      <c r="AS687" s="116"/>
      <c r="AT687" s="116"/>
      <c r="AU687" s="116"/>
      <c r="AV687" s="116"/>
      <c r="AW687" s="116"/>
      <c r="AX687" s="117"/>
    </row>
    <row r="688" spans="1:251" ht="12" customHeight="1">
      <c r="A688" s="8"/>
      <c r="B688" s="115"/>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6"/>
      <c r="AL688" s="116"/>
      <c r="AM688" s="116"/>
      <c r="AN688" s="116"/>
      <c r="AO688" s="116"/>
      <c r="AP688" s="116"/>
      <c r="AQ688" s="116"/>
      <c r="AR688" s="116"/>
      <c r="AS688" s="116"/>
      <c r="AT688" s="116"/>
      <c r="AU688" s="116"/>
      <c r="AV688" s="116"/>
      <c r="AW688" s="116"/>
      <c r="AX688" s="117"/>
    </row>
    <row r="689" spans="1:113" ht="12" customHeight="1">
      <c r="A689" s="8"/>
      <c r="B689" s="115"/>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6"/>
      <c r="AL689" s="116"/>
      <c r="AM689" s="116"/>
      <c r="AN689" s="116"/>
      <c r="AO689" s="116"/>
      <c r="AP689" s="116"/>
      <c r="AQ689" s="116"/>
      <c r="AR689" s="116"/>
      <c r="AS689" s="116"/>
      <c r="AT689" s="116"/>
      <c r="AU689" s="116"/>
      <c r="AV689" s="116"/>
      <c r="AW689" s="116"/>
      <c r="AX689" s="117"/>
    </row>
    <row r="690" spans="1:113" ht="15" thickBot="1">
      <c r="A690" s="17"/>
      <c r="B690" s="18"/>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c r="AB690" s="19"/>
      <c r="AC690" s="19"/>
      <c r="AD690" s="19"/>
      <c r="AE690" s="19"/>
      <c r="AF690" s="19"/>
      <c r="AG690" s="19"/>
      <c r="AH690" s="19"/>
      <c r="AI690" s="19"/>
      <c r="AJ690" s="19"/>
      <c r="AK690" s="19"/>
      <c r="AL690" s="19"/>
      <c r="AM690" s="19"/>
      <c r="AN690" s="19"/>
      <c r="AO690" s="19"/>
      <c r="AP690" s="19"/>
      <c r="AQ690" s="19"/>
      <c r="AR690" s="19"/>
      <c r="AS690" s="19"/>
      <c r="AT690" s="19"/>
      <c r="AU690" s="19"/>
      <c r="AV690" s="19"/>
      <c r="AW690" s="19"/>
      <c r="AX690" s="20"/>
    </row>
    <row r="691" spans="1:113">
      <c r="B691" s="21"/>
    </row>
    <row r="692" spans="1:113" ht="15" thickBot="1">
      <c r="A692" s="11"/>
      <c r="B692" s="10" t="s">
        <v>3</v>
      </c>
      <c r="C692" s="8"/>
      <c r="D692" s="8"/>
      <c r="E692" s="8"/>
      <c r="F692" s="8"/>
      <c r="G692" s="8"/>
      <c r="H692" s="8"/>
      <c r="I692" s="8"/>
      <c r="J692" s="8"/>
      <c r="K692" s="8"/>
      <c r="L692" s="9"/>
      <c r="M692" s="9"/>
      <c r="N692" s="9"/>
      <c r="O692" s="9"/>
      <c r="P692" s="8"/>
      <c r="Q692" s="8"/>
      <c r="R692" s="8"/>
      <c r="S692" s="8"/>
      <c r="T692" s="8"/>
      <c r="U692" s="8"/>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DI692" s="6"/>
    </row>
    <row r="693" spans="1:113" ht="14.4">
      <c r="A693" s="8"/>
      <c r="B693" s="12"/>
      <c r="C693" s="7"/>
      <c r="D693" s="7"/>
      <c r="E693" s="7"/>
      <c r="F693" s="7"/>
      <c r="G693" s="7"/>
      <c r="H693" s="7"/>
      <c r="I693" s="7"/>
      <c r="J693" s="7"/>
      <c r="K693" s="7"/>
      <c r="L693" s="13"/>
      <c r="M693" s="13"/>
      <c r="N693" s="13"/>
      <c r="O693" s="13"/>
      <c r="P693" s="7"/>
      <c r="Q693" s="7"/>
      <c r="R693" s="7"/>
      <c r="S693" s="7"/>
      <c r="T693" s="7"/>
      <c r="U693" s="7"/>
      <c r="V693" s="14"/>
      <c r="W693" s="14"/>
      <c r="X693" s="14"/>
      <c r="Y693" s="14"/>
      <c r="Z693" s="14"/>
      <c r="AA693" s="14"/>
      <c r="AB693" s="14"/>
      <c r="AC693" s="14"/>
      <c r="AD693" s="14"/>
      <c r="AE693" s="14"/>
      <c r="AF693" s="14"/>
      <c r="AG693" s="14"/>
      <c r="AH693" s="14"/>
      <c r="AI693" s="14"/>
      <c r="AJ693" s="14"/>
      <c r="AK693" s="14"/>
      <c r="AL693" s="14"/>
      <c r="AM693" s="14"/>
      <c r="AN693" s="14"/>
      <c r="AO693" s="14"/>
      <c r="AP693" s="14"/>
      <c r="AQ693" s="14"/>
      <c r="AR693" s="14"/>
      <c r="AS693" s="14"/>
      <c r="AT693" s="14"/>
      <c r="AU693" s="14"/>
      <c r="AV693" s="14"/>
      <c r="AW693" s="14"/>
      <c r="AX693" s="15"/>
    </row>
    <row r="694" spans="1:113" ht="12" customHeight="1">
      <c r="A694" s="8"/>
      <c r="B694" s="115" t="s">
        <v>119</v>
      </c>
      <c r="C694" s="116"/>
      <c r="D694" s="116"/>
      <c r="E694" s="116"/>
      <c r="F694" s="116"/>
      <c r="G694" s="116"/>
      <c r="H694" s="116"/>
      <c r="I694" s="116"/>
      <c r="J694" s="116"/>
      <c r="K694" s="116"/>
      <c r="L694" s="116"/>
      <c r="M694" s="116"/>
      <c r="N694" s="116"/>
      <c r="O694" s="116"/>
      <c r="P694" s="116"/>
      <c r="Q694" s="116"/>
      <c r="R694" s="116"/>
      <c r="S694" s="116"/>
      <c r="T694" s="116"/>
      <c r="U694" s="116"/>
      <c r="V694" s="116"/>
      <c r="W694" s="116"/>
      <c r="X694" s="116"/>
      <c r="Y694" s="116"/>
      <c r="Z694" s="116"/>
      <c r="AA694" s="116"/>
      <c r="AB694" s="116"/>
      <c r="AC694" s="116"/>
      <c r="AD694" s="116"/>
      <c r="AE694" s="116"/>
      <c r="AF694" s="116"/>
      <c r="AG694" s="116"/>
      <c r="AH694" s="116"/>
      <c r="AI694" s="116"/>
      <c r="AJ694" s="116"/>
      <c r="AK694" s="116"/>
      <c r="AL694" s="116"/>
      <c r="AM694" s="116"/>
      <c r="AN694" s="116"/>
      <c r="AO694" s="116"/>
      <c r="AP694" s="116"/>
      <c r="AQ694" s="116"/>
      <c r="AR694" s="116"/>
      <c r="AS694" s="116"/>
      <c r="AT694" s="116"/>
      <c r="AU694" s="116"/>
      <c r="AV694" s="116"/>
      <c r="AW694" s="116"/>
      <c r="AX694" s="117"/>
    </row>
    <row r="695" spans="1:113" ht="12" customHeight="1">
      <c r="A695" s="8"/>
      <c r="B695" s="115"/>
      <c r="C695" s="116"/>
      <c r="D695" s="116"/>
      <c r="E695" s="116"/>
      <c r="F695" s="116"/>
      <c r="G695" s="116"/>
      <c r="H695" s="116"/>
      <c r="I695" s="116"/>
      <c r="J695" s="116"/>
      <c r="K695" s="116"/>
      <c r="L695" s="116"/>
      <c r="M695" s="116"/>
      <c r="N695" s="116"/>
      <c r="O695" s="116"/>
      <c r="P695" s="116"/>
      <c r="Q695" s="116"/>
      <c r="R695" s="116"/>
      <c r="S695" s="116"/>
      <c r="T695" s="116"/>
      <c r="U695" s="116"/>
      <c r="V695" s="116"/>
      <c r="W695" s="116"/>
      <c r="X695" s="116"/>
      <c r="Y695" s="116"/>
      <c r="Z695" s="116"/>
      <c r="AA695" s="116"/>
      <c r="AB695" s="116"/>
      <c r="AC695" s="116"/>
      <c r="AD695" s="116"/>
      <c r="AE695" s="116"/>
      <c r="AF695" s="116"/>
      <c r="AG695" s="116"/>
      <c r="AH695" s="116"/>
      <c r="AI695" s="116"/>
      <c r="AJ695" s="116"/>
      <c r="AK695" s="116"/>
      <c r="AL695" s="116"/>
      <c r="AM695" s="116"/>
      <c r="AN695" s="116"/>
      <c r="AO695" s="116"/>
      <c r="AP695" s="116"/>
      <c r="AQ695" s="116"/>
      <c r="AR695" s="116"/>
      <c r="AS695" s="116"/>
      <c r="AT695" s="116"/>
      <c r="AU695" s="116"/>
      <c r="AV695" s="116"/>
      <c r="AW695" s="116"/>
      <c r="AX695" s="117"/>
    </row>
    <row r="696" spans="1:113" ht="12" customHeight="1">
      <c r="A696" s="8"/>
      <c r="B696" s="115"/>
      <c r="C696" s="116"/>
      <c r="D696" s="116"/>
      <c r="E696" s="116"/>
      <c r="F696" s="116"/>
      <c r="G696" s="116"/>
      <c r="H696" s="116"/>
      <c r="I696" s="116"/>
      <c r="J696" s="116"/>
      <c r="K696" s="116"/>
      <c r="L696" s="116"/>
      <c r="M696" s="116"/>
      <c r="N696" s="116"/>
      <c r="O696" s="116"/>
      <c r="P696" s="116"/>
      <c r="Q696" s="116"/>
      <c r="R696" s="116"/>
      <c r="S696" s="116"/>
      <c r="T696" s="116"/>
      <c r="U696" s="116"/>
      <c r="V696" s="116"/>
      <c r="W696" s="116"/>
      <c r="X696" s="116"/>
      <c r="Y696" s="116"/>
      <c r="Z696" s="116"/>
      <c r="AA696" s="116"/>
      <c r="AB696" s="116"/>
      <c r="AC696" s="116"/>
      <c r="AD696" s="116"/>
      <c r="AE696" s="116"/>
      <c r="AF696" s="116"/>
      <c r="AG696" s="116"/>
      <c r="AH696" s="116"/>
      <c r="AI696" s="116"/>
      <c r="AJ696" s="116"/>
      <c r="AK696" s="116"/>
      <c r="AL696" s="116"/>
      <c r="AM696" s="116"/>
      <c r="AN696" s="116"/>
      <c r="AO696" s="116"/>
      <c r="AP696" s="116"/>
      <c r="AQ696" s="116"/>
      <c r="AR696" s="116"/>
      <c r="AS696" s="116"/>
      <c r="AT696" s="116"/>
      <c r="AU696" s="116"/>
      <c r="AV696" s="116"/>
      <c r="AW696" s="116"/>
      <c r="AX696" s="117"/>
    </row>
    <row r="697" spans="1:113" ht="12" customHeight="1">
      <c r="A697" s="8"/>
      <c r="B697" s="115"/>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113" ht="12" customHeight="1">
      <c r="A698" s="8"/>
      <c r="B698" s="115"/>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17"/>
    </row>
    <row r="699" spans="1:113" ht="12" customHeight="1">
      <c r="A699" s="8"/>
      <c r="B699" s="115"/>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6"/>
      <c r="AL699" s="116"/>
      <c r="AM699" s="116"/>
      <c r="AN699" s="116"/>
      <c r="AO699" s="116"/>
      <c r="AP699" s="116"/>
      <c r="AQ699" s="116"/>
      <c r="AR699" s="116"/>
      <c r="AS699" s="116"/>
      <c r="AT699" s="116"/>
      <c r="AU699" s="116"/>
      <c r="AV699" s="116"/>
      <c r="AW699" s="116"/>
      <c r="AX699" s="117"/>
      <c r="BC699" s="16"/>
    </row>
    <row r="700" spans="1:113" ht="12" customHeight="1">
      <c r="A700" s="8"/>
      <c r="B700" s="115"/>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6"/>
      <c r="AL700" s="116"/>
      <c r="AM700" s="116"/>
      <c r="AN700" s="116"/>
      <c r="AO700" s="116"/>
      <c r="AP700" s="116"/>
      <c r="AQ700" s="116"/>
      <c r="AR700" s="116"/>
      <c r="AS700" s="116"/>
      <c r="AT700" s="116"/>
      <c r="AU700" s="116"/>
      <c r="AV700" s="116"/>
      <c r="AW700" s="116"/>
      <c r="AX700" s="117"/>
    </row>
    <row r="701" spans="1:113" ht="12" customHeight="1">
      <c r="A701" s="8"/>
      <c r="B701" s="115"/>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6"/>
      <c r="AL701" s="116"/>
      <c r="AM701" s="116"/>
      <c r="AN701" s="116"/>
      <c r="AO701" s="116"/>
      <c r="AP701" s="116"/>
      <c r="AQ701" s="116"/>
      <c r="AR701" s="116"/>
      <c r="AS701" s="116"/>
      <c r="AT701" s="116"/>
      <c r="AU701" s="116"/>
      <c r="AV701" s="116"/>
      <c r="AW701" s="116"/>
      <c r="AX701" s="117"/>
    </row>
    <row r="702" spans="1:113" ht="12" customHeight="1">
      <c r="A702" s="8"/>
      <c r="B702" s="115"/>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6"/>
      <c r="AL702" s="116"/>
      <c r="AM702" s="116"/>
      <c r="AN702" s="116"/>
      <c r="AO702" s="116"/>
      <c r="AP702" s="116"/>
      <c r="AQ702" s="116"/>
      <c r="AR702" s="116"/>
      <c r="AS702" s="116"/>
      <c r="AT702" s="116"/>
      <c r="AU702" s="116"/>
      <c r="AV702" s="116"/>
      <c r="AW702" s="116"/>
      <c r="AX702" s="117"/>
    </row>
    <row r="703" spans="1:113" ht="15" thickBot="1">
      <c r="A703" s="17"/>
      <c r="B703" s="18"/>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c r="AB703" s="19"/>
      <c r="AC703" s="19"/>
      <c r="AD703" s="19"/>
      <c r="AE703" s="19"/>
      <c r="AF703" s="19"/>
      <c r="AG703" s="19"/>
      <c r="AH703" s="19"/>
      <c r="AI703" s="19"/>
      <c r="AJ703" s="19"/>
      <c r="AK703" s="19"/>
      <c r="AL703" s="19"/>
      <c r="AM703" s="19"/>
      <c r="AN703" s="19"/>
      <c r="AO703" s="19"/>
      <c r="AP703" s="19"/>
      <c r="AQ703" s="19"/>
      <c r="AR703" s="19"/>
      <c r="AS703" s="19"/>
      <c r="AT703" s="19"/>
      <c r="AU703" s="19"/>
      <c r="AV703" s="19"/>
      <c r="AW703" s="19"/>
      <c r="AX703" s="20"/>
    </row>
    <row r="704" spans="1:113">
      <c r="B704" s="21"/>
    </row>
    <row r="705" spans="1:251" ht="14.4">
      <c r="B705" s="10" t="s">
        <v>4</v>
      </c>
      <c r="C705" s="8"/>
      <c r="D705" s="8"/>
      <c r="E705" s="8"/>
      <c r="F705" s="8"/>
      <c r="G705" s="8"/>
      <c r="H705" s="8"/>
      <c r="I705" s="8"/>
      <c r="J705" s="8"/>
      <c r="K705" s="8"/>
      <c r="L705" s="9"/>
      <c r="M705" s="9"/>
      <c r="N705" s="9"/>
      <c r="O705" s="9"/>
      <c r="P705" s="8"/>
      <c r="Q705" s="8"/>
      <c r="R705" s="8"/>
      <c r="S705" s="8"/>
      <c r="T705" s="8"/>
      <c r="U705" s="8"/>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row>
    <row r="706" spans="1:251" ht="15" thickBot="1">
      <c r="B706" s="8"/>
      <c r="C706" s="8"/>
      <c r="D706" s="8"/>
      <c r="E706" s="8"/>
      <c r="F706" s="8"/>
      <c r="G706" s="8"/>
      <c r="H706" s="8"/>
      <c r="I706" s="8"/>
      <c r="J706" s="8"/>
      <c r="K706" s="8"/>
      <c r="L706" s="9"/>
      <c r="M706" s="9"/>
      <c r="N706" s="9"/>
      <c r="O706" s="9"/>
      <c r="P706" s="8"/>
      <c r="Q706" s="8"/>
      <c r="R706" s="8"/>
      <c r="S706" s="8"/>
      <c r="T706" s="8"/>
      <c r="U706" s="8"/>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22" t="s">
        <v>5</v>
      </c>
    </row>
    <row r="707" spans="1:251" s="16" customFormat="1" ht="13.5" customHeight="1">
      <c r="A707" s="8"/>
      <c r="B707" s="118" t="s">
        <v>6</v>
      </c>
      <c r="C707" s="119"/>
      <c r="D707" s="119"/>
      <c r="E707" s="119"/>
      <c r="F707" s="119"/>
      <c r="G707" s="119"/>
      <c r="H707" s="119"/>
      <c r="I707" s="119"/>
      <c r="J707" s="119"/>
      <c r="K707" s="119"/>
      <c r="L707" s="119"/>
      <c r="M707" s="119"/>
      <c r="N707" s="119"/>
      <c r="O707" s="119"/>
      <c r="P707" s="119"/>
      <c r="Q707" s="119"/>
      <c r="R707" s="119"/>
      <c r="S707" s="119"/>
      <c r="T707" s="119"/>
      <c r="U707" s="119"/>
      <c r="V707" s="119"/>
      <c r="W707" s="119"/>
      <c r="X707" s="119"/>
      <c r="Y707" s="119"/>
      <c r="Z707" s="120"/>
      <c r="AA707" s="124" t="s">
        <v>12</v>
      </c>
      <c r="AB707" s="119"/>
      <c r="AC707" s="119"/>
      <c r="AD707" s="119"/>
      <c r="AE707" s="119"/>
      <c r="AF707" s="119"/>
      <c r="AG707" s="119"/>
      <c r="AH707" s="119"/>
      <c r="AI707" s="120"/>
      <c r="AJ707" s="124" t="s">
        <v>13</v>
      </c>
      <c r="AK707" s="119"/>
      <c r="AL707" s="119"/>
      <c r="AM707" s="119"/>
      <c r="AN707" s="119"/>
      <c r="AO707" s="119"/>
      <c r="AP707" s="119"/>
      <c r="AQ707" s="119"/>
      <c r="AR707" s="120"/>
      <c r="AS707" s="124" t="s">
        <v>7</v>
      </c>
      <c r="AT707" s="119"/>
      <c r="AU707" s="119"/>
      <c r="AV707" s="119"/>
      <c r="AW707" s="119"/>
      <c r="AX707" s="126"/>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c r="FP707" s="2"/>
      <c r="FQ707" s="2"/>
      <c r="FR707" s="2"/>
      <c r="FS707" s="2"/>
      <c r="FT707" s="2"/>
      <c r="FU707" s="2"/>
      <c r="FV707" s="2"/>
      <c r="FW707" s="2"/>
      <c r="FX707" s="2"/>
      <c r="FY707" s="2"/>
      <c r="FZ707" s="2"/>
      <c r="GA707" s="2"/>
      <c r="GB707" s="2"/>
      <c r="GC707" s="2"/>
      <c r="GD707" s="2"/>
      <c r="GE707" s="2"/>
      <c r="GF707" s="2"/>
      <c r="GG707" s="2"/>
      <c r="GH707" s="2"/>
      <c r="GI707" s="2"/>
      <c r="GJ707" s="2"/>
      <c r="GK707" s="2"/>
      <c r="GL707" s="2"/>
      <c r="GM707" s="2"/>
      <c r="GN707" s="2"/>
      <c r="GO707" s="2"/>
      <c r="GP707" s="2"/>
      <c r="GQ707" s="2"/>
      <c r="GR707" s="2"/>
      <c r="GS707" s="2"/>
      <c r="GT707" s="2"/>
      <c r="GU707" s="2"/>
      <c r="GV707" s="2"/>
      <c r="GW707" s="2"/>
      <c r="GX707" s="2"/>
      <c r="GY707" s="2"/>
      <c r="GZ707" s="2"/>
      <c r="HA707" s="2"/>
      <c r="HB707" s="2"/>
      <c r="HC707" s="2"/>
      <c r="HD707" s="2"/>
      <c r="HE707" s="2"/>
      <c r="HF707" s="2"/>
      <c r="HG707" s="2"/>
      <c r="HH707" s="2"/>
      <c r="HI707" s="2"/>
      <c r="HJ707" s="2"/>
      <c r="HK707" s="2"/>
      <c r="HL707" s="2"/>
      <c r="HM707" s="2"/>
      <c r="HN707" s="2"/>
      <c r="HO707" s="2"/>
      <c r="HP707" s="2"/>
      <c r="HQ707" s="2"/>
      <c r="HR707" s="2"/>
      <c r="HS707" s="2"/>
      <c r="HT707" s="2"/>
      <c r="HU707" s="2"/>
      <c r="HV707" s="2"/>
      <c r="HW707" s="2"/>
      <c r="HX707" s="2"/>
      <c r="HY707" s="2"/>
      <c r="HZ707" s="2"/>
      <c r="IA707" s="2"/>
      <c r="IB707" s="2"/>
      <c r="IC707" s="2"/>
      <c r="ID707" s="2"/>
      <c r="IE707" s="2"/>
      <c r="IF707" s="2"/>
      <c r="IG707" s="2"/>
      <c r="IH707" s="2"/>
      <c r="II707" s="2"/>
      <c r="IJ707" s="2"/>
      <c r="IK707" s="2"/>
      <c r="IL707" s="2"/>
      <c r="IM707" s="2"/>
      <c r="IN707" s="2"/>
      <c r="IO707" s="2"/>
      <c r="IP707" s="2"/>
      <c r="IQ707" s="2"/>
    </row>
    <row r="708" spans="1:251" s="16" customFormat="1">
      <c r="A708" s="8"/>
      <c r="B708" s="121"/>
      <c r="C708" s="122"/>
      <c r="D708" s="122"/>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3"/>
      <c r="AA708" s="125"/>
      <c r="AB708" s="122"/>
      <c r="AC708" s="122"/>
      <c r="AD708" s="122"/>
      <c r="AE708" s="122"/>
      <c r="AF708" s="122"/>
      <c r="AG708" s="122"/>
      <c r="AH708" s="122"/>
      <c r="AI708" s="123"/>
      <c r="AJ708" s="125"/>
      <c r="AK708" s="122"/>
      <c r="AL708" s="122"/>
      <c r="AM708" s="122"/>
      <c r="AN708" s="122"/>
      <c r="AO708" s="122"/>
      <c r="AP708" s="122"/>
      <c r="AQ708" s="122"/>
      <c r="AR708" s="123"/>
      <c r="AS708" s="125"/>
      <c r="AT708" s="122"/>
      <c r="AU708" s="122"/>
      <c r="AV708" s="122"/>
      <c r="AW708" s="122"/>
      <c r="AX708" s="127"/>
      <c r="AY708" s="2"/>
      <c r="AZ708" s="2"/>
      <c r="BA708" s="2"/>
      <c r="BB708" s="23"/>
      <c r="BC708" s="24"/>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c r="IE708" s="2"/>
      <c r="IF708" s="2"/>
      <c r="IG708" s="2"/>
      <c r="IH708" s="2"/>
      <c r="II708" s="2"/>
      <c r="IJ708" s="2"/>
      <c r="IK708" s="2"/>
      <c r="IL708" s="2"/>
      <c r="IM708" s="2"/>
      <c r="IN708" s="2"/>
      <c r="IO708" s="2"/>
      <c r="IP708" s="2"/>
      <c r="IQ708" s="2"/>
    </row>
    <row r="709" spans="1:251" s="16" customFormat="1" ht="18.75" customHeight="1">
      <c r="A709" s="8"/>
      <c r="B709" s="25"/>
      <c r="C709" s="90" t="s">
        <v>116</v>
      </c>
      <c r="D709" s="91"/>
      <c r="E709" s="91"/>
      <c r="F709" s="91"/>
      <c r="G709" s="91"/>
      <c r="H709" s="91"/>
      <c r="I709" s="91"/>
      <c r="J709" s="91"/>
      <c r="K709" s="91"/>
      <c r="L709" s="91"/>
      <c r="M709" s="91"/>
      <c r="N709" s="91"/>
      <c r="O709" s="91"/>
      <c r="P709" s="91"/>
      <c r="Q709" s="91"/>
      <c r="R709" s="91"/>
      <c r="S709" s="91"/>
      <c r="T709" s="91"/>
      <c r="U709" s="91"/>
      <c r="V709" s="91"/>
      <c r="W709" s="91"/>
      <c r="X709" s="91"/>
      <c r="Y709" s="91"/>
      <c r="Z709" s="92"/>
      <c r="AA709" s="93">
        <v>1430</v>
      </c>
      <c r="AB709" s="94"/>
      <c r="AC709" s="94"/>
      <c r="AD709" s="94"/>
      <c r="AE709" s="94"/>
      <c r="AF709" s="94"/>
      <c r="AG709" s="94"/>
      <c r="AH709" s="94"/>
      <c r="AI709" s="95"/>
      <c r="AJ709" s="93">
        <v>1430</v>
      </c>
      <c r="AK709" s="94"/>
      <c r="AL709" s="94"/>
      <c r="AM709" s="94"/>
      <c r="AN709" s="94"/>
      <c r="AO709" s="94"/>
      <c r="AP709" s="94"/>
      <c r="AQ709" s="94"/>
      <c r="AR709" s="95"/>
      <c r="AS709" s="96"/>
      <c r="AT709" s="97"/>
      <c r="AU709" s="97"/>
      <c r="AV709" s="97"/>
      <c r="AW709" s="97"/>
      <c r="AX709" s="98"/>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c r="HO709" s="2"/>
      <c r="HP709" s="2"/>
      <c r="HQ709" s="2"/>
      <c r="HR709" s="2"/>
      <c r="HS709" s="2"/>
      <c r="HT709" s="2"/>
      <c r="HU709" s="2"/>
      <c r="HV709" s="2"/>
      <c r="HW709" s="2"/>
      <c r="HX709" s="2"/>
      <c r="HY709" s="2"/>
      <c r="HZ709" s="2"/>
      <c r="IA709" s="2"/>
      <c r="IB709" s="2"/>
      <c r="IC709" s="2"/>
      <c r="ID709" s="2"/>
      <c r="IE709" s="2"/>
      <c r="IF709" s="2"/>
      <c r="IG709" s="2"/>
      <c r="IH709" s="2"/>
      <c r="II709" s="2"/>
      <c r="IJ709" s="2"/>
      <c r="IK709" s="2"/>
      <c r="IL709" s="2"/>
      <c r="IM709" s="2"/>
      <c r="IN709" s="2"/>
      <c r="IO709" s="2"/>
      <c r="IP709" s="2"/>
      <c r="IQ709" s="2"/>
    </row>
    <row r="710" spans="1:251" s="16" customFormat="1" ht="18.75" customHeight="1">
      <c r="A710" s="8"/>
      <c r="B710" s="25"/>
      <c r="C710" s="90" t="s">
        <v>45</v>
      </c>
      <c r="D710" s="91"/>
      <c r="E710" s="91"/>
      <c r="F710" s="91"/>
      <c r="G710" s="91"/>
      <c r="H710" s="91"/>
      <c r="I710" s="91"/>
      <c r="J710" s="91"/>
      <c r="K710" s="91"/>
      <c r="L710" s="91"/>
      <c r="M710" s="91"/>
      <c r="N710" s="91"/>
      <c r="O710" s="91"/>
      <c r="P710" s="91"/>
      <c r="Q710" s="91"/>
      <c r="R710" s="91"/>
      <c r="S710" s="91"/>
      <c r="T710" s="91"/>
      <c r="U710" s="91"/>
      <c r="V710" s="91"/>
      <c r="W710" s="91"/>
      <c r="X710" s="91"/>
      <c r="Y710" s="91"/>
      <c r="Z710" s="92"/>
      <c r="AA710" s="93">
        <v>4</v>
      </c>
      <c r="AB710" s="94"/>
      <c r="AC710" s="94"/>
      <c r="AD710" s="94"/>
      <c r="AE710" s="94"/>
      <c r="AF710" s="94"/>
      <c r="AG710" s="94"/>
      <c r="AH710" s="94"/>
      <c r="AI710" s="95"/>
      <c r="AJ710" s="93">
        <v>1</v>
      </c>
      <c r="AK710" s="94"/>
      <c r="AL710" s="94"/>
      <c r="AM710" s="94"/>
      <c r="AN710" s="94"/>
      <c r="AO710" s="94"/>
      <c r="AP710" s="94"/>
      <c r="AQ710" s="94"/>
      <c r="AR710" s="95"/>
      <c r="AS710" s="96"/>
      <c r="AT710" s="97"/>
      <c r="AU710" s="97"/>
      <c r="AV710" s="97"/>
      <c r="AW710" s="97"/>
      <c r="AX710" s="98"/>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c r="FP710" s="2"/>
      <c r="FQ710" s="2"/>
      <c r="FR710" s="2"/>
      <c r="FS710" s="2"/>
      <c r="FT710" s="2"/>
      <c r="FU710" s="2"/>
      <c r="FV710" s="2"/>
      <c r="FW710" s="2"/>
      <c r="FX710" s="2"/>
      <c r="FY710" s="2"/>
      <c r="FZ710" s="2"/>
      <c r="GA710" s="2"/>
      <c r="GB710" s="2"/>
      <c r="GC710" s="2"/>
      <c r="GD710" s="2"/>
      <c r="GE710" s="2"/>
      <c r="GF710" s="2"/>
      <c r="GG710" s="2"/>
      <c r="GH710" s="2"/>
      <c r="GI710" s="2"/>
      <c r="GJ710" s="2"/>
      <c r="GK710" s="2"/>
      <c r="GL710" s="2"/>
      <c r="GM710" s="2"/>
      <c r="GN710" s="2"/>
      <c r="GO710" s="2"/>
      <c r="GP710" s="2"/>
      <c r="GQ710" s="2"/>
      <c r="GR710" s="2"/>
      <c r="GS710" s="2"/>
      <c r="GT710" s="2"/>
      <c r="GU710" s="2"/>
      <c r="GV710" s="2"/>
      <c r="GW710" s="2"/>
      <c r="GX710" s="2"/>
      <c r="GY710" s="2"/>
      <c r="GZ710" s="2"/>
      <c r="HA710" s="2"/>
      <c r="HB710" s="2"/>
      <c r="HC710" s="2"/>
      <c r="HD710" s="2"/>
      <c r="HE710" s="2"/>
      <c r="HF710" s="2"/>
      <c r="HG710" s="2"/>
      <c r="HH710" s="2"/>
      <c r="HI710" s="2"/>
      <c r="HJ710" s="2"/>
      <c r="HK710" s="2"/>
      <c r="HL710" s="2"/>
      <c r="HM710" s="2"/>
      <c r="HN710" s="2"/>
      <c r="HO710" s="2"/>
      <c r="HP710" s="2"/>
      <c r="HQ710" s="2"/>
      <c r="HR710" s="2"/>
      <c r="HS710" s="2"/>
      <c r="HT710" s="2"/>
      <c r="HU710" s="2"/>
      <c r="HV710" s="2"/>
      <c r="HW710" s="2"/>
      <c r="HX710" s="2"/>
      <c r="HY710" s="2"/>
      <c r="HZ710" s="2"/>
      <c r="IA710" s="2"/>
      <c r="IB710" s="2"/>
      <c r="IC710" s="2"/>
      <c r="ID710" s="2"/>
      <c r="IE710" s="2"/>
      <c r="IF710" s="2"/>
      <c r="IG710" s="2"/>
      <c r="IH710" s="2"/>
      <c r="II710" s="2"/>
      <c r="IJ710" s="2"/>
      <c r="IK710" s="2"/>
      <c r="IL710" s="2"/>
      <c r="IM710" s="2"/>
      <c r="IN710" s="2"/>
      <c r="IO710" s="2"/>
      <c r="IP710" s="2"/>
      <c r="IQ710" s="2"/>
    </row>
    <row r="711" spans="1:251" s="16" customFormat="1" ht="18.75" customHeight="1" thickBot="1">
      <c r="A711" s="17"/>
      <c r="B711" s="99" t="s">
        <v>14</v>
      </c>
      <c r="C711" s="100"/>
      <c r="D711" s="100"/>
      <c r="E711" s="100"/>
      <c r="F711" s="100"/>
      <c r="G711" s="100"/>
      <c r="H711" s="100"/>
      <c r="I711" s="100"/>
      <c r="J711" s="100"/>
      <c r="K711" s="100"/>
      <c r="L711" s="100"/>
      <c r="M711" s="100"/>
      <c r="N711" s="100"/>
      <c r="O711" s="100"/>
      <c r="P711" s="100"/>
      <c r="Q711" s="100"/>
      <c r="R711" s="100"/>
      <c r="S711" s="100"/>
      <c r="T711" s="100"/>
      <c r="U711" s="100"/>
      <c r="V711" s="100"/>
      <c r="W711" s="100"/>
      <c r="X711" s="100"/>
      <c r="Y711" s="100"/>
      <c r="Z711" s="101"/>
      <c r="AA711" s="102">
        <f>SUM($AA$709:$AA$710)</f>
        <v>1434</v>
      </c>
      <c r="AB711" s="103"/>
      <c r="AC711" s="103"/>
      <c r="AD711" s="103"/>
      <c r="AE711" s="103"/>
      <c r="AF711" s="103"/>
      <c r="AG711" s="103"/>
      <c r="AH711" s="103"/>
      <c r="AI711" s="104"/>
      <c r="AJ711" s="102">
        <f>SUM($AJ$709:$AJ$710)</f>
        <v>1431</v>
      </c>
      <c r="AK711" s="103"/>
      <c r="AL711" s="103"/>
      <c r="AM711" s="103"/>
      <c r="AN711" s="103"/>
      <c r="AO711" s="103"/>
      <c r="AP711" s="103"/>
      <c r="AQ711" s="103"/>
      <c r="AR711" s="104"/>
      <c r="AS711" s="105"/>
      <c r="AT711" s="106"/>
      <c r="AU711" s="106"/>
      <c r="AV711" s="106"/>
      <c r="AW711" s="106"/>
      <c r="AX711" s="107"/>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c r="FE711" s="2"/>
      <c r="FF711" s="2"/>
      <c r="FG711" s="2"/>
      <c r="FH711" s="2"/>
      <c r="FI711" s="2"/>
      <c r="FJ711" s="2"/>
      <c r="FK711" s="2"/>
      <c r="FL711" s="2"/>
      <c r="FM711" s="2"/>
      <c r="FN711" s="2"/>
      <c r="FO711" s="2"/>
      <c r="FP711" s="2"/>
      <c r="FQ711" s="2"/>
      <c r="FR711" s="2"/>
      <c r="FS711" s="2"/>
      <c r="FT711" s="2"/>
      <c r="FU711" s="2"/>
      <c r="FV711" s="2"/>
      <c r="FW711" s="2"/>
      <c r="FX711" s="2"/>
      <c r="FY711" s="2"/>
      <c r="FZ711" s="2"/>
      <c r="GA711" s="2"/>
      <c r="GB711" s="2"/>
      <c r="GC711" s="2"/>
      <c r="GD711" s="2"/>
      <c r="GE711" s="2"/>
      <c r="GF711" s="2"/>
      <c r="GG711" s="2"/>
      <c r="GH711" s="2"/>
      <c r="GI711" s="2"/>
      <c r="GJ711" s="2"/>
      <c r="GK711" s="2"/>
      <c r="GL711" s="2"/>
      <c r="GM711" s="2"/>
      <c r="GN711" s="2"/>
      <c r="GO711" s="2"/>
      <c r="GP711" s="2"/>
      <c r="GQ711" s="2"/>
      <c r="GR711" s="2"/>
      <c r="GS711" s="2"/>
      <c r="GT711" s="2"/>
      <c r="GU711" s="2"/>
      <c r="GV711" s="2"/>
      <c r="GW711" s="2"/>
      <c r="GX711" s="2"/>
      <c r="GY711" s="2"/>
      <c r="GZ711" s="2"/>
      <c r="HA711" s="2"/>
      <c r="HB711" s="2"/>
      <c r="HC711" s="2"/>
      <c r="HD711" s="2"/>
      <c r="HE711" s="2"/>
      <c r="HF711" s="2"/>
      <c r="HG711" s="2"/>
      <c r="HH711" s="2"/>
      <c r="HI711" s="2"/>
      <c r="HJ711" s="2"/>
      <c r="HK711" s="2"/>
      <c r="HL711" s="2"/>
      <c r="HM711" s="2"/>
      <c r="HN711" s="2"/>
      <c r="HO711" s="2"/>
      <c r="HP711" s="2"/>
      <c r="HQ711" s="2"/>
      <c r="HR711" s="2"/>
      <c r="HS711" s="2"/>
      <c r="HT711" s="2"/>
      <c r="HU711" s="2"/>
      <c r="HV711" s="2"/>
      <c r="HW711" s="2"/>
      <c r="HX711" s="2"/>
      <c r="HY711" s="2"/>
      <c r="HZ711" s="2"/>
      <c r="IA711" s="2"/>
      <c r="IB711" s="2"/>
      <c r="IC711" s="2"/>
      <c r="ID711" s="2"/>
      <c r="IE711" s="2"/>
      <c r="IF711" s="2"/>
      <c r="IG711" s="2"/>
      <c r="IH711" s="2"/>
      <c r="II711" s="2"/>
      <c r="IJ711" s="2"/>
      <c r="IK711" s="2"/>
      <c r="IL711" s="2"/>
      <c r="IM711" s="2"/>
      <c r="IN711" s="2"/>
      <c r="IO711" s="2"/>
      <c r="IP711" s="2"/>
      <c r="IQ711" s="2"/>
    </row>
    <row r="713" spans="1:251" ht="19.2">
      <c r="A713" s="1" t="s">
        <v>0</v>
      </c>
      <c r="AW713" s="3"/>
      <c r="AX713" s="4"/>
      <c r="AY713" s="3"/>
    </row>
    <row r="715" spans="1:251" ht="18">
      <c r="B715" s="108" t="s">
        <v>8</v>
      </c>
      <c r="C715" s="109"/>
      <c r="D715" s="109"/>
      <c r="E715" s="109"/>
      <c r="F715" s="109"/>
      <c r="G715" s="109"/>
      <c r="H715" s="109"/>
      <c r="I715" s="109"/>
      <c r="J715" s="109"/>
      <c r="K715" s="109"/>
      <c r="L715" s="109"/>
      <c r="M715" s="109"/>
      <c r="N715" s="109"/>
      <c r="O715" s="109"/>
      <c r="P715" s="109"/>
      <c r="Q715" s="109"/>
      <c r="R715" s="109"/>
      <c r="S715" s="109"/>
      <c r="T715" s="109"/>
      <c r="U715" s="109"/>
      <c r="V715" s="109"/>
      <c r="W715" s="109"/>
      <c r="X715" s="109"/>
      <c r="Y715" s="109"/>
      <c r="Z715" s="109"/>
      <c r="AA715" s="109"/>
      <c r="AB715" s="109"/>
      <c r="AC715" s="109"/>
      <c r="AD715" s="109"/>
      <c r="AE715" s="109"/>
      <c r="AF715" s="109"/>
      <c r="AG715" s="109"/>
      <c r="AH715" s="109"/>
      <c r="AI715" s="109"/>
      <c r="AJ715" s="109"/>
      <c r="AK715" s="109"/>
      <c r="AL715" s="109"/>
      <c r="AM715" s="109"/>
      <c r="AN715" s="109"/>
      <c r="AO715" s="109"/>
      <c r="AP715" s="109"/>
      <c r="AQ715" s="109"/>
      <c r="AR715" s="109"/>
      <c r="AS715" s="109"/>
      <c r="AT715" s="109"/>
      <c r="AU715" s="109"/>
      <c r="AV715" s="109"/>
      <c r="AW715" s="109"/>
      <c r="AX715" s="109"/>
    </row>
    <row r="716" spans="1:251">
      <c r="Z716" s="5"/>
      <c r="AD716" s="5"/>
      <c r="AE716" s="5"/>
      <c r="AF716" s="5"/>
      <c r="AG716" s="5"/>
      <c r="AH716" s="5"/>
      <c r="AI716" s="5"/>
      <c r="AO716" s="5"/>
    </row>
    <row r="717" spans="1:251" ht="13.8" thickBot="1">
      <c r="Z717" s="5"/>
      <c r="AD717" s="5"/>
      <c r="AE717" s="5"/>
      <c r="AF717" s="5"/>
      <c r="AG717" s="5"/>
      <c r="AH717" s="5"/>
      <c r="AI717" s="5"/>
      <c r="AO717" s="5"/>
      <c r="DI717" s="6"/>
    </row>
    <row r="718" spans="1:251" ht="24.75" customHeight="1" thickBot="1">
      <c r="B718" s="110" t="s">
        <v>1</v>
      </c>
      <c r="C718" s="111"/>
      <c r="D718" s="111"/>
      <c r="E718" s="111"/>
      <c r="F718" s="111"/>
      <c r="G718" s="111"/>
      <c r="H718" s="112" t="s">
        <v>121</v>
      </c>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3"/>
      <c r="AL718" s="113"/>
      <c r="AM718" s="113"/>
      <c r="AN718" s="113"/>
      <c r="AO718" s="113"/>
      <c r="AP718" s="113"/>
      <c r="AQ718" s="113"/>
      <c r="AR718" s="113"/>
      <c r="AS718" s="113"/>
      <c r="AT718" s="113"/>
      <c r="AU718" s="113"/>
      <c r="AV718" s="113"/>
      <c r="AW718" s="113"/>
      <c r="AX718" s="114"/>
      <c r="DI718" s="6"/>
    </row>
    <row r="719" spans="1:251" ht="14.4">
      <c r="B719" s="7"/>
      <c r="C719" s="7"/>
      <c r="D719" s="7"/>
      <c r="E719" s="7"/>
      <c r="F719" s="7"/>
      <c r="G719" s="7"/>
      <c r="H719" s="8"/>
      <c r="I719" s="8"/>
      <c r="J719" s="8"/>
      <c r="K719" s="8"/>
      <c r="L719" s="9"/>
      <c r="M719" s="9"/>
      <c r="N719" s="9"/>
      <c r="O719" s="9"/>
      <c r="P719" s="8"/>
      <c r="Q719" s="8"/>
      <c r="R719" s="8"/>
      <c r="S719" s="8"/>
      <c r="T719" s="8"/>
      <c r="U719" s="8"/>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DI719" s="6"/>
    </row>
    <row r="720" spans="1:251" ht="15" thickBot="1">
      <c r="A720" s="11"/>
      <c r="B720" s="10" t="s">
        <v>2</v>
      </c>
      <c r="C720" s="8"/>
      <c r="D720" s="8"/>
      <c r="E720" s="8"/>
      <c r="F720" s="8"/>
      <c r="G720" s="8"/>
      <c r="H720" s="8"/>
      <c r="I720" s="8"/>
      <c r="J720" s="8"/>
      <c r="K720" s="8"/>
      <c r="L720" s="9"/>
      <c r="M720" s="9"/>
      <c r="N720" s="9"/>
      <c r="O720" s="9"/>
      <c r="P720" s="8"/>
      <c r="Q720" s="8"/>
      <c r="R720" s="8"/>
      <c r="S720" s="8"/>
      <c r="T720" s="8"/>
      <c r="U720" s="8"/>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DI720" s="6"/>
    </row>
    <row r="721" spans="1:113" ht="14.4">
      <c r="A721" s="8"/>
      <c r="B721" s="12"/>
      <c r="C721" s="7"/>
      <c r="D721" s="7"/>
      <c r="E721" s="7"/>
      <c r="F721" s="7"/>
      <c r="G721" s="7"/>
      <c r="H721" s="7"/>
      <c r="I721" s="7"/>
      <c r="J721" s="7"/>
      <c r="K721" s="7"/>
      <c r="L721" s="13"/>
      <c r="M721" s="13"/>
      <c r="N721" s="13"/>
      <c r="O721" s="13"/>
      <c r="P721" s="7"/>
      <c r="Q721" s="7"/>
      <c r="R721" s="7"/>
      <c r="S721" s="7"/>
      <c r="T721" s="7"/>
      <c r="U721" s="7"/>
      <c r="V721" s="14"/>
      <c r="W721" s="14"/>
      <c r="X721" s="14"/>
      <c r="Y721" s="14"/>
      <c r="Z721" s="14"/>
      <c r="AA721" s="14"/>
      <c r="AB721" s="14"/>
      <c r="AC721" s="14"/>
      <c r="AD721" s="14"/>
      <c r="AE721" s="14"/>
      <c r="AF721" s="14"/>
      <c r="AG721" s="14"/>
      <c r="AH721" s="14"/>
      <c r="AI721" s="14"/>
      <c r="AJ721" s="14"/>
      <c r="AK721" s="14"/>
      <c r="AL721" s="14"/>
      <c r="AM721" s="14"/>
      <c r="AN721" s="14"/>
      <c r="AO721" s="14"/>
      <c r="AP721" s="14"/>
      <c r="AQ721" s="14"/>
      <c r="AR721" s="14"/>
      <c r="AS721" s="14"/>
      <c r="AT721" s="14"/>
      <c r="AU721" s="14"/>
      <c r="AV721" s="14"/>
      <c r="AW721" s="14"/>
      <c r="AX721" s="15"/>
    </row>
    <row r="722" spans="1:113" ht="12" customHeight="1">
      <c r="A722" s="8"/>
      <c r="B722" s="115" t="s">
        <v>122</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6"/>
      <c r="AL722" s="116"/>
      <c r="AM722" s="116"/>
      <c r="AN722" s="116"/>
      <c r="AO722" s="116"/>
      <c r="AP722" s="116"/>
      <c r="AQ722" s="116"/>
      <c r="AR722" s="116"/>
      <c r="AS722" s="116"/>
      <c r="AT722" s="116"/>
      <c r="AU722" s="116"/>
      <c r="AV722" s="116"/>
      <c r="AW722" s="116"/>
      <c r="AX722" s="117"/>
    </row>
    <row r="723" spans="1:113" ht="12" customHeight="1">
      <c r="A723" s="8"/>
      <c r="B723" s="115"/>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6"/>
      <c r="AL723" s="116"/>
      <c r="AM723" s="116"/>
      <c r="AN723" s="116"/>
      <c r="AO723" s="116"/>
      <c r="AP723" s="116"/>
      <c r="AQ723" s="116"/>
      <c r="AR723" s="116"/>
      <c r="AS723" s="116"/>
      <c r="AT723" s="116"/>
      <c r="AU723" s="116"/>
      <c r="AV723" s="116"/>
      <c r="AW723" s="116"/>
      <c r="AX723" s="117"/>
      <c r="BC723" s="16"/>
    </row>
    <row r="724" spans="1:113" ht="12" customHeight="1">
      <c r="A724" s="8"/>
      <c r="B724" s="115"/>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6"/>
      <c r="AL724" s="116"/>
      <c r="AM724" s="116"/>
      <c r="AN724" s="116"/>
      <c r="AO724" s="116"/>
      <c r="AP724" s="116"/>
      <c r="AQ724" s="116"/>
      <c r="AR724" s="116"/>
      <c r="AS724" s="116"/>
      <c r="AT724" s="116"/>
      <c r="AU724" s="116"/>
      <c r="AV724" s="116"/>
      <c r="AW724" s="116"/>
      <c r="AX724" s="117"/>
    </row>
    <row r="725" spans="1:113" ht="12" customHeight="1">
      <c r="A725" s="8"/>
      <c r="B725" s="115"/>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6"/>
      <c r="AL725" s="116"/>
      <c r="AM725" s="116"/>
      <c r="AN725" s="116"/>
      <c r="AO725" s="116"/>
      <c r="AP725" s="116"/>
      <c r="AQ725" s="116"/>
      <c r="AR725" s="116"/>
      <c r="AS725" s="116"/>
      <c r="AT725" s="116"/>
      <c r="AU725" s="116"/>
      <c r="AV725" s="116"/>
      <c r="AW725" s="116"/>
      <c r="AX725" s="117"/>
    </row>
    <row r="726" spans="1:113" ht="12" customHeight="1">
      <c r="A726" s="8"/>
      <c r="B726" s="115"/>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6"/>
      <c r="AL726" s="116"/>
      <c r="AM726" s="116"/>
      <c r="AN726" s="116"/>
      <c r="AO726" s="116"/>
      <c r="AP726" s="116"/>
      <c r="AQ726" s="116"/>
      <c r="AR726" s="116"/>
      <c r="AS726" s="116"/>
      <c r="AT726" s="116"/>
      <c r="AU726" s="116"/>
      <c r="AV726" s="116"/>
      <c r="AW726" s="116"/>
      <c r="AX726" s="117"/>
    </row>
    <row r="727" spans="1:113" ht="15" thickBot="1">
      <c r="A727" s="17"/>
      <c r="B727" s="18"/>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c r="AA727" s="19"/>
      <c r="AB727" s="19"/>
      <c r="AC727" s="19"/>
      <c r="AD727" s="19"/>
      <c r="AE727" s="19"/>
      <c r="AF727" s="19"/>
      <c r="AG727" s="19"/>
      <c r="AH727" s="19"/>
      <c r="AI727" s="19"/>
      <c r="AJ727" s="19"/>
      <c r="AK727" s="19"/>
      <c r="AL727" s="19"/>
      <c r="AM727" s="19"/>
      <c r="AN727" s="19"/>
      <c r="AO727" s="19"/>
      <c r="AP727" s="19"/>
      <c r="AQ727" s="19"/>
      <c r="AR727" s="19"/>
      <c r="AS727" s="19"/>
      <c r="AT727" s="19"/>
      <c r="AU727" s="19"/>
      <c r="AV727" s="19"/>
      <c r="AW727" s="19"/>
      <c r="AX727" s="20"/>
    </row>
    <row r="728" spans="1:113">
      <c r="B728" s="21"/>
    </row>
    <row r="729" spans="1:113" ht="15" thickBot="1">
      <c r="A729" s="11"/>
      <c r="B729" s="10" t="s">
        <v>3</v>
      </c>
      <c r="C729" s="8"/>
      <c r="D729" s="8"/>
      <c r="E729" s="8"/>
      <c r="F729" s="8"/>
      <c r="G729" s="8"/>
      <c r="H729" s="8"/>
      <c r="I729" s="8"/>
      <c r="J729" s="8"/>
      <c r="K729" s="8"/>
      <c r="L729" s="9"/>
      <c r="M729" s="9"/>
      <c r="N729" s="9"/>
      <c r="O729" s="9"/>
      <c r="P729" s="8"/>
      <c r="Q729" s="8"/>
      <c r="R729" s="8"/>
      <c r="S729" s="8"/>
      <c r="T729" s="8"/>
      <c r="U729" s="8"/>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DI729" s="6"/>
    </row>
    <row r="730" spans="1:113" ht="14.4">
      <c r="A730" s="8"/>
      <c r="B730" s="12"/>
      <c r="C730" s="7"/>
      <c r="D730" s="7"/>
      <c r="E730" s="7"/>
      <c r="F730" s="7"/>
      <c r="G730" s="7"/>
      <c r="H730" s="7"/>
      <c r="I730" s="7"/>
      <c r="J730" s="7"/>
      <c r="K730" s="7"/>
      <c r="L730" s="13"/>
      <c r="M730" s="13"/>
      <c r="N730" s="13"/>
      <c r="O730" s="13"/>
      <c r="P730" s="7"/>
      <c r="Q730" s="7"/>
      <c r="R730" s="7"/>
      <c r="S730" s="7"/>
      <c r="T730" s="7"/>
      <c r="U730" s="7"/>
      <c r="V730" s="14"/>
      <c r="W730" s="14"/>
      <c r="X730" s="14"/>
      <c r="Y730" s="14"/>
      <c r="Z730" s="14"/>
      <c r="AA730" s="14"/>
      <c r="AB730" s="14"/>
      <c r="AC730" s="14"/>
      <c r="AD730" s="14"/>
      <c r="AE730" s="14"/>
      <c r="AF730" s="14"/>
      <c r="AG730" s="14"/>
      <c r="AH730" s="14"/>
      <c r="AI730" s="14"/>
      <c r="AJ730" s="14"/>
      <c r="AK730" s="14"/>
      <c r="AL730" s="14"/>
      <c r="AM730" s="14"/>
      <c r="AN730" s="14"/>
      <c r="AO730" s="14"/>
      <c r="AP730" s="14"/>
      <c r="AQ730" s="14"/>
      <c r="AR730" s="14"/>
      <c r="AS730" s="14"/>
      <c r="AT730" s="14"/>
      <c r="AU730" s="14"/>
      <c r="AV730" s="14"/>
      <c r="AW730" s="14"/>
      <c r="AX730" s="15"/>
    </row>
    <row r="731" spans="1:113" ht="12" customHeight="1">
      <c r="A731" s="8"/>
      <c r="B731" s="115" t="s">
        <v>123</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6"/>
      <c r="AL731" s="116"/>
      <c r="AM731" s="116"/>
      <c r="AN731" s="116"/>
      <c r="AO731" s="116"/>
      <c r="AP731" s="116"/>
      <c r="AQ731" s="116"/>
      <c r="AR731" s="116"/>
      <c r="AS731" s="116"/>
      <c r="AT731" s="116"/>
      <c r="AU731" s="116"/>
      <c r="AV731" s="116"/>
      <c r="AW731" s="116"/>
      <c r="AX731" s="117"/>
    </row>
    <row r="732" spans="1:113" ht="12" customHeight="1">
      <c r="A732" s="8"/>
      <c r="B732" s="115"/>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6"/>
      <c r="AL732" s="116"/>
      <c r="AM732" s="116"/>
      <c r="AN732" s="116"/>
      <c r="AO732" s="116"/>
      <c r="AP732" s="116"/>
      <c r="AQ732" s="116"/>
      <c r="AR732" s="116"/>
      <c r="AS732" s="116"/>
      <c r="AT732" s="116"/>
      <c r="AU732" s="116"/>
      <c r="AV732" s="116"/>
      <c r="AW732" s="116"/>
      <c r="AX732" s="117"/>
      <c r="BC732" s="16"/>
    </row>
    <row r="733" spans="1:113" ht="12" customHeight="1">
      <c r="A733" s="8"/>
      <c r="B733" s="115"/>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6"/>
      <c r="AL733" s="116"/>
      <c r="AM733" s="116"/>
      <c r="AN733" s="116"/>
      <c r="AO733" s="116"/>
      <c r="AP733" s="116"/>
      <c r="AQ733" s="116"/>
      <c r="AR733" s="116"/>
      <c r="AS733" s="116"/>
      <c r="AT733" s="116"/>
      <c r="AU733" s="116"/>
      <c r="AV733" s="116"/>
      <c r="AW733" s="116"/>
      <c r="AX733" s="117"/>
    </row>
    <row r="734" spans="1:113" ht="12" customHeight="1">
      <c r="A734" s="8"/>
      <c r="B734" s="115"/>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6"/>
      <c r="AL734" s="116"/>
      <c r="AM734" s="116"/>
      <c r="AN734" s="116"/>
      <c r="AO734" s="116"/>
      <c r="AP734" s="116"/>
      <c r="AQ734" s="116"/>
      <c r="AR734" s="116"/>
      <c r="AS734" s="116"/>
      <c r="AT734" s="116"/>
      <c r="AU734" s="116"/>
      <c r="AV734" s="116"/>
      <c r="AW734" s="116"/>
      <c r="AX734" s="117"/>
    </row>
    <row r="735" spans="1:113" ht="12" customHeight="1">
      <c r="A735" s="8"/>
      <c r="B735" s="115"/>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6"/>
      <c r="AL735" s="116"/>
      <c r="AM735" s="116"/>
      <c r="AN735" s="116"/>
      <c r="AO735" s="116"/>
      <c r="AP735" s="116"/>
      <c r="AQ735" s="116"/>
      <c r="AR735" s="116"/>
      <c r="AS735" s="116"/>
      <c r="AT735" s="116"/>
      <c r="AU735" s="116"/>
      <c r="AV735" s="116"/>
      <c r="AW735" s="116"/>
      <c r="AX735" s="117"/>
    </row>
    <row r="736" spans="1:113" ht="15" thickBot="1">
      <c r="A736" s="17"/>
      <c r="B736" s="18"/>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c r="AA736" s="19"/>
      <c r="AB736" s="19"/>
      <c r="AC736" s="19"/>
      <c r="AD736" s="19"/>
      <c r="AE736" s="19"/>
      <c r="AF736" s="19"/>
      <c r="AG736" s="19"/>
      <c r="AH736" s="19"/>
      <c r="AI736" s="19"/>
      <c r="AJ736" s="19"/>
      <c r="AK736" s="19"/>
      <c r="AL736" s="19"/>
      <c r="AM736" s="19"/>
      <c r="AN736" s="19"/>
      <c r="AO736" s="19"/>
      <c r="AP736" s="19"/>
      <c r="AQ736" s="19"/>
      <c r="AR736" s="19"/>
      <c r="AS736" s="19"/>
      <c r="AT736" s="19"/>
      <c r="AU736" s="19"/>
      <c r="AV736" s="19"/>
      <c r="AW736" s="19"/>
      <c r="AX736" s="20"/>
    </row>
    <row r="737" spans="1:251">
      <c r="B737" s="21"/>
    </row>
    <row r="738" spans="1:251" ht="14.4">
      <c r="B738" s="10" t="s">
        <v>4</v>
      </c>
      <c r="C738" s="8"/>
      <c r="D738" s="8"/>
      <c r="E738" s="8"/>
      <c r="F738" s="8"/>
      <c r="G738" s="8"/>
      <c r="H738" s="8"/>
      <c r="I738" s="8"/>
      <c r="J738" s="8"/>
      <c r="K738" s="8"/>
      <c r="L738" s="9"/>
      <c r="M738" s="9"/>
      <c r="N738" s="9"/>
      <c r="O738" s="9"/>
      <c r="P738" s="8"/>
      <c r="Q738" s="8"/>
      <c r="R738" s="8"/>
      <c r="S738" s="8"/>
      <c r="T738" s="8"/>
      <c r="U738" s="8"/>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row>
    <row r="739" spans="1:251" ht="15" thickBot="1">
      <c r="B739" s="8"/>
      <c r="C739" s="8"/>
      <c r="D739" s="8"/>
      <c r="E739" s="8"/>
      <c r="F739" s="8"/>
      <c r="G739" s="8"/>
      <c r="H739" s="8"/>
      <c r="I739" s="8"/>
      <c r="J739" s="8"/>
      <c r="K739" s="8"/>
      <c r="L739" s="9"/>
      <c r="M739" s="9"/>
      <c r="N739" s="9"/>
      <c r="O739" s="9"/>
      <c r="P739" s="8"/>
      <c r="Q739" s="8"/>
      <c r="R739" s="8"/>
      <c r="S739" s="8"/>
      <c r="T739" s="8"/>
      <c r="U739" s="8"/>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22" t="s">
        <v>5</v>
      </c>
    </row>
    <row r="740" spans="1:251" s="16" customFormat="1" ht="13.5" customHeight="1">
      <c r="A740" s="8"/>
      <c r="B740" s="118" t="s">
        <v>6</v>
      </c>
      <c r="C740" s="119"/>
      <c r="D740" s="119"/>
      <c r="E740" s="119"/>
      <c r="F740" s="119"/>
      <c r="G740" s="119"/>
      <c r="H740" s="119"/>
      <c r="I740" s="119"/>
      <c r="J740" s="119"/>
      <c r="K740" s="119"/>
      <c r="L740" s="119"/>
      <c r="M740" s="119"/>
      <c r="N740" s="119"/>
      <c r="O740" s="119"/>
      <c r="P740" s="119"/>
      <c r="Q740" s="119"/>
      <c r="R740" s="119"/>
      <c r="S740" s="119"/>
      <c r="T740" s="119"/>
      <c r="U740" s="119"/>
      <c r="V740" s="119"/>
      <c r="W740" s="119"/>
      <c r="X740" s="119"/>
      <c r="Y740" s="119"/>
      <c r="Z740" s="120"/>
      <c r="AA740" s="124" t="s">
        <v>12</v>
      </c>
      <c r="AB740" s="119"/>
      <c r="AC740" s="119"/>
      <c r="AD740" s="119"/>
      <c r="AE740" s="119"/>
      <c r="AF740" s="119"/>
      <c r="AG740" s="119"/>
      <c r="AH740" s="119"/>
      <c r="AI740" s="120"/>
      <c r="AJ740" s="124" t="s">
        <v>13</v>
      </c>
      <c r="AK740" s="119"/>
      <c r="AL740" s="119"/>
      <c r="AM740" s="119"/>
      <c r="AN740" s="119"/>
      <c r="AO740" s="119"/>
      <c r="AP740" s="119"/>
      <c r="AQ740" s="119"/>
      <c r="AR740" s="120"/>
      <c r="AS740" s="124" t="s">
        <v>7</v>
      </c>
      <c r="AT740" s="119"/>
      <c r="AU740" s="119"/>
      <c r="AV740" s="119"/>
      <c r="AW740" s="119"/>
      <c r="AX740" s="126"/>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c r="FE740" s="2"/>
      <c r="FF740" s="2"/>
      <c r="FG740" s="2"/>
      <c r="FH740" s="2"/>
      <c r="FI740" s="2"/>
      <c r="FJ740" s="2"/>
      <c r="FK740" s="2"/>
      <c r="FL740" s="2"/>
      <c r="FM740" s="2"/>
      <c r="FN740" s="2"/>
      <c r="FO740" s="2"/>
      <c r="FP740" s="2"/>
      <c r="FQ740" s="2"/>
      <c r="FR740" s="2"/>
      <c r="FS740" s="2"/>
      <c r="FT740" s="2"/>
      <c r="FU740" s="2"/>
      <c r="FV740" s="2"/>
      <c r="FW740" s="2"/>
      <c r="FX740" s="2"/>
      <c r="FY740" s="2"/>
      <c r="FZ740" s="2"/>
      <c r="GA740" s="2"/>
      <c r="GB740" s="2"/>
      <c r="GC740" s="2"/>
      <c r="GD740" s="2"/>
      <c r="GE740" s="2"/>
      <c r="GF740" s="2"/>
      <c r="GG740" s="2"/>
      <c r="GH740" s="2"/>
      <c r="GI740" s="2"/>
      <c r="GJ740" s="2"/>
      <c r="GK740" s="2"/>
      <c r="GL740" s="2"/>
      <c r="GM740" s="2"/>
      <c r="GN740" s="2"/>
      <c r="GO740" s="2"/>
      <c r="GP740" s="2"/>
      <c r="GQ740" s="2"/>
      <c r="GR740" s="2"/>
      <c r="GS740" s="2"/>
      <c r="GT740" s="2"/>
      <c r="GU740" s="2"/>
      <c r="GV740" s="2"/>
      <c r="GW740" s="2"/>
      <c r="GX740" s="2"/>
      <c r="GY740" s="2"/>
      <c r="GZ740" s="2"/>
      <c r="HA740" s="2"/>
      <c r="HB740" s="2"/>
      <c r="HC740" s="2"/>
      <c r="HD740" s="2"/>
      <c r="HE740" s="2"/>
      <c r="HF740" s="2"/>
      <c r="HG740" s="2"/>
      <c r="HH740" s="2"/>
      <c r="HI740" s="2"/>
      <c r="HJ740" s="2"/>
      <c r="HK740" s="2"/>
      <c r="HL740" s="2"/>
      <c r="HM740" s="2"/>
      <c r="HN740" s="2"/>
      <c r="HO740" s="2"/>
      <c r="HP740" s="2"/>
      <c r="HQ740" s="2"/>
      <c r="HR740" s="2"/>
      <c r="HS740" s="2"/>
      <c r="HT740" s="2"/>
      <c r="HU740" s="2"/>
      <c r="HV740" s="2"/>
      <c r="HW740" s="2"/>
      <c r="HX740" s="2"/>
      <c r="HY740" s="2"/>
      <c r="HZ740" s="2"/>
      <c r="IA740" s="2"/>
      <c r="IB740" s="2"/>
      <c r="IC740" s="2"/>
      <c r="ID740" s="2"/>
      <c r="IE740" s="2"/>
      <c r="IF740" s="2"/>
      <c r="IG740" s="2"/>
      <c r="IH740" s="2"/>
      <c r="II740" s="2"/>
      <c r="IJ740" s="2"/>
      <c r="IK740" s="2"/>
      <c r="IL740" s="2"/>
      <c r="IM740" s="2"/>
      <c r="IN740" s="2"/>
      <c r="IO740" s="2"/>
      <c r="IP740" s="2"/>
      <c r="IQ740" s="2"/>
    </row>
    <row r="741" spans="1:251" s="16" customFormat="1">
      <c r="A741" s="8"/>
      <c r="B741" s="121"/>
      <c r="C741" s="122"/>
      <c r="D741" s="122"/>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3"/>
      <c r="AA741" s="125"/>
      <c r="AB741" s="122"/>
      <c r="AC741" s="122"/>
      <c r="AD741" s="122"/>
      <c r="AE741" s="122"/>
      <c r="AF741" s="122"/>
      <c r="AG741" s="122"/>
      <c r="AH741" s="122"/>
      <c r="AI741" s="123"/>
      <c r="AJ741" s="125"/>
      <c r="AK741" s="122"/>
      <c r="AL741" s="122"/>
      <c r="AM741" s="122"/>
      <c r="AN741" s="122"/>
      <c r="AO741" s="122"/>
      <c r="AP741" s="122"/>
      <c r="AQ741" s="122"/>
      <c r="AR741" s="123"/>
      <c r="AS741" s="125"/>
      <c r="AT741" s="122"/>
      <c r="AU741" s="122"/>
      <c r="AV741" s="122"/>
      <c r="AW741" s="122"/>
      <c r="AX741" s="127"/>
      <c r="AY741" s="2"/>
      <c r="AZ741" s="2"/>
      <c r="BA741" s="2"/>
      <c r="BB741" s="23"/>
      <c r="BC741" s="24"/>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c r="FE741" s="2"/>
      <c r="FF741" s="2"/>
      <c r="FG741" s="2"/>
      <c r="FH741" s="2"/>
      <c r="FI741" s="2"/>
      <c r="FJ741" s="2"/>
      <c r="FK741" s="2"/>
      <c r="FL741" s="2"/>
      <c r="FM741" s="2"/>
      <c r="FN741" s="2"/>
      <c r="FO741" s="2"/>
      <c r="FP741" s="2"/>
      <c r="FQ741" s="2"/>
      <c r="FR741" s="2"/>
      <c r="FS741" s="2"/>
      <c r="FT741" s="2"/>
      <c r="FU741" s="2"/>
      <c r="FV741" s="2"/>
      <c r="FW741" s="2"/>
      <c r="FX741" s="2"/>
      <c r="FY741" s="2"/>
      <c r="FZ741" s="2"/>
      <c r="GA741" s="2"/>
      <c r="GB741" s="2"/>
      <c r="GC741" s="2"/>
      <c r="GD741" s="2"/>
      <c r="GE741" s="2"/>
      <c r="GF741" s="2"/>
      <c r="GG741" s="2"/>
      <c r="GH741" s="2"/>
      <c r="GI741" s="2"/>
      <c r="GJ741" s="2"/>
      <c r="GK741" s="2"/>
      <c r="GL741" s="2"/>
      <c r="GM741" s="2"/>
      <c r="GN741" s="2"/>
      <c r="GO741" s="2"/>
      <c r="GP741" s="2"/>
      <c r="GQ741" s="2"/>
      <c r="GR741" s="2"/>
      <c r="GS741" s="2"/>
      <c r="GT741" s="2"/>
      <c r="GU741" s="2"/>
      <c r="GV741" s="2"/>
      <c r="GW741" s="2"/>
      <c r="GX741" s="2"/>
      <c r="GY741" s="2"/>
      <c r="GZ741" s="2"/>
      <c r="HA741" s="2"/>
      <c r="HB741" s="2"/>
      <c r="HC741" s="2"/>
      <c r="HD741" s="2"/>
      <c r="HE741" s="2"/>
      <c r="HF741" s="2"/>
      <c r="HG741" s="2"/>
      <c r="HH741" s="2"/>
      <c r="HI741" s="2"/>
      <c r="HJ741" s="2"/>
      <c r="HK741" s="2"/>
      <c r="HL741" s="2"/>
      <c r="HM741" s="2"/>
      <c r="HN741" s="2"/>
      <c r="HO741" s="2"/>
      <c r="HP741" s="2"/>
      <c r="HQ741" s="2"/>
      <c r="HR741" s="2"/>
      <c r="HS741" s="2"/>
      <c r="HT741" s="2"/>
      <c r="HU741" s="2"/>
      <c r="HV741" s="2"/>
      <c r="HW741" s="2"/>
      <c r="HX741" s="2"/>
      <c r="HY741" s="2"/>
      <c r="HZ741" s="2"/>
      <c r="IA741" s="2"/>
      <c r="IB741" s="2"/>
      <c r="IC741" s="2"/>
      <c r="ID741" s="2"/>
      <c r="IE741" s="2"/>
      <c r="IF741" s="2"/>
      <c r="IG741" s="2"/>
      <c r="IH741" s="2"/>
      <c r="II741" s="2"/>
      <c r="IJ741" s="2"/>
      <c r="IK741" s="2"/>
      <c r="IL741" s="2"/>
      <c r="IM741" s="2"/>
      <c r="IN741" s="2"/>
      <c r="IO741" s="2"/>
      <c r="IP741" s="2"/>
      <c r="IQ741" s="2"/>
    </row>
    <row r="742" spans="1:251" s="16" customFormat="1" ht="18.75" customHeight="1">
      <c r="A742" s="8"/>
      <c r="B742" s="25"/>
      <c r="C742" s="90" t="s">
        <v>120</v>
      </c>
      <c r="D742" s="91"/>
      <c r="E742" s="91"/>
      <c r="F742" s="91"/>
      <c r="G742" s="91"/>
      <c r="H742" s="91"/>
      <c r="I742" s="91"/>
      <c r="J742" s="91"/>
      <c r="K742" s="91"/>
      <c r="L742" s="91"/>
      <c r="M742" s="91"/>
      <c r="N742" s="91"/>
      <c r="O742" s="91"/>
      <c r="P742" s="91"/>
      <c r="Q742" s="91"/>
      <c r="R742" s="91"/>
      <c r="S742" s="91"/>
      <c r="T742" s="91"/>
      <c r="U742" s="91"/>
      <c r="V742" s="91"/>
      <c r="W742" s="91"/>
      <c r="X742" s="91"/>
      <c r="Y742" s="91"/>
      <c r="Z742" s="92"/>
      <c r="AA742" s="93">
        <v>2325</v>
      </c>
      <c r="AB742" s="94"/>
      <c r="AC742" s="94"/>
      <c r="AD742" s="94"/>
      <c r="AE742" s="94"/>
      <c r="AF742" s="94"/>
      <c r="AG742" s="94"/>
      <c r="AH742" s="94"/>
      <c r="AI742" s="95"/>
      <c r="AJ742" s="93">
        <v>2325</v>
      </c>
      <c r="AK742" s="94"/>
      <c r="AL742" s="94"/>
      <c r="AM742" s="94"/>
      <c r="AN742" s="94"/>
      <c r="AO742" s="94"/>
      <c r="AP742" s="94"/>
      <c r="AQ742" s="94"/>
      <c r="AR742" s="95"/>
      <c r="AS742" s="96"/>
      <c r="AT742" s="97"/>
      <c r="AU742" s="97"/>
      <c r="AV742" s="97"/>
      <c r="AW742" s="97"/>
      <c r="AX742" s="98"/>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c r="FE742" s="2"/>
      <c r="FF742" s="2"/>
      <c r="FG742" s="2"/>
      <c r="FH742" s="2"/>
      <c r="FI742" s="2"/>
      <c r="FJ742" s="2"/>
      <c r="FK742" s="2"/>
      <c r="FL742" s="2"/>
      <c r="FM742" s="2"/>
      <c r="FN742" s="2"/>
      <c r="FO742" s="2"/>
      <c r="FP742" s="2"/>
      <c r="FQ742" s="2"/>
      <c r="FR742" s="2"/>
      <c r="FS742" s="2"/>
      <c r="FT742" s="2"/>
      <c r="FU742" s="2"/>
      <c r="FV742" s="2"/>
      <c r="FW742" s="2"/>
      <c r="FX742" s="2"/>
      <c r="FY742" s="2"/>
      <c r="FZ742" s="2"/>
      <c r="GA742" s="2"/>
      <c r="GB742" s="2"/>
      <c r="GC742" s="2"/>
      <c r="GD742" s="2"/>
      <c r="GE742" s="2"/>
      <c r="GF742" s="2"/>
      <c r="GG742" s="2"/>
      <c r="GH742" s="2"/>
      <c r="GI742" s="2"/>
      <c r="GJ742" s="2"/>
      <c r="GK742" s="2"/>
      <c r="GL742" s="2"/>
      <c r="GM742" s="2"/>
      <c r="GN742" s="2"/>
      <c r="GO742" s="2"/>
      <c r="GP742" s="2"/>
      <c r="GQ742" s="2"/>
      <c r="GR742" s="2"/>
      <c r="GS742" s="2"/>
      <c r="GT742" s="2"/>
      <c r="GU742" s="2"/>
      <c r="GV742" s="2"/>
      <c r="GW742" s="2"/>
      <c r="GX742" s="2"/>
      <c r="GY742" s="2"/>
      <c r="GZ742" s="2"/>
      <c r="HA742" s="2"/>
      <c r="HB742" s="2"/>
      <c r="HC742" s="2"/>
      <c r="HD742" s="2"/>
      <c r="HE742" s="2"/>
      <c r="HF742" s="2"/>
      <c r="HG742" s="2"/>
      <c r="HH742" s="2"/>
      <c r="HI742" s="2"/>
      <c r="HJ742" s="2"/>
      <c r="HK742" s="2"/>
      <c r="HL742" s="2"/>
      <c r="HM742" s="2"/>
      <c r="HN742" s="2"/>
      <c r="HO742" s="2"/>
      <c r="HP742" s="2"/>
      <c r="HQ742" s="2"/>
      <c r="HR742" s="2"/>
      <c r="HS742" s="2"/>
      <c r="HT742" s="2"/>
      <c r="HU742" s="2"/>
      <c r="HV742" s="2"/>
      <c r="HW742" s="2"/>
      <c r="HX742" s="2"/>
      <c r="HY742" s="2"/>
      <c r="HZ742" s="2"/>
      <c r="IA742" s="2"/>
      <c r="IB742" s="2"/>
      <c r="IC742" s="2"/>
      <c r="ID742" s="2"/>
      <c r="IE742" s="2"/>
      <c r="IF742" s="2"/>
      <c r="IG742" s="2"/>
      <c r="IH742" s="2"/>
      <c r="II742" s="2"/>
      <c r="IJ742" s="2"/>
      <c r="IK742" s="2"/>
      <c r="IL742" s="2"/>
      <c r="IM742" s="2"/>
      <c r="IN742" s="2"/>
      <c r="IO742" s="2"/>
      <c r="IP742" s="2"/>
      <c r="IQ742" s="2"/>
    </row>
    <row r="743" spans="1:251" s="16" customFormat="1" ht="18.75" customHeight="1">
      <c r="A743" s="8"/>
      <c r="B743" s="25"/>
      <c r="C743" s="90" t="s">
        <v>45</v>
      </c>
      <c r="D743" s="91"/>
      <c r="E743" s="91"/>
      <c r="F743" s="91"/>
      <c r="G743" s="91"/>
      <c r="H743" s="91"/>
      <c r="I743" s="91"/>
      <c r="J743" s="91"/>
      <c r="K743" s="91"/>
      <c r="L743" s="91"/>
      <c r="M743" s="91"/>
      <c r="N743" s="91"/>
      <c r="O743" s="91"/>
      <c r="P743" s="91"/>
      <c r="Q743" s="91"/>
      <c r="R743" s="91"/>
      <c r="S743" s="91"/>
      <c r="T743" s="91"/>
      <c r="U743" s="91"/>
      <c r="V743" s="91"/>
      <c r="W743" s="91"/>
      <c r="X743" s="91"/>
      <c r="Y743" s="91"/>
      <c r="Z743" s="92"/>
      <c r="AA743" s="93">
        <v>8</v>
      </c>
      <c r="AB743" s="94"/>
      <c r="AC743" s="94"/>
      <c r="AD743" s="94"/>
      <c r="AE743" s="94"/>
      <c r="AF743" s="94"/>
      <c r="AG743" s="94"/>
      <c r="AH743" s="94"/>
      <c r="AI743" s="95"/>
      <c r="AJ743" s="93">
        <v>8</v>
      </c>
      <c r="AK743" s="94"/>
      <c r="AL743" s="94"/>
      <c r="AM743" s="94"/>
      <c r="AN743" s="94"/>
      <c r="AO743" s="94"/>
      <c r="AP743" s="94"/>
      <c r="AQ743" s="94"/>
      <c r="AR743" s="95"/>
      <c r="AS743" s="96"/>
      <c r="AT743" s="97"/>
      <c r="AU743" s="97"/>
      <c r="AV743" s="97"/>
      <c r="AW743" s="97"/>
      <c r="AX743" s="98"/>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c r="FE743" s="2"/>
      <c r="FF743" s="2"/>
      <c r="FG743" s="2"/>
      <c r="FH743" s="2"/>
      <c r="FI743" s="2"/>
      <c r="FJ743" s="2"/>
      <c r="FK743" s="2"/>
      <c r="FL743" s="2"/>
      <c r="FM743" s="2"/>
      <c r="FN743" s="2"/>
      <c r="FO743" s="2"/>
      <c r="FP743" s="2"/>
      <c r="FQ743" s="2"/>
      <c r="FR743" s="2"/>
      <c r="FS743" s="2"/>
      <c r="FT743" s="2"/>
      <c r="FU743" s="2"/>
      <c r="FV743" s="2"/>
      <c r="FW743" s="2"/>
      <c r="FX743" s="2"/>
      <c r="FY743" s="2"/>
      <c r="FZ743" s="2"/>
      <c r="GA743" s="2"/>
      <c r="GB743" s="2"/>
      <c r="GC743" s="2"/>
      <c r="GD743" s="2"/>
      <c r="GE743" s="2"/>
      <c r="GF743" s="2"/>
      <c r="GG743" s="2"/>
      <c r="GH743" s="2"/>
      <c r="GI743" s="2"/>
      <c r="GJ743" s="2"/>
      <c r="GK743" s="2"/>
      <c r="GL743" s="2"/>
      <c r="GM743" s="2"/>
      <c r="GN743" s="2"/>
      <c r="GO743" s="2"/>
      <c r="GP743" s="2"/>
      <c r="GQ743" s="2"/>
      <c r="GR743" s="2"/>
      <c r="GS743" s="2"/>
      <c r="GT743" s="2"/>
      <c r="GU743" s="2"/>
      <c r="GV743" s="2"/>
      <c r="GW743" s="2"/>
      <c r="GX743" s="2"/>
      <c r="GY743" s="2"/>
      <c r="GZ743" s="2"/>
      <c r="HA743" s="2"/>
      <c r="HB743" s="2"/>
      <c r="HC743" s="2"/>
      <c r="HD743" s="2"/>
      <c r="HE743" s="2"/>
      <c r="HF743" s="2"/>
      <c r="HG743" s="2"/>
      <c r="HH743" s="2"/>
      <c r="HI743" s="2"/>
      <c r="HJ743" s="2"/>
      <c r="HK743" s="2"/>
      <c r="HL743" s="2"/>
      <c r="HM743" s="2"/>
      <c r="HN743" s="2"/>
      <c r="HO743" s="2"/>
      <c r="HP743" s="2"/>
      <c r="HQ743" s="2"/>
      <c r="HR743" s="2"/>
      <c r="HS743" s="2"/>
      <c r="HT743" s="2"/>
      <c r="HU743" s="2"/>
      <c r="HV743" s="2"/>
      <c r="HW743" s="2"/>
      <c r="HX743" s="2"/>
      <c r="HY743" s="2"/>
      <c r="HZ743" s="2"/>
      <c r="IA743" s="2"/>
      <c r="IB743" s="2"/>
      <c r="IC743" s="2"/>
      <c r="ID743" s="2"/>
      <c r="IE743" s="2"/>
      <c r="IF743" s="2"/>
      <c r="IG743" s="2"/>
      <c r="IH743" s="2"/>
      <c r="II743" s="2"/>
      <c r="IJ743" s="2"/>
      <c r="IK743" s="2"/>
      <c r="IL743" s="2"/>
      <c r="IM743" s="2"/>
      <c r="IN743" s="2"/>
      <c r="IO743" s="2"/>
      <c r="IP743" s="2"/>
      <c r="IQ743" s="2"/>
    </row>
    <row r="744" spans="1:251" s="16" customFormat="1" ht="18.75" customHeight="1" thickBot="1">
      <c r="A744" s="17"/>
      <c r="B744" s="99" t="s">
        <v>14</v>
      </c>
      <c r="C744" s="100"/>
      <c r="D744" s="100"/>
      <c r="E744" s="100"/>
      <c r="F744" s="100"/>
      <c r="G744" s="100"/>
      <c r="H744" s="100"/>
      <c r="I744" s="100"/>
      <c r="J744" s="100"/>
      <c r="K744" s="100"/>
      <c r="L744" s="100"/>
      <c r="M744" s="100"/>
      <c r="N744" s="100"/>
      <c r="O744" s="100"/>
      <c r="P744" s="100"/>
      <c r="Q744" s="100"/>
      <c r="R744" s="100"/>
      <c r="S744" s="100"/>
      <c r="T744" s="100"/>
      <c r="U744" s="100"/>
      <c r="V744" s="100"/>
      <c r="W744" s="100"/>
      <c r="X744" s="100"/>
      <c r="Y744" s="100"/>
      <c r="Z744" s="101"/>
      <c r="AA744" s="102">
        <f>SUM($AA$742:$AA$743)</f>
        <v>2333</v>
      </c>
      <c r="AB744" s="103"/>
      <c r="AC744" s="103"/>
      <c r="AD744" s="103"/>
      <c r="AE744" s="103"/>
      <c r="AF744" s="103"/>
      <c r="AG744" s="103"/>
      <c r="AH744" s="103"/>
      <c r="AI744" s="104"/>
      <c r="AJ744" s="102">
        <f>SUM($AJ$742:$AJ$743)</f>
        <v>2333</v>
      </c>
      <c r="AK744" s="103"/>
      <c r="AL744" s="103"/>
      <c r="AM744" s="103"/>
      <c r="AN744" s="103"/>
      <c r="AO744" s="103"/>
      <c r="AP744" s="103"/>
      <c r="AQ744" s="103"/>
      <c r="AR744" s="104"/>
      <c r="AS744" s="105"/>
      <c r="AT744" s="106"/>
      <c r="AU744" s="106"/>
      <c r="AV744" s="106"/>
      <c r="AW744" s="106"/>
      <c r="AX744" s="107"/>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c r="FE744" s="2"/>
      <c r="FF744" s="2"/>
      <c r="FG744" s="2"/>
      <c r="FH744" s="2"/>
      <c r="FI744" s="2"/>
      <c r="FJ744" s="2"/>
      <c r="FK744" s="2"/>
      <c r="FL744" s="2"/>
      <c r="FM744" s="2"/>
      <c r="FN744" s="2"/>
      <c r="FO744" s="2"/>
      <c r="FP744" s="2"/>
      <c r="FQ744" s="2"/>
      <c r="FR744" s="2"/>
      <c r="FS744" s="2"/>
      <c r="FT744" s="2"/>
      <c r="FU744" s="2"/>
      <c r="FV744" s="2"/>
      <c r="FW744" s="2"/>
      <c r="FX744" s="2"/>
      <c r="FY744" s="2"/>
      <c r="FZ744" s="2"/>
      <c r="GA744" s="2"/>
      <c r="GB744" s="2"/>
      <c r="GC744" s="2"/>
      <c r="GD744" s="2"/>
      <c r="GE744" s="2"/>
      <c r="GF744" s="2"/>
      <c r="GG744" s="2"/>
      <c r="GH744" s="2"/>
      <c r="GI744" s="2"/>
      <c r="GJ744" s="2"/>
      <c r="GK744" s="2"/>
      <c r="GL744" s="2"/>
      <c r="GM744" s="2"/>
      <c r="GN744" s="2"/>
      <c r="GO744" s="2"/>
      <c r="GP744" s="2"/>
      <c r="GQ744" s="2"/>
      <c r="GR744" s="2"/>
      <c r="GS744" s="2"/>
      <c r="GT744" s="2"/>
      <c r="GU744" s="2"/>
      <c r="GV744" s="2"/>
      <c r="GW744" s="2"/>
      <c r="GX744" s="2"/>
      <c r="GY744" s="2"/>
      <c r="GZ744" s="2"/>
      <c r="HA744" s="2"/>
      <c r="HB744" s="2"/>
      <c r="HC744" s="2"/>
      <c r="HD744" s="2"/>
      <c r="HE744" s="2"/>
      <c r="HF744" s="2"/>
      <c r="HG744" s="2"/>
      <c r="HH744" s="2"/>
      <c r="HI744" s="2"/>
      <c r="HJ744" s="2"/>
      <c r="HK744" s="2"/>
      <c r="HL744" s="2"/>
      <c r="HM744" s="2"/>
      <c r="HN744" s="2"/>
      <c r="HO744" s="2"/>
      <c r="HP744" s="2"/>
      <c r="HQ744" s="2"/>
      <c r="HR744" s="2"/>
      <c r="HS744" s="2"/>
      <c r="HT744" s="2"/>
      <c r="HU744" s="2"/>
      <c r="HV744" s="2"/>
      <c r="HW744" s="2"/>
      <c r="HX744" s="2"/>
      <c r="HY744" s="2"/>
      <c r="HZ744" s="2"/>
      <c r="IA744" s="2"/>
      <c r="IB744" s="2"/>
      <c r="IC744" s="2"/>
      <c r="ID744" s="2"/>
      <c r="IE744" s="2"/>
      <c r="IF744" s="2"/>
      <c r="IG744" s="2"/>
      <c r="IH744" s="2"/>
      <c r="II744" s="2"/>
      <c r="IJ744" s="2"/>
      <c r="IK744" s="2"/>
      <c r="IL744" s="2"/>
      <c r="IM744" s="2"/>
      <c r="IN744" s="2"/>
      <c r="IO744" s="2"/>
      <c r="IP744" s="2"/>
      <c r="IQ744" s="2"/>
    </row>
    <row r="746" spans="1:251" ht="19.2">
      <c r="A746" s="1" t="s">
        <v>0</v>
      </c>
      <c r="AW746" s="3"/>
      <c r="AX746" s="4"/>
      <c r="AY746" s="3"/>
    </row>
    <row r="748" spans="1:251" ht="18">
      <c r="B748" s="108" t="s">
        <v>8</v>
      </c>
      <c r="C748" s="109"/>
      <c r="D748" s="109"/>
      <c r="E748" s="109"/>
      <c r="F748" s="109"/>
      <c r="G748" s="109"/>
      <c r="H748" s="109"/>
      <c r="I748" s="109"/>
      <c r="J748" s="109"/>
      <c r="K748" s="109"/>
      <c r="L748" s="109"/>
      <c r="M748" s="109"/>
      <c r="N748" s="109"/>
      <c r="O748" s="109"/>
      <c r="P748" s="109"/>
      <c r="Q748" s="109"/>
      <c r="R748" s="109"/>
      <c r="S748" s="109"/>
      <c r="T748" s="109"/>
      <c r="U748" s="109"/>
      <c r="V748" s="109"/>
      <c r="W748" s="109"/>
      <c r="X748" s="109"/>
      <c r="Y748" s="109"/>
      <c r="Z748" s="109"/>
      <c r="AA748" s="109"/>
      <c r="AB748" s="109"/>
      <c r="AC748" s="109"/>
      <c r="AD748" s="109"/>
      <c r="AE748" s="109"/>
      <c r="AF748" s="109"/>
      <c r="AG748" s="109"/>
      <c r="AH748" s="109"/>
      <c r="AI748" s="109"/>
      <c r="AJ748" s="109"/>
      <c r="AK748" s="109"/>
      <c r="AL748" s="109"/>
      <c r="AM748" s="109"/>
      <c r="AN748" s="109"/>
      <c r="AO748" s="109"/>
      <c r="AP748" s="109"/>
      <c r="AQ748" s="109"/>
      <c r="AR748" s="109"/>
      <c r="AS748" s="109"/>
      <c r="AT748" s="109"/>
      <c r="AU748" s="109"/>
      <c r="AV748" s="109"/>
      <c r="AW748" s="109"/>
      <c r="AX748" s="109"/>
    </row>
    <row r="749" spans="1:251">
      <c r="Z749" s="5"/>
      <c r="AD749" s="5"/>
      <c r="AE749" s="5"/>
      <c r="AF749" s="5"/>
      <c r="AG749" s="5"/>
      <c r="AH749" s="5"/>
      <c r="AI749" s="5"/>
      <c r="AO749" s="5"/>
    </row>
    <row r="750" spans="1:251" ht="13.8" thickBot="1">
      <c r="Z750" s="5"/>
      <c r="AD750" s="5"/>
      <c r="AE750" s="5"/>
      <c r="AF750" s="5"/>
      <c r="AG750" s="5"/>
      <c r="AH750" s="5"/>
      <c r="AI750" s="5"/>
      <c r="AO750" s="5"/>
      <c r="DI750" s="6"/>
    </row>
    <row r="751" spans="1:251" ht="24.75" customHeight="1" thickBot="1">
      <c r="B751" s="110" t="s">
        <v>1</v>
      </c>
      <c r="C751" s="111"/>
      <c r="D751" s="111"/>
      <c r="E751" s="111"/>
      <c r="F751" s="111"/>
      <c r="G751" s="111"/>
      <c r="H751" s="112" t="s">
        <v>124</v>
      </c>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3"/>
      <c r="AL751" s="113"/>
      <c r="AM751" s="113"/>
      <c r="AN751" s="113"/>
      <c r="AO751" s="113"/>
      <c r="AP751" s="113"/>
      <c r="AQ751" s="113"/>
      <c r="AR751" s="113"/>
      <c r="AS751" s="113"/>
      <c r="AT751" s="113"/>
      <c r="AU751" s="113"/>
      <c r="AV751" s="113"/>
      <c r="AW751" s="113"/>
      <c r="AX751" s="114"/>
      <c r="DI751" s="6"/>
    </row>
    <row r="752" spans="1:251" ht="14.4">
      <c r="B752" s="7"/>
      <c r="C752" s="7"/>
      <c r="D752" s="7"/>
      <c r="E752" s="7"/>
      <c r="F752" s="7"/>
      <c r="G752" s="7"/>
      <c r="H752" s="8"/>
      <c r="I752" s="8"/>
      <c r="J752" s="8"/>
      <c r="K752" s="8"/>
      <c r="L752" s="9"/>
      <c r="M752" s="9"/>
      <c r="N752" s="9"/>
      <c r="O752" s="9"/>
      <c r="P752" s="8"/>
      <c r="Q752" s="8"/>
      <c r="R752" s="8"/>
      <c r="S752" s="8"/>
      <c r="T752" s="8"/>
      <c r="U752" s="8"/>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DI752" s="6"/>
    </row>
    <row r="753" spans="1:113" ht="15" thickBot="1">
      <c r="A753" s="11"/>
      <c r="B753" s="10" t="s">
        <v>2</v>
      </c>
      <c r="C753" s="8"/>
      <c r="D753" s="8"/>
      <c r="E753" s="8"/>
      <c r="F753" s="8"/>
      <c r="G753" s="8"/>
      <c r="H753" s="8"/>
      <c r="I753" s="8"/>
      <c r="J753" s="8"/>
      <c r="K753" s="8"/>
      <c r="L753" s="9"/>
      <c r="M753" s="9"/>
      <c r="N753" s="9"/>
      <c r="O753" s="9"/>
      <c r="P753" s="8"/>
      <c r="Q753" s="8"/>
      <c r="R753" s="8"/>
      <c r="S753" s="8"/>
      <c r="T753" s="8"/>
      <c r="U753" s="8"/>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DI753" s="6"/>
    </row>
    <row r="754" spans="1:113" ht="14.4">
      <c r="A754" s="8"/>
      <c r="B754" s="12"/>
      <c r="C754" s="7"/>
      <c r="D754" s="7"/>
      <c r="E754" s="7"/>
      <c r="F754" s="7"/>
      <c r="G754" s="7"/>
      <c r="H754" s="7"/>
      <c r="I754" s="7"/>
      <c r="J754" s="7"/>
      <c r="K754" s="7"/>
      <c r="L754" s="13"/>
      <c r="M754" s="13"/>
      <c r="N754" s="13"/>
      <c r="O754" s="13"/>
      <c r="P754" s="7"/>
      <c r="Q754" s="7"/>
      <c r="R754" s="7"/>
      <c r="S754" s="7"/>
      <c r="T754" s="7"/>
      <c r="U754" s="7"/>
      <c r="V754" s="14"/>
      <c r="W754" s="14"/>
      <c r="X754" s="14"/>
      <c r="Y754" s="14"/>
      <c r="Z754" s="14"/>
      <c r="AA754" s="14"/>
      <c r="AB754" s="14"/>
      <c r="AC754" s="14"/>
      <c r="AD754" s="14"/>
      <c r="AE754" s="14"/>
      <c r="AF754" s="14"/>
      <c r="AG754" s="14"/>
      <c r="AH754" s="14"/>
      <c r="AI754" s="14"/>
      <c r="AJ754" s="14"/>
      <c r="AK754" s="14"/>
      <c r="AL754" s="14"/>
      <c r="AM754" s="14"/>
      <c r="AN754" s="14"/>
      <c r="AO754" s="14"/>
      <c r="AP754" s="14"/>
      <c r="AQ754" s="14"/>
      <c r="AR754" s="14"/>
      <c r="AS754" s="14"/>
      <c r="AT754" s="14"/>
      <c r="AU754" s="14"/>
      <c r="AV754" s="14"/>
      <c r="AW754" s="14"/>
      <c r="AX754" s="15"/>
    </row>
    <row r="755" spans="1:113" ht="12" customHeight="1">
      <c r="A755" s="8"/>
      <c r="B755" s="115" t="s">
        <v>125</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6"/>
      <c r="AL755" s="116"/>
      <c r="AM755" s="116"/>
      <c r="AN755" s="116"/>
      <c r="AO755" s="116"/>
      <c r="AP755" s="116"/>
      <c r="AQ755" s="116"/>
      <c r="AR755" s="116"/>
      <c r="AS755" s="116"/>
      <c r="AT755" s="116"/>
      <c r="AU755" s="116"/>
      <c r="AV755" s="116"/>
      <c r="AW755" s="116"/>
      <c r="AX755" s="117"/>
    </row>
    <row r="756" spans="1:113" ht="12" customHeight="1">
      <c r="A756" s="8"/>
      <c r="B756" s="115"/>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6"/>
      <c r="AL756" s="116"/>
      <c r="AM756" s="116"/>
      <c r="AN756" s="116"/>
      <c r="AO756" s="116"/>
      <c r="AP756" s="116"/>
      <c r="AQ756" s="116"/>
      <c r="AR756" s="116"/>
      <c r="AS756" s="116"/>
      <c r="AT756" s="116"/>
      <c r="AU756" s="116"/>
      <c r="AV756" s="116"/>
      <c r="AW756" s="116"/>
      <c r="AX756" s="117"/>
      <c r="BC756" s="16"/>
    </row>
    <row r="757" spans="1:113" ht="12" customHeight="1">
      <c r="A757" s="8"/>
      <c r="B757" s="115"/>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6"/>
      <c r="AL757" s="116"/>
      <c r="AM757" s="116"/>
      <c r="AN757" s="116"/>
      <c r="AO757" s="116"/>
      <c r="AP757" s="116"/>
      <c r="AQ757" s="116"/>
      <c r="AR757" s="116"/>
      <c r="AS757" s="116"/>
      <c r="AT757" s="116"/>
      <c r="AU757" s="116"/>
      <c r="AV757" s="116"/>
      <c r="AW757" s="116"/>
      <c r="AX757" s="117"/>
    </row>
    <row r="758" spans="1:113" ht="12" customHeight="1">
      <c r="A758" s="8"/>
      <c r="B758" s="115"/>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6"/>
      <c r="AL758" s="116"/>
      <c r="AM758" s="116"/>
      <c r="AN758" s="116"/>
      <c r="AO758" s="116"/>
      <c r="AP758" s="116"/>
      <c r="AQ758" s="116"/>
      <c r="AR758" s="116"/>
      <c r="AS758" s="116"/>
      <c r="AT758" s="116"/>
      <c r="AU758" s="116"/>
      <c r="AV758" s="116"/>
      <c r="AW758" s="116"/>
      <c r="AX758" s="117"/>
    </row>
    <row r="759" spans="1:113" ht="12" customHeight="1">
      <c r="A759" s="8"/>
      <c r="B759" s="115"/>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6"/>
      <c r="AL759" s="116"/>
      <c r="AM759" s="116"/>
      <c r="AN759" s="116"/>
      <c r="AO759" s="116"/>
      <c r="AP759" s="116"/>
      <c r="AQ759" s="116"/>
      <c r="AR759" s="116"/>
      <c r="AS759" s="116"/>
      <c r="AT759" s="116"/>
      <c r="AU759" s="116"/>
      <c r="AV759" s="116"/>
      <c r="AW759" s="116"/>
      <c r="AX759" s="117"/>
    </row>
    <row r="760" spans="1:113" ht="15" thickBot="1">
      <c r="A760" s="17"/>
      <c r="B760" s="18"/>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20"/>
    </row>
    <row r="761" spans="1:113">
      <c r="B761" s="21"/>
    </row>
    <row r="762" spans="1:113" ht="15" thickBot="1">
      <c r="A762" s="11"/>
      <c r="B762" s="10" t="s">
        <v>3</v>
      </c>
      <c r="C762" s="8"/>
      <c r="D762" s="8"/>
      <c r="E762" s="8"/>
      <c r="F762" s="8"/>
      <c r="G762" s="8"/>
      <c r="H762" s="8"/>
      <c r="I762" s="8"/>
      <c r="J762" s="8"/>
      <c r="K762" s="8"/>
      <c r="L762" s="9"/>
      <c r="M762" s="9"/>
      <c r="N762" s="9"/>
      <c r="O762" s="9"/>
      <c r="P762" s="8"/>
      <c r="Q762" s="8"/>
      <c r="R762" s="8"/>
      <c r="S762" s="8"/>
      <c r="T762" s="8"/>
      <c r="U762" s="8"/>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DI762" s="6"/>
    </row>
    <row r="763" spans="1:113" ht="14.4">
      <c r="A763" s="8"/>
      <c r="B763" s="12"/>
      <c r="C763" s="7"/>
      <c r="D763" s="7"/>
      <c r="E763" s="7"/>
      <c r="F763" s="7"/>
      <c r="G763" s="7"/>
      <c r="H763" s="7"/>
      <c r="I763" s="7"/>
      <c r="J763" s="7"/>
      <c r="K763" s="7"/>
      <c r="L763" s="13"/>
      <c r="M763" s="13"/>
      <c r="N763" s="13"/>
      <c r="O763" s="13"/>
      <c r="P763" s="7"/>
      <c r="Q763" s="7"/>
      <c r="R763" s="7"/>
      <c r="S763" s="7"/>
      <c r="T763" s="7"/>
      <c r="U763" s="7"/>
      <c r="V763" s="14"/>
      <c r="W763" s="14"/>
      <c r="X763" s="14"/>
      <c r="Y763" s="14"/>
      <c r="Z763" s="14"/>
      <c r="AA763" s="14"/>
      <c r="AB763" s="14"/>
      <c r="AC763" s="14"/>
      <c r="AD763" s="14"/>
      <c r="AE763" s="14"/>
      <c r="AF763" s="14"/>
      <c r="AG763" s="14"/>
      <c r="AH763" s="14"/>
      <c r="AI763" s="14"/>
      <c r="AJ763" s="14"/>
      <c r="AK763" s="14"/>
      <c r="AL763" s="14"/>
      <c r="AM763" s="14"/>
      <c r="AN763" s="14"/>
      <c r="AO763" s="14"/>
      <c r="AP763" s="14"/>
      <c r="AQ763" s="14"/>
      <c r="AR763" s="14"/>
      <c r="AS763" s="14"/>
      <c r="AT763" s="14"/>
      <c r="AU763" s="14"/>
      <c r="AV763" s="14"/>
      <c r="AW763" s="14"/>
      <c r="AX763" s="15"/>
    </row>
    <row r="764" spans="1:113" ht="12" customHeight="1">
      <c r="A764" s="8"/>
      <c r="B764" s="115" t="s">
        <v>126</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6"/>
      <c r="AL764" s="116"/>
      <c r="AM764" s="116"/>
      <c r="AN764" s="116"/>
      <c r="AO764" s="116"/>
      <c r="AP764" s="116"/>
      <c r="AQ764" s="116"/>
      <c r="AR764" s="116"/>
      <c r="AS764" s="116"/>
      <c r="AT764" s="116"/>
      <c r="AU764" s="116"/>
      <c r="AV764" s="116"/>
      <c r="AW764" s="116"/>
      <c r="AX764" s="117"/>
    </row>
    <row r="765" spans="1:113" ht="12" customHeight="1">
      <c r="A765" s="8"/>
      <c r="B765" s="115"/>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6"/>
      <c r="AL765" s="116"/>
      <c r="AM765" s="116"/>
      <c r="AN765" s="116"/>
      <c r="AO765" s="116"/>
      <c r="AP765" s="116"/>
      <c r="AQ765" s="116"/>
      <c r="AR765" s="116"/>
      <c r="AS765" s="116"/>
      <c r="AT765" s="116"/>
      <c r="AU765" s="116"/>
      <c r="AV765" s="116"/>
      <c r="AW765" s="116"/>
      <c r="AX765" s="117"/>
    </row>
    <row r="766" spans="1:113" ht="12" customHeight="1">
      <c r="A766" s="8"/>
      <c r="B766" s="115"/>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6"/>
      <c r="AL766" s="116"/>
      <c r="AM766" s="116"/>
      <c r="AN766" s="116"/>
      <c r="AO766" s="116"/>
      <c r="AP766" s="116"/>
      <c r="AQ766" s="116"/>
      <c r="AR766" s="116"/>
      <c r="AS766" s="116"/>
      <c r="AT766" s="116"/>
      <c r="AU766" s="116"/>
      <c r="AV766" s="116"/>
      <c r="AW766" s="116"/>
      <c r="AX766" s="117"/>
    </row>
    <row r="767" spans="1:113" ht="12" customHeight="1">
      <c r="A767" s="8"/>
      <c r="B767" s="115"/>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6"/>
      <c r="AL767" s="116"/>
      <c r="AM767" s="116"/>
      <c r="AN767" s="116"/>
      <c r="AO767" s="116"/>
      <c r="AP767" s="116"/>
      <c r="AQ767" s="116"/>
      <c r="AR767" s="116"/>
      <c r="AS767" s="116"/>
      <c r="AT767" s="116"/>
      <c r="AU767" s="116"/>
      <c r="AV767" s="116"/>
      <c r="AW767" s="116"/>
      <c r="AX767" s="117"/>
    </row>
    <row r="768" spans="1:113" ht="12" customHeight="1">
      <c r="A768" s="8"/>
      <c r="B768" s="115"/>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6"/>
      <c r="AL768" s="116"/>
      <c r="AM768" s="116"/>
      <c r="AN768" s="116"/>
      <c r="AO768" s="116"/>
      <c r="AP768" s="116"/>
      <c r="AQ768" s="116"/>
      <c r="AR768" s="116"/>
      <c r="AS768" s="116"/>
      <c r="AT768" s="116"/>
      <c r="AU768" s="116"/>
      <c r="AV768" s="116"/>
      <c r="AW768" s="116"/>
      <c r="AX768" s="117"/>
    </row>
    <row r="769" spans="1:251" ht="12" customHeight="1">
      <c r="A769" s="8"/>
      <c r="B769" s="115"/>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6"/>
      <c r="AL769" s="116"/>
      <c r="AM769" s="116"/>
      <c r="AN769" s="116"/>
      <c r="AO769" s="116"/>
      <c r="AP769" s="116"/>
      <c r="AQ769" s="116"/>
      <c r="AR769" s="116"/>
      <c r="AS769" s="116"/>
      <c r="AT769" s="116"/>
      <c r="AU769" s="116"/>
      <c r="AV769" s="116"/>
      <c r="AW769" s="116"/>
      <c r="AX769" s="117"/>
    </row>
    <row r="770" spans="1:251" ht="12" customHeight="1">
      <c r="A770" s="8"/>
      <c r="B770" s="115"/>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6"/>
      <c r="AL770" s="116"/>
      <c r="AM770" s="116"/>
      <c r="AN770" s="116"/>
      <c r="AO770" s="116"/>
      <c r="AP770" s="116"/>
      <c r="AQ770" s="116"/>
      <c r="AR770" s="116"/>
      <c r="AS770" s="116"/>
      <c r="AT770" s="116"/>
      <c r="AU770" s="116"/>
      <c r="AV770" s="116"/>
      <c r="AW770" s="116"/>
      <c r="AX770" s="117"/>
    </row>
    <row r="771" spans="1:251" ht="12" customHeight="1">
      <c r="A771" s="8"/>
      <c r="B771" s="115"/>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6"/>
      <c r="AL771" s="116"/>
      <c r="AM771" s="116"/>
      <c r="AN771" s="116"/>
      <c r="AO771" s="116"/>
      <c r="AP771" s="116"/>
      <c r="AQ771" s="116"/>
      <c r="AR771" s="116"/>
      <c r="AS771" s="116"/>
      <c r="AT771" s="116"/>
      <c r="AU771" s="116"/>
      <c r="AV771" s="116"/>
      <c r="AW771" s="116"/>
      <c r="AX771" s="117"/>
    </row>
    <row r="772" spans="1:251" ht="12" customHeight="1">
      <c r="A772" s="8"/>
      <c r="B772" s="115"/>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6"/>
      <c r="AL772" s="116"/>
      <c r="AM772" s="116"/>
      <c r="AN772" s="116"/>
      <c r="AO772" s="116"/>
      <c r="AP772" s="116"/>
      <c r="AQ772" s="116"/>
      <c r="AR772" s="116"/>
      <c r="AS772" s="116"/>
      <c r="AT772" s="116"/>
      <c r="AU772" s="116"/>
      <c r="AV772" s="116"/>
      <c r="AW772" s="116"/>
      <c r="AX772" s="117"/>
    </row>
    <row r="773" spans="1:251" ht="12" customHeight="1">
      <c r="A773" s="8"/>
      <c r="B773" s="115"/>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6"/>
      <c r="AL773" s="116"/>
      <c r="AM773" s="116"/>
      <c r="AN773" s="116"/>
      <c r="AO773" s="116"/>
      <c r="AP773" s="116"/>
      <c r="AQ773" s="116"/>
      <c r="AR773" s="116"/>
      <c r="AS773" s="116"/>
      <c r="AT773" s="116"/>
      <c r="AU773" s="116"/>
      <c r="AV773" s="116"/>
      <c r="AW773" s="116"/>
      <c r="AX773" s="117"/>
    </row>
    <row r="774" spans="1:251" ht="12" customHeight="1">
      <c r="A774" s="8"/>
      <c r="B774" s="115"/>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6"/>
      <c r="AL774" s="116"/>
      <c r="AM774" s="116"/>
      <c r="AN774" s="116"/>
      <c r="AO774" s="116"/>
      <c r="AP774" s="116"/>
      <c r="AQ774" s="116"/>
      <c r="AR774" s="116"/>
      <c r="AS774" s="116"/>
      <c r="AT774" s="116"/>
      <c r="AU774" s="116"/>
      <c r="AV774" s="116"/>
      <c r="AW774" s="116"/>
      <c r="AX774" s="117"/>
      <c r="BC774" s="16"/>
    </row>
    <row r="775" spans="1:251" ht="12" customHeight="1">
      <c r="A775" s="8"/>
      <c r="B775" s="115"/>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6"/>
      <c r="AL775" s="116"/>
      <c r="AM775" s="116"/>
      <c r="AN775" s="116"/>
      <c r="AO775" s="116"/>
      <c r="AP775" s="116"/>
      <c r="AQ775" s="116"/>
      <c r="AR775" s="116"/>
      <c r="AS775" s="116"/>
      <c r="AT775" s="116"/>
      <c r="AU775" s="116"/>
      <c r="AV775" s="116"/>
      <c r="AW775" s="116"/>
      <c r="AX775" s="117"/>
    </row>
    <row r="776" spans="1:251" ht="12" customHeight="1">
      <c r="A776" s="8"/>
      <c r="B776" s="115"/>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6"/>
      <c r="AL776" s="116"/>
      <c r="AM776" s="116"/>
      <c r="AN776" s="116"/>
      <c r="AO776" s="116"/>
      <c r="AP776" s="116"/>
      <c r="AQ776" s="116"/>
      <c r="AR776" s="116"/>
      <c r="AS776" s="116"/>
      <c r="AT776" s="116"/>
      <c r="AU776" s="116"/>
      <c r="AV776" s="116"/>
      <c r="AW776" s="116"/>
      <c r="AX776" s="117"/>
    </row>
    <row r="777" spans="1:251" ht="12" customHeight="1">
      <c r="A777" s="8"/>
      <c r="B777" s="115"/>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6"/>
      <c r="AL777" s="116"/>
      <c r="AM777" s="116"/>
      <c r="AN777" s="116"/>
      <c r="AO777" s="116"/>
      <c r="AP777" s="116"/>
      <c r="AQ777" s="116"/>
      <c r="AR777" s="116"/>
      <c r="AS777" s="116"/>
      <c r="AT777" s="116"/>
      <c r="AU777" s="116"/>
      <c r="AV777" s="116"/>
      <c r="AW777" s="116"/>
      <c r="AX777" s="117"/>
    </row>
    <row r="778" spans="1:251" ht="15" thickBot="1">
      <c r="A778" s="17"/>
      <c r="B778" s="18"/>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20"/>
    </row>
    <row r="779" spans="1:251">
      <c r="B779" s="21"/>
    </row>
    <row r="780" spans="1:251" ht="14.4">
      <c r="B780" s="10" t="s">
        <v>4</v>
      </c>
      <c r="C780" s="8"/>
      <c r="D780" s="8"/>
      <c r="E780" s="8"/>
      <c r="F780" s="8"/>
      <c r="G780" s="8"/>
      <c r="H780" s="8"/>
      <c r="I780" s="8"/>
      <c r="J780" s="8"/>
      <c r="K780" s="8"/>
      <c r="L780" s="9"/>
      <c r="M780" s="9"/>
      <c r="N780" s="9"/>
      <c r="O780" s="9"/>
      <c r="P780" s="8"/>
      <c r="Q780" s="8"/>
      <c r="R780" s="8"/>
      <c r="S780" s="8"/>
      <c r="T780" s="8"/>
      <c r="U780" s="8"/>
      <c r="V780" s="10"/>
      <c r="W780" s="10"/>
      <c r="X780" s="10"/>
      <c r="Y780" s="10"/>
      <c r="Z780" s="10"/>
      <c r="AA780" s="10"/>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row>
    <row r="781" spans="1:251" ht="15" thickBot="1">
      <c r="B781" s="8"/>
      <c r="C781" s="8"/>
      <c r="D781" s="8"/>
      <c r="E781" s="8"/>
      <c r="F781" s="8"/>
      <c r="G781" s="8"/>
      <c r="H781" s="8"/>
      <c r="I781" s="8"/>
      <c r="J781" s="8"/>
      <c r="K781" s="8"/>
      <c r="L781" s="9"/>
      <c r="M781" s="9"/>
      <c r="N781" s="9"/>
      <c r="O781" s="9"/>
      <c r="P781" s="8"/>
      <c r="Q781" s="8"/>
      <c r="R781" s="8"/>
      <c r="S781" s="8"/>
      <c r="T781" s="8"/>
      <c r="U781" s="8"/>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22" t="s">
        <v>5</v>
      </c>
    </row>
    <row r="782" spans="1:251" s="16" customFormat="1" ht="13.5" customHeight="1">
      <c r="A782" s="8"/>
      <c r="B782" s="118" t="s">
        <v>6</v>
      </c>
      <c r="C782" s="119"/>
      <c r="D782" s="119"/>
      <c r="E782" s="119"/>
      <c r="F782" s="119"/>
      <c r="G782" s="119"/>
      <c r="H782" s="119"/>
      <c r="I782" s="119"/>
      <c r="J782" s="119"/>
      <c r="K782" s="119"/>
      <c r="L782" s="119"/>
      <c r="M782" s="119"/>
      <c r="N782" s="119"/>
      <c r="O782" s="119"/>
      <c r="P782" s="119"/>
      <c r="Q782" s="119"/>
      <c r="R782" s="119"/>
      <c r="S782" s="119"/>
      <c r="T782" s="119"/>
      <c r="U782" s="119"/>
      <c r="V782" s="119"/>
      <c r="W782" s="119"/>
      <c r="X782" s="119"/>
      <c r="Y782" s="119"/>
      <c r="Z782" s="120"/>
      <c r="AA782" s="124" t="s">
        <v>12</v>
      </c>
      <c r="AB782" s="119"/>
      <c r="AC782" s="119"/>
      <c r="AD782" s="119"/>
      <c r="AE782" s="119"/>
      <c r="AF782" s="119"/>
      <c r="AG782" s="119"/>
      <c r="AH782" s="119"/>
      <c r="AI782" s="120"/>
      <c r="AJ782" s="124" t="s">
        <v>13</v>
      </c>
      <c r="AK782" s="119"/>
      <c r="AL782" s="119"/>
      <c r="AM782" s="119"/>
      <c r="AN782" s="119"/>
      <c r="AO782" s="119"/>
      <c r="AP782" s="119"/>
      <c r="AQ782" s="119"/>
      <c r="AR782" s="120"/>
      <c r="AS782" s="124" t="s">
        <v>7</v>
      </c>
      <c r="AT782" s="119"/>
      <c r="AU782" s="119"/>
      <c r="AV782" s="119"/>
      <c r="AW782" s="119"/>
      <c r="AX782" s="126"/>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c r="FE782" s="2"/>
      <c r="FF782" s="2"/>
      <c r="FG782" s="2"/>
      <c r="FH782" s="2"/>
      <c r="FI782" s="2"/>
      <c r="FJ782" s="2"/>
      <c r="FK782" s="2"/>
      <c r="FL782" s="2"/>
      <c r="FM782" s="2"/>
      <c r="FN782" s="2"/>
      <c r="FO782" s="2"/>
      <c r="FP782" s="2"/>
      <c r="FQ782" s="2"/>
      <c r="FR782" s="2"/>
      <c r="FS782" s="2"/>
      <c r="FT782" s="2"/>
      <c r="FU782" s="2"/>
      <c r="FV782" s="2"/>
      <c r="FW782" s="2"/>
      <c r="FX782" s="2"/>
      <c r="FY782" s="2"/>
      <c r="FZ782" s="2"/>
      <c r="GA782" s="2"/>
      <c r="GB782" s="2"/>
      <c r="GC782" s="2"/>
      <c r="GD782" s="2"/>
      <c r="GE782" s="2"/>
      <c r="GF782" s="2"/>
      <c r="GG782" s="2"/>
      <c r="GH782" s="2"/>
      <c r="GI782" s="2"/>
      <c r="GJ782" s="2"/>
      <c r="GK782" s="2"/>
      <c r="GL782" s="2"/>
      <c r="GM782" s="2"/>
      <c r="GN782" s="2"/>
      <c r="GO782" s="2"/>
      <c r="GP782" s="2"/>
      <c r="GQ782" s="2"/>
      <c r="GR782" s="2"/>
      <c r="GS782" s="2"/>
      <c r="GT782" s="2"/>
      <c r="GU782" s="2"/>
      <c r="GV782" s="2"/>
      <c r="GW782" s="2"/>
      <c r="GX782" s="2"/>
      <c r="GY782" s="2"/>
      <c r="GZ782" s="2"/>
      <c r="HA782" s="2"/>
      <c r="HB782" s="2"/>
      <c r="HC782" s="2"/>
      <c r="HD782" s="2"/>
      <c r="HE782" s="2"/>
      <c r="HF782" s="2"/>
      <c r="HG782" s="2"/>
      <c r="HH782" s="2"/>
      <c r="HI782" s="2"/>
      <c r="HJ782" s="2"/>
      <c r="HK782" s="2"/>
      <c r="HL782" s="2"/>
      <c r="HM782" s="2"/>
      <c r="HN782" s="2"/>
      <c r="HO782" s="2"/>
      <c r="HP782" s="2"/>
      <c r="HQ782" s="2"/>
      <c r="HR782" s="2"/>
      <c r="HS782" s="2"/>
      <c r="HT782" s="2"/>
      <c r="HU782" s="2"/>
      <c r="HV782" s="2"/>
      <c r="HW782" s="2"/>
      <c r="HX782" s="2"/>
      <c r="HY782" s="2"/>
      <c r="HZ782" s="2"/>
      <c r="IA782" s="2"/>
      <c r="IB782" s="2"/>
      <c r="IC782" s="2"/>
      <c r="ID782" s="2"/>
      <c r="IE782" s="2"/>
      <c r="IF782" s="2"/>
      <c r="IG782" s="2"/>
      <c r="IH782" s="2"/>
      <c r="II782" s="2"/>
      <c r="IJ782" s="2"/>
      <c r="IK782" s="2"/>
      <c r="IL782" s="2"/>
      <c r="IM782" s="2"/>
      <c r="IN782" s="2"/>
      <c r="IO782" s="2"/>
      <c r="IP782" s="2"/>
      <c r="IQ782" s="2"/>
    </row>
    <row r="783" spans="1:251" s="16" customFormat="1">
      <c r="A783" s="8"/>
      <c r="B783" s="121"/>
      <c r="C783" s="122"/>
      <c r="D783" s="122"/>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3"/>
      <c r="AA783" s="125"/>
      <c r="AB783" s="122"/>
      <c r="AC783" s="122"/>
      <c r="AD783" s="122"/>
      <c r="AE783" s="122"/>
      <c r="AF783" s="122"/>
      <c r="AG783" s="122"/>
      <c r="AH783" s="122"/>
      <c r="AI783" s="123"/>
      <c r="AJ783" s="125"/>
      <c r="AK783" s="122"/>
      <c r="AL783" s="122"/>
      <c r="AM783" s="122"/>
      <c r="AN783" s="122"/>
      <c r="AO783" s="122"/>
      <c r="AP783" s="122"/>
      <c r="AQ783" s="122"/>
      <c r="AR783" s="123"/>
      <c r="AS783" s="125"/>
      <c r="AT783" s="122"/>
      <c r="AU783" s="122"/>
      <c r="AV783" s="122"/>
      <c r="AW783" s="122"/>
      <c r="AX783" s="127"/>
      <c r="AY783" s="2"/>
      <c r="AZ783" s="2"/>
      <c r="BA783" s="2"/>
      <c r="BB783" s="23"/>
      <c r="BC783" s="24"/>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c r="FE783" s="2"/>
      <c r="FF783" s="2"/>
      <c r="FG783" s="2"/>
      <c r="FH783" s="2"/>
      <c r="FI783" s="2"/>
      <c r="FJ783" s="2"/>
      <c r="FK783" s="2"/>
      <c r="FL783" s="2"/>
      <c r="FM783" s="2"/>
      <c r="FN783" s="2"/>
      <c r="FO783" s="2"/>
      <c r="FP783" s="2"/>
      <c r="FQ783" s="2"/>
      <c r="FR783" s="2"/>
      <c r="FS783" s="2"/>
      <c r="FT783" s="2"/>
      <c r="FU783" s="2"/>
      <c r="FV783" s="2"/>
      <c r="FW783" s="2"/>
      <c r="FX783" s="2"/>
      <c r="FY783" s="2"/>
      <c r="FZ783" s="2"/>
      <c r="GA783" s="2"/>
      <c r="GB783" s="2"/>
      <c r="GC783" s="2"/>
      <c r="GD783" s="2"/>
      <c r="GE783" s="2"/>
      <c r="GF783" s="2"/>
      <c r="GG783" s="2"/>
      <c r="GH783" s="2"/>
      <c r="GI783" s="2"/>
      <c r="GJ783" s="2"/>
      <c r="GK783" s="2"/>
      <c r="GL783" s="2"/>
      <c r="GM783" s="2"/>
      <c r="GN783" s="2"/>
      <c r="GO783" s="2"/>
      <c r="GP783" s="2"/>
      <c r="GQ783" s="2"/>
      <c r="GR783" s="2"/>
      <c r="GS783" s="2"/>
      <c r="GT783" s="2"/>
      <c r="GU783" s="2"/>
      <c r="GV783" s="2"/>
      <c r="GW783" s="2"/>
      <c r="GX783" s="2"/>
      <c r="GY783" s="2"/>
      <c r="GZ783" s="2"/>
      <c r="HA783" s="2"/>
      <c r="HB783" s="2"/>
      <c r="HC783" s="2"/>
      <c r="HD783" s="2"/>
      <c r="HE783" s="2"/>
      <c r="HF783" s="2"/>
      <c r="HG783" s="2"/>
      <c r="HH783" s="2"/>
      <c r="HI783" s="2"/>
      <c r="HJ783" s="2"/>
      <c r="HK783" s="2"/>
      <c r="HL783" s="2"/>
      <c r="HM783" s="2"/>
      <c r="HN783" s="2"/>
      <c r="HO783" s="2"/>
      <c r="HP783" s="2"/>
      <c r="HQ783" s="2"/>
      <c r="HR783" s="2"/>
      <c r="HS783" s="2"/>
      <c r="HT783" s="2"/>
      <c r="HU783" s="2"/>
      <c r="HV783" s="2"/>
      <c r="HW783" s="2"/>
      <c r="HX783" s="2"/>
      <c r="HY783" s="2"/>
      <c r="HZ783" s="2"/>
      <c r="IA783" s="2"/>
      <c r="IB783" s="2"/>
      <c r="IC783" s="2"/>
      <c r="ID783" s="2"/>
      <c r="IE783" s="2"/>
      <c r="IF783" s="2"/>
      <c r="IG783" s="2"/>
      <c r="IH783" s="2"/>
      <c r="II783" s="2"/>
      <c r="IJ783" s="2"/>
      <c r="IK783" s="2"/>
      <c r="IL783" s="2"/>
      <c r="IM783" s="2"/>
      <c r="IN783" s="2"/>
      <c r="IO783" s="2"/>
      <c r="IP783" s="2"/>
      <c r="IQ783" s="2"/>
    </row>
    <row r="784" spans="1:251" s="16" customFormat="1" ht="18.75" customHeight="1">
      <c r="A784" s="8"/>
      <c r="B784" s="25"/>
      <c r="C784" s="90" t="s">
        <v>127</v>
      </c>
      <c r="D784" s="91"/>
      <c r="E784" s="91"/>
      <c r="F784" s="91"/>
      <c r="G784" s="91"/>
      <c r="H784" s="91"/>
      <c r="I784" s="91"/>
      <c r="J784" s="91"/>
      <c r="K784" s="91"/>
      <c r="L784" s="91"/>
      <c r="M784" s="91"/>
      <c r="N784" s="91"/>
      <c r="O784" s="91"/>
      <c r="P784" s="91"/>
      <c r="Q784" s="91"/>
      <c r="R784" s="91"/>
      <c r="S784" s="91"/>
      <c r="T784" s="91"/>
      <c r="U784" s="91"/>
      <c r="V784" s="91"/>
      <c r="W784" s="91"/>
      <c r="X784" s="91"/>
      <c r="Y784" s="91"/>
      <c r="Z784" s="92"/>
      <c r="AA784" s="93">
        <v>1924</v>
      </c>
      <c r="AB784" s="94"/>
      <c r="AC784" s="94"/>
      <c r="AD784" s="94"/>
      <c r="AE784" s="94"/>
      <c r="AF784" s="94"/>
      <c r="AG784" s="94"/>
      <c r="AH784" s="94"/>
      <c r="AI784" s="95"/>
      <c r="AJ784" s="93">
        <v>1924</v>
      </c>
      <c r="AK784" s="94"/>
      <c r="AL784" s="94"/>
      <c r="AM784" s="94"/>
      <c r="AN784" s="94"/>
      <c r="AO784" s="94"/>
      <c r="AP784" s="94"/>
      <c r="AQ784" s="94"/>
      <c r="AR784" s="95"/>
      <c r="AS784" s="96"/>
      <c r="AT784" s="97"/>
      <c r="AU784" s="97"/>
      <c r="AV784" s="97"/>
      <c r="AW784" s="97"/>
      <c r="AX784" s="98"/>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c r="FE784" s="2"/>
      <c r="FF784" s="2"/>
      <c r="FG784" s="2"/>
      <c r="FH784" s="2"/>
      <c r="FI784" s="2"/>
      <c r="FJ784" s="2"/>
      <c r="FK784" s="2"/>
      <c r="FL784" s="2"/>
      <c r="FM784" s="2"/>
      <c r="FN784" s="2"/>
      <c r="FO784" s="2"/>
      <c r="FP784" s="2"/>
      <c r="FQ784" s="2"/>
      <c r="FR784" s="2"/>
      <c r="FS784" s="2"/>
      <c r="FT784" s="2"/>
      <c r="FU784" s="2"/>
      <c r="FV784" s="2"/>
      <c r="FW784" s="2"/>
      <c r="FX784" s="2"/>
      <c r="FY784" s="2"/>
      <c r="FZ784" s="2"/>
      <c r="GA784" s="2"/>
      <c r="GB784" s="2"/>
      <c r="GC784" s="2"/>
      <c r="GD784" s="2"/>
      <c r="GE784" s="2"/>
      <c r="GF784" s="2"/>
      <c r="GG784" s="2"/>
      <c r="GH784" s="2"/>
      <c r="GI784" s="2"/>
      <c r="GJ784" s="2"/>
      <c r="GK784" s="2"/>
      <c r="GL784" s="2"/>
      <c r="GM784" s="2"/>
      <c r="GN784" s="2"/>
      <c r="GO784" s="2"/>
      <c r="GP784" s="2"/>
      <c r="GQ784" s="2"/>
      <c r="GR784" s="2"/>
      <c r="GS784" s="2"/>
      <c r="GT784" s="2"/>
      <c r="GU784" s="2"/>
      <c r="GV784" s="2"/>
      <c r="GW784" s="2"/>
      <c r="GX784" s="2"/>
      <c r="GY784" s="2"/>
      <c r="GZ784" s="2"/>
      <c r="HA784" s="2"/>
      <c r="HB784" s="2"/>
      <c r="HC784" s="2"/>
      <c r="HD784" s="2"/>
      <c r="HE784" s="2"/>
      <c r="HF784" s="2"/>
      <c r="HG784" s="2"/>
      <c r="HH784" s="2"/>
      <c r="HI784" s="2"/>
      <c r="HJ784" s="2"/>
      <c r="HK784" s="2"/>
      <c r="HL784" s="2"/>
      <c r="HM784" s="2"/>
      <c r="HN784" s="2"/>
      <c r="HO784" s="2"/>
      <c r="HP784" s="2"/>
      <c r="HQ784" s="2"/>
      <c r="HR784" s="2"/>
      <c r="HS784" s="2"/>
      <c r="HT784" s="2"/>
      <c r="HU784" s="2"/>
      <c r="HV784" s="2"/>
      <c r="HW784" s="2"/>
      <c r="HX784" s="2"/>
      <c r="HY784" s="2"/>
      <c r="HZ784" s="2"/>
      <c r="IA784" s="2"/>
      <c r="IB784" s="2"/>
      <c r="IC784" s="2"/>
      <c r="ID784" s="2"/>
      <c r="IE784" s="2"/>
      <c r="IF784" s="2"/>
      <c r="IG784" s="2"/>
      <c r="IH784" s="2"/>
      <c r="II784" s="2"/>
      <c r="IJ784" s="2"/>
      <c r="IK784" s="2"/>
      <c r="IL784" s="2"/>
      <c r="IM784" s="2"/>
      <c r="IN784" s="2"/>
      <c r="IO784" s="2"/>
      <c r="IP784" s="2"/>
      <c r="IQ784" s="2"/>
    </row>
    <row r="785" spans="1:251" s="16" customFormat="1" ht="18.75" customHeight="1">
      <c r="A785" s="8"/>
      <c r="B785" s="25"/>
      <c r="C785" s="90" t="s">
        <v>128</v>
      </c>
      <c r="D785" s="91"/>
      <c r="E785" s="91"/>
      <c r="F785" s="91"/>
      <c r="G785" s="91"/>
      <c r="H785" s="91"/>
      <c r="I785" s="91"/>
      <c r="J785" s="91"/>
      <c r="K785" s="91"/>
      <c r="L785" s="91"/>
      <c r="M785" s="91"/>
      <c r="N785" s="91"/>
      <c r="O785" s="91"/>
      <c r="P785" s="91"/>
      <c r="Q785" s="91"/>
      <c r="R785" s="91"/>
      <c r="S785" s="91"/>
      <c r="T785" s="91"/>
      <c r="U785" s="91"/>
      <c r="V785" s="91"/>
      <c r="W785" s="91"/>
      <c r="X785" s="91"/>
      <c r="Y785" s="91"/>
      <c r="Z785" s="92"/>
      <c r="AA785" s="93">
        <v>111</v>
      </c>
      <c r="AB785" s="94"/>
      <c r="AC785" s="94"/>
      <c r="AD785" s="94"/>
      <c r="AE785" s="94"/>
      <c r="AF785" s="94"/>
      <c r="AG785" s="94"/>
      <c r="AH785" s="94"/>
      <c r="AI785" s="95"/>
      <c r="AJ785" s="93">
        <v>111</v>
      </c>
      <c r="AK785" s="94"/>
      <c r="AL785" s="94"/>
      <c r="AM785" s="94"/>
      <c r="AN785" s="94"/>
      <c r="AO785" s="94"/>
      <c r="AP785" s="94"/>
      <c r="AQ785" s="94"/>
      <c r="AR785" s="95"/>
      <c r="AS785" s="96"/>
      <c r="AT785" s="97"/>
      <c r="AU785" s="97"/>
      <c r="AV785" s="97"/>
      <c r="AW785" s="97"/>
      <c r="AX785" s="98"/>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c r="FE785" s="2"/>
      <c r="FF785" s="2"/>
      <c r="FG785" s="2"/>
      <c r="FH785" s="2"/>
      <c r="FI785" s="2"/>
      <c r="FJ785" s="2"/>
      <c r="FK785" s="2"/>
      <c r="FL785" s="2"/>
      <c r="FM785" s="2"/>
      <c r="FN785" s="2"/>
      <c r="FO785" s="2"/>
      <c r="FP785" s="2"/>
      <c r="FQ785" s="2"/>
      <c r="FR785" s="2"/>
      <c r="FS785" s="2"/>
      <c r="FT785" s="2"/>
      <c r="FU785" s="2"/>
      <c r="FV785" s="2"/>
      <c r="FW785" s="2"/>
      <c r="FX785" s="2"/>
      <c r="FY785" s="2"/>
      <c r="FZ785" s="2"/>
      <c r="GA785" s="2"/>
      <c r="GB785" s="2"/>
      <c r="GC785" s="2"/>
      <c r="GD785" s="2"/>
      <c r="GE785" s="2"/>
      <c r="GF785" s="2"/>
      <c r="GG785" s="2"/>
      <c r="GH785" s="2"/>
      <c r="GI785" s="2"/>
      <c r="GJ785" s="2"/>
      <c r="GK785" s="2"/>
      <c r="GL785" s="2"/>
      <c r="GM785" s="2"/>
      <c r="GN785" s="2"/>
      <c r="GO785" s="2"/>
      <c r="GP785" s="2"/>
      <c r="GQ785" s="2"/>
      <c r="GR785" s="2"/>
      <c r="GS785" s="2"/>
      <c r="GT785" s="2"/>
      <c r="GU785" s="2"/>
      <c r="GV785" s="2"/>
      <c r="GW785" s="2"/>
      <c r="GX785" s="2"/>
      <c r="GY785" s="2"/>
      <c r="GZ785" s="2"/>
      <c r="HA785" s="2"/>
      <c r="HB785" s="2"/>
      <c r="HC785" s="2"/>
      <c r="HD785" s="2"/>
      <c r="HE785" s="2"/>
      <c r="HF785" s="2"/>
      <c r="HG785" s="2"/>
      <c r="HH785" s="2"/>
      <c r="HI785" s="2"/>
      <c r="HJ785" s="2"/>
      <c r="HK785" s="2"/>
      <c r="HL785" s="2"/>
      <c r="HM785" s="2"/>
      <c r="HN785" s="2"/>
      <c r="HO785" s="2"/>
      <c r="HP785" s="2"/>
      <c r="HQ785" s="2"/>
      <c r="HR785" s="2"/>
      <c r="HS785" s="2"/>
      <c r="HT785" s="2"/>
      <c r="HU785" s="2"/>
      <c r="HV785" s="2"/>
      <c r="HW785" s="2"/>
      <c r="HX785" s="2"/>
      <c r="HY785" s="2"/>
      <c r="HZ785" s="2"/>
      <c r="IA785" s="2"/>
      <c r="IB785" s="2"/>
      <c r="IC785" s="2"/>
      <c r="ID785" s="2"/>
      <c r="IE785" s="2"/>
      <c r="IF785" s="2"/>
      <c r="IG785" s="2"/>
      <c r="IH785" s="2"/>
      <c r="II785" s="2"/>
      <c r="IJ785" s="2"/>
      <c r="IK785" s="2"/>
      <c r="IL785" s="2"/>
      <c r="IM785" s="2"/>
      <c r="IN785" s="2"/>
      <c r="IO785" s="2"/>
      <c r="IP785" s="2"/>
      <c r="IQ785" s="2"/>
    </row>
    <row r="786" spans="1:251" s="16" customFormat="1" ht="18.75" customHeight="1" thickBot="1">
      <c r="A786" s="17"/>
      <c r="B786" s="99" t="s">
        <v>14</v>
      </c>
      <c r="C786" s="100"/>
      <c r="D786" s="100"/>
      <c r="E786" s="100"/>
      <c r="F786" s="100"/>
      <c r="G786" s="100"/>
      <c r="H786" s="100"/>
      <c r="I786" s="100"/>
      <c r="J786" s="100"/>
      <c r="K786" s="100"/>
      <c r="L786" s="100"/>
      <c r="M786" s="100"/>
      <c r="N786" s="100"/>
      <c r="O786" s="100"/>
      <c r="P786" s="100"/>
      <c r="Q786" s="100"/>
      <c r="R786" s="100"/>
      <c r="S786" s="100"/>
      <c r="T786" s="100"/>
      <c r="U786" s="100"/>
      <c r="V786" s="100"/>
      <c r="W786" s="100"/>
      <c r="X786" s="100"/>
      <c r="Y786" s="100"/>
      <c r="Z786" s="101"/>
      <c r="AA786" s="102">
        <f>SUM($AA$784:$AA$785)</f>
        <v>2035</v>
      </c>
      <c r="AB786" s="103"/>
      <c r="AC786" s="103"/>
      <c r="AD786" s="103"/>
      <c r="AE786" s="103"/>
      <c r="AF786" s="103"/>
      <c r="AG786" s="103"/>
      <c r="AH786" s="103"/>
      <c r="AI786" s="104"/>
      <c r="AJ786" s="102">
        <f>SUM($AJ$784:$AJ$785)</f>
        <v>2035</v>
      </c>
      <c r="AK786" s="103"/>
      <c r="AL786" s="103"/>
      <c r="AM786" s="103"/>
      <c r="AN786" s="103"/>
      <c r="AO786" s="103"/>
      <c r="AP786" s="103"/>
      <c r="AQ786" s="103"/>
      <c r="AR786" s="104"/>
      <c r="AS786" s="105"/>
      <c r="AT786" s="106"/>
      <c r="AU786" s="106"/>
      <c r="AV786" s="106"/>
      <c r="AW786" s="106"/>
      <c r="AX786" s="107"/>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c r="HO786" s="2"/>
      <c r="HP786" s="2"/>
      <c r="HQ786" s="2"/>
      <c r="HR786" s="2"/>
      <c r="HS786" s="2"/>
      <c r="HT786" s="2"/>
      <c r="HU786" s="2"/>
      <c r="HV786" s="2"/>
      <c r="HW786" s="2"/>
      <c r="HX786" s="2"/>
      <c r="HY786" s="2"/>
      <c r="HZ786" s="2"/>
      <c r="IA786" s="2"/>
      <c r="IB786" s="2"/>
      <c r="IC786" s="2"/>
      <c r="ID786" s="2"/>
      <c r="IE786" s="2"/>
      <c r="IF786" s="2"/>
      <c r="IG786" s="2"/>
      <c r="IH786" s="2"/>
      <c r="II786" s="2"/>
      <c r="IJ786" s="2"/>
      <c r="IK786" s="2"/>
      <c r="IL786" s="2"/>
      <c r="IM786" s="2"/>
      <c r="IN786" s="2"/>
      <c r="IO786" s="2"/>
      <c r="IP786" s="2"/>
      <c r="IQ786" s="2"/>
    </row>
    <row r="788" spans="1:251" ht="19.2">
      <c r="A788" s="1" t="s">
        <v>0</v>
      </c>
      <c r="AW788" s="3"/>
      <c r="AX788" s="4"/>
      <c r="AY788" s="3"/>
    </row>
    <row r="790" spans="1:251" ht="18">
      <c r="B790" s="108" t="s">
        <v>8</v>
      </c>
      <c r="C790" s="109"/>
      <c r="D790" s="109"/>
      <c r="E790" s="109"/>
      <c r="F790" s="109"/>
      <c r="G790" s="109"/>
      <c r="H790" s="109"/>
      <c r="I790" s="109"/>
      <c r="J790" s="109"/>
      <c r="K790" s="109"/>
      <c r="L790" s="109"/>
      <c r="M790" s="109"/>
      <c r="N790" s="109"/>
      <c r="O790" s="109"/>
      <c r="P790" s="109"/>
      <c r="Q790" s="109"/>
      <c r="R790" s="109"/>
      <c r="S790" s="109"/>
      <c r="T790" s="109"/>
      <c r="U790" s="109"/>
      <c r="V790" s="109"/>
      <c r="W790" s="109"/>
      <c r="X790" s="109"/>
      <c r="Y790" s="109"/>
      <c r="Z790" s="109"/>
      <c r="AA790" s="109"/>
      <c r="AB790" s="109"/>
      <c r="AC790" s="109"/>
      <c r="AD790" s="109"/>
      <c r="AE790" s="109"/>
      <c r="AF790" s="109"/>
      <c r="AG790" s="109"/>
      <c r="AH790" s="109"/>
      <c r="AI790" s="109"/>
      <c r="AJ790" s="109"/>
      <c r="AK790" s="109"/>
      <c r="AL790" s="109"/>
      <c r="AM790" s="109"/>
      <c r="AN790" s="109"/>
      <c r="AO790" s="109"/>
      <c r="AP790" s="109"/>
      <c r="AQ790" s="109"/>
      <c r="AR790" s="109"/>
      <c r="AS790" s="109"/>
      <c r="AT790" s="109"/>
      <c r="AU790" s="109"/>
      <c r="AV790" s="109"/>
      <c r="AW790" s="109"/>
      <c r="AX790" s="109"/>
    </row>
    <row r="791" spans="1:251">
      <c r="Z791" s="5"/>
      <c r="AD791" s="5"/>
      <c r="AE791" s="5"/>
      <c r="AF791" s="5"/>
      <c r="AG791" s="5"/>
      <c r="AH791" s="5"/>
      <c r="AI791" s="5"/>
      <c r="AO791" s="5"/>
    </row>
    <row r="792" spans="1:251" ht="13.8" thickBot="1">
      <c r="Z792" s="5"/>
      <c r="AD792" s="5"/>
      <c r="AE792" s="5"/>
      <c r="AF792" s="5"/>
      <c r="AG792" s="5"/>
      <c r="AH792" s="5"/>
      <c r="AI792" s="5"/>
      <c r="AO792" s="5"/>
      <c r="DI792" s="6"/>
    </row>
    <row r="793" spans="1:251" ht="24.75" customHeight="1" thickBot="1">
      <c r="B793" s="110" t="s">
        <v>1</v>
      </c>
      <c r="C793" s="111"/>
      <c r="D793" s="111"/>
      <c r="E793" s="111"/>
      <c r="F793" s="111"/>
      <c r="G793" s="111"/>
      <c r="H793" s="112" t="s">
        <v>129</v>
      </c>
      <c r="I793" s="113"/>
      <c r="J793" s="113"/>
      <c r="K793" s="113"/>
      <c r="L793" s="113"/>
      <c r="M793" s="113"/>
      <c r="N793" s="113"/>
      <c r="O793" s="113"/>
      <c r="P793" s="113"/>
      <c r="Q793" s="113"/>
      <c r="R793" s="113"/>
      <c r="S793" s="113"/>
      <c r="T793" s="113"/>
      <c r="U793" s="113"/>
      <c r="V793" s="113"/>
      <c r="W793" s="113"/>
      <c r="X793" s="113"/>
      <c r="Y793" s="113"/>
      <c r="Z793" s="113"/>
      <c r="AA793" s="113"/>
      <c r="AB793" s="113"/>
      <c r="AC793" s="113"/>
      <c r="AD793" s="113"/>
      <c r="AE793" s="113"/>
      <c r="AF793" s="113"/>
      <c r="AG793" s="113"/>
      <c r="AH793" s="113"/>
      <c r="AI793" s="113"/>
      <c r="AJ793" s="113"/>
      <c r="AK793" s="113"/>
      <c r="AL793" s="113"/>
      <c r="AM793" s="113"/>
      <c r="AN793" s="113"/>
      <c r="AO793" s="113"/>
      <c r="AP793" s="113"/>
      <c r="AQ793" s="113"/>
      <c r="AR793" s="113"/>
      <c r="AS793" s="113"/>
      <c r="AT793" s="113"/>
      <c r="AU793" s="113"/>
      <c r="AV793" s="113"/>
      <c r="AW793" s="113"/>
      <c r="AX793" s="114"/>
      <c r="DI793" s="6"/>
    </row>
    <row r="794" spans="1:251" ht="14.4">
      <c r="B794" s="7"/>
      <c r="C794" s="7"/>
      <c r="D794" s="7"/>
      <c r="E794" s="7"/>
      <c r="F794" s="7"/>
      <c r="G794" s="7"/>
      <c r="H794" s="8"/>
      <c r="I794" s="8"/>
      <c r="J794" s="8"/>
      <c r="K794" s="8"/>
      <c r="L794" s="9"/>
      <c r="M794" s="9"/>
      <c r="N794" s="9"/>
      <c r="O794" s="9"/>
      <c r="P794" s="8"/>
      <c r="Q794" s="8"/>
      <c r="R794" s="8"/>
      <c r="S794" s="8"/>
      <c r="T794" s="8"/>
      <c r="U794" s="8"/>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DI794" s="6"/>
    </row>
    <row r="795" spans="1:251" ht="15" thickBot="1">
      <c r="A795" s="11"/>
      <c r="B795" s="10" t="s">
        <v>2</v>
      </c>
      <c r="C795" s="8"/>
      <c r="D795" s="8"/>
      <c r="E795" s="8"/>
      <c r="F795" s="8"/>
      <c r="G795" s="8"/>
      <c r="H795" s="8"/>
      <c r="I795" s="8"/>
      <c r="J795" s="8"/>
      <c r="K795" s="8"/>
      <c r="L795" s="9"/>
      <c r="M795" s="9"/>
      <c r="N795" s="9"/>
      <c r="O795" s="9"/>
      <c r="P795" s="8"/>
      <c r="Q795" s="8"/>
      <c r="R795" s="8"/>
      <c r="S795" s="8"/>
      <c r="T795" s="8"/>
      <c r="U795" s="8"/>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DI795" s="6"/>
    </row>
    <row r="796" spans="1:251" ht="14.4">
      <c r="A796" s="8"/>
      <c r="B796" s="12"/>
      <c r="C796" s="7"/>
      <c r="D796" s="7"/>
      <c r="E796" s="7"/>
      <c r="F796" s="7"/>
      <c r="G796" s="7"/>
      <c r="H796" s="7"/>
      <c r="I796" s="7"/>
      <c r="J796" s="7"/>
      <c r="K796" s="7"/>
      <c r="L796" s="13"/>
      <c r="M796" s="13"/>
      <c r="N796" s="13"/>
      <c r="O796" s="13"/>
      <c r="P796" s="7"/>
      <c r="Q796" s="7"/>
      <c r="R796" s="7"/>
      <c r="S796" s="7"/>
      <c r="T796" s="7"/>
      <c r="U796" s="7"/>
      <c r="V796" s="14"/>
      <c r="W796" s="14"/>
      <c r="X796" s="14"/>
      <c r="Y796" s="14"/>
      <c r="Z796" s="14"/>
      <c r="AA796" s="14"/>
      <c r="AB796" s="14"/>
      <c r="AC796" s="14"/>
      <c r="AD796" s="14"/>
      <c r="AE796" s="14"/>
      <c r="AF796" s="14"/>
      <c r="AG796" s="14"/>
      <c r="AH796" s="14"/>
      <c r="AI796" s="14"/>
      <c r="AJ796" s="14"/>
      <c r="AK796" s="14"/>
      <c r="AL796" s="14"/>
      <c r="AM796" s="14"/>
      <c r="AN796" s="14"/>
      <c r="AO796" s="14"/>
      <c r="AP796" s="14"/>
      <c r="AQ796" s="14"/>
      <c r="AR796" s="14"/>
      <c r="AS796" s="14"/>
      <c r="AT796" s="14"/>
      <c r="AU796" s="14"/>
      <c r="AV796" s="14"/>
      <c r="AW796" s="14"/>
      <c r="AX796" s="15"/>
    </row>
    <row r="797" spans="1:251" ht="12" customHeight="1">
      <c r="A797" s="8"/>
      <c r="B797" s="115" t="s">
        <v>130</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6"/>
      <c r="AL797" s="116"/>
      <c r="AM797" s="116"/>
      <c r="AN797" s="116"/>
      <c r="AO797" s="116"/>
      <c r="AP797" s="116"/>
      <c r="AQ797" s="116"/>
      <c r="AR797" s="116"/>
      <c r="AS797" s="116"/>
      <c r="AT797" s="116"/>
      <c r="AU797" s="116"/>
      <c r="AV797" s="116"/>
      <c r="AW797" s="116"/>
      <c r="AX797" s="117"/>
    </row>
    <row r="798" spans="1:251" ht="12" customHeight="1">
      <c r="A798" s="8"/>
      <c r="B798" s="115"/>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6"/>
      <c r="AL798" s="116"/>
      <c r="AM798" s="116"/>
      <c r="AN798" s="116"/>
      <c r="AO798" s="116"/>
      <c r="AP798" s="116"/>
      <c r="AQ798" s="116"/>
      <c r="AR798" s="116"/>
      <c r="AS798" s="116"/>
      <c r="AT798" s="116"/>
      <c r="AU798" s="116"/>
      <c r="AV798" s="116"/>
      <c r="AW798" s="116"/>
      <c r="AX798" s="117"/>
      <c r="BC798" s="16"/>
    </row>
    <row r="799" spans="1:251" ht="12" customHeight="1">
      <c r="A799" s="8"/>
      <c r="B799" s="115"/>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6"/>
      <c r="AL799" s="116"/>
      <c r="AM799" s="116"/>
      <c r="AN799" s="116"/>
      <c r="AO799" s="116"/>
      <c r="AP799" s="116"/>
      <c r="AQ799" s="116"/>
      <c r="AR799" s="116"/>
      <c r="AS799" s="116"/>
      <c r="AT799" s="116"/>
      <c r="AU799" s="116"/>
      <c r="AV799" s="116"/>
      <c r="AW799" s="116"/>
      <c r="AX799" s="117"/>
    </row>
    <row r="800" spans="1:251" ht="12" customHeight="1">
      <c r="A800" s="8"/>
      <c r="B800" s="115"/>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6"/>
      <c r="AL800" s="116"/>
      <c r="AM800" s="116"/>
      <c r="AN800" s="116"/>
      <c r="AO800" s="116"/>
      <c r="AP800" s="116"/>
      <c r="AQ800" s="116"/>
      <c r="AR800" s="116"/>
      <c r="AS800" s="116"/>
      <c r="AT800" s="116"/>
      <c r="AU800" s="116"/>
      <c r="AV800" s="116"/>
      <c r="AW800" s="116"/>
      <c r="AX800" s="117"/>
    </row>
    <row r="801" spans="1:113" ht="12" customHeight="1">
      <c r="A801" s="8"/>
      <c r="B801" s="115"/>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6"/>
      <c r="AL801" s="116"/>
      <c r="AM801" s="116"/>
      <c r="AN801" s="116"/>
      <c r="AO801" s="116"/>
      <c r="AP801" s="116"/>
      <c r="AQ801" s="116"/>
      <c r="AR801" s="116"/>
      <c r="AS801" s="116"/>
      <c r="AT801" s="116"/>
      <c r="AU801" s="116"/>
      <c r="AV801" s="116"/>
      <c r="AW801" s="116"/>
      <c r="AX801" s="117"/>
    </row>
    <row r="802" spans="1:113" ht="15" thickBot="1">
      <c r="A802" s="17"/>
      <c r="B802" s="18"/>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c r="AB802" s="19"/>
      <c r="AC802" s="19"/>
      <c r="AD802" s="19"/>
      <c r="AE802" s="19"/>
      <c r="AF802" s="19"/>
      <c r="AG802" s="19"/>
      <c r="AH802" s="19"/>
      <c r="AI802" s="19"/>
      <c r="AJ802" s="19"/>
      <c r="AK802" s="19"/>
      <c r="AL802" s="19"/>
      <c r="AM802" s="19"/>
      <c r="AN802" s="19"/>
      <c r="AO802" s="19"/>
      <c r="AP802" s="19"/>
      <c r="AQ802" s="19"/>
      <c r="AR802" s="19"/>
      <c r="AS802" s="19"/>
      <c r="AT802" s="19"/>
      <c r="AU802" s="19"/>
      <c r="AV802" s="19"/>
      <c r="AW802" s="19"/>
      <c r="AX802" s="20"/>
    </row>
    <row r="803" spans="1:113">
      <c r="B803" s="21"/>
    </row>
    <row r="804" spans="1:113" ht="15" thickBot="1">
      <c r="A804" s="11"/>
      <c r="B804" s="10" t="s">
        <v>3</v>
      </c>
      <c r="C804" s="8"/>
      <c r="D804" s="8"/>
      <c r="E804" s="8"/>
      <c r="F804" s="8"/>
      <c r="G804" s="8"/>
      <c r="H804" s="8"/>
      <c r="I804" s="8"/>
      <c r="J804" s="8"/>
      <c r="K804" s="8"/>
      <c r="L804" s="9"/>
      <c r="M804" s="9"/>
      <c r="N804" s="9"/>
      <c r="O804" s="9"/>
      <c r="P804" s="8"/>
      <c r="Q804" s="8"/>
      <c r="R804" s="8"/>
      <c r="S804" s="8"/>
      <c r="T804" s="8"/>
      <c r="U804" s="8"/>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DI804" s="6"/>
    </row>
    <row r="805" spans="1:113" ht="14.4">
      <c r="A805" s="8"/>
      <c r="B805" s="12"/>
      <c r="C805" s="7"/>
      <c r="D805" s="7"/>
      <c r="E805" s="7"/>
      <c r="F805" s="7"/>
      <c r="G805" s="7"/>
      <c r="H805" s="7"/>
      <c r="I805" s="7"/>
      <c r="J805" s="7"/>
      <c r="K805" s="7"/>
      <c r="L805" s="13"/>
      <c r="M805" s="13"/>
      <c r="N805" s="13"/>
      <c r="O805" s="13"/>
      <c r="P805" s="7"/>
      <c r="Q805" s="7"/>
      <c r="R805" s="7"/>
      <c r="S805" s="7"/>
      <c r="T805" s="7"/>
      <c r="U805" s="7"/>
      <c r="V805" s="14"/>
      <c r="W805" s="14"/>
      <c r="X805" s="14"/>
      <c r="Y805" s="14"/>
      <c r="Z805" s="14"/>
      <c r="AA805" s="14"/>
      <c r="AB805" s="14"/>
      <c r="AC805" s="14"/>
      <c r="AD805" s="14"/>
      <c r="AE805" s="14"/>
      <c r="AF805" s="14"/>
      <c r="AG805" s="14"/>
      <c r="AH805" s="14"/>
      <c r="AI805" s="14"/>
      <c r="AJ805" s="14"/>
      <c r="AK805" s="14"/>
      <c r="AL805" s="14"/>
      <c r="AM805" s="14"/>
      <c r="AN805" s="14"/>
      <c r="AO805" s="14"/>
      <c r="AP805" s="14"/>
      <c r="AQ805" s="14"/>
      <c r="AR805" s="14"/>
      <c r="AS805" s="14"/>
      <c r="AT805" s="14"/>
      <c r="AU805" s="14"/>
      <c r="AV805" s="14"/>
      <c r="AW805" s="14"/>
      <c r="AX805" s="15"/>
    </row>
    <row r="806" spans="1:113" ht="12" customHeight="1">
      <c r="A806" s="8"/>
      <c r="B806" s="115" t="s">
        <v>131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6"/>
      <c r="AL806" s="116"/>
      <c r="AM806" s="116"/>
      <c r="AN806" s="116"/>
      <c r="AO806" s="116"/>
      <c r="AP806" s="116"/>
      <c r="AQ806" s="116"/>
      <c r="AR806" s="116"/>
      <c r="AS806" s="116"/>
      <c r="AT806" s="116"/>
      <c r="AU806" s="116"/>
      <c r="AV806" s="116"/>
      <c r="AW806" s="116"/>
      <c r="AX806" s="117"/>
    </row>
    <row r="807" spans="1:113" ht="12" customHeight="1">
      <c r="A807" s="8"/>
      <c r="B807" s="115"/>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6"/>
      <c r="AL807" s="116"/>
      <c r="AM807" s="116"/>
      <c r="AN807" s="116"/>
      <c r="AO807" s="116"/>
      <c r="AP807" s="116"/>
      <c r="AQ807" s="116"/>
      <c r="AR807" s="116"/>
      <c r="AS807" s="116"/>
      <c r="AT807" s="116"/>
      <c r="AU807" s="116"/>
      <c r="AV807" s="116"/>
      <c r="AW807" s="116"/>
      <c r="AX807" s="117"/>
    </row>
    <row r="808" spans="1:113" ht="12" customHeight="1">
      <c r="A808" s="8"/>
      <c r="B808" s="115"/>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6"/>
      <c r="AL808" s="116"/>
      <c r="AM808" s="116"/>
      <c r="AN808" s="116"/>
      <c r="AO808" s="116"/>
      <c r="AP808" s="116"/>
      <c r="AQ808" s="116"/>
      <c r="AR808" s="116"/>
      <c r="AS808" s="116"/>
      <c r="AT808" s="116"/>
      <c r="AU808" s="116"/>
      <c r="AV808" s="116"/>
      <c r="AW808" s="116"/>
      <c r="AX808" s="117"/>
    </row>
    <row r="809" spans="1:113" ht="12" customHeight="1">
      <c r="A809" s="8"/>
      <c r="B809" s="115"/>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6"/>
      <c r="AL809" s="116"/>
      <c r="AM809" s="116"/>
      <c r="AN809" s="116"/>
      <c r="AO809" s="116"/>
      <c r="AP809" s="116"/>
      <c r="AQ809" s="116"/>
      <c r="AR809" s="116"/>
      <c r="AS809" s="116"/>
      <c r="AT809" s="116"/>
      <c r="AU809" s="116"/>
      <c r="AV809" s="116"/>
      <c r="AW809" s="116"/>
      <c r="AX809" s="117"/>
    </row>
    <row r="810" spans="1:113" ht="12" customHeight="1">
      <c r="A810" s="8"/>
      <c r="B810" s="115"/>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6"/>
      <c r="AL810" s="116"/>
      <c r="AM810" s="116"/>
      <c r="AN810" s="116"/>
      <c r="AO810" s="116"/>
      <c r="AP810" s="116"/>
      <c r="AQ810" s="116"/>
      <c r="AR810" s="116"/>
      <c r="AS810" s="116"/>
      <c r="AT810" s="116"/>
      <c r="AU810" s="116"/>
      <c r="AV810" s="116"/>
      <c r="AW810" s="116"/>
      <c r="AX810" s="117"/>
      <c r="BC810" s="16"/>
    </row>
    <row r="811" spans="1:113" ht="12" customHeight="1">
      <c r="A811" s="8"/>
      <c r="B811" s="115"/>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6"/>
      <c r="AL811" s="116"/>
      <c r="AM811" s="116"/>
      <c r="AN811" s="116"/>
      <c r="AO811" s="116"/>
      <c r="AP811" s="116"/>
      <c r="AQ811" s="116"/>
      <c r="AR811" s="116"/>
      <c r="AS811" s="116"/>
      <c r="AT811" s="116"/>
      <c r="AU811" s="116"/>
      <c r="AV811" s="116"/>
      <c r="AW811" s="116"/>
      <c r="AX811" s="117"/>
    </row>
    <row r="812" spans="1:113" ht="12" customHeight="1">
      <c r="A812" s="8"/>
      <c r="B812" s="115"/>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6"/>
      <c r="AL812" s="116"/>
      <c r="AM812" s="116"/>
      <c r="AN812" s="116"/>
      <c r="AO812" s="116"/>
      <c r="AP812" s="116"/>
      <c r="AQ812" s="116"/>
      <c r="AR812" s="116"/>
      <c r="AS812" s="116"/>
      <c r="AT812" s="116"/>
      <c r="AU812" s="116"/>
      <c r="AV812" s="116"/>
      <c r="AW812" s="116"/>
      <c r="AX812" s="117"/>
    </row>
    <row r="813" spans="1:113" ht="12" customHeight="1">
      <c r="A813" s="8"/>
      <c r="B813" s="115"/>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6"/>
      <c r="AL813" s="116"/>
      <c r="AM813" s="116"/>
      <c r="AN813" s="116"/>
      <c r="AO813" s="116"/>
      <c r="AP813" s="116"/>
      <c r="AQ813" s="116"/>
      <c r="AR813" s="116"/>
      <c r="AS813" s="116"/>
      <c r="AT813" s="116"/>
      <c r="AU813" s="116"/>
      <c r="AV813" s="116"/>
      <c r="AW813" s="116"/>
      <c r="AX813" s="117"/>
    </row>
    <row r="814" spans="1:113" ht="15" thickBot="1">
      <c r="A814" s="17"/>
      <c r="B814" s="18"/>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c r="AB814" s="19"/>
      <c r="AC814" s="19"/>
      <c r="AD814" s="19"/>
      <c r="AE814" s="19"/>
      <c r="AF814" s="19"/>
      <c r="AG814" s="19"/>
      <c r="AH814" s="19"/>
      <c r="AI814" s="19"/>
      <c r="AJ814" s="19"/>
      <c r="AK814" s="19"/>
      <c r="AL814" s="19"/>
      <c r="AM814" s="19"/>
      <c r="AN814" s="19"/>
      <c r="AO814" s="19"/>
      <c r="AP814" s="19"/>
      <c r="AQ814" s="19"/>
      <c r="AR814" s="19"/>
      <c r="AS814" s="19"/>
      <c r="AT814" s="19"/>
      <c r="AU814" s="19"/>
      <c r="AV814" s="19"/>
      <c r="AW814" s="19"/>
      <c r="AX814" s="20"/>
    </row>
    <row r="815" spans="1:113">
      <c r="B815" s="21"/>
    </row>
    <row r="816" spans="1:113" ht="14.4">
      <c r="B816" s="10" t="s">
        <v>4</v>
      </c>
      <c r="C816" s="8"/>
      <c r="D816" s="8"/>
      <c r="E816" s="8"/>
      <c r="F816" s="8"/>
      <c r="G816" s="8"/>
      <c r="H816" s="8"/>
      <c r="I816" s="8"/>
      <c r="J816" s="8"/>
      <c r="K816" s="8"/>
      <c r="L816" s="9"/>
      <c r="M816" s="9"/>
      <c r="N816" s="9"/>
      <c r="O816" s="9"/>
      <c r="P816" s="8"/>
      <c r="Q816" s="8"/>
      <c r="R816" s="8"/>
      <c r="S816" s="8"/>
      <c r="T816" s="8"/>
      <c r="U816" s="8"/>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row>
    <row r="817" spans="1:251" ht="15" thickBot="1">
      <c r="B817" s="8"/>
      <c r="C817" s="8"/>
      <c r="D817" s="8"/>
      <c r="E817" s="8"/>
      <c r="F817" s="8"/>
      <c r="G817" s="8"/>
      <c r="H817" s="8"/>
      <c r="I817" s="8"/>
      <c r="J817" s="8"/>
      <c r="K817" s="8"/>
      <c r="L817" s="9"/>
      <c r="M817" s="9"/>
      <c r="N817" s="9"/>
      <c r="O817" s="9"/>
      <c r="P817" s="8"/>
      <c r="Q817" s="8"/>
      <c r="R817" s="8"/>
      <c r="S817" s="8"/>
      <c r="T817" s="8"/>
      <c r="U817" s="8"/>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22" t="s">
        <v>5</v>
      </c>
    </row>
    <row r="818" spans="1:251" s="16" customFormat="1" ht="13.5" customHeight="1">
      <c r="A818" s="8"/>
      <c r="B818" s="118" t="s">
        <v>6</v>
      </c>
      <c r="C818" s="119"/>
      <c r="D818" s="119"/>
      <c r="E818" s="119"/>
      <c r="F818" s="119"/>
      <c r="G818" s="119"/>
      <c r="H818" s="119"/>
      <c r="I818" s="119"/>
      <c r="J818" s="119"/>
      <c r="K818" s="119"/>
      <c r="L818" s="119"/>
      <c r="M818" s="119"/>
      <c r="N818" s="119"/>
      <c r="O818" s="119"/>
      <c r="P818" s="119"/>
      <c r="Q818" s="119"/>
      <c r="R818" s="119"/>
      <c r="S818" s="119"/>
      <c r="T818" s="119"/>
      <c r="U818" s="119"/>
      <c r="V818" s="119"/>
      <c r="W818" s="119"/>
      <c r="X818" s="119"/>
      <c r="Y818" s="119"/>
      <c r="Z818" s="120"/>
      <c r="AA818" s="124" t="s">
        <v>12</v>
      </c>
      <c r="AB818" s="119"/>
      <c r="AC818" s="119"/>
      <c r="AD818" s="119"/>
      <c r="AE818" s="119"/>
      <c r="AF818" s="119"/>
      <c r="AG818" s="119"/>
      <c r="AH818" s="119"/>
      <c r="AI818" s="120"/>
      <c r="AJ818" s="124" t="s">
        <v>13</v>
      </c>
      <c r="AK818" s="119"/>
      <c r="AL818" s="119"/>
      <c r="AM818" s="119"/>
      <c r="AN818" s="119"/>
      <c r="AO818" s="119"/>
      <c r="AP818" s="119"/>
      <c r="AQ818" s="119"/>
      <c r="AR818" s="120"/>
      <c r="AS818" s="124" t="s">
        <v>7</v>
      </c>
      <c r="AT818" s="119"/>
      <c r="AU818" s="119"/>
      <c r="AV818" s="119"/>
      <c r="AW818" s="119"/>
      <c r="AX818" s="126"/>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c r="FE818" s="2"/>
      <c r="FF818" s="2"/>
      <c r="FG818" s="2"/>
      <c r="FH818" s="2"/>
      <c r="FI818" s="2"/>
      <c r="FJ818" s="2"/>
      <c r="FK818" s="2"/>
      <c r="FL818" s="2"/>
      <c r="FM818" s="2"/>
      <c r="FN818" s="2"/>
      <c r="FO818" s="2"/>
      <c r="FP818" s="2"/>
      <c r="FQ818" s="2"/>
      <c r="FR818" s="2"/>
      <c r="FS818" s="2"/>
      <c r="FT818" s="2"/>
      <c r="FU818" s="2"/>
      <c r="FV818" s="2"/>
      <c r="FW818" s="2"/>
      <c r="FX818" s="2"/>
      <c r="FY818" s="2"/>
      <c r="FZ818" s="2"/>
      <c r="GA818" s="2"/>
      <c r="GB818" s="2"/>
      <c r="GC818" s="2"/>
      <c r="GD818" s="2"/>
      <c r="GE818" s="2"/>
      <c r="GF818" s="2"/>
      <c r="GG818" s="2"/>
      <c r="GH818" s="2"/>
      <c r="GI818" s="2"/>
      <c r="GJ818" s="2"/>
      <c r="GK818" s="2"/>
      <c r="GL818" s="2"/>
      <c r="GM818" s="2"/>
      <c r="GN818" s="2"/>
      <c r="GO818" s="2"/>
      <c r="GP818" s="2"/>
      <c r="GQ818" s="2"/>
      <c r="GR818" s="2"/>
      <c r="GS818" s="2"/>
      <c r="GT818" s="2"/>
      <c r="GU818" s="2"/>
      <c r="GV818" s="2"/>
      <c r="GW818" s="2"/>
      <c r="GX818" s="2"/>
      <c r="GY818" s="2"/>
      <c r="GZ818" s="2"/>
      <c r="HA818" s="2"/>
      <c r="HB818" s="2"/>
      <c r="HC818" s="2"/>
      <c r="HD818" s="2"/>
      <c r="HE818" s="2"/>
      <c r="HF818" s="2"/>
      <c r="HG818" s="2"/>
      <c r="HH818" s="2"/>
      <c r="HI818" s="2"/>
      <c r="HJ818" s="2"/>
      <c r="HK818" s="2"/>
      <c r="HL818" s="2"/>
      <c r="HM818" s="2"/>
      <c r="HN818" s="2"/>
      <c r="HO818" s="2"/>
      <c r="HP818" s="2"/>
      <c r="HQ818" s="2"/>
      <c r="HR818" s="2"/>
      <c r="HS818" s="2"/>
      <c r="HT818" s="2"/>
      <c r="HU818" s="2"/>
      <c r="HV818" s="2"/>
      <c r="HW818" s="2"/>
      <c r="HX818" s="2"/>
      <c r="HY818" s="2"/>
      <c r="HZ818" s="2"/>
      <c r="IA818" s="2"/>
      <c r="IB818" s="2"/>
      <c r="IC818" s="2"/>
      <c r="ID818" s="2"/>
      <c r="IE818" s="2"/>
      <c r="IF818" s="2"/>
      <c r="IG818" s="2"/>
      <c r="IH818" s="2"/>
      <c r="II818" s="2"/>
      <c r="IJ818" s="2"/>
      <c r="IK818" s="2"/>
      <c r="IL818" s="2"/>
      <c r="IM818" s="2"/>
      <c r="IN818" s="2"/>
      <c r="IO818" s="2"/>
      <c r="IP818" s="2"/>
      <c r="IQ818" s="2"/>
    </row>
    <row r="819" spans="1:251" s="16" customFormat="1">
      <c r="A819" s="8"/>
      <c r="B819" s="121"/>
      <c r="C819" s="122"/>
      <c r="D819" s="122"/>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3"/>
      <c r="AA819" s="125"/>
      <c r="AB819" s="122"/>
      <c r="AC819" s="122"/>
      <c r="AD819" s="122"/>
      <c r="AE819" s="122"/>
      <c r="AF819" s="122"/>
      <c r="AG819" s="122"/>
      <c r="AH819" s="122"/>
      <c r="AI819" s="123"/>
      <c r="AJ819" s="125"/>
      <c r="AK819" s="122"/>
      <c r="AL819" s="122"/>
      <c r="AM819" s="122"/>
      <c r="AN819" s="122"/>
      <c r="AO819" s="122"/>
      <c r="AP819" s="122"/>
      <c r="AQ819" s="122"/>
      <c r="AR819" s="123"/>
      <c r="AS819" s="125"/>
      <c r="AT819" s="122"/>
      <c r="AU819" s="122"/>
      <c r="AV819" s="122"/>
      <c r="AW819" s="122"/>
      <c r="AX819" s="127"/>
      <c r="AY819" s="2"/>
      <c r="AZ819" s="2"/>
      <c r="BA819" s="2"/>
      <c r="BB819" s="23"/>
      <c r="BC819" s="24"/>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c r="FE819" s="2"/>
      <c r="FF819" s="2"/>
      <c r="FG819" s="2"/>
      <c r="FH819" s="2"/>
      <c r="FI819" s="2"/>
      <c r="FJ819" s="2"/>
      <c r="FK819" s="2"/>
      <c r="FL819" s="2"/>
      <c r="FM819" s="2"/>
      <c r="FN819" s="2"/>
      <c r="FO819" s="2"/>
      <c r="FP819" s="2"/>
      <c r="FQ819" s="2"/>
      <c r="FR819" s="2"/>
      <c r="FS819" s="2"/>
      <c r="FT819" s="2"/>
      <c r="FU819" s="2"/>
      <c r="FV819" s="2"/>
      <c r="FW819" s="2"/>
      <c r="FX819" s="2"/>
      <c r="FY819" s="2"/>
      <c r="FZ819" s="2"/>
      <c r="GA819" s="2"/>
      <c r="GB819" s="2"/>
      <c r="GC819" s="2"/>
      <c r="GD819" s="2"/>
      <c r="GE819" s="2"/>
      <c r="GF819" s="2"/>
      <c r="GG819" s="2"/>
      <c r="GH819" s="2"/>
      <c r="GI819" s="2"/>
      <c r="GJ819" s="2"/>
      <c r="GK819" s="2"/>
      <c r="GL819" s="2"/>
      <c r="GM819" s="2"/>
      <c r="GN819" s="2"/>
      <c r="GO819" s="2"/>
      <c r="GP819" s="2"/>
      <c r="GQ819" s="2"/>
      <c r="GR819" s="2"/>
      <c r="GS819" s="2"/>
      <c r="GT819" s="2"/>
      <c r="GU819" s="2"/>
      <c r="GV819" s="2"/>
      <c r="GW819" s="2"/>
      <c r="GX819" s="2"/>
      <c r="GY819" s="2"/>
      <c r="GZ819" s="2"/>
      <c r="HA819" s="2"/>
      <c r="HB819" s="2"/>
      <c r="HC819" s="2"/>
      <c r="HD819" s="2"/>
      <c r="HE819" s="2"/>
      <c r="HF819" s="2"/>
      <c r="HG819" s="2"/>
      <c r="HH819" s="2"/>
      <c r="HI819" s="2"/>
      <c r="HJ819" s="2"/>
      <c r="HK819" s="2"/>
      <c r="HL819" s="2"/>
      <c r="HM819" s="2"/>
      <c r="HN819" s="2"/>
      <c r="HO819" s="2"/>
      <c r="HP819" s="2"/>
      <c r="HQ819" s="2"/>
      <c r="HR819" s="2"/>
      <c r="HS819" s="2"/>
      <c r="HT819" s="2"/>
      <c r="HU819" s="2"/>
      <c r="HV819" s="2"/>
      <c r="HW819" s="2"/>
      <c r="HX819" s="2"/>
      <c r="HY819" s="2"/>
      <c r="HZ819" s="2"/>
      <c r="IA819" s="2"/>
      <c r="IB819" s="2"/>
      <c r="IC819" s="2"/>
      <c r="ID819" s="2"/>
      <c r="IE819" s="2"/>
      <c r="IF819" s="2"/>
      <c r="IG819" s="2"/>
      <c r="IH819" s="2"/>
      <c r="II819" s="2"/>
      <c r="IJ819" s="2"/>
      <c r="IK819" s="2"/>
      <c r="IL819" s="2"/>
      <c r="IM819" s="2"/>
      <c r="IN819" s="2"/>
      <c r="IO819" s="2"/>
      <c r="IP819" s="2"/>
      <c r="IQ819" s="2"/>
    </row>
    <row r="820" spans="1:251" s="16" customFormat="1" ht="18.75" customHeight="1">
      <c r="A820" s="8"/>
      <c r="B820" s="25"/>
      <c r="C820" s="90" t="s">
        <v>132</v>
      </c>
      <c r="D820" s="91"/>
      <c r="E820" s="91"/>
      <c r="F820" s="91"/>
      <c r="G820" s="91"/>
      <c r="H820" s="91"/>
      <c r="I820" s="91"/>
      <c r="J820" s="91"/>
      <c r="K820" s="91"/>
      <c r="L820" s="91"/>
      <c r="M820" s="91"/>
      <c r="N820" s="91"/>
      <c r="O820" s="91"/>
      <c r="P820" s="91"/>
      <c r="Q820" s="91"/>
      <c r="R820" s="91"/>
      <c r="S820" s="91"/>
      <c r="T820" s="91"/>
      <c r="U820" s="91"/>
      <c r="V820" s="91"/>
      <c r="W820" s="91"/>
      <c r="X820" s="91"/>
      <c r="Y820" s="91"/>
      <c r="Z820" s="92"/>
      <c r="AA820" s="93">
        <v>158</v>
      </c>
      <c r="AB820" s="94"/>
      <c r="AC820" s="94"/>
      <c r="AD820" s="94"/>
      <c r="AE820" s="94"/>
      <c r="AF820" s="94"/>
      <c r="AG820" s="94"/>
      <c r="AH820" s="94"/>
      <c r="AI820" s="95"/>
      <c r="AJ820" s="93">
        <v>279</v>
      </c>
      <c r="AK820" s="94"/>
      <c r="AL820" s="94"/>
      <c r="AM820" s="94"/>
      <c r="AN820" s="94"/>
      <c r="AO820" s="94"/>
      <c r="AP820" s="94"/>
      <c r="AQ820" s="94"/>
      <c r="AR820" s="95"/>
      <c r="AS820" s="96"/>
      <c r="AT820" s="97"/>
      <c r="AU820" s="97"/>
      <c r="AV820" s="97"/>
      <c r="AW820" s="97"/>
      <c r="AX820" s="98"/>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c r="FE820" s="2"/>
      <c r="FF820" s="2"/>
      <c r="FG820" s="2"/>
      <c r="FH820" s="2"/>
      <c r="FI820" s="2"/>
      <c r="FJ820" s="2"/>
      <c r="FK820" s="2"/>
      <c r="FL820" s="2"/>
      <c r="FM820" s="2"/>
      <c r="FN820" s="2"/>
      <c r="FO820" s="2"/>
      <c r="FP820" s="2"/>
      <c r="FQ820" s="2"/>
      <c r="FR820" s="2"/>
      <c r="FS820" s="2"/>
      <c r="FT820" s="2"/>
      <c r="FU820" s="2"/>
      <c r="FV820" s="2"/>
      <c r="FW820" s="2"/>
      <c r="FX820" s="2"/>
      <c r="FY820" s="2"/>
      <c r="FZ820" s="2"/>
      <c r="GA820" s="2"/>
      <c r="GB820" s="2"/>
      <c r="GC820" s="2"/>
      <c r="GD820" s="2"/>
      <c r="GE820" s="2"/>
      <c r="GF820" s="2"/>
      <c r="GG820" s="2"/>
      <c r="GH820" s="2"/>
      <c r="GI820" s="2"/>
      <c r="GJ820" s="2"/>
      <c r="GK820" s="2"/>
      <c r="GL820" s="2"/>
      <c r="GM820" s="2"/>
      <c r="GN820" s="2"/>
      <c r="GO820" s="2"/>
      <c r="GP820" s="2"/>
      <c r="GQ820" s="2"/>
      <c r="GR820" s="2"/>
      <c r="GS820" s="2"/>
      <c r="GT820" s="2"/>
      <c r="GU820" s="2"/>
      <c r="GV820" s="2"/>
      <c r="GW820" s="2"/>
      <c r="GX820" s="2"/>
      <c r="GY820" s="2"/>
      <c r="GZ820" s="2"/>
      <c r="HA820" s="2"/>
      <c r="HB820" s="2"/>
      <c r="HC820" s="2"/>
      <c r="HD820" s="2"/>
      <c r="HE820" s="2"/>
      <c r="HF820" s="2"/>
      <c r="HG820" s="2"/>
      <c r="HH820" s="2"/>
      <c r="HI820" s="2"/>
      <c r="HJ820" s="2"/>
      <c r="HK820" s="2"/>
      <c r="HL820" s="2"/>
      <c r="HM820" s="2"/>
      <c r="HN820" s="2"/>
      <c r="HO820" s="2"/>
      <c r="HP820" s="2"/>
      <c r="HQ820" s="2"/>
      <c r="HR820" s="2"/>
      <c r="HS820" s="2"/>
      <c r="HT820" s="2"/>
      <c r="HU820" s="2"/>
      <c r="HV820" s="2"/>
      <c r="HW820" s="2"/>
      <c r="HX820" s="2"/>
      <c r="HY820" s="2"/>
      <c r="HZ820" s="2"/>
      <c r="IA820" s="2"/>
      <c r="IB820" s="2"/>
      <c r="IC820" s="2"/>
      <c r="ID820" s="2"/>
      <c r="IE820" s="2"/>
      <c r="IF820" s="2"/>
      <c r="IG820" s="2"/>
      <c r="IH820" s="2"/>
      <c r="II820" s="2"/>
      <c r="IJ820" s="2"/>
      <c r="IK820" s="2"/>
      <c r="IL820" s="2"/>
      <c r="IM820" s="2"/>
      <c r="IN820" s="2"/>
      <c r="IO820" s="2"/>
      <c r="IP820" s="2"/>
      <c r="IQ820" s="2"/>
    </row>
    <row r="821" spans="1:251" s="16" customFormat="1" ht="18.75" customHeight="1" thickBot="1">
      <c r="A821" s="17"/>
      <c r="B821" s="99" t="s">
        <v>14</v>
      </c>
      <c r="C821" s="100"/>
      <c r="D821" s="100"/>
      <c r="E821" s="100"/>
      <c r="F821" s="100"/>
      <c r="G821" s="100"/>
      <c r="H821" s="100"/>
      <c r="I821" s="100"/>
      <c r="J821" s="100"/>
      <c r="K821" s="100"/>
      <c r="L821" s="100"/>
      <c r="M821" s="100"/>
      <c r="N821" s="100"/>
      <c r="O821" s="100"/>
      <c r="P821" s="100"/>
      <c r="Q821" s="100"/>
      <c r="R821" s="100"/>
      <c r="S821" s="100"/>
      <c r="T821" s="100"/>
      <c r="U821" s="100"/>
      <c r="V821" s="100"/>
      <c r="W821" s="100"/>
      <c r="X821" s="100"/>
      <c r="Y821" s="100"/>
      <c r="Z821" s="101"/>
      <c r="AA821" s="102">
        <f>SUM($AA$820:$AA$820)</f>
        <v>158</v>
      </c>
      <c r="AB821" s="103"/>
      <c r="AC821" s="103"/>
      <c r="AD821" s="103"/>
      <c r="AE821" s="103"/>
      <c r="AF821" s="103"/>
      <c r="AG821" s="103"/>
      <c r="AH821" s="103"/>
      <c r="AI821" s="104"/>
      <c r="AJ821" s="102">
        <f>SUM($AJ$820:$AJ$820)</f>
        <v>279</v>
      </c>
      <c r="AK821" s="103"/>
      <c r="AL821" s="103"/>
      <c r="AM821" s="103"/>
      <c r="AN821" s="103"/>
      <c r="AO821" s="103"/>
      <c r="AP821" s="103"/>
      <c r="AQ821" s="103"/>
      <c r="AR821" s="104"/>
      <c r="AS821" s="105"/>
      <c r="AT821" s="106"/>
      <c r="AU821" s="106"/>
      <c r="AV821" s="106"/>
      <c r="AW821" s="106"/>
      <c r="AX821" s="107"/>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c r="FE821" s="2"/>
      <c r="FF821" s="2"/>
      <c r="FG821" s="2"/>
      <c r="FH821" s="2"/>
      <c r="FI821" s="2"/>
      <c r="FJ821" s="2"/>
      <c r="FK821" s="2"/>
      <c r="FL821" s="2"/>
      <c r="FM821" s="2"/>
      <c r="FN821" s="2"/>
      <c r="FO821" s="2"/>
      <c r="FP821" s="2"/>
      <c r="FQ821" s="2"/>
      <c r="FR821" s="2"/>
      <c r="FS821" s="2"/>
      <c r="FT821" s="2"/>
      <c r="FU821" s="2"/>
      <c r="FV821" s="2"/>
      <c r="FW821" s="2"/>
      <c r="FX821" s="2"/>
      <c r="FY821" s="2"/>
      <c r="FZ821" s="2"/>
      <c r="GA821" s="2"/>
      <c r="GB821" s="2"/>
      <c r="GC821" s="2"/>
      <c r="GD821" s="2"/>
      <c r="GE821" s="2"/>
      <c r="GF821" s="2"/>
      <c r="GG821" s="2"/>
      <c r="GH821" s="2"/>
      <c r="GI821" s="2"/>
      <c r="GJ821" s="2"/>
      <c r="GK821" s="2"/>
      <c r="GL821" s="2"/>
      <c r="GM821" s="2"/>
      <c r="GN821" s="2"/>
      <c r="GO821" s="2"/>
      <c r="GP821" s="2"/>
      <c r="GQ821" s="2"/>
      <c r="GR821" s="2"/>
      <c r="GS821" s="2"/>
      <c r="GT821" s="2"/>
      <c r="GU821" s="2"/>
      <c r="GV821" s="2"/>
      <c r="GW821" s="2"/>
      <c r="GX821" s="2"/>
      <c r="GY821" s="2"/>
      <c r="GZ821" s="2"/>
      <c r="HA821" s="2"/>
      <c r="HB821" s="2"/>
      <c r="HC821" s="2"/>
      <c r="HD821" s="2"/>
      <c r="HE821" s="2"/>
      <c r="HF821" s="2"/>
      <c r="HG821" s="2"/>
      <c r="HH821" s="2"/>
      <c r="HI821" s="2"/>
      <c r="HJ821" s="2"/>
      <c r="HK821" s="2"/>
      <c r="HL821" s="2"/>
      <c r="HM821" s="2"/>
      <c r="HN821" s="2"/>
      <c r="HO821" s="2"/>
      <c r="HP821" s="2"/>
      <c r="HQ821" s="2"/>
      <c r="HR821" s="2"/>
      <c r="HS821" s="2"/>
      <c r="HT821" s="2"/>
      <c r="HU821" s="2"/>
      <c r="HV821" s="2"/>
      <c r="HW821" s="2"/>
      <c r="HX821" s="2"/>
      <c r="HY821" s="2"/>
      <c r="HZ821" s="2"/>
      <c r="IA821" s="2"/>
      <c r="IB821" s="2"/>
      <c r="IC821" s="2"/>
      <c r="ID821" s="2"/>
      <c r="IE821" s="2"/>
      <c r="IF821" s="2"/>
      <c r="IG821" s="2"/>
      <c r="IH821" s="2"/>
      <c r="II821" s="2"/>
      <c r="IJ821" s="2"/>
      <c r="IK821" s="2"/>
      <c r="IL821" s="2"/>
      <c r="IM821" s="2"/>
      <c r="IN821" s="2"/>
      <c r="IO821" s="2"/>
      <c r="IP821" s="2"/>
      <c r="IQ821" s="2"/>
    </row>
    <row r="823" spans="1:251" ht="19.2">
      <c r="A823" s="1" t="s">
        <v>0</v>
      </c>
      <c r="AW823" s="3"/>
      <c r="AX823" s="4"/>
      <c r="AY823" s="3"/>
    </row>
    <row r="825" spans="1:251" ht="18">
      <c r="B825" s="108" t="s">
        <v>8</v>
      </c>
      <c r="C825" s="109"/>
      <c r="D825" s="109"/>
      <c r="E825" s="109"/>
      <c r="F825" s="109"/>
      <c r="G825" s="109"/>
      <c r="H825" s="109"/>
      <c r="I825" s="109"/>
      <c r="J825" s="109"/>
      <c r="K825" s="109"/>
      <c r="L825" s="109"/>
      <c r="M825" s="109"/>
      <c r="N825" s="109"/>
      <c r="O825" s="109"/>
      <c r="P825" s="109"/>
      <c r="Q825" s="109"/>
      <c r="R825" s="109"/>
      <c r="S825" s="109"/>
      <c r="T825" s="109"/>
      <c r="U825" s="109"/>
      <c r="V825" s="109"/>
      <c r="W825" s="109"/>
      <c r="X825" s="109"/>
      <c r="Y825" s="109"/>
      <c r="Z825" s="109"/>
      <c r="AA825" s="109"/>
      <c r="AB825" s="109"/>
      <c r="AC825" s="109"/>
      <c r="AD825" s="109"/>
      <c r="AE825" s="109"/>
      <c r="AF825" s="109"/>
      <c r="AG825" s="109"/>
      <c r="AH825" s="109"/>
      <c r="AI825" s="109"/>
      <c r="AJ825" s="109"/>
      <c r="AK825" s="109"/>
      <c r="AL825" s="109"/>
      <c r="AM825" s="109"/>
      <c r="AN825" s="109"/>
      <c r="AO825" s="109"/>
      <c r="AP825" s="109"/>
      <c r="AQ825" s="109"/>
      <c r="AR825" s="109"/>
      <c r="AS825" s="109"/>
      <c r="AT825" s="109"/>
      <c r="AU825" s="109"/>
      <c r="AV825" s="109"/>
      <c r="AW825" s="109"/>
      <c r="AX825" s="109"/>
    </row>
    <row r="826" spans="1:251">
      <c r="Z826" s="5"/>
      <c r="AD826" s="5"/>
      <c r="AE826" s="5"/>
      <c r="AF826" s="5"/>
      <c r="AG826" s="5"/>
      <c r="AH826" s="5"/>
      <c r="AI826" s="5"/>
      <c r="AO826" s="5"/>
    </row>
    <row r="827" spans="1:251" ht="13.8" thickBot="1">
      <c r="Z827" s="5"/>
      <c r="AD827" s="5"/>
      <c r="AE827" s="5"/>
      <c r="AF827" s="5"/>
      <c r="AG827" s="5"/>
      <c r="AH827" s="5"/>
      <c r="AI827" s="5"/>
      <c r="AO827" s="5"/>
      <c r="DI827" s="6"/>
    </row>
    <row r="828" spans="1:251" ht="24.75" customHeight="1" thickBot="1">
      <c r="B828" s="110" t="s">
        <v>1</v>
      </c>
      <c r="C828" s="111"/>
      <c r="D828" s="111"/>
      <c r="E828" s="111"/>
      <c r="F828" s="111"/>
      <c r="G828" s="111"/>
      <c r="H828" s="112" t="s">
        <v>133</v>
      </c>
      <c r="I828" s="113"/>
      <c r="J828" s="113"/>
      <c r="K828" s="113"/>
      <c r="L828" s="113"/>
      <c r="M828" s="113"/>
      <c r="N828" s="113"/>
      <c r="O828" s="113"/>
      <c r="P828" s="113"/>
      <c r="Q828" s="113"/>
      <c r="R828" s="113"/>
      <c r="S828" s="113"/>
      <c r="T828" s="113"/>
      <c r="U828" s="113"/>
      <c r="V828" s="113"/>
      <c r="W828" s="113"/>
      <c r="X828" s="113"/>
      <c r="Y828" s="113"/>
      <c r="Z828" s="113"/>
      <c r="AA828" s="113"/>
      <c r="AB828" s="113"/>
      <c r="AC828" s="113"/>
      <c r="AD828" s="113"/>
      <c r="AE828" s="113"/>
      <c r="AF828" s="113"/>
      <c r="AG828" s="113"/>
      <c r="AH828" s="113"/>
      <c r="AI828" s="113"/>
      <c r="AJ828" s="113"/>
      <c r="AK828" s="113"/>
      <c r="AL828" s="113"/>
      <c r="AM828" s="113"/>
      <c r="AN828" s="113"/>
      <c r="AO828" s="113"/>
      <c r="AP828" s="113"/>
      <c r="AQ828" s="113"/>
      <c r="AR828" s="113"/>
      <c r="AS828" s="113"/>
      <c r="AT828" s="113"/>
      <c r="AU828" s="113"/>
      <c r="AV828" s="113"/>
      <c r="AW828" s="113"/>
      <c r="AX828" s="114"/>
      <c r="DI828" s="6"/>
    </row>
    <row r="829" spans="1:251" ht="14.4">
      <c r="B829" s="7"/>
      <c r="C829" s="7"/>
      <c r="D829" s="7"/>
      <c r="E829" s="7"/>
      <c r="F829" s="7"/>
      <c r="G829" s="7"/>
      <c r="H829" s="8"/>
      <c r="I829" s="8"/>
      <c r="J829" s="8"/>
      <c r="K829" s="8"/>
      <c r="L829" s="9"/>
      <c r="M829" s="9"/>
      <c r="N829" s="9"/>
      <c r="O829" s="9"/>
      <c r="P829" s="8"/>
      <c r="Q829" s="8"/>
      <c r="R829" s="8"/>
      <c r="S829" s="8"/>
      <c r="T829" s="8"/>
      <c r="U829" s="8"/>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DI829" s="6"/>
    </row>
    <row r="830" spans="1:251" ht="15" thickBot="1">
      <c r="A830" s="11"/>
      <c r="B830" s="10" t="s">
        <v>2</v>
      </c>
      <c r="C830" s="8"/>
      <c r="D830" s="8"/>
      <c r="E830" s="8"/>
      <c r="F830" s="8"/>
      <c r="G830" s="8"/>
      <c r="H830" s="8"/>
      <c r="I830" s="8"/>
      <c r="J830" s="8"/>
      <c r="K830" s="8"/>
      <c r="L830" s="9"/>
      <c r="M830" s="9"/>
      <c r="N830" s="9"/>
      <c r="O830" s="9"/>
      <c r="P830" s="8"/>
      <c r="Q830" s="8"/>
      <c r="R830" s="8"/>
      <c r="S830" s="8"/>
      <c r="T830" s="8"/>
      <c r="U830" s="8"/>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DI830" s="6"/>
    </row>
    <row r="831" spans="1:251" ht="14.4">
      <c r="A831" s="8"/>
      <c r="B831" s="12"/>
      <c r="C831" s="7"/>
      <c r="D831" s="7"/>
      <c r="E831" s="7"/>
      <c r="F831" s="7"/>
      <c r="G831" s="7"/>
      <c r="H831" s="7"/>
      <c r="I831" s="7"/>
      <c r="J831" s="7"/>
      <c r="K831" s="7"/>
      <c r="L831" s="13"/>
      <c r="M831" s="13"/>
      <c r="N831" s="13"/>
      <c r="O831" s="13"/>
      <c r="P831" s="7"/>
      <c r="Q831" s="7"/>
      <c r="R831" s="7"/>
      <c r="S831" s="7"/>
      <c r="T831" s="7"/>
      <c r="U831" s="7"/>
      <c r="V831" s="14"/>
      <c r="W831" s="14"/>
      <c r="X831" s="14"/>
      <c r="Y831" s="14"/>
      <c r="Z831" s="14"/>
      <c r="AA831" s="14"/>
      <c r="AB831" s="14"/>
      <c r="AC831" s="14"/>
      <c r="AD831" s="14"/>
      <c r="AE831" s="14"/>
      <c r="AF831" s="14"/>
      <c r="AG831" s="14"/>
      <c r="AH831" s="14"/>
      <c r="AI831" s="14"/>
      <c r="AJ831" s="14"/>
      <c r="AK831" s="14"/>
      <c r="AL831" s="14"/>
      <c r="AM831" s="14"/>
      <c r="AN831" s="14"/>
      <c r="AO831" s="14"/>
      <c r="AP831" s="14"/>
      <c r="AQ831" s="14"/>
      <c r="AR831" s="14"/>
      <c r="AS831" s="14"/>
      <c r="AT831" s="14"/>
      <c r="AU831" s="14"/>
      <c r="AV831" s="14"/>
      <c r="AW831" s="14"/>
      <c r="AX831" s="15"/>
    </row>
    <row r="832" spans="1:251" ht="12" customHeight="1">
      <c r="A832" s="8"/>
      <c r="B832" s="115" t="s">
        <v>134</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6"/>
      <c r="AL832" s="116"/>
      <c r="AM832" s="116"/>
      <c r="AN832" s="116"/>
      <c r="AO832" s="116"/>
      <c r="AP832" s="116"/>
      <c r="AQ832" s="116"/>
      <c r="AR832" s="116"/>
      <c r="AS832" s="116"/>
      <c r="AT832" s="116"/>
      <c r="AU832" s="116"/>
      <c r="AV832" s="116"/>
      <c r="AW832" s="116"/>
      <c r="AX832" s="117"/>
    </row>
    <row r="833" spans="1:113" ht="12" customHeight="1">
      <c r="A833" s="8"/>
      <c r="B833" s="115"/>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6"/>
      <c r="AL833" s="116"/>
      <c r="AM833" s="116"/>
      <c r="AN833" s="116"/>
      <c r="AO833" s="116"/>
      <c r="AP833" s="116"/>
      <c r="AQ833" s="116"/>
      <c r="AR833" s="116"/>
      <c r="AS833" s="116"/>
      <c r="AT833" s="116"/>
      <c r="AU833" s="116"/>
      <c r="AV833" s="116"/>
      <c r="AW833" s="116"/>
      <c r="AX833" s="117"/>
      <c r="BC833" s="16"/>
    </row>
    <row r="834" spans="1:113" ht="12" customHeight="1">
      <c r="A834" s="8"/>
      <c r="B834" s="115"/>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6"/>
      <c r="AL834" s="116"/>
      <c r="AM834" s="116"/>
      <c r="AN834" s="116"/>
      <c r="AO834" s="116"/>
      <c r="AP834" s="116"/>
      <c r="AQ834" s="116"/>
      <c r="AR834" s="116"/>
      <c r="AS834" s="116"/>
      <c r="AT834" s="116"/>
      <c r="AU834" s="116"/>
      <c r="AV834" s="116"/>
      <c r="AW834" s="116"/>
      <c r="AX834" s="117"/>
    </row>
    <row r="835" spans="1:113" ht="12" customHeight="1">
      <c r="A835" s="8"/>
      <c r="B835" s="115"/>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6"/>
      <c r="AL835" s="116"/>
      <c r="AM835" s="116"/>
      <c r="AN835" s="116"/>
      <c r="AO835" s="116"/>
      <c r="AP835" s="116"/>
      <c r="AQ835" s="116"/>
      <c r="AR835" s="116"/>
      <c r="AS835" s="116"/>
      <c r="AT835" s="116"/>
      <c r="AU835" s="116"/>
      <c r="AV835" s="116"/>
      <c r="AW835" s="116"/>
      <c r="AX835" s="117"/>
    </row>
    <row r="836" spans="1:113" ht="12" customHeight="1">
      <c r="A836" s="8"/>
      <c r="B836" s="115"/>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6"/>
      <c r="AL836" s="116"/>
      <c r="AM836" s="116"/>
      <c r="AN836" s="116"/>
      <c r="AO836" s="116"/>
      <c r="AP836" s="116"/>
      <c r="AQ836" s="116"/>
      <c r="AR836" s="116"/>
      <c r="AS836" s="116"/>
      <c r="AT836" s="116"/>
      <c r="AU836" s="116"/>
      <c r="AV836" s="116"/>
      <c r="AW836" s="116"/>
      <c r="AX836" s="117"/>
    </row>
    <row r="837" spans="1:113" ht="15" thickBot="1">
      <c r="A837" s="17"/>
      <c r="B837" s="18"/>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c r="AB837" s="19"/>
      <c r="AC837" s="19"/>
      <c r="AD837" s="19"/>
      <c r="AE837" s="19"/>
      <c r="AF837" s="19"/>
      <c r="AG837" s="19"/>
      <c r="AH837" s="19"/>
      <c r="AI837" s="19"/>
      <c r="AJ837" s="19"/>
      <c r="AK837" s="19"/>
      <c r="AL837" s="19"/>
      <c r="AM837" s="19"/>
      <c r="AN837" s="19"/>
      <c r="AO837" s="19"/>
      <c r="AP837" s="19"/>
      <c r="AQ837" s="19"/>
      <c r="AR837" s="19"/>
      <c r="AS837" s="19"/>
      <c r="AT837" s="19"/>
      <c r="AU837" s="19"/>
      <c r="AV837" s="19"/>
      <c r="AW837" s="19"/>
      <c r="AX837" s="20"/>
    </row>
    <row r="838" spans="1:113">
      <c r="B838" s="21"/>
    </row>
    <row r="839" spans="1:113" ht="15" thickBot="1">
      <c r="A839" s="11"/>
      <c r="B839" s="10" t="s">
        <v>3</v>
      </c>
      <c r="C839" s="8"/>
      <c r="D839" s="8"/>
      <c r="E839" s="8"/>
      <c r="F839" s="8"/>
      <c r="G839" s="8"/>
      <c r="H839" s="8"/>
      <c r="I839" s="8"/>
      <c r="J839" s="8"/>
      <c r="K839" s="8"/>
      <c r="L839" s="9"/>
      <c r="M839" s="9"/>
      <c r="N839" s="9"/>
      <c r="O839" s="9"/>
      <c r="P839" s="8"/>
      <c r="Q839" s="8"/>
      <c r="R839" s="8"/>
      <c r="S839" s="8"/>
      <c r="T839" s="8"/>
      <c r="U839" s="8"/>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DI839" s="6"/>
    </row>
    <row r="840" spans="1:113" ht="14.4">
      <c r="A840" s="8"/>
      <c r="B840" s="12"/>
      <c r="C840" s="7"/>
      <c r="D840" s="7"/>
      <c r="E840" s="7"/>
      <c r="F840" s="7"/>
      <c r="G840" s="7"/>
      <c r="H840" s="7"/>
      <c r="I840" s="7"/>
      <c r="J840" s="7"/>
      <c r="K840" s="7"/>
      <c r="L840" s="13"/>
      <c r="M840" s="13"/>
      <c r="N840" s="13"/>
      <c r="O840" s="13"/>
      <c r="P840" s="7"/>
      <c r="Q840" s="7"/>
      <c r="R840" s="7"/>
      <c r="S840" s="7"/>
      <c r="T840" s="7"/>
      <c r="U840" s="7"/>
      <c r="V840" s="14"/>
      <c r="W840" s="14"/>
      <c r="X840" s="14"/>
      <c r="Y840" s="14"/>
      <c r="Z840" s="14"/>
      <c r="AA840" s="14"/>
      <c r="AB840" s="14"/>
      <c r="AC840" s="14"/>
      <c r="AD840" s="14"/>
      <c r="AE840" s="14"/>
      <c r="AF840" s="14"/>
      <c r="AG840" s="14"/>
      <c r="AH840" s="14"/>
      <c r="AI840" s="14"/>
      <c r="AJ840" s="14"/>
      <c r="AK840" s="14"/>
      <c r="AL840" s="14"/>
      <c r="AM840" s="14"/>
      <c r="AN840" s="14"/>
      <c r="AO840" s="14"/>
      <c r="AP840" s="14"/>
      <c r="AQ840" s="14"/>
      <c r="AR840" s="14"/>
      <c r="AS840" s="14"/>
      <c r="AT840" s="14"/>
      <c r="AU840" s="14"/>
      <c r="AV840" s="14"/>
      <c r="AW840" s="14"/>
      <c r="AX840" s="15"/>
    </row>
    <row r="841" spans="1:113" ht="12" customHeight="1">
      <c r="A841" s="8"/>
      <c r="B841" s="115" t="s">
        <v>135</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6"/>
      <c r="AL841" s="116"/>
      <c r="AM841" s="116"/>
      <c r="AN841" s="116"/>
      <c r="AO841" s="116"/>
      <c r="AP841" s="116"/>
      <c r="AQ841" s="116"/>
      <c r="AR841" s="116"/>
      <c r="AS841" s="116"/>
      <c r="AT841" s="116"/>
      <c r="AU841" s="116"/>
      <c r="AV841" s="116"/>
      <c r="AW841" s="116"/>
      <c r="AX841" s="117"/>
    </row>
    <row r="842" spans="1:113" ht="12" customHeight="1">
      <c r="A842" s="8"/>
      <c r="B842" s="115"/>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6"/>
      <c r="AL842" s="116"/>
      <c r="AM842" s="116"/>
      <c r="AN842" s="116"/>
      <c r="AO842" s="116"/>
      <c r="AP842" s="116"/>
      <c r="AQ842" s="116"/>
      <c r="AR842" s="116"/>
      <c r="AS842" s="116"/>
      <c r="AT842" s="116"/>
      <c r="AU842" s="116"/>
      <c r="AV842" s="116"/>
      <c r="AW842" s="116"/>
      <c r="AX842" s="117"/>
    </row>
    <row r="843" spans="1:113" ht="12" customHeight="1">
      <c r="A843" s="8"/>
      <c r="B843" s="115"/>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6"/>
      <c r="AL843" s="116"/>
      <c r="AM843" s="116"/>
      <c r="AN843" s="116"/>
      <c r="AO843" s="116"/>
      <c r="AP843" s="116"/>
      <c r="AQ843" s="116"/>
      <c r="AR843" s="116"/>
      <c r="AS843" s="116"/>
      <c r="AT843" s="116"/>
      <c r="AU843" s="116"/>
      <c r="AV843" s="116"/>
      <c r="AW843" s="116"/>
      <c r="AX843" s="117"/>
    </row>
    <row r="844" spans="1:113" ht="12" customHeight="1">
      <c r="A844" s="8"/>
      <c r="B844" s="115"/>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6"/>
      <c r="AL844" s="116"/>
      <c r="AM844" s="116"/>
      <c r="AN844" s="116"/>
      <c r="AO844" s="116"/>
      <c r="AP844" s="116"/>
      <c r="AQ844" s="116"/>
      <c r="AR844" s="116"/>
      <c r="AS844" s="116"/>
      <c r="AT844" s="116"/>
      <c r="AU844" s="116"/>
      <c r="AV844" s="116"/>
      <c r="AW844" s="116"/>
      <c r="AX844" s="117"/>
      <c r="BC844" s="16"/>
    </row>
    <row r="845" spans="1:113" ht="12" customHeight="1">
      <c r="A845" s="8"/>
      <c r="B845" s="115"/>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6"/>
      <c r="AL845" s="116"/>
      <c r="AM845" s="116"/>
      <c r="AN845" s="116"/>
      <c r="AO845" s="116"/>
      <c r="AP845" s="116"/>
      <c r="AQ845" s="116"/>
      <c r="AR845" s="116"/>
      <c r="AS845" s="116"/>
      <c r="AT845" s="116"/>
      <c r="AU845" s="116"/>
      <c r="AV845" s="116"/>
      <c r="AW845" s="116"/>
      <c r="AX845" s="117"/>
    </row>
    <row r="846" spans="1:113" ht="12" customHeight="1">
      <c r="A846" s="8"/>
      <c r="B846" s="115"/>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6"/>
      <c r="AL846" s="116"/>
      <c r="AM846" s="116"/>
      <c r="AN846" s="116"/>
      <c r="AO846" s="116"/>
      <c r="AP846" s="116"/>
      <c r="AQ846" s="116"/>
      <c r="AR846" s="116"/>
      <c r="AS846" s="116"/>
      <c r="AT846" s="116"/>
      <c r="AU846" s="116"/>
      <c r="AV846" s="116"/>
      <c r="AW846" s="116"/>
      <c r="AX846" s="117"/>
    </row>
    <row r="847" spans="1:113" ht="12" customHeight="1">
      <c r="A847" s="8"/>
      <c r="B847" s="115"/>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6"/>
      <c r="AL847" s="116"/>
      <c r="AM847" s="116"/>
      <c r="AN847" s="116"/>
      <c r="AO847" s="116"/>
      <c r="AP847" s="116"/>
      <c r="AQ847" s="116"/>
      <c r="AR847" s="116"/>
      <c r="AS847" s="116"/>
      <c r="AT847" s="116"/>
      <c r="AU847" s="116"/>
      <c r="AV847" s="116"/>
      <c r="AW847" s="116"/>
      <c r="AX847" s="117"/>
    </row>
    <row r="848" spans="1:113" ht="15" thickBot="1">
      <c r="A848" s="17"/>
      <c r="B848" s="18"/>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c r="AB848" s="19"/>
      <c r="AC848" s="19"/>
      <c r="AD848" s="19"/>
      <c r="AE848" s="19"/>
      <c r="AF848" s="19"/>
      <c r="AG848" s="19"/>
      <c r="AH848" s="19"/>
      <c r="AI848" s="19"/>
      <c r="AJ848" s="19"/>
      <c r="AK848" s="19"/>
      <c r="AL848" s="19"/>
      <c r="AM848" s="19"/>
      <c r="AN848" s="19"/>
      <c r="AO848" s="19"/>
      <c r="AP848" s="19"/>
      <c r="AQ848" s="19"/>
      <c r="AR848" s="19"/>
      <c r="AS848" s="19"/>
      <c r="AT848" s="19"/>
      <c r="AU848" s="19"/>
      <c r="AV848" s="19"/>
      <c r="AW848" s="19"/>
      <c r="AX848" s="20"/>
    </row>
    <row r="849" spans="1:251">
      <c r="B849" s="21"/>
    </row>
    <row r="850" spans="1:251" ht="14.4">
      <c r="B850" s="10" t="s">
        <v>4</v>
      </c>
      <c r="C850" s="8"/>
      <c r="D850" s="8"/>
      <c r="E850" s="8"/>
      <c r="F850" s="8"/>
      <c r="G850" s="8"/>
      <c r="H850" s="8"/>
      <c r="I850" s="8"/>
      <c r="J850" s="8"/>
      <c r="K850" s="8"/>
      <c r="L850" s="9"/>
      <c r="M850" s="9"/>
      <c r="N850" s="9"/>
      <c r="O850" s="9"/>
      <c r="P850" s="8"/>
      <c r="Q850" s="8"/>
      <c r="R850" s="8"/>
      <c r="S850" s="8"/>
      <c r="T850" s="8"/>
      <c r="U850" s="8"/>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row>
    <row r="851" spans="1:251" ht="15" thickBot="1">
      <c r="B851" s="8"/>
      <c r="C851" s="8"/>
      <c r="D851" s="8"/>
      <c r="E851" s="8"/>
      <c r="F851" s="8"/>
      <c r="G851" s="8"/>
      <c r="H851" s="8"/>
      <c r="I851" s="8"/>
      <c r="J851" s="8"/>
      <c r="K851" s="8"/>
      <c r="L851" s="9"/>
      <c r="M851" s="9"/>
      <c r="N851" s="9"/>
      <c r="O851" s="9"/>
      <c r="P851" s="8"/>
      <c r="Q851" s="8"/>
      <c r="R851" s="8"/>
      <c r="S851" s="8"/>
      <c r="T851" s="8"/>
      <c r="U851" s="8"/>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22" t="s">
        <v>5</v>
      </c>
    </row>
    <row r="852" spans="1:251" s="16" customFormat="1" ht="13.5" customHeight="1">
      <c r="A852" s="8"/>
      <c r="B852" s="118" t="s">
        <v>6</v>
      </c>
      <c r="C852" s="119"/>
      <c r="D852" s="119"/>
      <c r="E852" s="119"/>
      <c r="F852" s="119"/>
      <c r="G852" s="119"/>
      <c r="H852" s="119"/>
      <c r="I852" s="119"/>
      <c r="J852" s="119"/>
      <c r="K852" s="119"/>
      <c r="L852" s="119"/>
      <c r="M852" s="119"/>
      <c r="N852" s="119"/>
      <c r="O852" s="119"/>
      <c r="P852" s="119"/>
      <c r="Q852" s="119"/>
      <c r="R852" s="119"/>
      <c r="S852" s="119"/>
      <c r="T852" s="119"/>
      <c r="U852" s="119"/>
      <c r="V852" s="119"/>
      <c r="W852" s="119"/>
      <c r="X852" s="119"/>
      <c r="Y852" s="119"/>
      <c r="Z852" s="120"/>
      <c r="AA852" s="124" t="s">
        <v>12</v>
      </c>
      <c r="AB852" s="119"/>
      <c r="AC852" s="119"/>
      <c r="AD852" s="119"/>
      <c r="AE852" s="119"/>
      <c r="AF852" s="119"/>
      <c r="AG852" s="119"/>
      <c r="AH852" s="119"/>
      <c r="AI852" s="120"/>
      <c r="AJ852" s="124" t="s">
        <v>13</v>
      </c>
      <c r="AK852" s="119"/>
      <c r="AL852" s="119"/>
      <c r="AM852" s="119"/>
      <c r="AN852" s="119"/>
      <c r="AO852" s="119"/>
      <c r="AP852" s="119"/>
      <c r="AQ852" s="119"/>
      <c r="AR852" s="120"/>
      <c r="AS852" s="124" t="s">
        <v>7</v>
      </c>
      <c r="AT852" s="119"/>
      <c r="AU852" s="119"/>
      <c r="AV852" s="119"/>
      <c r="AW852" s="119"/>
      <c r="AX852" s="126"/>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c r="FE852" s="2"/>
      <c r="FF852" s="2"/>
      <c r="FG852" s="2"/>
      <c r="FH852" s="2"/>
      <c r="FI852" s="2"/>
      <c r="FJ852" s="2"/>
      <c r="FK852" s="2"/>
      <c r="FL852" s="2"/>
      <c r="FM852" s="2"/>
      <c r="FN852" s="2"/>
      <c r="FO852" s="2"/>
      <c r="FP852" s="2"/>
      <c r="FQ852" s="2"/>
      <c r="FR852" s="2"/>
      <c r="FS852" s="2"/>
      <c r="FT852" s="2"/>
      <c r="FU852" s="2"/>
      <c r="FV852" s="2"/>
      <c r="FW852" s="2"/>
      <c r="FX852" s="2"/>
      <c r="FY852" s="2"/>
      <c r="FZ852" s="2"/>
      <c r="GA852" s="2"/>
      <c r="GB852" s="2"/>
      <c r="GC852" s="2"/>
      <c r="GD852" s="2"/>
      <c r="GE852" s="2"/>
      <c r="GF852" s="2"/>
      <c r="GG852" s="2"/>
      <c r="GH852" s="2"/>
      <c r="GI852" s="2"/>
      <c r="GJ852" s="2"/>
      <c r="GK852" s="2"/>
      <c r="GL852" s="2"/>
      <c r="GM852" s="2"/>
      <c r="GN852" s="2"/>
      <c r="GO852" s="2"/>
      <c r="GP852" s="2"/>
      <c r="GQ852" s="2"/>
      <c r="GR852" s="2"/>
      <c r="GS852" s="2"/>
      <c r="GT852" s="2"/>
      <c r="GU852" s="2"/>
      <c r="GV852" s="2"/>
      <c r="GW852" s="2"/>
      <c r="GX852" s="2"/>
      <c r="GY852" s="2"/>
      <c r="GZ852" s="2"/>
      <c r="HA852" s="2"/>
      <c r="HB852" s="2"/>
      <c r="HC852" s="2"/>
      <c r="HD852" s="2"/>
      <c r="HE852" s="2"/>
      <c r="HF852" s="2"/>
      <c r="HG852" s="2"/>
      <c r="HH852" s="2"/>
      <c r="HI852" s="2"/>
      <c r="HJ852" s="2"/>
      <c r="HK852" s="2"/>
      <c r="HL852" s="2"/>
      <c r="HM852" s="2"/>
      <c r="HN852" s="2"/>
      <c r="HO852" s="2"/>
      <c r="HP852" s="2"/>
      <c r="HQ852" s="2"/>
      <c r="HR852" s="2"/>
      <c r="HS852" s="2"/>
      <c r="HT852" s="2"/>
      <c r="HU852" s="2"/>
      <c r="HV852" s="2"/>
      <c r="HW852" s="2"/>
      <c r="HX852" s="2"/>
      <c r="HY852" s="2"/>
      <c r="HZ852" s="2"/>
      <c r="IA852" s="2"/>
      <c r="IB852" s="2"/>
      <c r="IC852" s="2"/>
      <c r="ID852" s="2"/>
      <c r="IE852" s="2"/>
      <c r="IF852" s="2"/>
      <c r="IG852" s="2"/>
      <c r="IH852" s="2"/>
      <c r="II852" s="2"/>
      <c r="IJ852" s="2"/>
      <c r="IK852" s="2"/>
      <c r="IL852" s="2"/>
      <c r="IM852" s="2"/>
      <c r="IN852" s="2"/>
      <c r="IO852" s="2"/>
      <c r="IP852" s="2"/>
      <c r="IQ852" s="2"/>
    </row>
    <row r="853" spans="1:251" s="16" customFormat="1">
      <c r="A853" s="8"/>
      <c r="B853" s="121"/>
      <c r="C853" s="122"/>
      <c r="D853" s="122"/>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3"/>
      <c r="AA853" s="125"/>
      <c r="AB853" s="122"/>
      <c r="AC853" s="122"/>
      <c r="AD853" s="122"/>
      <c r="AE853" s="122"/>
      <c r="AF853" s="122"/>
      <c r="AG853" s="122"/>
      <c r="AH853" s="122"/>
      <c r="AI853" s="123"/>
      <c r="AJ853" s="125"/>
      <c r="AK853" s="122"/>
      <c r="AL853" s="122"/>
      <c r="AM853" s="122"/>
      <c r="AN853" s="122"/>
      <c r="AO853" s="122"/>
      <c r="AP853" s="122"/>
      <c r="AQ853" s="122"/>
      <c r="AR853" s="123"/>
      <c r="AS853" s="125"/>
      <c r="AT853" s="122"/>
      <c r="AU853" s="122"/>
      <c r="AV853" s="122"/>
      <c r="AW853" s="122"/>
      <c r="AX853" s="127"/>
      <c r="AY853" s="2"/>
      <c r="AZ853" s="2"/>
      <c r="BA853" s="2"/>
      <c r="BB853" s="23"/>
      <c r="BC853" s="24"/>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c r="FE853" s="2"/>
      <c r="FF853" s="2"/>
      <c r="FG853" s="2"/>
      <c r="FH853" s="2"/>
      <c r="FI853" s="2"/>
      <c r="FJ853" s="2"/>
      <c r="FK853" s="2"/>
      <c r="FL853" s="2"/>
      <c r="FM853" s="2"/>
      <c r="FN853" s="2"/>
      <c r="FO853" s="2"/>
      <c r="FP853" s="2"/>
      <c r="FQ853" s="2"/>
      <c r="FR853" s="2"/>
      <c r="FS853" s="2"/>
      <c r="FT853" s="2"/>
      <c r="FU853" s="2"/>
      <c r="FV853" s="2"/>
      <c r="FW853" s="2"/>
      <c r="FX853" s="2"/>
      <c r="FY853" s="2"/>
      <c r="FZ853" s="2"/>
      <c r="GA853" s="2"/>
      <c r="GB853" s="2"/>
      <c r="GC853" s="2"/>
      <c r="GD853" s="2"/>
      <c r="GE853" s="2"/>
      <c r="GF853" s="2"/>
      <c r="GG853" s="2"/>
      <c r="GH853" s="2"/>
      <c r="GI853" s="2"/>
      <c r="GJ853" s="2"/>
      <c r="GK853" s="2"/>
      <c r="GL853" s="2"/>
      <c r="GM853" s="2"/>
      <c r="GN853" s="2"/>
      <c r="GO853" s="2"/>
      <c r="GP853" s="2"/>
      <c r="GQ853" s="2"/>
      <c r="GR853" s="2"/>
      <c r="GS853" s="2"/>
      <c r="GT853" s="2"/>
      <c r="GU853" s="2"/>
      <c r="GV853" s="2"/>
      <c r="GW853" s="2"/>
      <c r="GX853" s="2"/>
      <c r="GY853" s="2"/>
      <c r="GZ853" s="2"/>
      <c r="HA853" s="2"/>
      <c r="HB853" s="2"/>
      <c r="HC853" s="2"/>
      <c r="HD853" s="2"/>
      <c r="HE853" s="2"/>
      <c r="HF853" s="2"/>
      <c r="HG853" s="2"/>
      <c r="HH853" s="2"/>
      <c r="HI853" s="2"/>
      <c r="HJ853" s="2"/>
      <c r="HK853" s="2"/>
      <c r="HL853" s="2"/>
      <c r="HM853" s="2"/>
      <c r="HN853" s="2"/>
      <c r="HO853" s="2"/>
      <c r="HP853" s="2"/>
      <c r="HQ853" s="2"/>
      <c r="HR853" s="2"/>
      <c r="HS853" s="2"/>
      <c r="HT853" s="2"/>
      <c r="HU853" s="2"/>
      <c r="HV853" s="2"/>
      <c r="HW853" s="2"/>
      <c r="HX853" s="2"/>
      <c r="HY853" s="2"/>
      <c r="HZ853" s="2"/>
      <c r="IA853" s="2"/>
      <c r="IB853" s="2"/>
      <c r="IC853" s="2"/>
      <c r="ID853" s="2"/>
      <c r="IE853" s="2"/>
      <c r="IF853" s="2"/>
      <c r="IG853" s="2"/>
      <c r="IH853" s="2"/>
      <c r="II853" s="2"/>
      <c r="IJ853" s="2"/>
      <c r="IK853" s="2"/>
      <c r="IL853" s="2"/>
      <c r="IM853" s="2"/>
      <c r="IN853" s="2"/>
      <c r="IO853" s="2"/>
      <c r="IP853" s="2"/>
      <c r="IQ853" s="2"/>
    </row>
    <row r="854" spans="1:251" s="16" customFormat="1" ht="18.75" customHeight="1">
      <c r="A854" s="8"/>
      <c r="B854" s="25"/>
      <c r="C854" s="90" t="s">
        <v>136</v>
      </c>
      <c r="D854" s="91"/>
      <c r="E854" s="91"/>
      <c r="F854" s="91"/>
      <c r="G854" s="91"/>
      <c r="H854" s="91"/>
      <c r="I854" s="91"/>
      <c r="J854" s="91"/>
      <c r="K854" s="91"/>
      <c r="L854" s="91"/>
      <c r="M854" s="91"/>
      <c r="N854" s="91"/>
      <c r="O854" s="91"/>
      <c r="P854" s="91"/>
      <c r="Q854" s="91"/>
      <c r="R854" s="91"/>
      <c r="S854" s="91"/>
      <c r="T854" s="91"/>
      <c r="U854" s="91"/>
      <c r="V854" s="91"/>
      <c r="W854" s="91"/>
      <c r="X854" s="91"/>
      <c r="Y854" s="91"/>
      <c r="Z854" s="92"/>
      <c r="AA854" s="93">
        <v>18171</v>
      </c>
      <c r="AB854" s="94"/>
      <c r="AC854" s="94"/>
      <c r="AD854" s="94"/>
      <c r="AE854" s="94"/>
      <c r="AF854" s="94"/>
      <c r="AG854" s="94"/>
      <c r="AH854" s="94"/>
      <c r="AI854" s="95"/>
      <c r="AJ854" s="93">
        <v>19161</v>
      </c>
      <c r="AK854" s="94"/>
      <c r="AL854" s="94"/>
      <c r="AM854" s="94"/>
      <c r="AN854" s="94"/>
      <c r="AO854" s="94"/>
      <c r="AP854" s="94"/>
      <c r="AQ854" s="94"/>
      <c r="AR854" s="95"/>
      <c r="AS854" s="96"/>
      <c r="AT854" s="97"/>
      <c r="AU854" s="97"/>
      <c r="AV854" s="97"/>
      <c r="AW854" s="97"/>
      <c r="AX854" s="98"/>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c r="FE854" s="2"/>
      <c r="FF854" s="2"/>
      <c r="FG854" s="2"/>
      <c r="FH854" s="2"/>
      <c r="FI854" s="2"/>
      <c r="FJ854" s="2"/>
      <c r="FK854" s="2"/>
      <c r="FL854" s="2"/>
      <c r="FM854" s="2"/>
      <c r="FN854" s="2"/>
      <c r="FO854" s="2"/>
      <c r="FP854" s="2"/>
      <c r="FQ854" s="2"/>
      <c r="FR854" s="2"/>
      <c r="FS854" s="2"/>
      <c r="FT854" s="2"/>
      <c r="FU854" s="2"/>
      <c r="FV854" s="2"/>
      <c r="FW854" s="2"/>
      <c r="FX854" s="2"/>
      <c r="FY854" s="2"/>
      <c r="FZ854" s="2"/>
      <c r="GA854" s="2"/>
      <c r="GB854" s="2"/>
      <c r="GC854" s="2"/>
      <c r="GD854" s="2"/>
      <c r="GE854" s="2"/>
      <c r="GF854" s="2"/>
      <c r="GG854" s="2"/>
      <c r="GH854" s="2"/>
      <c r="GI854" s="2"/>
      <c r="GJ854" s="2"/>
      <c r="GK854" s="2"/>
      <c r="GL854" s="2"/>
      <c r="GM854" s="2"/>
      <c r="GN854" s="2"/>
      <c r="GO854" s="2"/>
      <c r="GP854" s="2"/>
      <c r="GQ854" s="2"/>
      <c r="GR854" s="2"/>
      <c r="GS854" s="2"/>
      <c r="GT854" s="2"/>
      <c r="GU854" s="2"/>
      <c r="GV854" s="2"/>
      <c r="GW854" s="2"/>
      <c r="GX854" s="2"/>
      <c r="GY854" s="2"/>
      <c r="GZ854" s="2"/>
      <c r="HA854" s="2"/>
      <c r="HB854" s="2"/>
      <c r="HC854" s="2"/>
      <c r="HD854" s="2"/>
      <c r="HE854" s="2"/>
      <c r="HF854" s="2"/>
      <c r="HG854" s="2"/>
      <c r="HH854" s="2"/>
      <c r="HI854" s="2"/>
      <c r="HJ854" s="2"/>
      <c r="HK854" s="2"/>
      <c r="HL854" s="2"/>
      <c r="HM854" s="2"/>
      <c r="HN854" s="2"/>
      <c r="HO854" s="2"/>
      <c r="HP854" s="2"/>
      <c r="HQ854" s="2"/>
      <c r="HR854" s="2"/>
      <c r="HS854" s="2"/>
      <c r="HT854" s="2"/>
      <c r="HU854" s="2"/>
      <c r="HV854" s="2"/>
      <c r="HW854" s="2"/>
      <c r="HX854" s="2"/>
      <c r="HY854" s="2"/>
      <c r="HZ854" s="2"/>
      <c r="IA854" s="2"/>
      <c r="IB854" s="2"/>
      <c r="IC854" s="2"/>
      <c r="ID854" s="2"/>
      <c r="IE854" s="2"/>
      <c r="IF854" s="2"/>
      <c r="IG854" s="2"/>
      <c r="IH854" s="2"/>
      <c r="II854" s="2"/>
      <c r="IJ854" s="2"/>
      <c r="IK854" s="2"/>
      <c r="IL854" s="2"/>
      <c r="IM854" s="2"/>
      <c r="IN854" s="2"/>
      <c r="IO854" s="2"/>
      <c r="IP854" s="2"/>
      <c r="IQ854" s="2"/>
    </row>
    <row r="855" spans="1:251" s="16" customFormat="1" ht="18.75" customHeight="1" thickBot="1">
      <c r="A855" s="17"/>
      <c r="B855" s="99" t="s">
        <v>14</v>
      </c>
      <c r="C855" s="100"/>
      <c r="D855" s="100"/>
      <c r="E855" s="100"/>
      <c r="F855" s="100"/>
      <c r="G855" s="100"/>
      <c r="H855" s="100"/>
      <c r="I855" s="100"/>
      <c r="J855" s="100"/>
      <c r="K855" s="100"/>
      <c r="L855" s="100"/>
      <c r="M855" s="100"/>
      <c r="N855" s="100"/>
      <c r="O855" s="100"/>
      <c r="P855" s="100"/>
      <c r="Q855" s="100"/>
      <c r="R855" s="100"/>
      <c r="S855" s="100"/>
      <c r="T855" s="100"/>
      <c r="U855" s="100"/>
      <c r="V855" s="100"/>
      <c r="W855" s="100"/>
      <c r="X855" s="100"/>
      <c r="Y855" s="100"/>
      <c r="Z855" s="101"/>
      <c r="AA855" s="102">
        <f>SUM($AA$854:$AA$854)</f>
        <v>18171</v>
      </c>
      <c r="AB855" s="103"/>
      <c r="AC855" s="103"/>
      <c r="AD855" s="103"/>
      <c r="AE855" s="103"/>
      <c r="AF855" s="103"/>
      <c r="AG855" s="103"/>
      <c r="AH855" s="103"/>
      <c r="AI855" s="104"/>
      <c r="AJ855" s="102">
        <f>SUM($AJ$854:$AJ$854)</f>
        <v>19161</v>
      </c>
      <c r="AK855" s="103"/>
      <c r="AL855" s="103"/>
      <c r="AM855" s="103"/>
      <c r="AN855" s="103"/>
      <c r="AO855" s="103"/>
      <c r="AP855" s="103"/>
      <c r="AQ855" s="103"/>
      <c r="AR855" s="104"/>
      <c r="AS855" s="105"/>
      <c r="AT855" s="106"/>
      <c r="AU855" s="106"/>
      <c r="AV855" s="106"/>
      <c r="AW855" s="106"/>
      <c r="AX855" s="107"/>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c r="FE855" s="2"/>
      <c r="FF855" s="2"/>
      <c r="FG855" s="2"/>
      <c r="FH855" s="2"/>
      <c r="FI855" s="2"/>
      <c r="FJ855" s="2"/>
      <c r="FK855" s="2"/>
      <c r="FL855" s="2"/>
      <c r="FM855" s="2"/>
      <c r="FN855" s="2"/>
      <c r="FO855" s="2"/>
      <c r="FP855" s="2"/>
      <c r="FQ855" s="2"/>
      <c r="FR855" s="2"/>
      <c r="FS855" s="2"/>
      <c r="FT855" s="2"/>
      <c r="FU855" s="2"/>
      <c r="FV855" s="2"/>
      <c r="FW855" s="2"/>
      <c r="FX855" s="2"/>
      <c r="FY855" s="2"/>
      <c r="FZ855" s="2"/>
      <c r="GA855" s="2"/>
      <c r="GB855" s="2"/>
      <c r="GC855" s="2"/>
      <c r="GD855" s="2"/>
      <c r="GE855" s="2"/>
      <c r="GF855" s="2"/>
      <c r="GG855" s="2"/>
      <c r="GH855" s="2"/>
      <c r="GI855" s="2"/>
      <c r="GJ855" s="2"/>
      <c r="GK855" s="2"/>
      <c r="GL855" s="2"/>
      <c r="GM855" s="2"/>
      <c r="GN855" s="2"/>
      <c r="GO855" s="2"/>
      <c r="GP855" s="2"/>
      <c r="GQ855" s="2"/>
      <c r="GR855" s="2"/>
      <c r="GS855" s="2"/>
      <c r="GT855" s="2"/>
      <c r="GU855" s="2"/>
      <c r="GV855" s="2"/>
      <c r="GW855" s="2"/>
      <c r="GX855" s="2"/>
      <c r="GY855" s="2"/>
      <c r="GZ855" s="2"/>
      <c r="HA855" s="2"/>
      <c r="HB855" s="2"/>
      <c r="HC855" s="2"/>
      <c r="HD855" s="2"/>
      <c r="HE855" s="2"/>
      <c r="HF855" s="2"/>
      <c r="HG855" s="2"/>
      <c r="HH855" s="2"/>
      <c r="HI855" s="2"/>
      <c r="HJ855" s="2"/>
      <c r="HK855" s="2"/>
      <c r="HL855" s="2"/>
      <c r="HM855" s="2"/>
      <c r="HN855" s="2"/>
      <c r="HO855" s="2"/>
      <c r="HP855" s="2"/>
      <c r="HQ855" s="2"/>
      <c r="HR855" s="2"/>
      <c r="HS855" s="2"/>
      <c r="HT855" s="2"/>
      <c r="HU855" s="2"/>
      <c r="HV855" s="2"/>
      <c r="HW855" s="2"/>
      <c r="HX855" s="2"/>
      <c r="HY855" s="2"/>
      <c r="HZ855" s="2"/>
      <c r="IA855" s="2"/>
      <c r="IB855" s="2"/>
      <c r="IC855" s="2"/>
      <c r="ID855" s="2"/>
      <c r="IE855" s="2"/>
      <c r="IF855" s="2"/>
      <c r="IG855" s="2"/>
      <c r="IH855" s="2"/>
      <c r="II855" s="2"/>
      <c r="IJ855" s="2"/>
      <c r="IK855" s="2"/>
      <c r="IL855" s="2"/>
      <c r="IM855" s="2"/>
      <c r="IN855" s="2"/>
      <c r="IO855" s="2"/>
      <c r="IP855" s="2"/>
      <c r="IQ855" s="2"/>
    </row>
    <row r="857" spans="1:251" ht="19.2">
      <c r="A857" s="1" t="s">
        <v>0</v>
      </c>
      <c r="AW857" s="3"/>
      <c r="AX857" s="4"/>
      <c r="AY857" s="3"/>
    </row>
    <row r="859" spans="1:251" ht="18">
      <c r="B859" s="108" t="s">
        <v>8</v>
      </c>
      <c r="C859" s="109"/>
      <c r="D859" s="109"/>
      <c r="E859" s="109"/>
      <c r="F859" s="109"/>
      <c r="G859" s="109"/>
      <c r="H859" s="109"/>
      <c r="I859" s="109"/>
      <c r="J859" s="109"/>
      <c r="K859" s="109"/>
      <c r="L859" s="109"/>
      <c r="M859" s="109"/>
      <c r="N859" s="109"/>
      <c r="O859" s="109"/>
      <c r="P859" s="109"/>
      <c r="Q859" s="109"/>
      <c r="R859" s="109"/>
      <c r="S859" s="109"/>
      <c r="T859" s="109"/>
      <c r="U859" s="109"/>
      <c r="V859" s="109"/>
      <c r="W859" s="109"/>
      <c r="X859" s="109"/>
      <c r="Y859" s="109"/>
      <c r="Z859" s="109"/>
      <c r="AA859" s="109"/>
      <c r="AB859" s="109"/>
      <c r="AC859" s="109"/>
      <c r="AD859" s="109"/>
      <c r="AE859" s="109"/>
      <c r="AF859" s="109"/>
      <c r="AG859" s="109"/>
      <c r="AH859" s="109"/>
      <c r="AI859" s="109"/>
      <c r="AJ859" s="109"/>
      <c r="AK859" s="109"/>
      <c r="AL859" s="109"/>
      <c r="AM859" s="109"/>
      <c r="AN859" s="109"/>
      <c r="AO859" s="109"/>
      <c r="AP859" s="109"/>
      <c r="AQ859" s="109"/>
      <c r="AR859" s="109"/>
      <c r="AS859" s="109"/>
      <c r="AT859" s="109"/>
      <c r="AU859" s="109"/>
      <c r="AV859" s="109"/>
      <c r="AW859" s="109"/>
      <c r="AX859" s="109"/>
    </row>
    <row r="860" spans="1:251">
      <c r="Z860" s="5"/>
      <c r="AD860" s="5"/>
      <c r="AE860" s="5"/>
      <c r="AF860" s="5"/>
      <c r="AG860" s="5"/>
      <c r="AH860" s="5"/>
      <c r="AI860" s="5"/>
      <c r="AO860" s="5"/>
    </row>
    <row r="861" spans="1:251" ht="13.8" thickBot="1">
      <c r="Z861" s="5"/>
      <c r="AD861" s="5"/>
      <c r="AE861" s="5"/>
      <c r="AF861" s="5"/>
      <c r="AG861" s="5"/>
      <c r="AH861" s="5"/>
      <c r="AI861" s="5"/>
      <c r="AO861" s="5"/>
      <c r="DI861" s="6"/>
    </row>
    <row r="862" spans="1:251" ht="24.75" customHeight="1" thickBot="1">
      <c r="B862" s="110" t="s">
        <v>1</v>
      </c>
      <c r="C862" s="111"/>
      <c r="D862" s="111"/>
      <c r="E862" s="111"/>
      <c r="F862" s="111"/>
      <c r="G862" s="111"/>
      <c r="H862" s="112" t="s">
        <v>137</v>
      </c>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3"/>
      <c r="AL862" s="113"/>
      <c r="AM862" s="113"/>
      <c r="AN862" s="113"/>
      <c r="AO862" s="113"/>
      <c r="AP862" s="113"/>
      <c r="AQ862" s="113"/>
      <c r="AR862" s="113"/>
      <c r="AS862" s="113"/>
      <c r="AT862" s="113"/>
      <c r="AU862" s="113"/>
      <c r="AV862" s="113"/>
      <c r="AW862" s="113"/>
      <c r="AX862" s="114"/>
      <c r="DI862" s="6"/>
    </row>
    <row r="863" spans="1:251" ht="14.4">
      <c r="B863" s="7"/>
      <c r="C863" s="7"/>
      <c r="D863" s="7"/>
      <c r="E863" s="7"/>
      <c r="F863" s="7"/>
      <c r="G863" s="7"/>
      <c r="H863" s="8"/>
      <c r="I863" s="8"/>
      <c r="J863" s="8"/>
      <c r="K863" s="8"/>
      <c r="L863" s="9"/>
      <c r="M863" s="9"/>
      <c r="N863" s="9"/>
      <c r="O863" s="9"/>
      <c r="P863" s="8"/>
      <c r="Q863" s="8"/>
      <c r="R863" s="8"/>
      <c r="S863" s="8"/>
      <c r="T863" s="8"/>
      <c r="U863" s="8"/>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DI863" s="6"/>
    </row>
    <row r="864" spans="1:251" ht="15" thickBot="1">
      <c r="A864" s="11"/>
      <c r="B864" s="10" t="s">
        <v>2</v>
      </c>
      <c r="C864" s="8"/>
      <c r="D864" s="8"/>
      <c r="E864" s="8"/>
      <c r="F864" s="8"/>
      <c r="G864" s="8"/>
      <c r="H864" s="8"/>
      <c r="I864" s="8"/>
      <c r="J864" s="8"/>
      <c r="K864" s="8"/>
      <c r="L864" s="9"/>
      <c r="M864" s="9"/>
      <c r="N864" s="9"/>
      <c r="O864" s="9"/>
      <c r="P864" s="8"/>
      <c r="Q864" s="8"/>
      <c r="R864" s="8"/>
      <c r="S864" s="8"/>
      <c r="T864" s="8"/>
      <c r="U864" s="8"/>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DI864" s="6"/>
    </row>
    <row r="865" spans="1:113" ht="14.4">
      <c r="A865" s="8"/>
      <c r="B865" s="12"/>
      <c r="C865" s="7"/>
      <c r="D865" s="7"/>
      <c r="E865" s="7"/>
      <c r="F865" s="7"/>
      <c r="G865" s="7"/>
      <c r="H865" s="7"/>
      <c r="I865" s="7"/>
      <c r="J865" s="7"/>
      <c r="K865" s="7"/>
      <c r="L865" s="13"/>
      <c r="M865" s="13"/>
      <c r="N865" s="13"/>
      <c r="O865" s="13"/>
      <c r="P865" s="7"/>
      <c r="Q865" s="7"/>
      <c r="R865" s="7"/>
      <c r="S865" s="7"/>
      <c r="T865" s="7"/>
      <c r="U865" s="7"/>
      <c r="V865" s="14"/>
      <c r="W865" s="14"/>
      <c r="X865" s="14"/>
      <c r="Y865" s="14"/>
      <c r="Z865" s="14"/>
      <c r="AA865" s="14"/>
      <c r="AB865" s="14"/>
      <c r="AC865" s="14"/>
      <c r="AD865" s="14"/>
      <c r="AE865" s="14"/>
      <c r="AF865" s="14"/>
      <c r="AG865" s="14"/>
      <c r="AH865" s="14"/>
      <c r="AI865" s="14"/>
      <c r="AJ865" s="14"/>
      <c r="AK865" s="14"/>
      <c r="AL865" s="14"/>
      <c r="AM865" s="14"/>
      <c r="AN865" s="14"/>
      <c r="AO865" s="14"/>
      <c r="AP865" s="14"/>
      <c r="AQ865" s="14"/>
      <c r="AR865" s="14"/>
      <c r="AS865" s="14"/>
      <c r="AT865" s="14"/>
      <c r="AU865" s="14"/>
      <c r="AV865" s="14"/>
      <c r="AW865" s="14"/>
      <c r="AX865" s="15"/>
    </row>
    <row r="866" spans="1:113" ht="12" customHeight="1">
      <c r="A866" s="8"/>
      <c r="B866" s="115" t="s">
        <v>138</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6"/>
      <c r="AL866" s="116"/>
      <c r="AM866" s="116"/>
      <c r="AN866" s="116"/>
      <c r="AO866" s="116"/>
      <c r="AP866" s="116"/>
      <c r="AQ866" s="116"/>
      <c r="AR866" s="116"/>
      <c r="AS866" s="116"/>
      <c r="AT866" s="116"/>
      <c r="AU866" s="116"/>
      <c r="AV866" s="116"/>
      <c r="AW866" s="116"/>
      <c r="AX866" s="117"/>
    </row>
    <row r="867" spans="1:113" ht="12" customHeight="1">
      <c r="A867" s="8"/>
      <c r="B867" s="115"/>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6"/>
      <c r="AL867" s="116"/>
      <c r="AM867" s="116"/>
      <c r="AN867" s="116"/>
      <c r="AO867" s="116"/>
      <c r="AP867" s="116"/>
      <c r="AQ867" s="116"/>
      <c r="AR867" s="116"/>
      <c r="AS867" s="116"/>
      <c r="AT867" s="116"/>
      <c r="AU867" s="116"/>
      <c r="AV867" s="116"/>
      <c r="AW867" s="116"/>
      <c r="AX867" s="117"/>
    </row>
    <row r="868" spans="1:113" ht="12" customHeight="1">
      <c r="A868" s="8"/>
      <c r="B868" s="115"/>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6"/>
      <c r="AL868" s="116"/>
      <c r="AM868" s="116"/>
      <c r="AN868" s="116"/>
      <c r="AO868" s="116"/>
      <c r="AP868" s="116"/>
      <c r="AQ868" s="116"/>
      <c r="AR868" s="116"/>
      <c r="AS868" s="116"/>
      <c r="AT868" s="116"/>
      <c r="AU868" s="116"/>
      <c r="AV868" s="116"/>
      <c r="AW868" s="116"/>
      <c r="AX868" s="117"/>
      <c r="BC868" s="16"/>
    </row>
    <row r="869" spans="1:113" ht="12" customHeight="1">
      <c r="A869" s="8"/>
      <c r="B869" s="115"/>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6"/>
      <c r="AL869" s="116"/>
      <c r="AM869" s="116"/>
      <c r="AN869" s="116"/>
      <c r="AO869" s="116"/>
      <c r="AP869" s="116"/>
      <c r="AQ869" s="116"/>
      <c r="AR869" s="116"/>
      <c r="AS869" s="116"/>
      <c r="AT869" s="116"/>
      <c r="AU869" s="116"/>
      <c r="AV869" s="116"/>
      <c r="AW869" s="116"/>
      <c r="AX869" s="117"/>
    </row>
    <row r="870" spans="1:113" ht="12" customHeight="1">
      <c r="A870" s="8"/>
      <c r="B870" s="115"/>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6"/>
      <c r="AL870" s="116"/>
      <c r="AM870" s="116"/>
      <c r="AN870" s="116"/>
      <c r="AO870" s="116"/>
      <c r="AP870" s="116"/>
      <c r="AQ870" s="116"/>
      <c r="AR870" s="116"/>
      <c r="AS870" s="116"/>
      <c r="AT870" s="116"/>
      <c r="AU870" s="116"/>
      <c r="AV870" s="116"/>
      <c r="AW870" s="116"/>
      <c r="AX870" s="117"/>
    </row>
    <row r="871" spans="1:113" ht="12" customHeight="1">
      <c r="A871" s="8"/>
      <c r="B871" s="115"/>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6"/>
      <c r="AL871" s="116"/>
      <c r="AM871" s="116"/>
      <c r="AN871" s="116"/>
      <c r="AO871" s="116"/>
      <c r="AP871" s="116"/>
      <c r="AQ871" s="116"/>
      <c r="AR871" s="116"/>
      <c r="AS871" s="116"/>
      <c r="AT871" s="116"/>
      <c r="AU871" s="116"/>
      <c r="AV871" s="116"/>
      <c r="AW871" s="116"/>
      <c r="AX871" s="117"/>
    </row>
    <row r="872" spans="1:113" ht="15" thickBot="1">
      <c r="A872" s="17"/>
      <c r="B872" s="18"/>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c r="AA872" s="19"/>
      <c r="AB872" s="19"/>
      <c r="AC872" s="19"/>
      <c r="AD872" s="19"/>
      <c r="AE872" s="19"/>
      <c r="AF872" s="19"/>
      <c r="AG872" s="19"/>
      <c r="AH872" s="19"/>
      <c r="AI872" s="19"/>
      <c r="AJ872" s="19"/>
      <c r="AK872" s="19"/>
      <c r="AL872" s="19"/>
      <c r="AM872" s="19"/>
      <c r="AN872" s="19"/>
      <c r="AO872" s="19"/>
      <c r="AP872" s="19"/>
      <c r="AQ872" s="19"/>
      <c r="AR872" s="19"/>
      <c r="AS872" s="19"/>
      <c r="AT872" s="19"/>
      <c r="AU872" s="19"/>
      <c r="AV872" s="19"/>
      <c r="AW872" s="19"/>
      <c r="AX872" s="20"/>
    </row>
    <row r="873" spans="1:113">
      <c r="B873" s="21"/>
    </row>
    <row r="874" spans="1:113" ht="15" thickBot="1">
      <c r="A874" s="11"/>
      <c r="B874" s="10" t="s">
        <v>3</v>
      </c>
      <c r="C874" s="8"/>
      <c r="D874" s="8"/>
      <c r="E874" s="8"/>
      <c r="F874" s="8"/>
      <c r="G874" s="8"/>
      <c r="H874" s="8"/>
      <c r="I874" s="8"/>
      <c r="J874" s="8"/>
      <c r="K874" s="8"/>
      <c r="L874" s="9"/>
      <c r="M874" s="9"/>
      <c r="N874" s="9"/>
      <c r="O874" s="9"/>
      <c r="P874" s="8"/>
      <c r="Q874" s="8"/>
      <c r="R874" s="8"/>
      <c r="S874" s="8"/>
      <c r="T874" s="8"/>
      <c r="U874" s="8"/>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DI874" s="6"/>
    </row>
    <row r="875" spans="1:113" ht="14.4">
      <c r="A875" s="8"/>
      <c r="B875" s="12"/>
      <c r="C875" s="7"/>
      <c r="D875" s="7"/>
      <c r="E875" s="7"/>
      <c r="F875" s="7"/>
      <c r="G875" s="7"/>
      <c r="H875" s="7"/>
      <c r="I875" s="7"/>
      <c r="J875" s="7"/>
      <c r="K875" s="7"/>
      <c r="L875" s="13"/>
      <c r="M875" s="13"/>
      <c r="N875" s="13"/>
      <c r="O875" s="13"/>
      <c r="P875" s="7"/>
      <c r="Q875" s="7"/>
      <c r="R875" s="7"/>
      <c r="S875" s="7"/>
      <c r="T875" s="7"/>
      <c r="U875" s="7"/>
      <c r="V875" s="14"/>
      <c r="W875" s="14"/>
      <c r="X875" s="14"/>
      <c r="Y875" s="14"/>
      <c r="Z875" s="14"/>
      <c r="AA875" s="14"/>
      <c r="AB875" s="14"/>
      <c r="AC875" s="14"/>
      <c r="AD875" s="14"/>
      <c r="AE875" s="14"/>
      <c r="AF875" s="14"/>
      <c r="AG875" s="14"/>
      <c r="AH875" s="14"/>
      <c r="AI875" s="14"/>
      <c r="AJ875" s="14"/>
      <c r="AK875" s="14"/>
      <c r="AL875" s="14"/>
      <c r="AM875" s="14"/>
      <c r="AN875" s="14"/>
      <c r="AO875" s="14"/>
      <c r="AP875" s="14"/>
      <c r="AQ875" s="14"/>
      <c r="AR875" s="14"/>
      <c r="AS875" s="14"/>
      <c r="AT875" s="14"/>
      <c r="AU875" s="14"/>
      <c r="AV875" s="14"/>
      <c r="AW875" s="14"/>
      <c r="AX875" s="15"/>
    </row>
    <row r="876" spans="1:113" ht="12" customHeight="1">
      <c r="A876" s="8"/>
      <c r="B876" s="115" t="s">
        <v>139</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6"/>
      <c r="AL876" s="116"/>
      <c r="AM876" s="116"/>
      <c r="AN876" s="116"/>
      <c r="AO876" s="116"/>
      <c r="AP876" s="116"/>
      <c r="AQ876" s="116"/>
      <c r="AR876" s="116"/>
      <c r="AS876" s="116"/>
      <c r="AT876" s="116"/>
      <c r="AU876" s="116"/>
      <c r="AV876" s="116"/>
      <c r="AW876" s="116"/>
      <c r="AX876" s="117"/>
    </row>
    <row r="877" spans="1:113" ht="12" customHeight="1">
      <c r="A877" s="8"/>
      <c r="B877" s="115"/>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6"/>
      <c r="AL877" s="116"/>
      <c r="AM877" s="116"/>
      <c r="AN877" s="116"/>
      <c r="AO877" s="116"/>
      <c r="AP877" s="116"/>
      <c r="AQ877" s="116"/>
      <c r="AR877" s="116"/>
      <c r="AS877" s="116"/>
      <c r="AT877" s="116"/>
      <c r="AU877" s="116"/>
      <c r="AV877" s="116"/>
      <c r="AW877" s="116"/>
      <c r="AX877" s="117"/>
    </row>
    <row r="878" spans="1:113" ht="12" customHeight="1">
      <c r="A878" s="8"/>
      <c r="B878" s="115"/>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6"/>
      <c r="AL878" s="116"/>
      <c r="AM878" s="116"/>
      <c r="AN878" s="116"/>
      <c r="AO878" s="116"/>
      <c r="AP878" s="116"/>
      <c r="AQ878" s="116"/>
      <c r="AR878" s="116"/>
      <c r="AS878" s="116"/>
      <c r="AT878" s="116"/>
      <c r="AU878" s="116"/>
      <c r="AV878" s="116"/>
      <c r="AW878" s="116"/>
      <c r="AX878" s="117"/>
    </row>
    <row r="879" spans="1:113" ht="12" customHeight="1">
      <c r="A879" s="8"/>
      <c r="B879" s="115"/>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6"/>
      <c r="AL879" s="116"/>
      <c r="AM879" s="116"/>
      <c r="AN879" s="116"/>
      <c r="AO879" s="116"/>
      <c r="AP879" s="116"/>
      <c r="AQ879" s="116"/>
      <c r="AR879" s="116"/>
      <c r="AS879" s="116"/>
      <c r="AT879" s="116"/>
      <c r="AU879" s="116"/>
      <c r="AV879" s="116"/>
      <c r="AW879" s="116"/>
      <c r="AX879" s="117"/>
    </row>
    <row r="880" spans="1:113" ht="12" customHeight="1">
      <c r="A880" s="8"/>
      <c r="B880" s="115"/>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6"/>
      <c r="AL880" s="116"/>
      <c r="AM880" s="116"/>
      <c r="AN880" s="116"/>
      <c r="AO880" s="116"/>
      <c r="AP880" s="116"/>
      <c r="AQ880" s="116"/>
      <c r="AR880" s="116"/>
      <c r="AS880" s="116"/>
      <c r="AT880" s="116"/>
      <c r="AU880" s="116"/>
      <c r="AV880" s="116"/>
      <c r="AW880" s="116"/>
      <c r="AX880" s="117"/>
    </row>
    <row r="881" spans="1:251" ht="12" customHeight="1">
      <c r="A881" s="8"/>
      <c r="B881" s="115"/>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6"/>
      <c r="AL881" s="116"/>
      <c r="AM881" s="116"/>
      <c r="AN881" s="116"/>
      <c r="AO881" s="116"/>
      <c r="AP881" s="116"/>
      <c r="AQ881" s="116"/>
      <c r="AR881" s="116"/>
      <c r="AS881" s="116"/>
      <c r="AT881" s="116"/>
      <c r="AU881" s="116"/>
      <c r="AV881" s="116"/>
      <c r="AW881" s="116"/>
      <c r="AX881" s="117"/>
      <c r="BC881" s="16"/>
    </row>
    <row r="882" spans="1:251" ht="12" customHeight="1">
      <c r="A882" s="8"/>
      <c r="B882" s="115"/>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6"/>
      <c r="AL882" s="116"/>
      <c r="AM882" s="116"/>
      <c r="AN882" s="116"/>
      <c r="AO882" s="116"/>
      <c r="AP882" s="116"/>
      <c r="AQ882" s="116"/>
      <c r="AR882" s="116"/>
      <c r="AS882" s="116"/>
      <c r="AT882" s="116"/>
      <c r="AU882" s="116"/>
      <c r="AV882" s="116"/>
      <c r="AW882" s="116"/>
      <c r="AX882" s="117"/>
    </row>
    <row r="883" spans="1:251" ht="12" customHeight="1">
      <c r="A883" s="8"/>
      <c r="B883" s="115"/>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6"/>
      <c r="AL883" s="116"/>
      <c r="AM883" s="116"/>
      <c r="AN883" s="116"/>
      <c r="AO883" s="116"/>
      <c r="AP883" s="116"/>
      <c r="AQ883" s="116"/>
      <c r="AR883" s="116"/>
      <c r="AS883" s="116"/>
      <c r="AT883" s="116"/>
      <c r="AU883" s="116"/>
      <c r="AV883" s="116"/>
      <c r="AW883" s="116"/>
      <c r="AX883" s="117"/>
    </row>
    <row r="884" spans="1:251" ht="12" customHeight="1">
      <c r="A884" s="8"/>
      <c r="B884" s="115"/>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6"/>
      <c r="AL884" s="116"/>
      <c r="AM884" s="116"/>
      <c r="AN884" s="116"/>
      <c r="AO884" s="116"/>
      <c r="AP884" s="116"/>
      <c r="AQ884" s="116"/>
      <c r="AR884" s="116"/>
      <c r="AS884" s="116"/>
      <c r="AT884" s="116"/>
      <c r="AU884" s="116"/>
      <c r="AV884" s="116"/>
      <c r="AW884" s="116"/>
      <c r="AX884" s="117"/>
    </row>
    <row r="885" spans="1:251" ht="15" thickBot="1">
      <c r="A885" s="17"/>
      <c r="B885" s="18"/>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c r="AA885" s="19"/>
      <c r="AB885" s="19"/>
      <c r="AC885" s="19"/>
      <c r="AD885" s="19"/>
      <c r="AE885" s="19"/>
      <c r="AF885" s="19"/>
      <c r="AG885" s="19"/>
      <c r="AH885" s="19"/>
      <c r="AI885" s="19"/>
      <c r="AJ885" s="19"/>
      <c r="AK885" s="19"/>
      <c r="AL885" s="19"/>
      <c r="AM885" s="19"/>
      <c r="AN885" s="19"/>
      <c r="AO885" s="19"/>
      <c r="AP885" s="19"/>
      <c r="AQ885" s="19"/>
      <c r="AR885" s="19"/>
      <c r="AS885" s="19"/>
      <c r="AT885" s="19"/>
      <c r="AU885" s="19"/>
      <c r="AV885" s="19"/>
      <c r="AW885" s="19"/>
      <c r="AX885" s="20"/>
    </row>
    <row r="886" spans="1:251">
      <c r="B886" s="21"/>
    </row>
    <row r="887" spans="1:251" ht="14.4">
      <c r="B887" s="10" t="s">
        <v>4</v>
      </c>
      <c r="C887" s="8"/>
      <c r="D887" s="8"/>
      <c r="E887" s="8"/>
      <c r="F887" s="8"/>
      <c r="G887" s="8"/>
      <c r="H887" s="8"/>
      <c r="I887" s="8"/>
      <c r="J887" s="8"/>
      <c r="K887" s="8"/>
      <c r="L887" s="9"/>
      <c r="M887" s="9"/>
      <c r="N887" s="9"/>
      <c r="O887" s="9"/>
      <c r="P887" s="8"/>
      <c r="Q887" s="8"/>
      <c r="R887" s="8"/>
      <c r="S887" s="8"/>
      <c r="T887" s="8"/>
      <c r="U887" s="8"/>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row>
    <row r="888" spans="1:251" ht="15" thickBot="1">
      <c r="B888" s="8"/>
      <c r="C888" s="8"/>
      <c r="D888" s="8"/>
      <c r="E888" s="8"/>
      <c r="F888" s="8"/>
      <c r="G888" s="8"/>
      <c r="H888" s="8"/>
      <c r="I888" s="8"/>
      <c r="J888" s="8"/>
      <c r="K888" s="8"/>
      <c r="L888" s="9"/>
      <c r="M888" s="9"/>
      <c r="N888" s="9"/>
      <c r="O888" s="9"/>
      <c r="P888" s="8"/>
      <c r="Q888" s="8"/>
      <c r="R888" s="8"/>
      <c r="S888" s="8"/>
      <c r="T888" s="8"/>
      <c r="U888" s="8"/>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22" t="s">
        <v>5</v>
      </c>
    </row>
    <row r="889" spans="1:251" s="16" customFormat="1" ht="13.5" customHeight="1">
      <c r="A889" s="8"/>
      <c r="B889" s="118" t="s">
        <v>6</v>
      </c>
      <c r="C889" s="119"/>
      <c r="D889" s="119"/>
      <c r="E889" s="119"/>
      <c r="F889" s="119"/>
      <c r="G889" s="119"/>
      <c r="H889" s="119"/>
      <c r="I889" s="119"/>
      <c r="J889" s="119"/>
      <c r="K889" s="119"/>
      <c r="L889" s="119"/>
      <c r="M889" s="119"/>
      <c r="N889" s="119"/>
      <c r="O889" s="119"/>
      <c r="P889" s="119"/>
      <c r="Q889" s="119"/>
      <c r="R889" s="119"/>
      <c r="S889" s="119"/>
      <c r="T889" s="119"/>
      <c r="U889" s="119"/>
      <c r="V889" s="119"/>
      <c r="W889" s="119"/>
      <c r="X889" s="119"/>
      <c r="Y889" s="119"/>
      <c r="Z889" s="120"/>
      <c r="AA889" s="124" t="s">
        <v>12</v>
      </c>
      <c r="AB889" s="119"/>
      <c r="AC889" s="119"/>
      <c r="AD889" s="119"/>
      <c r="AE889" s="119"/>
      <c r="AF889" s="119"/>
      <c r="AG889" s="119"/>
      <c r="AH889" s="119"/>
      <c r="AI889" s="120"/>
      <c r="AJ889" s="124" t="s">
        <v>13</v>
      </c>
      <c r="AK889" s="119"/>
      <c r="AL889" s="119"/>
      <c r="AM889" s="119"/>
      <c r="AN889" s="119"/>
      <c r="AO889" s="119"/>
      <c r="AP889" s="119"/>
      <c r="AQ889" s="119"/>
      <c r="AR889" s="120"/>
      <c r="AS889" s="124" t="s">
        <v>7</v>
      </c>
      <c r="AT889" s="119"/>
      <c r="AU889" s="119"/>
      <c r="AV889" s="119"/>
      <c r="AW889" s="119"/>
      <c r="AX889" s="126"/>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c r="FE889" s="2"/>
      <c r="FF889" s="2"/>
      <c r="FG889" s="2"/>
      <c r="FH889" s="2"/>
      <c r="FI889" s="2"/>
      <c r="FJ889" s="2"/>
      <c r="FK889" s="2"/>
      <c r="FL889" s="2"/>
      <c r="FM889" s="2"/>
      <c r="FN889" s="2"/>
      <c r="FO889" s="2"/>
      <c r="FP889" s="2"/>
      <c r="FQ889" s="2"/>
      <c r="FR889" s="2"/>
      <c r="FS889" s="2"/>
      <c r="FT889" s="2"/>
      <c r="FU889" s="2"/>
      <c r="FV889" s="2"/>
      <c r="FW889" s="2"/>
      <c r="FX889" s="2"/>
      <c r="FY889" s="2"/>
      <c r="FZ889" s="2"/>
      <c r="GA889" s="2"/>
      <c r="GB889" s="2"/>
      <c r="GC889" s="2"/>
      <c r="GD889" s="2"/>
      <c r="GE889" s="2"/>
      <c r="GF889" s="2"/>
      <c r="GG889" s="2"/>
      <c r="GH889" s="2"/>
      <c r="GI889" s="2"/>
      <c r="GJ889" s="2"/>
      <c r="GK889" s="2"/>
      <c r="GL889" s="2"/>
      <c r="GM889" s="2"/>
      <c r="GN889" s="2"/>
      <c r="GO889" s="2"/>
      <c r="GP889" s="2"/>
      <c r="GQ889" s="2"/>
      <c r="GR889" s="2"/>
      <c r="GS889" s="2"/>
      <c r="GT889" s="2"/>
      <c r="GU889" s="2"/>
      <c r="GV889" s="2"/>
      <c r="GW889" s="2"/>
      <c r="GX889" s="2"/>
      <c r="GY889" s="2"/>
      <c r="GZ889" s="2"/>
      <c r="HA889" s="2"/>
      <c r="HB889" s="2"/>
      <c r="HC889" s="2"/>
      <c r="HD889" s="2"/>
      <c r="HE889" s="2"/>
      <c r="HF889" s="2"/>
      <c r="HG889" s="2"/>
      <c r="HH889" s="2"/>
      <c r="HI889" s="2"/>
      <c r="HJ889" s="2"/>
      <c r="HK889" s="2"/>
      <c r="HL889" s="2"/>
      <c r="HM889" s="2"/>
      <c r="HN889" s="2"/>
      <c r="HO889" s="2"/>
      <c r="HP889" s="2"/>
      <c r="HQ889" s="2"/>
      <c r="HR889" s="2"/>
      <c r="HS889" s="2"/>
      <c r="HT889" s="2"/>
      <c r="HU889" s="2"/>
      <c r="HV889" s="2"/>
      <c r="HW889" s="2"/>
      <c r="HX889" s="2"/>
      <c r="HY889" s="2"/>
      <c r="HZ889" s="2"/>
      <c r="IA889" s="2"/>
      <c r="IB889" s="2"/>
      <c r="IC889" s="2"/>
      <c r="ID889" s="2"/>
      <c r="IE889" s="2"/>
      <c r="IF889" s="2"/>
      <c r="IG889" s="2"/>
      <c r="IH889" s="2"/>
      <c r="II889" s="2"/>
      <c r="IJ889" s="2"/>
      <c r="IK889" s="2"/>
      <c r="IL889" s="2"/>
      <c r="IM889" s="2"/>
      <c r="IN889" s="2"/>
      <c r="IO889" s="2"/>
      <c r="IP889" s="2"/>
      <c r="IQ889" s="2"/>
    </row>
    <row r="890" spans="1:251" s="16" customFormat="1">
      <c r="A890" s="8"/>
      <c r="B890" s="121"/>
      <c r="C890" s="122"/>
      <c r="D890" s="122"/>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3"/>
      <c r="AA890" s="125"/>
      <c r="AB890" s="122"/>
      <c r="AC890" s="122"/>
      <c r="AD890" s="122"/>
      <c r="AE890" s="122"/>
      <c r="AF890" s="122"/>
      <c r="AG890" s="122"/>
      <c r="AH890" s="122"/>
      <c r="AI890" s="123"/>
      <c r="AJ890" s="125"/>
      <c r="AK890" s="122"/>
      <c r="AL890" s="122"/>
      <c r="AM890" s="122"/>
      <c r="AN890" s="122"/>
      <c r="AO890" s="122"/>
      <c r="AP890" s="122"/>
      <c r="AQ890" s="122"/>
      <c r="AR890" s="123"/>
      <c r="AS890" s="125"/>
      <c r="AT890" s="122"/>
      <c r="AU890" s="122"/>
      <c r="AV890" s="122"/>
      <c r="AW890" s="122"/>
      <c r="AX890" s="127"/>
      <c r="AY890" s="2"/>
      <c r="AZ890" s="2"/>
      <c r="BA890" s="2"/>
      <c r="BB890" s="23"/>
      <c r="BC890" s="24"/>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c r="FE890" s="2"/>
      <c r="FF890" s="2"/>
      <c r="FG890" s="2"/>
      <c r="FH890" s="2"/>
      <c r="FI890" s="2"/>
      <c r="FJ890" s="2"/>
      <c r="FK890" s="2"/>
      <c r="FL890" s="2"/>
      <c r="FM890" s="2"/>
      <c r="FN890" s="2"/>
      <c r="FO890" s="2"/>
      <c r="FP890" s="2"/>
      <c r="FQ890" s="2"/>
      <c r="FR890" s="2"/>
      <c r="FS890" s="2"/>
      <c r="FT890" s="2"/>
      <c r="FU890" s="2"/>
      <c r="FV890" s="2"/>
      <c r="FW890" s="2"/>
      <c r="FX890" s="2"/>
      <c r="FY890" s="2"/>
      <c r="FZ890" s="2"/>
      <c r="GA890" s="2"/>
      <c r="GB890" s="2"/>
      <c r="GC890" s="2"/>
      <c r="GD890" s="2"/>
      <c r="GE890" s="2"/>
      <c r="GF890" s="2"/>
      <c r="GG890" s="2"/>
      <c r="GH890" s="2"/>
      <c r="GI890" s="2"/>
      <c r="GJ890" s="2"/>
      <c r="GK890" s="2"/>
      <c r="GL890" s="2"/>
      <c r="GM890" s="2"/>
      <c r="GN890" s="2"/>
      <c r="GO890" s="2"/>
      <c r="GP890" s="2"/>
      <c r="GQ890" s="2"/>
      <c r="GR890" s="2"/>
      <c r="GS890" s="2"/>
      <c r="GT890" s="2"/>
      <c r="GU890" s="2"/>
      <c r="GV890" s="2"/>
      <c r="GW890" s="2"/>
      <c r="GX890" s="2"/>
      <c r="GY890" s="2"/>
      <c r="GZ890" s="2"/>
      <c r="HA890" s="2"/>
      <c r="HB890" s="2"/>
      <c r="HC890" s="2"/>
      <c r="HD890" s="2"/>
      <c r="HE890" s="2"/>
      <c r="HF890" s="2"/>
      <c r="HG890" s="2"/>
      <c r="HH890" s="2"/>
      <c r="HI890" s="2"/>
      <c r="HJ890" s="2"/>
      <c r="HK890" s="2"/>
      <c r="HL890" s="2"/>
      <c r="HM890" s="2"/>
      <c r="HN890" s="2"/>
      <c r="HO890" s="2"/>
      <c r="HP890" s="2"/>
      <c r="HQ890" s="2"/>
      <c r="HR890" s="2"/>
      <c r="HS890" s="2"/>
      <c r="HT890" s="2"/>
      <c r="HU890" s="2"/>
      <c r="HV890" s="2"/>
      <c r="HW890" s="2"/>
      <c r="HX890" s="2"/>
      <c r="HY890" s="2"/>
      <c r="HZ890" s="2"/>
      <c r="IA890" s="2"/>
      <c r="IB890" s="2"/>
      <c r="IC890" s="2"/>
      <c r="ID890" s="2"/>
      <c r="IE890" s="2"/>
      <c r="IF890" s="2"/>
      <c r="IG890" s="2"/>
      <c r="IH890" s="2"/>
      <c r="II890" s="2"/>
      <c r="IJ890" s="2"/>
      <c r="IK890" s="2"/>
      <c r="IL890" s="2"/>
      <c r="IM890" s="2"/>
      <c r="IN890" s="2"/>
      <c r="IO890" s="2"/>
      <c r="IP890" s="2"/>
      <c r="IQ890" s="2"/>
    </row>
    <row r="891" spans="1:251" s="16" customFormat="1" ht="18.75" customHeight="1">
      <c r="A891" s="8"/>
      <c r="B891" s="25"/>
      <c r="C891" s="90" t="s">
        <v>140</v>
      </c>
      <c r="D891" s="91"/>
      <c r="E891" s="91"/>
      <c r="F891" s="91"/>
      <c r="G891" s="91"/>
      <c r="H891" s="91"/>
      <c r="I891" s="91"/>
      <c r="J891" s="91"/>
      <c r="K891" s="91"/>
      <c r="L891" s="91"/>
      <c r="M891" s="91"/>
      <c r="N891" s="91"/>
      <c r="O891" s="91"/>
      <c r="P891" s="91"/>
      <c r="Q891" s="91"/>
      <c r="R891" s="91"/>
      <c r="S891" s="91"/>
      <c r="T891" s="91"/>
      <c r="U891" s="91"/>
      <c r="V891" s="91"/>
      <c r="W891" s="91"/>
      <c r="X891" s="91"/>
      <c r="Y891" s="91"/>
      <c r="Z891" s="92"/>
      <c r="AA891" s="93">
        <v>8827</v>
      </c>
      <c r="AB891" s="94"/>
      <c r="AC891" s="94"/>
      <c r="AD891" s="94"/>
      <c r="AE891" s="94"/>
      <c r="AF891" s="94"/>
      <c r="AG891" s="94"/>
      <c r="AH891" s="94"/>
      <c r="AI891" s="95"/>
      <c r="AJ891" s="93">
        <v>8921</v>
      </c>
      <c r="AK891" s="94"/>
      <c r="AL891" s="94"/>
      <c r="AM891" s="94"/>
      <c r="AN891" s="94"/>
      <c r="AO891" s="94"/>
      <c r="AP891" s="94"/>
      <c r="AQ891" s="94"/>
      <c r="AR891" s="95"/>
      <c r="AS891" s="96"/>
      <c r="AT891" s="97"/>
      <c r="AU891" s="97"/>
      <c r="AV891" s="97"/>
      <c r="AW891" s="97"/>
      <c r="AX891" s="98"/>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c r="FE891" s="2"/>
      <c r="FF891" s="2"/>
      <c r="FG891" s="2"/>
      <c r="FH891" s="2"/>
      <c r="FI891" s="2"/>
      <c r="FJ891" s="2"/>
      <c r="FK891" s="2"/>
      <c r="FL891" s="2"/>
      <c r="FM891" s="2"/>
      <c r="FN891" s="2"/>
      <c r="FO891" s="2"/>
      <c r="FP891" s="2"/>
      <c r="FQ891" s="2"/>
      <c r="FR891" s="2"/>
      <c r="FS891" s="2"/>
      <c r="FT891" s="2"/>
      <c r="FU891" s="2"/>
      <c r="FV891" s="2"/>
      <c r="FW891" s="2"/>
      <c r="FX891" s="2"/>
      <c r="FY891" s="2"/>
      <c r="FZ891" s="2"/>
      <c r="GA891" s="2"/>
      <c r="GB891" s="2"/>
      <c r="GC891" s="2"/>
      <c r="GD891" s="2"/>
      <c r="GE891" s="2"/>
      <c r="GF891" s="2"/>
      <c r="GG891" s="2"/>
      <c r="GH891" s="2"/>
      <c r="GI891" s="2"/>
      <c r="GJ891" s="2"/>
      <c r="GK891" s="2"/>
      <c r="GL891" s="2"/>
      <c r="GM891" s="2"/>
      <c r="GN891" s="2"/>
      <c r="GO891" s="2"/>
      <c r="GP891" s="2"/>
      <c r="GQ891" s="2"/>
      <c r="GR891" s="2"/>
      <c r="GS891" s="2"/>
      <c r="GT891" s="2"/>
      <c r="GU891" s="2"/>
      <c r="GV891" s="2"/>
      <c r="GW891" s="2"/>
      <c r="GX891" s="2"/>
      <c r="GY891" s="2"/>
      <c r="GZ891" s="2"/>
      <c r="HA891" s="2"/>
      <c r="HB891" s="2"/>
      <c r="HC891" s="2"/>
      <c r="HD891" s="2"/>
      <c r="HE891" s="2"/>
      <c r="HF891" s="2"/>
      <c r="HG891" s="2"/>
      <c r="HH891" s="2"/>
      <c r="HI891" s="2"/>
      <c r="HJ891" s="2"/>
      <c r="HK891" s="2"/>
      <c r="HL891" s="2"/>
      <c r="HM891" s="2"/>
      <c r="HN891" s="2"/>
      <c r="HO891" s="2"/>
      <c r="HP891" s="2"/>
      <c r="HQ891" s="2"/>
      <c r="HR891" s="2"/>
      <c r="HS891" s="2"/>
      <c r="HT891" s="2"/>
      <c r="HU891" s="2"/>
      <c r="HV891" s="2"/>
      <c r="HW891" s="2"/>
      <c r="HX891" s="2"/>
      <c r="HY891" s="2"/>
      <c r="HZ891" s="2"/>
      <c r="IA891" s="2"/>
      <c r="IB891" s="2"/>
      <c r="IC891" s="2"/>
      <c r="ID891" s="2"/>
      <c r="IE891" s="2"/>
      <c r="IF891" s="2"/>
      <c r="IG891" s="2"/>
      <c r="IH891" s="2"/>
      <c r="II891" s="2"/>
      <c r="IJ891" s="2"/>
      <c r="IK891" s="2"/>
      <c r="IL891" s="2"/>
      <c r="IM891" s="2"/>
      <c r="IN891" s="2"/>
      <c r="IO891" s="2"/>
      <c r="IP891" s="2"/>
      <c r="IQ891" s="2"/>
    </row>
    <row r="892" spans="1:251" s="16" customFormat="1" ht="18.75" customHeight="1">
      <c r="A892" s="8"/>
      <c r="B892" s="25"/>
      <c r="C892" s="90" t="s">
        <v>141</v>
      </c>
      <c r="D892" s="91"/>
      <c r="E892" s="91"/>
      <c r="F892" s="91"/>
      <c r="G892" s="91"/>
      <c r="H892" s="91"/>
      <c r="I892" s="91"/>
      <c r="J892" s="91"/>
      <c r="K892" s="91"/>
      <c r="L892" s="91"/>
      <c r="M892" s="91"/>
      <c r="N892" s="91"/>
      <c r="O892" s="91"/>
      <c r="P892" s="91"/>
      <c r="Q892" s="91"/>
      <c r="R892" s="91"/>
      <c r="S892" s="91"/>
      <c r="T892" s="91"/>
      <c r="U892" s="91"/>
      <c r="V892" s="91"/>
      <c r="W892" s="91"/>
      <c r="X892" s="91"/>
      <c r="Y892" s="91"/>
      <c r="Z892" s="92"/>
      <c r="AA892" s="93">
        <v>55</v>
      </c>
      <c r="AB892" s="94"/>
      <c r="AC892" s="94"/>
      <c r="AD892" s="94"/>
      <c r="AE892" s="94"/>
      <c r="AF892" s="94"/>
      <c r="AG892" s="94"/>
      <c r="AH892" s="94"/>
      <c r="AI892" s="95"/>
      <c r="AJ892" s="93">
        <v>55</v>
      </c>
      <c r="AK892" s="94"/>
      <c r="AL892" s="94"/>
      <c r="AM892" s="94"/>
      <c r="AN892" s="94"/>
      <c r="AO892" s="94"/>
      <c r="AP892" s="94"/>
      <c r="AQ892" s="94"/>
      <c r="AR892" s="95"/>
      <c r="AS892" s="96"/>
      <c r="AT892" s="97"/>
      <c r="AU892" s="97"/>
      <c r="AV892" s="97"/>
      <c r="AW892" s="97"/>
      <c r="AX892" s="98"/>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c r="FE892" s="2"/>
      <c r="FF892" s="2"/>
      <c r="FG892" s="2"/>
      <c r="FH892" s="2"/>
      <c r="FI892" s="2"/>
      <c r="FJ892" s="2"/>
      <c r="FK892" s="2"/>
      <c r="FL892" s="2"/>
      <c r="FM892" s="2"/>
      <c r="FN892" s="2"/>
      <c r="FO892" s="2"/>
      <c r="FP892" s="2"/>
      <c r="FQ892" s="2"/>
      <c r="FR892" s="2"/>
      <c r="FS892" s="2"/>
      <c r="FT892" s="2"/>
      <c r="FU892" s="2"/>
      <c r="FV892" s="2"/>
      <c r="FW892" s="2"/>
      <c r="FX892" s="2"/>
      <c r="FY892" s="2"/>
      <c r="FZ892" s="2"/>
      <c r="GA892" s="2"/>
      <c r="GB892" s="2"/>
      <c r="GC892" s="2"/>
      <c r="GD892" s="2"/>
      <c r="GE892" s="2"/>
      <c r="GF892" s="2"/>
      <c r="GG892" s="2"/>
      <c r="GH892" s="2"/>
      <c r="GI892" s="2"/>
      <c r="GJ892" s="2"/>
      <c r="GK892" s="2"/>
      <c r="GL892" s="2"/>
      <c r="GM892" s="2"/>
      <c r="GN892" s="2"/>
      <c r="GO892" s="2"/>
      <c r="GP892" s="2"/>
      <c r="GQ892" s="2"/>
      <c r="GR892" s="2"/>
      <c r="GS892" s="2"/>
      <c r="GT892" s="2"/>
      <c r="GU892" s="2"/>
      <c r="GV892" s="2"/>
      <c r="GW892" s="2"/>
      <c r="GX892" s="2"/>
      <c r="GY892" s="2"/>
      <c r="GZ892" s="2"/>
      <c r="HA892" s="2"/>
      <c r="HB892" s="2"/>
      <c r="HC892" s="2"/>
      <c r="HD892" s="2"/>
      <c r="HE892" s="2"/>
      <c r="HF892" s="2"/>
      <c r="HG892" s="2"/>
      <c r="HH892" s="2"/>
      <c r="HI892" s="2"/>
      <c r="HJ892" s="2"/>
      <c r="HK892" s="2"/>
      <c r="HL892" s="2"/>
      <c r="HM892" s="2"/>
      <c r="HN892" s="2"/>
      <c r="HO892" s="2"/>
      <c r="HP892" s="2"/>
      <c r="HQ892" s="2"/>
      <c r="HR892" s="2"/>
      <c r="HS892" s="2"/>
      <c r="HT892" s="2"/>
      <c r="HU892" s="2"/>
      <c r="HV892" s="2"/>
      <c r="HW892" s="2"/>
      <c r="HX892" s="2"/>
      <c r="HY892" s="2"/>
      <c r="HZ892" s="2"/>
      <c r="IA892" s="2"/>
      <c r="IB892" s="2"/>
      <c r="IC892" s="2"/>
      <c r="ID892" s="2"/>
      <c r="IE892" s="2"/>
      <c r="IF892" s="2"/>
      <c r="IG892" s="2"/>
      <c r="IH892" s="2"/>
      <c r="II892" s="2"/>
      <c r="IJ892" s="2"/>
      <c r="IK892" s="2"/>
      <c r="IL892" s="2"/>
      <c r="IM892" s="2"/>
      <c r="IN892" s="2"/>
      <c r="IO892" s="2"/>
      <c r="IP892" s="2"/>
      <c r="IQ892" s="2"/>
    </row>
    <row r="893" spans="1:251" s="16" customFormat="1" ht="18.75" customHeight="1" thickBot="1">
      <c r="A893" s="17"/>
      <c r="B893" s="99" t="s">
        <v>14</v>
      </c>
      <c r="C893" s="100"/>
      <c r="D893" s="100"/>
      <c r="E893" s="100"/>
      <c r="F893" s="100"/>
      <c r="G893" s="100"/>
      <c r="H893" s="100"/>
      <c r="I893" s="100"/>
      <c r="J893" s="100"/>
      <c r="K893" s="100"/>
      <c r="L893" s="100"/>
      <c r="M893" s="100"/>
      <c r="N893" s="100"/>
      <c r="O893" s="100"/>
      <c r="P893" s="100"/>
      <c r="Q893" s="100"/>
      <c r="R893" s="100"/>
      <c r="S893" s="100"/>
      <c r="T893" s="100"/>
      <c r="U893" s="100"/>
      <c r="V893" s="100"/>
      <c r="W893" s="100"/>
      <c r="X893" s="100"/>
      <c r="Y893" s="100"/>
      <c r="Z893" s="101"/>
      <c r="AA893" s="102">
        <f>SUM($AA$891:$AA$892)</f>
        <v>8882</v>
      </c>
      <c r="AB893" s="103"/>
      <c r="AC893" s="103"/>
      <c r="AD893" s="103"/>
      <c r="AE893" s="103"/>
      <c r="AF893" s="103"/>
      <c r="AG893" s="103"/>
      <c r="AH893" s="103"/>
      <c r="AI893" s="104"/>
      <c r="AJ893" s="102">
        <f>SUM($AJ$891:$AJ$892)</f>
        <v>8976</v>
      </c>
      <c r="AK893" s="103"/>
      <c r="AL893" s="103"/>
      <c r="AM893" s="103"/>
      <c r="AN893" s="103"/>
      <c r="AO893" s="103"/>
      <c r="AP893" s="103"/>
      <c r="AQ893" s="103"/>
      <c r="AR893" s="104"/>
      <c r="AS893" s="105"/>
      <c r="AT893" s="106"/>
      <c r="AU893" s="106"/>
      <c r="AV893" s="106"/>
      <c r="AW893" s="106"/>
      <c r="AX893" s="107"/>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c r="FE893" s="2"/>
      <c r="FF893" s="2"/>
      <c r="FG893" s="2"/>
      <c r="FH893" s="2"/>
      <c r="FI893" s="2"/>
      <c r="FJ893" s="2"/>
      <c r="FK893" s="2"/>
      <c r="FL893" s="2"/>
      <c r="FM893" s="2"/>
      <c r="FN893" s="2"/>
      <c r="FO893" s="2"/>
      <c r="FP893" s="2"/>
      <c r="FQ893" s="2"/>
      <c r="FR893" s="2"/>
      <c r="FS893" s="2"/>
      <c r="FT893" s="2"/>
      <c r="FU893" s="2"/>
      <c r="FV893" s="2"/>
      <c r="FW893" s="2"/>
      <c r="FX893" s="2"/>
      <c r="FY893" s="2"/>
      <c r="FZ893" s="2"/>
      <c r="GA893" s="2"/>
      <c r="GB893" s="2"/>
      <c r="GC893" s="2"/>
      <c r="GD893" s="2"/>
      <c r="GE893" s="2"/>
      <c r="GF893" s="2"/>
      <c r="GG893" s="2"/>
      <c r="GH893" s="2"/>
      <c r="GI893" s="2"/>
      <c r="GJ893" s="2"/>
      <c r="GK893" s="2"/>
      <c r="GL893" s="2"/>
      <c r="GM893" s="2"/>
      <c r="GN893" s="2"/>
      <c r="GO893" s="2"/>
      <c r="GP893" s="2"/>
      <c r="GQ893" s="2"/>
      <c r="GR893" s="2"/>
      <c r="GS893" s="2"/>
      <c r="GT893" s="2"/>
      <c r="GU893" s="2"/>
      <c r="GV893" s="2"/>
      <c r="GW893" s="2"/>
      <c r="GX893" s="2"/>
      <c r="GY893" s="2"/>
      <c r="GZ893" s="2"/>
      <c r="HA893" s="2"/>
      <c r="HB893" s="2"/>
      <c r="HC893" s="2"/>
      <c r="HD893" s="2"/>
      <c r="HE893" s="2"/>
      <c r="HF893" s="2"/>
      <c r="HG893" s="2"/>
      <c r="HH893" s="2"/>
      <c r="HI893" s="2"/>
      <c r="HJ893" s="2"/>
      <c r="HK893" s="2"/>
      <c r="HL893" s="2"/>
      <c r="HM893" s="2"/>
      <c r="HN893" s="2"/>
      <c r="HO893" s="2"/>
      <c r="HP893" s="2"/>
      <c r="HQ893" s="2"/>
      <c r="HR893" s="2"/>
      <c r="HS893" s="2"/>
      <c r="HT893" s="2"/>
      <c r="HU893" s="2"/>
      <c r="HV893" s="2"/>
      <c r="HW893" s="2"/>
      <c r="HX893" s="2"/>
      <c r="HY893" s="2"/>
      <c r="HZ893" s="2"/>
      <c r="IA893" s="2"/>
      <c r="IB893" s="2"/>
      <c r="IC893" s="2"/>
      <c r="ID893" s="2"/>
      <c r="IE893" s="2"/>
      <c r="IF893" s="2"/>
      <c r="IG893" s="2"/>
      <c r="IH893" s="2"/>
      <c r="II893" s="2"/>
      <c r="IJ893" s="2"/>
      <c r="IK893" s="2"/>
      <c r="IL893" s="2"/>
      <c r="IM893" s="2"/>
      <c r="IN893" s="2"/>
      <c r="IO893" s="2"/>
      <c r="IP893" s="2"/>
      <c r="IQ893" s="2"/>
    </row>
    <row r="895" spans="1:251" ht="19.2">
      <c r="A895" s="1" t="s">
        <v>0</v>
      </c>
      <c r="AW895" s="3"/>
      <c r="AX895" s="4"/>
      <c r="AY895" s="3"/>
    </row>
    <row r="897" spans="1:113" ht="18">
      <c r="B897" s="108" t="s">
        <v>8</v>
      </c>
      <c r="C897" s="109"/>
      <c r="D897" s="109"/>
      <c r="E897" s="109"/>
      <c r="F897" s="109"/>
      <c r="G897" s="109"/>
      <c r="H897" s="109"/>
      <c r="I897" s="109"/>
      <c r="J897" s="109"/>
      <c r="K897" s="109"/>
      <c r="L897" s="109"/>
      <c r="M897" s="109"/>
      <c r="N897" s="109"/>
      <c r="O897" s="109"/>
      <c r="P897" s="109"/>
      <c r="Q897" s="109"/>
      <c r="R897" s="109"/>
      <c r="S897" s="109"/>
      <c r="T897" s="109"/>
      <c r="U897" s="109"/>
      <c r="V897" s="109"/>
      <c r="W897" s="109"/>
      <c r="X897" s="109"/>
      <c r="Y897" s="109"/>
      <c r="Z897" s="109"/>
      <c r="AA897" s="109"/>
      <c r="AB897" s="109"/>
      <c r="AC897" s="109"/>
      <c r="AD897" s="109"/>
      <c r="AE897" s="109"/>
      <c r="AF897" s="109"/>
      <c r="AG897" s="109"/>
      <c r="AH897" s="109"/>
      <c r="AI897" s="109"/>
      <c r="AJ897" s="109"/>
      <c r="AK897" s="109"/>
      <c r="AL897" s="109"/>
      <c r="AM897" s="109"/>
      <c r="AN897" s="109"/>
      <c r="AO897" s="109"/>
      <c r="AP897" s="109"/>
      <c r="AQ897" s="109"/>
      <c r="AR897" s="109"/>
      <c r="AS897" s="109"/>
      <c r="AT897" s="109"/>
      <c r="AU897" s="109"/>
      <c r="AV897" s="109"/>
      <c r="AW897" s="109"/>
      <c r="AX897" s="109"/>
    </row>
    <row r="898" spans="1:113">
      <c r="Z898" s="5"/>
      <c r="AD898" s="5"/>
      <c r="AE898" s="5"/>
      <c r="AF898" s="5"/>
      <c r="AG898" s="5"/>
      <c r="AH898" s="5"/>
      <c r="AI898" s="5"/>
      <c r="AO898" s="5"/>
    </row>
    <row r="899" spans="1:113" ht="13.8" thickBot="1">
      <c r="Z899" s="5"/>
      <c r="AD899" s="5"/>
      <c r="AE899" s="5"/>
      <c r="AF899" s="5"/>
      <c r="AG899" s="5"/>
      <c r="AH899" s="5"/>
      <c r="AI899" s="5"/>
      <c r="AO899" s="5"/>
      <c r="DI899" s="6"/>
    </row>
    <row r="900" spans="1:113" ht="24.75" customHeight="1" thickBot="1">
      <c r="B900" s="110" t="s">
        <v>1</v>
      </c>
      <c r="C900" s="111"/>
      <c r="D900" s="111"/>
      <c r="E900" s="111"/>
      <c r="F900" s="111"/>
      <c r="G900" s="111"/>
      <c r="H900" s="112" t="s">
        <v>142</v>
      </c>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3"/>
      <c r="AL900" s="113"/>
      <c r="AM900" s="113"/>
      <c r="AN900" s="113"/>
      <c r="AO900" s="113"/>
      <c r="AP900" s="113"/>
      <c r="AQ900" s="113"/>
      <c r="AR900" s="113"/>
      <c r="AS900" s="113"/>
      <c r="AT900" s="113"/>
      <c r="AU900" s="113"/>
      <c r="AV900" s="113"/>
      <c r="AW900" s="113"/>
      <c r="AX900" s="114"/>
      <c r="DI900" s="6"/>
    </row>
    <row r="901" spans="1:113" ht="14.4">
      <c r="B901" s="7"/>
      <c r="C901" s="7"/>
      <c r="D901" s="7"/>
      <c r="E901" s="7"/>
      <c r="F901" s="7"/>
      <c r="G901" s="7"/>
      <c r="H901" s="8"/>
      <c r="I901" s="8"/>
      <c r="J901" s="8"/>
      <c r="K901" s="8"/>
      <c r="L901" s="9"/>
      <c r="M901" s="9"/>
      <c r="N901" s="9"/>
      <c r="O901" s="9"/>
      <c r="P901" s="8"/>
      <c r="Q901" s="8"/>
      <c r="R901" s="8"/>
      <c r="S901" s="8"/>
      <c r="T901" s="8"/>
      <c r="U901" s="8"/>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DI901" s="6"/>
    </row>
    <row r="902" spans="1:113" ht="15" thickBot="1">
      <c r="A902" s="11"/>
      <c r="B902" s="10" t="s">
        <v>2</v>
      </c>
      <c r="C902" s="8"/>
      <c r="D902" s="8"/>
      <c r="E902" s="8"/>
      <c r="F902" s="8"/>
      <c r="G902" s="8"/>
      <c r="H902" s="8"/>
      <c r="I902" s="8"/>
      <c r="J902" s="8"/>
      <c r="K902" s="8"/>
      <c r="L902" s="9"/>
      <c r="M902" s="9"/>
      <c r="N902" s="9"/>
      <c r="O902" s="9"/>
      <c r="P902" s="8"/>
      <c r="Q902" s="8"/>
      <c r="R902" s="8"/>
      <c r="S902" s="8"/>
      <c r="T902" s="8"/>
      <c r="U902" s="8"/>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DI902" s="6"/>
    </row>
    <row r="903" spans="1:113" ht="14.4">
      <c r="A903" s="8"/>
      <c r="B903" s="12"/>
      <c r="C903" s="7"/>
      <c r="D903" s="7"/>
      <c r="E903" s="7"/>
      <c r="F903" s="7"/>
      <c r="G903" s="7"/>
      <c r="H903" s="7"/>
      <c r="I903" s="7"/>
      <c r="J903" s="7"/>
      <c r="K903" s="7"/>
      <c r="L903" s="13"/>
      <c r="M903" s="13"/>
      <c r="N903" s="13"/>
      <c r="O903" s="13"/>
      <c r="P903" s="7"/>
      <c r="Q903" s="7"/>
      <c r="R903" s="7"/>
      <c r="S903" s="7"/>
      <c r="T903" s="7"/>
      <c r="U903" s="7"/>
      <c r="V903" s="14"/>
      <c r="W903" s="14"/>
      <c r="X903" s="14"/>
      <c r="Y903" s="14"/>
      <c r="Z903" s="14"/>
      <c r="AA903" s="14"/>
      <c r="AB903" s="14"/>
      <c r="AC903" s="14"/>
      <c r="AD903" s="14"/>
      <c r="AE903" s="14"/>
      <c r="AF903" s="14"/>
      <c r="AG903" s="14"/>
      <c r="AH903" s="14"/>
      <c r="AI903" s="14"/>
      <c r="AJ903" s="14"/>
      <c r="AK903" s="14"/>
      <c r="AL903" s="14"/>
      <c r="AM903" s="14"/>
      <c r="AN903" s="14"/>
      <c r="AO903" s="14"/>
      <c r="AP903" s="14"/>
      <c r="AQ903" s="14"/>
      <c r="AR903" s="14"/>
      <c r="AS903" s="14"/>
      <c r="AT903" s="14"/>
      <c r="AU903" s="14"/>
      <c r="AV903" s="14"/>
      <c r="AW903" s="14"/>
      <c r="AX903" s="15"/>
    </row>
    <row r="904" spans="1:113" ht="12" customHeight="1">
      <c r="A904" s="8"/>
      <c r="B904" s="115" t="s">
        <v>143</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6"/>
      <c r="AL904" s="116"/>
      <c r="AM904" s="116"/>
      <c r="AN904" s="116"/>
      <c r="AO904" s="116"/>
      <c r="AP904" s="116"/>
      <c r="AQ904" s="116"/>
      <c r="AR904" s="116"/>
      <c r="AS904" s="116"/>
      <c r="AT904" s="116"/>
      <c r="AU904" s="116"/>
      <c r="AV904" s="116"/>
      <c r="AW904" s="116"/>
      <c r="AX904" s="117"/>
    </row>
    <row r="905" spans="1:113" ht="12" customHeight="1">
      <c r="A905" s="8"/>
      <c r="B905" s="115"/>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6"/>
      <c r="AL905" s="116"/>
      <c r="AM905" s="116"/>
      <c r="AN905" s="116"/>
      <c r="AO905" s="116"/>
      <c r="AP905" s="116"/>
      <c r="AQ905" s="116"/>
      <c r="AR905" s="116"/>
      <c r="AS905" s="116"/>
      <c r="AT905" s="116"/>
      <c r="AU905" s="116"/>
      <c r="AV905" s="116"/>
      <c r="AW905" s="116"/>
      <c r="AX905" s="117"/>
    </row>
    <row r="906" spans="1:113" ht="12" customHeight="1">
      <c r="A906" s="8"/>
      <c r="B906" s="115"/>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6"/>
      <c r="AL906" s="116"/>
      <c r="AM906" s="116"/>
      <c r="AN906" s="116"/>
      <c r="AO906" s="116"/>
      <c r="AP906" s="116"/>
      <c r="AQ906" s="116"/>
      <c r="AR906" s="116"/>
      <c r="AS906" s="116"/>
      <c r="AT906" s="116"/>
      <c r="AU906" s="116"/>
      <c r="AV906" s="116"/>
      <c r="AW906" s="116"/>
      <c r="AX906" s="117"/>
      <c r="BC906" s="16"/>
    </row>
    <row r="907" spans="1:113" ht="12" customHeight="1">
      <c r="A907" s="8"/>
      <c r="B907" s="115"/>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6"/>
      <c r="AL907" s="116"/>
      <c r="AM907" s="116"/>
      <c r="AN907" s="116"/>
      <c r="AO907" s="116"/>
      <c r="AP907" s="116"/>
      <c r="AQ907" s="116"/>
      <c r="AR907" s="116"/>
      <c r="AS907" s="116"/>
      <c r="AT907" s="116"/>
      <c r="AU907" s="116"/>
      <c r="AV907" s="116"/>
      <c r="AW907" s="116"/>
      <c r="AX907" s="117"/>
    </row>
    <row r="908" spans="1:113" ht="12" customHeight="1">
      <c r="A908" s="8"/>
      <c r="B908" s="115"/>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6"/>
      <c r="AL908" s="116"/>
      <c r="AM908" s="116"/>
      <c r="AN908" s="116"/>
      <c r="AO908" s="116"/>
      <c r="AP908" s="116"/>
      <c r="AQ908" s="116"/>
      <c r="AR908" s="116"/>
      <c r="AS908" s="116"/>
      <c r="AT908" s="116"/>
      <c r="AU908" s="116"/>
      <c r="AV908" s="116"/>
      <c r="AW908" s="116"/>
      <c r="AX908" s="117"/>
    </row>
    <row r="909" spans="1:113" ht="12" customHeight="1">
      <c r="A909" s="8"/>
      <c r="B909" s="115"/>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6"/>
      <c r="AL909" s="116"/>
      <c r="AM909" s="116"/>
      <c r="AN909" s="116"/>
      <c r="AO909" s="116"/>
      <c r="AP909" s="116"/>
      <c r="AQ909" s="116"/>
      <c r="AR909" s="116"/>
      <c r="AS909" s="116"/>
      <c r="AT909" s="116"/>
      <c r="AU909" s="116"/>
      <c r="AV909" s="116"/>
      <c r="AW909" s="116"/>
      <c r="AX909" s="117"/>
    </row>
    <row r="910" spans="1:113" ht="15" thickBot="1">
      <c r="A910" s="17"/>
      <c r="B910" s="18"/>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c r="AA910" s="19"/>
      <c r="AB910" s="19"/>
      <c r="AC910" s="19"/>
      <c r="AD910" s="19"/>
      <c r="AE910" s="19"/>
      <c r="AF910" s="19"/>
      <c r="AG910" s="19"/>
      <c r="AH910" s="19"/>
      <c r="AI910" s="19"/>
      <c r="AJ910" s="19"/>
      <c r="AK910" s="19"/>
      <c r="AL910" s="19"/>
      <c r="AM910" s="19"/>
      <c r="AN910" s="19"/>
      <c r="AO910" s="19"/>
      <c r="AP910" s="19"/>
      <c r="AQ910" s="19"/>
      <c r="AR910" s="19"/>
      <c r="AS910" s="19"/>
      <c r="AT910" s="19"/>
      <c r="AU910" s="19"/>
      <c r="AV910" s="19"/>
      <c r="AW910" s="19"/>
      <c r="AX910" s="20"/>
    </row>
    <row r="911" spans="1:113">
      <c r="B911" s="21"/>
    </row>
    <row r="912" spans="1:113" ht="15" thickBot="1">
      <c r="A912" s="11"/>
      <c r="B912" s="10" t="s">
        <v>3</v>
      </c>
      <c r="C912" s="8"/>
      <c r="D912" s="8"/>
      <c r="E912" s="8"/>
      <c r="F912" s="8"/>
      <c r="G912" s="8"/>
      <c r="H912" s="8"/>
      <c r="I912" s="8"/>
      <c r="J912" s="8"/>
      <c r="K912" s="8"/>
      <c r="L912" s="9"/>
      <c r="M912" s="9"/>
      <c r="N912" s="9"/>
      <c r="O912" s="9"/>
      <c r="P912" s="8"/>
      <c r="Q912" s="8"/>
      <c r="R912" s="8"/>
      <c r="S912" s="8"/>
      <c r="T912" s="8"/>
      <c r="U912" s="8"/>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DI912" s="6"/>
    </row>
    <row r="913" spans="1:251" ht="14.4">
      <c r="A913" s="8"/>
      <c r="B913" s="12"/>
      <c r="C913" s="7"/>
      <c r="D913" s="7"/>
      <c r="E913" s="7"/>
      <c r="F913" s="7"/>
      <c r="G913" s="7"/>
      <c r="H913" s="7"/>
      <c r="I913" s="7"/>
      <c r="J913" s="7"/>
      <c r="K913" s="7"/>
      <c r="L913" s="13"/>
      <c r="M913" s="13"/>
      <c r="N913" s="13"/>
      <c r="O913" s="13"/>
      <c r="P913" s="7"/>
      <c r="Q913" s="7"/>
      <c r="R913" s="7"/>
      <c r="S913" s="7"/>
      <c r="T913" s="7"/>
      <c r="U913" s="7"/>
      <c r="V913" s="14"/>
      <c r="W913" s="14"/>
      <c r="X913" s="14"/>
      <c r="Y913" s="14"/>
      <c r="Z913" s="14"/>
      <c r="AA913" s="14"/>
      <c r="AB913" s="14"/>
      <c r="AC913" s="14"/>
      <c r="AD913" s="14"/>
      <c r="AE913" s="14"/>
      <c r="AF913" s="14"/>
      <c r="AG913" s="14"/>
      <c r="AH913" s="14"/>
      <c r="AI913" s="14"/>
      <c r="AJ913" s="14"/>
      <c r="AK913" s="14"/>
      <c r="AL913" s="14"/>
      <c r="AM913" s="14"/>
      <c r="AN913" s="14"/>
      <c r="AO913" s="14"/>
      <c r="AP913" s="14"/>
      <c r="AQ913" s="14"/>
      <c r="AR913" s="14"/>
      <c r="AS913" s="14"/>
      <c r="AT913" s="14"/>
      <c r="AU913" s="14"/>
      <c r="AV913" s="14"/>
      <c r="AW913" s="14"/>
      <c r="AX913" s="15"/>
    </row>
    <row r="914" spans="1:251" ht="12" customHeight="1">
      <c r="A914" s="8"/>
      <c r="B914" s="115" t="s">
        <v>144</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6"/>
      <c r="AL914" s="116"/>
      <c r="AM914" s="116"/>
      <c r="AN914" s="116"/>
      <c r="AO914" s="116"/>
      <c r="AP914" s="116"/>
      <c r="AQ914" s="116"/>
      <c r="AR914" s="116"/>
      <c r="AS914" s="116"/>
      <c r="AT914" s="116"/>
      <c r="AU914" s="116"/>
      <c r="AV914" s="116"/>
      <c r="AW914" s="116"/>
      <c r="AX914" s="117"/>
    </row>
    <row r="915" spans="1:251" ht="12" customHeight="1">
      <c r="A915" s="8"/>
      <c r="B915" s="115"/>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6"/>
      <c r="AL915" s="116"/>
      <c r="AM915" s="116"/>
      <c r="AN915" s="116"/>
      <c r="AO915" s="116"/>
      <c r="AP915" s="116"/>
      <c r="AQ915" s="116"/>
      <c r="AR915" s="116"/>
      <c r="AS915" s="116"/>
      <c r="AT915" s="116"/>
      <c r="AU915" s="116"/>
      <c r="AV915" s="116"/>
      <c r="AW915" s="116"/>
      <c r="AX915" s="117"/>
    </row>
    <row r="916" spans="1:251" ht="12" customHeight="1">
      <c r="A916" s="8"/>
      <c r="B916" s="115"/>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6"/>
      <c r="AL916" s="116"/>
      <c r="AM916" s="116"/>
      <c r="AN916" s="116"/>
      <c r="AO916" s="116"/>
      <c r="AP916" s="116"/>
      <c r="AQ916" s="116"/>
      <c r="AR916" s="116"/>
      <c r="AS916" s="116"/>
      <c r="AT916" s="116"/>
      <c r="AU916" s="116"/>
      <c r="AV916" s="116"/>
      <c r="AW916" s="116"/>
      <c r="AX916" s="117"/>
      <c r="BC916" s="16"/>
    </row>
    <row r="917" spans="1:251" ht="12" customHeight="1">
      <c r="A917" s="8"/>
      <c r="B917" s="115"/>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6"/>
      <c r="AL917" s="116"/>
      <c r="AM917" s="116"/>
      <c r="AN917" s="116"/>
      <c r="AO917" s="116"/>
      <c r="AP917" s="116"/>
      <c r="AQ917" s="116"/>
      <c r="AR917" s="116"/>
      <c r="AS917" s="116"/>
      <c r="AT917" s="116"/>
      <c r="AU917" s="116"/>
      <c r="AV917" s="116"/>
      <c r="AW917" s="116"/>
      <c r="AX917" s="117"/>
    </row>
    <row r="918" spans="1:251" ht="12" customHeight="1">
      <c r="A918" s="8"/>
      <c r="B918" s="115"/>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6"/>
      <c r="AL918" s="116"/>
      <c r="AM918" s="116"/>
      <c r="AN918" s="116"/>
      <c r="AO918" s="116"/>
      <c r="AP918" s="116"/>
      <c r="AQ918" s="116"/>
      <c r="AR918" s="116"/>
      <c r="AS918" s="116"/>
      <c r="AT918" s="116"/>
      <c r="AU918" s="116"/>
      <c r="AV918" s="116"/>
      <c r="AW918" s="116"/>
      <c r="AX918" s="117"/>
    </row>
    <row r="919" spans="1:251" ht="12" customHeight="1">
      <c r="A919" s="8"/>
      <c r="B919" s="115"/>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6"/>
      <c r="AL919" s="116"/>
      <c r="AM919" s="116"/>
      <c r="AN919" s="116"/>
      <c r="AO919" s="116"/>
      <c r="AP919" s="116"/>
      <c r="AQ919" s="116"/>
      <c r="AR919" s="116"/>
      <c r="AS919" s="116"/>
      <c r="AT919" s="116"/>
      <c r="AU919" s="116"/>
      <c r="AV919" s="116"/>
      <c r="AW919" s="116"/>
      <c r="AX919" s="117"/>
    </row>
    <row r="920" spans="1:251" ht="15" thickBot="1">
      <c r="A920" s="17"/>
      <c r="B920" s="18"/>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c r="AB920" s="19"/>
      <c r="AC920" s="19"/>
      <c r="AD920" s="19"/>
      <c r="AE920" s="19"/>
      <c r="AF920" s="19"/>
      <c r="AG920" s="19"/>
      <c r="AH920" s="19"/>
      <c r="AI920" s="19"/>
      <c r="AJ920" s="19"/>
      <c r="AK920" s="19"/>
      <c r="AL920" s="19"/>
      <c r="AM920" s="19"/>
      <c r="AN920" s="19"/>
      <c r="AO920" s="19"/>
      <c r="AP920" s="19"/>
      <c r="AQ920" s="19"/>
      <c r="AR920" s="19"/>
      <c r="AS920" s="19"/>
      <c r="AT920" s="19"/>
      <c r="AU920" s="19"/>
      <c r="AV920" s="19"/>
      <c r="AW920" s="19"/>
      <c r="AX920" s="20"/>
    </row>
    <row r="921" spans="1:251">
      <c r="B921" s="21"/>
    </row>
    <row r="922" spans="1:251" ht="14.4">
      <c r="B922" s="10" t="s">
        <v>4</v>
      </c>
      <c r="C922" s="8"/>
      <c r="D922" s="8"/>
      <c r="E922" s="8"/>
      <c r="F922" s="8"/>
      <c r="G922" s="8"/>
      <c r="H922" s="8"/>
      <c r="I922" s="8"/>
      <c r="J922" s="8"/>
      <c r="K922" s="8"/>
      <c r="L922" s="9"/>
      <c r="M922" s="9"/>
      <c r="N922" s="9"/>
      <c r="O922" s="9"/>
      <c r="P922" s="8"/>
      <c r="Q922" s="8"/>
      <c r="R922" s="8"/>
      <c r="S922" s="8"/>
      <c r="T922" s="8"/>
      <c r="U922" s="8"/>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row>
    <row r="923" spans="1:251" ht="15" thickBot="1">
      <c r="B923" s="8"/>
      <c r="C923" s="8"/>
      <c r="D923" s="8"/>
      <c r="E923" s="8"/>
      <c r="F923" s="8"/>
      <c r="G923" s="8"/>
      <c r="H923" s="8"/>
      <c r="I923" s="8"/>
      <c r="J923" s="8"/>
      <c r="K923" s="8"/>
      <c r="L923" s="9"/>
      <c r="M923" s="9"/>
      <c r="N923" s="9"/>
      <c r="O923" s="9"/>
      <c r="P923" s="8"/>
      <c r="Q923" s="8"/>
      <c r="R923" s="8"/>
      <c r="S923" s="8"/>
      <c r="T923" s="8"/>
      <c r="U923" s="8"/>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22" t="s">
        <v>5</v>
      </c>
    </row>
    <row r="924" spans="1:251" s="16" customFormat="1" ht="13.5" customHeight="1">
      <c r="A924" s="8"/>
      <c r="B924" s="118" t="s">
        <v>6</v>
      </c>
      <c r="C924" s="119"/>
      <c r="D924" s="119"/>
      <c r="E924" s="119"/>
      <c r="F924" s="119"/>
      <c r="G924" s="119"/>
      <c r="H924" s="119"/>
      <c r="I924" s="119"/>
      <c r="J924" s="119"/>
      <c r="K924" s="119"/>
      <c r="L924" s="119"/>
      <c r="M924" s="119"/>
      <c r="N924" s="119"/>
      <c r="O924" s="119"/>
      <c r="P924" s="119"/>
      <c r="Q924" s="119"/>
      <c r="R924" s="119"/>
      <c r="S924" s="119"/>
      <c r="T924" s="119"/>
      <c r="U924" s="119"/>
      <c r="V924" s="119"/>
      <c r="W924" s="119"/>
      <c r="X924" s="119"/>
      <c r="Y924" s="119"/>
      <c r="Z924" s="120"/>
      <c r="AA924" s="124" t="s">
        <v>12</v>
      </c>
      <c r="AB924" s="119"/>
      <c r="AC924" s="119"/>
      <c r="AD924" s="119"/>
      <c r="AE924" s="119"/>
      <c r="AF924" s="119"/>
      <c r="AG924" s="119"/>
      <c r="AH924" s="119"/>
      <c r="AI924" s="120"/>
      <c r="AJ924" s="124" t="s">
        <v>13</v>
      </c>
      <c r="AK924" s="119"/>
      <c r="AL924" s="119"/>
      <c r="AM924" s="119"/>
      <c r="AN924" s="119"/>
      <c r="AO924" s="119"/>
      <c r="AP924" s="119"/>
      <c r="AQ924" s="119"/>
      <c r="AR924" s="120"/>
      <c r="AS924" s="124" t="s">
        <v>7</v>
      </c>
      <c r="AT924" s="119"/>
      <c r="AU924" s="119"/>
      <c r="AV924" s="119"/>
      <c r="AW924" s="119"/>
      <c r="AX924" s="126"/>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c r="FE924" s="2"/>
      <c r="FF924" s="2"/>
      <c r="FG924" s="2"/>
      <c r="FH924" s="2"/>
      <c r="FI924" s="2"/>
      <c r="FJ924" s="2"/>
      <c r="FK924" s="2"/>
      <c r="FL924" s="2"/>
      <c r="FM924" s="2"/>
      <c r="FN924" s="2"/>
      <c r="FO924" s="2"/>
      <c r="FP924" s="2"/>
      <c r="FQ924" s="2"/>
      <c r="FR924" s="2"/>
      <c r="FS924" s="2"/>
      <c r="FT924" s="2"/>
      <c r="FU924" s="2"/>
      <c r="FV924" s="2"/>
      <c r="FW924" s="2"/>
      <c r="FX924" s="2"/>
      <c r="FY924" s="2"/>
      <c r="FZ924" s="2"/>
      <c r="GA924" s="2"/>
      <c r="GB924" s="2"/>
      <c r="GC924" s="2"/>
      <c r="GD924" s="2"/>
      <c r="GE924" s="2"/>
      <c r="GF924" s="2"/>
      <c r="GG924" s="2"/>
      <c r="GH924" s="2"/>
      <c r="GI924" s="2"/>
      <c r="GJ924" s="2"/>
      <c r="GK924" s="2"/>
      <c r="GL924" s="2"/>
      <c r="GM924" s="2"/>
      <c r="GN924" s="2"/>
      <c r="GO924" s="2"/>
      <c r="GP924" s="2"/>
      <c r="GQ924" s="2"/>
      <c r="GR924" s="2"/>
      <c r="GS924" s="2"/>
      <c r="GT924" s="2"/>
      <c r="GU924" s="2"/>
      <c r="GV924" s="2"/>
      <c r="GW924" s="2"/>
      <c r="GX924" s="2"/>
      <c r="GY924" s="2"/>
      <c r="GZ924" s="2"/>
      <c r="HA924" s="2"/>
      <c r="HB924" s="2"/>
      <c r="HC924" s="2"/>
      <c r="HD924" s="2"/>
      <c r="HE924" s="2"/>
      <c r="HF924" s="2"/>
      <c r="HG924" s="2"/>
      <c r="HH924" s="2"/>
      <c r="HI924" s="2"/>
      <c r="HJ924" s="2"/>
      <c r="HK924" s="2"/>
      <c r="HL924" s="2"/>
      <c r="HM924" s="2"/>
      <c r="HN924" s="2"/>
      <c r="HO924" s="2"/>
      <c r="HP924" s="2"/>
      <c r="HQ924" s="2"/>
      <c r="HR924" s="2"/>
      <c r="HS924" s="2"/>
      <c r="HT924" s="2"/>
      <c r="HU924" s="2"/>
      <c r="HV924" s="2"/>
      <c r="HW924" s="2"/>
      <c r="HX924" s="2"/>
      <c r="HY924" s="2"/>
      <c r="HZ924" s="2"/>
      <c r="IA924" s="2"/>
      <c r="IB924" s="2"/>
      <c r="IC924" s="2"/>
      <c r="ID924" s="2"/>
      <c r="IE924" s="2"/>
      <c r="IF924" s="2"/>
      <c r="IG924" s="2"/>
      <c r="IH924" s="2"/>
      <c r="II924" s="2"/>
      <c r="IJ924" s="2"/>
      <c r="IK924" s="2"/>
      <c r="IL924" s="2"/>
      <c r="IM924" s="2"/>
      <c r="IN924" s="2"/>
      <c r="IO924" s="2"/>
      <c r="IP924" s="2"/>
      <c r="IQ924" s="2"/>
    </row>
    <row r="925" spans="1:251" s="16" customFormat="1">
      <c r="A925" s="8"/>
      <c r="B925" s="121"/>
      <c r="C925" s="122"/>
      <c r="D925" s="122"/>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3"/>
      <c r="AA925" s="125"/>
      <c r="AB925" s="122"/>
      <c r="AC925" s="122"/>
      <c r="AD925" s="122"/>
      <c r="AE925" s="122"/>
      <c r="AF925" s="122"/>
      <c r="AG925" s="122"/>
      <c r="AH925" s="122"/>
      <c r="AI925" s="123"/>
      <c r="AJ925" s="125"/>
      <c r="AK925" s="122"/>
      <c r="AL925" s="122"/>
      <c r="AM925" s="122"/>
      <c r="AN925" s="122"/>
      <c r="AO925" s="122"/>
      <c r="AP925" s="122"/>
      <c r="AQ925" s="122"/>
      <c r="AR925" s="123"/>
      <c r="AS925" s="125"/>
      <c r="AT925" s="122"/>
      <c r="AU925" s="122"/>
      <c r="AV925" s="122"/>
      <c r="AW925" s="122"/>
      <c r="AX925" s="127"/>
      <c r="AY925" s="2"/>
      <c r="AZ925" s="2"/>
      <c r="BA925" s="2"/>
      <c r="BB925" s="23"/>
      <c r="BC925" s="24"/>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c r="FE925" s="2"/>
      <c r="FF925" s="2"/>
      <c r="FG925" s="2"/>
      <c r="FH925" s="2"/>
      <c r="FI925" s="2"/>
      <c r="FJ925" s="2"/>
      <c r="FK925" s="2"/>
      <c r="FL925" s="2"/>
      <c r="FM925" s="2"/>
      <c r="FN925" s="2"/>
      <c r="FO925" s="2"/>
      <c r="FP925" s="2"/>
      <c r="FQ925" s="2"/>
      <c r="FR925" s="2"/>
      <c r="FS925" s="2"/>
      <c r="FT925" s="2"/>
      <c r="FU925" s="2"/>
      <c r="FV925" s="2"/>
      <c r="FW925" s="2"/>
      <c r="FX925" s="2"/>
      <c r="FY925" s="2"/>
      <c r="FZ925" s="2"/>
      <c r="GA925" s="2"/>
      <c r="GB925" s="2"/>
      <c r="GC925" s="2"/>
      <c r="GD925" s="2"/>
      <c r="GE925" s="2"/>
      <c r="GF925" s="2"/>
      <c r="GG925" s="2"/>
      <c r="GH925" s="2"/>
      <c r="GI925" s="2"/>
      <c r="GJ925" s="2"/>
      <c r="GK925" s="2"/>
      <c r="GL925" s="2"/>
      <c r="GM925" s="2"/>
      <c r="GN925" s="2"/>
      <c r="GO925" s="2"/>
      <c r="GP925" s="2"/>
      <c r="GQ925" s="2"/>
      <c r="GR925" s="2"/>
      <c r="GS925" s="2"/>
      <c r="GT925" s="2"/>
      <c r="GU925" s="2"/>
      <c r="GV925" s="2"/>
      <c r="GW925" s="2"/>
      <c r="GX925" s="2"/>
      <c r="GY925" s="2"/>
      <c r="GZ925" s="2"/>
      <c r="HA925" s="2"/>
      <c r="HB925" s="2"/>
      <c r="HC925" s="2"/>
      <c r="HD925" s="2"/>
      <c r="HE925" s="2"/>
      <c r="HF925" s="2"/>
      <c r="HG925" s="2"/>
      <c r="HH925" s="2"/>
      <c r="HI925" s="2"/>
      <c r="HJ925" s="2"/>
      <c r="HK925" s="2"/>
      <c r="HL925" s="2"/>
      <c r="HM925" s="2"/>
      <c r="HN925" s="2"/>
      <c r="HO925" s="2"/>
      <c r="HP925" s="2"/>
      <c r="HQ925" s="2"/>
      <c r="HR925" s="2"/>
      <c r="HS925" s="2"/>
      <c r="HT925" s="2"/>
      <c r="HU925" s="2"/>
      <c r="HV925" s="2"/>
      <c r="HW925" s="2"/>
      <c r="HX925" s="2"/>
      <c r="HY925" s="2"/>
      <c r="HZ925" s="2"/>
      <c r="IA925" s="2"/>
      <c r="IB925" s="2"/>
      <c r="IC925" s="2"/>
      <c r="ID925" s="2"/>
      <c r="IE925" s="2"/>
      <c r="IF925" s="2"/>
      <c r="IG925" s="2"/>
      <c r="IH925" s="2"/>
      <c r="II925" s="2"/>
      <c r="IJ925" s="2"/>
      <c r="IK925" s="2"/>
      <c r="IL925" s="2"/>
      <c r="IM925" s="2"/>
      <c r="IN925" s="2"/>
      <c r="IO925" s="2"/>
      <c r="IP925" s="2"/>
      <c r="IQ925" s="2"/>
    </row>
    <row r="926" spans="1:251" s="16" customFormat="1" ht="18.75" customHeight="1">
      <c r="A926" s="8"/>
      <c r="B926" s="25"/>
      <c r="C926" s="90" t="s">
        <v>145</v>
      </c>
      <c r="D926" s="91"/>
      <c r="E926" s="91"/>
      <c r="F926" s="91"/>
      <c r="G926" s="91"/>
      <c r="H926" s="91"/>
      <c r="I926" s="91"/>
      <c r="J926" s="91"/>
      <c r="K926" s="91"/>
      <c r="L926" s="91"/>
      <c r="M926" s="91"/>
      <c r="N926" s="91"/>
      <c r="O926" s="91"/>
      <c r="P926" s="91"/>
      <c r="Q926" s="91"/>
      <c r="R926" s="91"/>
      <c r="S926" s="91"/>
      <c r="T926" s="91"/>
      <c r="U926" s="91"/>
      <c r="V926" s="91"/>
      <c r="W926" s="91"/>
      <c r="X926" s="91"/>
      <c r="Y926" s="91"/>
      <c r="Z926" s="92"/>
      <c r="AA926" s="93">
        <v>97</v>
      </c>
      <c r="AB926" s="94"/>
      <c r="AC926" s="94"/>
      <c r="AD926" s="94"/>
      <c r="AE926" s="94"/>
      <c r="AF926" s="94"/>
      <c r="AG926" s="94"/>
      <c r="AH926" s="94"/>
      <c r="AI926" s="95"/>
      <c r="AJ926" s="93">
        <v>97</v>
      </c>
      <c r="AK926" s="94"/>
      <c r="AL926" s="94"/>
      <c r="AM926" s="94"/>
      <c r="AN926" s="94"/>
      <c r="AO926" s="94"/>
      <c r="AP926" s="94"/>
      <c r="AQ926" s="94"/>
      <c r="AR926" s="95"/>
      <c r="AS926" s="96"/>
      <c r="AT926" s="97"/>
      <c r="AU926" s="97"/>
      <c r="AV926" s="97"/>
      <c r="AW926" s="97"/>
      <c r="AX926" s="98"/>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c r="FE926" s="2"/>
      <c r="FF926" s="2"/>
      <c r="FG926" s="2"/>
      <c r="FH926" s="2"/>
      <c r="FI926" s="2"/>
      <c r="FJ926" s="2"/>
      <c r="FK926" s="2"/>
      <c r="FL926" s="2"/>
      <c r="FM926" s="2"/>
      <c r="FN926" s="2"/>
      <c r="FO926" s="2"/>
      <c r="FP926" s="2"/>
      <c r="FQ926" s="2"/>
      <c r="FR926" s="2"/>
      <c r="FS926" s="2"/>
      <c r="FT926" s="2"/>
      <c r="FU926" s="2"/>
      <c r="FV926" s="2"/>
      <c r="FW926" s="2"/>
      <c r="FX926" s="2"/>
      <c r="FY926" s="2"/>
      <c r="FZ926" s="2"/>
      <c r="GA926" s="2"/>
      <c r="GB926" s="2"/>
      <c r="GC926" s="2"/>
      <c r="GD926" s="2"/>
      <c r="GE926" s="2"/>
      <c r="GF926" s="2"/>
      <c r="GG926" s="2"/>
      <c r="GH926" s="2"/>
      <c r="GI926" s="2"/>
      <c r="GJ926" s="2"/>
      <c r="GK926" s="2"/>
      <c r="GL926" s="2"/>
      <c r="GM926" s="2"/>
      <c r="GN926" s="2"/>
      <c r="GO926" s="2"/>
      <c r="GP926" s="2"/>
      <c r="GQ926" s="2"/>
      <c r="GR926" s="2"/>
      <c r="GS926" s="2"/>
      <c r="GT926" s="2"/>
      <c r="GU926" s="2"/>
      <c r="GV926" s="2"/>
      <c r="GW926" s="2"/>
      <c r="GX926" s="2"/>
      <c r="GY926" s="2"/>
      <c r="GZ926" s="2"/>
      <c r="HA926" s="2"/>
      <c r="HB926" s="2"/>
      <c r="HC926" s="2"/>
      <c r="HD926" s="2"/>
      <c r="HE926" s="2"/>
      <c r="HF926" s="2"/>
      <c r="HG926" s="2"/>
      <c r="HH926" s="2"/>
      <c r="HI926" s="2"/>
      <c r="HJ926" s="2"/>
      <c r="HK926" s="2"/>
      <c r="HL926" s="2"/>
      <c r="HM926" s="2"/>
      <c r="HN926" s="2"/>
      <c r="HO926" s="2"/>
      <c r="HP926" s="2"/>
      <c r="HQ926" s="2"/>
      <c r="HR926" s="2"/>
      <c r="HS926" s="2"/>
      <c r="HT926" s="2"/>
      <c r="HU926" s="2"/>
      <c r="HV926" s="2"/>
      <c r="HW926" s="2"/>
      <c r="HX926" s="2"/>
      <c r="HY926" s="2"/>
      <c r="HZ926" s="2"/>
      <c r="IA926" s="2"/>
      <c r="IB926" s="2"/>
      <c r="IC926" s="2"/>
      <c r="ID926" s="2"/>
      <c r="IE926" s="2"/>
      <c r="IF926" s="2"/>
      <c r="IG926" s="2"/>
      <c r="IH926" s="2"/>
      <c r="II926" s="2"/>
      <c r="IJ926" s="2"/>
      <c r="IK926" s="2"/>
      <c r="IL926" s="2"/>
      <c r="IM926" s="2"/>
      <c r="IN926" s="2"/>
      <c r="IO926" s="2"/>
      <c r="IP926" s="2"/>
      <c r="IQ926" s="2"/>
    </row>
    <row r="927" spans="1:251" s="16" customFormat="1" ht="18.75" customHeight="1" thickBot="1">
      <c r="A927" s="17"/>
      <c r="B927" s="99" t="s">
        <v>14</v>
      </c>
      <c r="C927" s="100"/>
      <c r="D927" s="100"/>
      <c r="E927" s="100"/>
      <c r="F927" s="100"/>
      <c r="G927" s="100"/>
      <c r="H927" s="100"/>
      <c r="I927" s="100"/>
      <c r="J927" s="100"/>
      <c r="K927" s="100"/>
      <c r="L927" s="100"/>
      <c r="M927" s="100"/>
      <c r="N927" s="100"/>
      <c r="O927" s="100"/>
      <c r="P927" s="100"/>
      <c r="Q927" s="100"/>
      <c r="R927" s="100"/>
      <c r="S927" s="100"/>
      <c r="T927" s="100"/>
      <c r="U927" s="100"/>
      <c r="V927" s="100"/>
      <c r="W927" s="100"/>
      <c r="X927" s="100"/>
      <c r="Y927" s="100"/>
      <c r="Z927" s="101"/>
      <c r="AA927" s="102">
        <f>SUM($AA$926:$AA$926)</f>
        <v>97</v>
      </c>
      <c r="AB927" s="103"/>
      <c r="AC927" s="103"/>
      <c r="AD927" s="103"/>
      <c r="AE927" s="103"/>
      <c r="AF927" s="103"/>
      <c r="AG927" s="103"/>
      <c r="AH927" s="103"/>
      <c r="AI927" s="104"/>
      <c r="AJ927" s="102">
        <f>SUM($AJ$926:$AJ$926)</f>
        <v>97</v>
      </c>
      <c r="AK927" s="103"/>
      <c r="AL927" s="103"/>
      <c r="AM927" s="103"/>
      <c r="AN927" s="103"/>
      <c r="AO927" s="103"/>
      <c r="AP927" s="103"/>
      <c r="AQ927" s="103"/>
      <c r="AR927" s="104"/>
      <c r="AS927" s="105"/>
      <c r="AT927" s="106"/>
      <c r="AU927" s="106"/>
      <c r="AV927" s="106"/>
      <c r="AW927" s="106"/>
      <c r="AX927" s="107"/>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c r="FE927" s="2"/>
      <c r="FF927" s="2"/>
      <c r="FG927" s="2"/>
      <c r="FH927" s="2"/>
      <c r="FI927" s="2"/>
      <c r="FJ927" s="2"/>
      <c r="FK927" s="2"/>
      <c r="FL927" s="2"/>
      <c r="FM927" s="2"/>
      <c r="FN927" s="2"/>
      <c r="FO927" s="2"/>
      <c r="FP927" s="2"/>
      <c r="FQ927" s="2"/>
      <c r="FR927" s="2"/>
      <c r="FS927" s="2"/>
      <c r="FT927" s="2"/>
      <c r="FU927" s="2"/>
      <c r="FV927" s="2"/>
      <c r="FW927" s="2"/>
      <c r="FX927" s="2"/>
      <c r="FY927" s="2"/>
      <c r="FZ927" s="2"/>
      <c r="GA927" s="2"/>
      <c r="GB927" s="2"/>
      <c r="GC927" s="2"/>
      <c r="GD927" s="2"/>
      <c r="GE927" s="2"/>
      <c r="GF927" s="2"/>
      <c r="GG927" s="2"/>
      <c r="GH927" s="2"/>
      <c r="GI927" s="2"/>
      <c r="GJ927" s="2"/>
      <c r="GK927" s="2"/>
      <c r="GL927" s="2"/>
      <c r="GM927" s="2"/>
      <c r="GN927" s="2"/>
      <c r="GO927" s="2"/>
      <c r="GP927" s="2"/>
      <c r="GQ927" s="2"/>
      <c r="GR927" s="2"/>
      <c r="GS927" s="2"/>
      <c r="GT927" s="2"/>
      <c r="GU927" s="2"/>
      <c r="GV927" s="2"/>
      <c r="GW927" s="2"/>
      <c r="GX927" s="2"/>
      <c r="GY927" s="2"/>
      <c r="GZ927" s="2"/>
      <c r="HA927" s="2"/>
      <c r="HB927" s="2"/>
      <c r="HC927" s="2"/>
      <c r="HD927" s="2"/>
      <c r="HE927" s="2"/>
      <c r="HF927" s="2"/>
      <c r="HG927" s="2"/>
      <c r="HH927" s="2"/>
      <c r="HI927" s="2"/>
      <c r="HJ927" s="2"/>
      <c r="HK927" s="2"/>
      <c r="HL927" s="2"/>
      <c r="HM927" s="2"/>
      <c r="HN927" s="2"/>
      <c r="HO927" s="2"/>
      <c r="HP927" s="2"/>
      <c r="HQ927" s="2"/>
      <c r="HR927" s="2"/>
      <c r="HS927" s="2"/>
      <c r="HT927" s="2"/>
      <c r="HU927" s="2"/>
      <c r="HV927" s="2"/>
      <c r="HW927" s="2"/>
      <c r="HX927" s="2"/>
      <c r="HY927" s="2"/>
      <c r="HZ927" s="2"/>
      <c r="IA927" s="2"/>
      <c r="IB927" s="2"/>
      <c r="IC927" s="2"/>
      <c r="ID927" s="2"/>
      <c r="IE927" s="2"/>
      <c r="IF927" s="2"/>
      <c r="IG927" s="2"/>
      <c r="IH927" s="2"/>
      <c r="II927" s="2"/>
      <c r="IJ927" s="2"/>
      <c r="IK927" s="2"/>
      <c r="IL927" s="2"/>
      <c r="IM927" s="2"/>
      <c r="IN927" s="2"/>
      <c r="IO927" s="2"/>
      <c r="IP927" s="2"/>
      <c r="IQ927" s="2"/>
    </row>
    <row r="929" spans="1:113" ht="19.2">
      <c r="A929" s="1" t="s">
        <v>0</v>
      </c>
      <c r="AW929" s="3"/>
      <c r="AX929" s="4"/>
      <c r="AY929" s="3"/>
    </row>
    <row r="931" spans="1:113" ht="18">
      <c r="B931" s="108" t="s">
        <v>8</v>
      </c>
      <c r="C931" s="109"/>
      <c r="D931" s="109"/>
      <c r="E931" s="109"/>
      <c r="F931" s="109"/>
      <c r="G931" s="109"/>
      <c r="H931" s="109"/>
      <c r="I931" s="109"/>
      <c r="J931" s="109"/>
      <c r="K931" s="109"/>
      <c r="L931" s="109"/>
      <c r="M931" s="109"/>
      <c r="N931" s="109"/>
      <c r="O931" s="109"/>
      <c r="P931" s="109"/>
      <c r="Q931" s="109"/>
      <c r="R931" s="109"/>
      <c r="S931" s="109"/>
      <c r="T931" s="109"/>
      <c r="U931" s="109"/>
      <c r="V931" s="109"/>
      <c r="W931" s="109"/>
      <c r="X931" s="109"/>
      <c r="Y931" s="109"/>
      <c r="Z931" s="109"/>
      <c r="AA931" s="109"/>
      <c r="AB931" s="109"/>
      <c r="AC931" s="109"/>
      <c r="AD931" s="109"/>
      <c r="AE931" s="109"/>
      <c r="AF931" s="109"/>
      <c r="AG931" s="109"/>
      <c r="AH931" s="109"/>
      <c r="AI931" s="109"/>
      <c r="AJ931" s="109"/>
      <c r="AK931" s="109"/>
      <c r="AL931" s="109"/>
      <c r="AM931" s="109"/>
      <c r="AN931" s="109"/>
      <c r="AO931" s="109"/>
      <c r="AP931" s="109"/>
      <c r="AQ931" s="109"/>
      <c r="AR931" s="109"/>
      <c r="AS931" s="109"/>
      <c r="AT931" s="109"/>
      <c r="AU931" s="109"/>
      <c r="AV931" s="109"/>
      <c r="AW931" s="109"/>
      <c r="AX931" s="109"/>
    </row>
    <row r="932" spans="1:113">
      <c r="Z932" s="5"/>
      <c r="AD932" s="5"/>
      <c r="AE932" s="5"/>
      <c r="AF932" s="5"/>
      <c r="AG932" s="5"/>
      <c r="AH932" s="5"/>
      <c r="AI932" s="5"/>
      <c r="AO932" s="5"/>
    </row>
    <row r="933" spans="1:113" ht="13.8" thickBot="1">
      <c r="Z933" s="5"/>
      <c r="AD933" s="5"/>
      <c r="AE933" s="5"/>
      <c r="AF933" s="5"/>
      <c r="AG933" s="5"/>
      <c r="AH933" s="5"/>
      <c r="AI933" s="5"/>
      <c r="AO933" s="5"/>
      <c r="DI933" s="6"/>
    </row>
    <row r="934" spans="1:113" ht="24.75" customHeight="1" thickBot="1">
      <c r="B934" s="110" t="s">
        <v>1</v>
      </c>
      <c r="C934" s="111"/>
      <c r="D934" s="111"/>
      <c r="E934" s="111"/>
      <c r="F934" s="111"/>
      <c r="G934" s="111"/>
      <c r="H934" s="112" t="s">
        <v>146</v>
      </c>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3"/>
      <c r="AL934" s="113"/>
      <c r="AM934" s="113"/>
      <c r="AN934" s="113"/>
      <c r="AO934" s="113"/>
      <c r="AP934" s="113"/>
      <c r="AQ934" s="113"/>
      <c r="AR934" s="113"/>
      <c r="AS934" s="113"/>
      <c r="AT934" s="113"/>
      <c r="AU934" s="113"/>
      <c r="AV934" s="113"/>
      <c r="AW934" s="113"/>
      <c r="AX934" s="114"/>
      <c r="DI934" s="6"/>
    </row>
    <row r="935" spans="1:113" ht="14.4">
      <c r="B935" s="7"/>
      <c r="C935" s="7"/>
      <c r="D935" s="7"/>
      <c r="E935" s="7"/>
      <c r="F935" s="7"/>
      <c r="G935" s="7"/>
      <c r="H935" s="8"/>
      <c r="I935" s="8"/>
      <c r="J935" s="8"/>
      <c r="K935" s="8"/>
      <c r="L935" s="9"/>
      <c r="M935" s="9"/>
      <c r="N935" s="9"/>
      <c r="O935" s="9"/>
      <c r="P935" s="8"/>
      <c r="Q935" s="8"/>
      <c r="R935" s="8"/>
      <c r="S935" s="8"/>
      <c r="T935" s="8"/>
      <c r="U935" s="8"/>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DI935" s="6"/>
    </row>
    <row r="936" spans="1:113" ht="15" thickBot="1">
      <c r="A936" s="11"/>
      <c r="B936" s="10" t="s">
        <v>2</v>
      </c>
      <c r="C936" s="8"/>
      <c r="D936" s="8"/>
      <c r="E936" s="8"/>
      <c r="F936" s="8"/>
      <c r="G936" s="8"/>
      <c r="H936" s="8"/>
      <c r="I936" s="8"/>
      <c r="J936" s="8"/>
      <c r="K936" s="8"/>
      <c r="L936" s="9"/>
      <c r="M936" s="9"/>
      <c r="N936" s="9"/>
      <c r="O936" s="9"/>
      <c r="P936" s="8"/>
      <c r="Q936" s="8"/>
      <c r="R936" s="8"/>
      <c r="S936" s="8"/>
      <c r="T936" s="8"/>
      <c r="U936" s="8"/>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DI936" s="6"/>
    </row>
    <row r="937" spans="1:113" ht="14.4">
      <c r="A937" s="8"/>
      <c r="B937" s="12"/>
      <c r="C937" s="7"/>
      <c r="D937" s="7"/>
      <c r="E937" s="7"/>
      <c r="F937" s="7"/>
      <c r="G937" s="7"/>
      <c r="H937" s="7"/>
      <c r="I937" s="7"/>
      <c r="J937" s="7"/>
      <c r="K937" s="7"/>
      <c r="L937" s="13"/>
      <c r="M937" s="13"/>
      <c r="N937" s="13"/>
      <c r="O937" s="13"/>
      <c r="P937" s="7"/>
      <c r="Q937" s="7"/>
      <c r="R937" s="7"/>
      <c r="S937" s="7"/>
      <c r="T937" s="7"/>
      <c r="U937" s="7"/>
      <c r="V937" s="14"/>
      <c r="W937" s="14"/>
      <c r="X937" s="14"/>
      <c r="Y937" s="14"/>
      <c r="Z937" s="14"/>
      <c r="AA937" s="14"/>
      <c r="AB937" s="14"/>
      <c r="AC937" s="14"/>
      <c r="AD937" s="14"/>
      <c r="AE937" s="14"/>
      <c r="AF937" s="14"/>
      <c r="AG937" s="14"/>
      <c r="AH937" s="14"/>
      <c r="AI937" s="14"/>
      <c r="AJ937" s="14"/>
      <c r="AK937" s="14"/>
      <c r="AL937" s="14"/>
      <c r="AM937" s="14"/>
      <c r="AN937" s="14"/>
      <c r="AO937" s="14"/>
      <c r="AP937" s="14"/>
      <c r="AQ937" s="14"/>
      <c r="AR937" s="14"/>
      <c r="AS937" s="14"/>
      <c r="AT937" s="14"/>
      <c r="AU937" s="14"/>
      <c r="AV937" s="14"/>
      <c r="AW937" s="14"/>
      <c r="AX937" s="15"/>
    </row>
    <row r="938" spans="1:113" ht="12" customHeight="1">
      <c r="A938" s="8"/>
      <c r="B938" s="115" t="s">
        <v>147</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6"/>
      <c r="AL938" s="116"/>
      <c r="AM938" s="116"/>
      <c r="AN938" s="116"/>
      <c r="AO938" s="116"/>
      <c r="AP938" s="116"/>
      <c r="AQ938" s="116"/>
      <c r="AR938" s="116"/>
      <c r="AS938" s="116"/>
      <c r="AT938" s="116"/>
      <c r="AU938" s="116"/>
      <c r="AV938" s="116"/>
      <c r="AW938" s="116"/>
      <c r="AX938" s="117"/>
    </row>
    <row r="939" spans="1:113" ht="12" customHeight="1">
      <c r="A939" s="8"/>
      <c r="B939" s="115"/>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6"/>
      <c r="AL939" s="116"/>
      <c r="AM939" s="116"/>
      <c r="AN939" s="116"/>
      <c r="AO939" s="116"/>
      <c r="AP939" s="116"/>
      <c r="AQ939" s="116"/>
      <c r="AR939" s="116"/>
      <c r="AS939" s="116"/>
      <c r="AT939" s="116"/>
      <c r="AU939" s="116"/>
      <c r="AV939" s="116"/>
      <c r="AW939" s="116"/>
      <c r="AX939" s="117"/>
      <c r="BC939" s="16"/>
    </row>
    <row r="940" spans="1:113" ht="12" customHeight="1">
      <c r="A940" s="8"/>
      <c r="B940" s="115"/>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6"/>
      <c r="AL940" s="116"/>
      <c r="AM940" s="116"/>
      <c r="AN940" s="116"/>
      <c r="AO940" s="116"/>
      <c r="AP940" s="116"/>
      <c r="AQ940" s="116"/>
      <c r="AR940" s="116"/>
      <c r="AS940" s="116"/>
      <c r="AT940" s="116"/>
      <c r="AU940" s="116"/>
      <c r="AV940" s="116"/>
      <c r="AW940" s="116"/>
      <c r="AX940" s="117"/>
    </row>
    <row r="941" spans="1:113" ht="12" customHeight="1">
      <c r="A941" s="8"/>
      <c r="B941" s="115"/>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6"/>
      <c r="AL941" s="116"/>
      <c r="AM941" s="116"/>
      <c r="AN941" s="116"/>
      <c r="AO941" s="116"/>
      <c r="AP941" s="116"/>
      <c r="AQ941" s="116"/>
      <c r="AR941" s="116"/>
      <c r="AS941" s="116"/>
      <c r="AT941" s="116"/>
      <c r="AU941" s="116"/>
      <c r="AV941" s="116"/>
      <c r="AW941" s="116"/>
      <c r="AX941" s="117"/>
    </row>
    <row r="942" spans="1:113" ht="12" customHeight="1">
      <c r="A942" s="8"/>
      <c r="B942" s="115"/>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6"/>
      <c r="AL942" s="116"/>
      <c r="AM942" s="116"/>
      <c r="AN942" s="116"/>
      <c r="AO942" s="116"/>
      <c r="AP942" s="116"/>
      <c r="AQ942" s="116"/>
      <c r="AR942" s="116"/>
      <c r="AS942" s="116"/>
      <c r="AT942" s="116"/>
      <c r="AU942" s="116"/>
      <c r="AV942" s="116"/>
      <c r="AW942" s="116"/>
      <c r="AX942" s="117"/>
    </row>
    <row r="943" spans="1:113" ht="15" thickBot="1">
      <c r="A943" s="17"/>
      <c r="B943" s="18"/>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c r="AA943" s="19"/>
      <c r="AB943" s="19"/>
      <c r="AC943" s="19"/>
      <c r="AD943" s="19"/>
      <c r="AE943" s="19"/>
      <c r="AF943" s="19"/>
      <c r="AG943" s="19"/>
      <c r="AH943" s="19"/>
      <c r="AI943" s="19"/>
      <c r="AJ943" s="19"/>
      <c r="AK943" s="19"/>
      <c r="AL943" s="19"/>
      <c r="AM943" s="19"/>
      <c r="AN943" s="19"/>
      <c r="AO943" s="19"/>
      <c r="AP943" s="19"/>
      <c r="AQ943" s="19"/>
      <c r="AR943" s="19"/>
      <c r="AS943" s="19"/>
      <c r="AT943" s="19"/>
      <c r="AU943" s="19"/>
      <c r="AV943" s="19"/>
      <c r="AW943" s="19"/>
      <c r="AX943" s="20"/>
    </row>
    <row r="944" spans="1:113">
      <c r="B944" s="21"/>
    </row>
    <row r="945" spans="1:113" ht="15" thickBot="1">
      <c r="A945" s="11"/>
      <c r="B945" s="10" t="s">
        <v>3</v>
      </c>
      <c r="C945" s="8"/>
      <c r="D945" s="8"/>
      <c r="E945" s="8"/>
      <c r="F945" s="8"/>
      <c r="G945" s="8"/>
      <c r="H945" s="8"/>
      <c r="I945" s="8"/>
      <c r="J945" s="8"/>
      <c r="K945" s="8"/>
      <c r="L945" s="9"/>
      <c r="M945" s="9"/>
      <c r="N945" s="9"/>
      <c r="O945" s="9"/>
      <c r="P945" s="8"/>
      <c r="Q945" s="8"/>
      <c r="R945" s="8"/>
      <c r="S945" s="8"/>
      <c r="T945" s="8"/>
      <c r="U945" s="8"/>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DI945" s="6"/>
    </row>
    <row r="946" spans="1:113" ht="14.4">
      <c r="A946" s="8"/>
      <c r="B946" s="12"/>
      <c r="C946" s="7"/>
      <c r="D946" s="7"/>
      <c r="E946" s="7"/>
      <c r="F946" s="7"/>
      <c r="G946" s="7"/>
      <c r="H946" s="7"/>
      <c r="I946" s="7"/>
      <c r="J946" s="7"/>
      <c r="K946" s="7"/>
      <c r="L946" s="13"/>
      <c r="M946" s="13"/>
      <c r="N946" s="13"/>
      <c r="O946" s="13"/>
      <c r="P946" s="7"/>
      <c r="Q946" s="7"/>
      <c r="R946" s="7"/>
      <c r="S946" s="7"/>
      <c r="T946" s="7"/>
      <c r="U946" s="7"/>
      <c r="V946" s="14"/>
      <c r="W946" s="14"/>
      <c r="X946" s="14"/>
      <c r="Y946" s="14"/>
      <c r="Z946" s="14"/>
      <c r="AA946" s="14"/>
      <c r="AB946" s="14"/>
      <c r="AC946" s="14"/>
      <c r="AD946" s="14"/>
      <c r="AE946" s="14"/>
      <c r="AF946" s="14"/>
      <c r="AG946" s="14"/>
      <c r="AH946" s="14"/>
      <c r="AI946" s="14"/>
      <c r="AJ946" s="14"/>
      <c r="AK946" s="14"/>
      <c r="AL946" s="14"/>
      <c r="AM946" s="14"/>
      <c r="AN946" s="14"/>
      <c r="AO946" s="14"/>
      <c r="AP946" s="14"/>
      <c r="AQ946" s="14"/>
      <c r="AR946" s="14"/>
      <c r="AS946" s="14"/>
      <c r="AT946" s="14"/>
      <c r="AU946" s="14"/>
      <c r="AV946" s="14"/>
      <c r="AW946" s="14"/>
      <c r="AX946" s="15"/>
    </row>
    <row r="947" spans="1:113" ht="12" customHeight="1">
      <c r="A947" s="8"/>
      <c r="B947" s="115" t="s">
        <v>148</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6"/>
      <c r="AL947" s="116"/>
      <c r="AM947" s="116"/>
      <c r="AN947" s="116"/>
      <c r="AO947" s="116"/>
      <c r="AP947" s="116"/>
      <c r="AQ947" s="116"/>
      <c r="AR947" s="116"/>
      <c r="AS947" s="116"/>
      <c r="AT947" s="116"/>
      <c r="AU947" s="116"/>
      <c r="AV947" s="116"/>
      <c r="AW947" s="116"/>
      <c r="AX947" s="117"/>
    </row>
    <row r="948" spans="1:113" ht="12" customHeight="1">
      <c r="A948" s="8"/>
      <c r="B948" s="115"/>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6"/>
      <c r="AL948" s="116"/>
      <c r="AM948" s="116"/>
      <c r="AN948" s="116"/>
      <c r="AO948" s="116"/>
      <c r="AP948" s="116"/>
      <c r="AQ948" s="116"/>
      <c r="AR948" s="116"/>
      <c r="AS948" s="116"/>
      <c r="AT948" s="116"/>
      <c r="AU948" s="116"/>
      <c r="AV948" s="116"/>
      <c r="AW948" s="116"/>
      <c r="AX948" s="117"/>
    </row>
    <row r="949" spans="1:113" ht="12" customHeight="1">
      <c r="A949" s="8"/>
      <c r="B949" s="115"/>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6"/>
      <c r="AL949" s="116"/>
      <c r="AM949" s="116"/>
      <c r="AN949" s="116"/>
      <c r="AO949" s="116"/>
      <c r="AP949" s="116"/>
      <c r="AQ949" s="116"/>
      <c r="AR949" s="116"/>
      <c r="AS949" s="116"/>
      <c r="AT949" s="116"/>
      <c r="AU949" s="116"/>
      <c r="AV949" s="116"/>
      <c r="AW949" s="116"/>
      <c r="AX949" s="117"/>
    </row>
    <row r="950" spans="1:113" ht="12" customHeight="1">
      <c r="A950" s="8"/>
      <c r="B950" s="115"/>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6"/>
      <c r="AL950" s="116"/>
      <c r="AM950" s="116"/>
      <c r="AN950" s="116"/>
      <c r="AO950" s="116"/>
      <c r="AP950" s="116"/>
      <c r="AQ950" s="116"/>
      <c r="AR950" s="116"/>
      <c r="AS950" s="116"/>
      <c r="AT950" s="116"/>
      <c r="AU950" s="116"/>
      <c r="AV950" s="116"/>
      <c r="AW950" s="116"/>
      <c r="AX950" s="117"/>
    </row>
    <row r="951" spans="1:113" ht="12" customHeight="1">
      <c r="A951" s="8"/>
      <c r="B951" s="115"/>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6"/>
      <c r="AL951" s="116"/>
      <c r="AM951" s="116"/>
      <c r="AN951" s="116"/>
      <c r="AO951" s="116"/>
      <c r="AP951" s="116"/>
      <c r="AQ951" s="116"/>
      <c r="AR951" s="116"/>
      <c r="AS951" s="116"/>
      <c r="AT951" s="116"/>
      <c r="AU951" s="116"/>
      <c r="AV951" s="116"/>
      <c r="AW951" s="116"/>
      <c r="AX951" s="117"/>
    </row>
    <row r="952" spans="1:113" ht="12" customHeight="1">
      <c r="A952" s="8"/>
      <c r="B952" s="115"/>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6"/>
      <c r="AL952" s="116"/>
      <c r="AM952" s="116"/>
      <c r="AN952" s="116"/>
      <c r="AO952" s="116"/>
      <c r="AP952" s="116"/>
      <c r="AQ952" s="116"/>
      <c r="AR952" s="116"/>
      <c r="AS952" s="116"/>
      <c r="AT952" s="116"/>
      <c r="AU952" s="116"/>
      <c r="AV952" s="116"/>
      <c r="AW952" s="116"/>
      <c r="AX952" s="117"/>
    </row>
    <row r="953" spans="1:113" ht="12" customHeight="1">
      <c r="A953" s="8"/>
      <c r="B953" s="115"/>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6"/>
      <c r="AL953" s="116"/>
      <c r="AM953" s="116"/>
      <c r="AN953" s="116"/>
      <c r="AO953" s="116"/>
      <c r="AP953" s="116"/>
      <c r="AQ953" s="116"/>
      <c r="AR953" s="116"/>
      <c r="AS953" s="116"/>
      <c r="AT953" s="116"/>
      <c r="AU953" s="116"/>
      <c r="AV953" s="116"/>
      <c r="AW953" s="116"/>
      <c r="AX953" s="117"/>
      <c r="BC953" s="16"/>
    </row>
    <row r="954" spans="1:113" ht="12" customHeight="1">
      <c r="A954" s="8"/>
      <c r="B954" s="115"/>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6"/>
      <c r="AL954" s="116"/>
      <c r="AM954" s="116"/>
      <c r="AN954" s="116"/>
      <c r="AO954" s="116"/>
      <c r="AP954" s="116"/>
      <c r="AQ954" s="116"/>
      <c r="AR954" s="116"/>
      <c r="AS954" s="116"/>
      <c r="AT954" s="116"/>
      <c r="AU954" s="116"/>
      <c r="AV954" s="116"/>
      <c r="AW954" s="116"/>
      <c r="AX954" s="117"/>
    </row>
    <row r="955" spans="1:113" ht="12" customHeight="1">
      <c r="A955" s="8"/>
      <c r="B955" s="115"/>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6"/>
      <c r="AL955" s="116"/>
      <c r="AM955" s="116"/>
      <c r="AN955" s="116"/>
      <c r="AO955" s="116"/>
      <c r="AP955" s="116"/>
      <c r="AQ955" s="116"/>
      <c r="AR955" s="116"/>
      <c r="AS955" s="116"/>
      <c r="AT955" s="116"/>
      <c r="AU955" s="116"/>
      <c r="AV955" s="116"/>
      <c r="AW955" s="116"/>
      <c r="AX955" s="117"/>
    </row>
    <row r="956" spans="1:113" ht="12" customHeight="1">
      <c r="A956" s="8"/>
      <c r="B956" s="115"/>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6"/>
      <c r="AL956" s="116"/>
      <c r="AM956" s="116"/>
      <c r="AN956" s="116"/>
      <c r="AO956" s="116"/>
      <c r="AP956" s="116"/>
      <c r="AQ956" s="116"/>
      <c r="AR956" s="116"/>
      <c r="AS956" s="116"/>
      <c r="AT956" s="116"/>
      <c r="AU956" s="116"/>
      <c r="AV956" s="116"/>
      <c r="AW956" s="116"/>
      <c r="AX956" s="117"/>
    </row>
    <row r="957" spans="1:113" ht="15" thickBot="1">
      <c r="A957" s="17"/>
      <c r="B957" s="18"/>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c r="AA957" s="19"/>
      <c r="AB957" s="19"/>
      <c r="AC957" s="19"/>
      <c r="AD957" s="19"/>
      <c r="AE957" s="19"/>
      <c r="AF957" s="19"/>
      <c r="AG957" s="19"/>
      <c r="AH957" s="19"/>
      <c r="AI957" s="19"/>
      <c r="AJ957" s="19"/>
      <c r="AK957" s="19"/>
      <c r="AL957" s="19"/>
      <c r="AM957" s="19"/>
      <c r="AN957" s="19"/>
      <c r="AO957" s="19"/>
      <c r="AP957" s="19"/>
      <c r="AQ957" s="19"/>
      <c r="AR957" s="19"/>
      <c r="AS957" s="19"/>
      <c r="AT957" s="19"/>
      <c r="AU957" s="19"/>
      <c r="AV957" s="19"/>
      <c r="AW957" s="19"/>
      <c r="AX957" s="20"/>
    </row>
    <row r="958" spans="1:113">
      <c r="B958" s="21"/>
    </row>
    <row r="959" spans="1:113" ht="14.4">
      <c r="B959" s="10" t="s">
        <v>4</v>
      </c>
      <c r="C959" s="8"/>
      <c r="D959" s="8"/>
      <c r="E959" s="8"/>
      <c r="F959" s="8"/>
      <c r="G959" s="8"/>
      <c r="H959" s="8"/>
      <c r="I959" s="8"/>
      <c r="J959" s="8"/>
      <c r="K959" s="8"/>
      <c r="L959" s="9"/>
      <c r="M959" s="9"/>
      <c r="N959" s="9"/>
      <c r="O959" s="9"/>
      <c r="P959" s="8"/>
      <c r="Q959" s="8"/>
      <c r="R959" s="8"/>
      <c r="S959" s="8"/>
      <c r="T959" s="8"/>
      <c r="U959" s="8"/>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row>
    <row r="960" spans="1:113" ht="15" thickBot="1">
      <c r="B960" s="8"/>
      <c r="C960" s="8"/>
      <c r="D960" s="8"/>
      <c r="E960" s="8"/>
      <c r="F960" s="8"/>
      <c r="G960" s="8"/>
      <c r="H960" s="8"/>
      <c r="I960" s="8"/>
      <c r="J960" s="8"/>
      <c r="K960" s="8"/>
      <c r="L960" s="9"/>
      <c r="M960" s="9"/>
      <c r="N960" s="9"/>
      <c r="O960" s="9"/>
      <c r="P960" s="8"/>
      <c r="Q960" s="8"/>
      <c r="R960" s="8"/>
      <c r="S960" s="8"/>
      <c r="T960" s="8"/>
      <c r="U960" s="8"/>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22" t="s">
        <v>5</v>
      </c>
    </row>
    <row r="961" spans="1:251" s="16" customFormat="1" ht="13.5" customHeight="1">
      <c r="A961" s="8"/>
      <c r="B961" s="118" t="s">
        <v>6</v>
      </c>
      <c r="C961" s="119"/>
      <c r="D961" s="119"/>
      <c r="E961" s="119"/>
      <c r="F961" s="119"/>
      <c r="G961" s="119"/>
      <c r="H961" s="119"/>
      <c r="I961" s="119"/>
      <c r="J961" s="119"/>
      <c r="K961" s="119"/>
      <c r="L961" s="119"/>
      <c r="M961" s="119"/>
      <c r="N961" s="119"/>
      <c r="O961" s="119"/>
      <c r="P961" s="119"/>
      <c r="Q961" s="119"/>
      <c r="R961" s="119"/>
      <c r="S961" s="119"/>
      <c r="T961" s="119"/>
      <c r="U961" s="119"/>
      <c r="V961" s="119"/>
      <c r="W961" s="119"/>
      <c r="X961" s="119"/>
      <c r="Y961" s="119"/>
      <c r="Z961" s="120"/>
      <c r="AA961" s="124" t="s">
        <v>12</v>
      </c>
      <c r="AB961" s="119"/>
      <c r="AC961" s="119"/>
      <c r="AD961" s="119"/>
      <c r="AE961" s="119"/>
      <c r="AF961" s="119"/>
      <c r="AG961" s="119"/>
      <c r="AH961" s="119"/>
      <c r="AI961" s="120"/>
      <c r="AJ961" s="124" t="s">
        <v>13</v>
      </c>
      <c r="AK961" s="119"/>
      <c r="AL961" s="119"/>
      <c r="AM961" s="119"/>
      <c r="AN961" s="119"/>
      <c r="AO961" s="119"/>
      <c r="AP961" s="119"/>
      <c r="AQ961" s="119"/>
      <c r="AR961" s="120"/>
      <c r="AS961" s="124" t="s">
        <v>7</v>
      </c>
      <c r="AT961" s="119"/>
      <c r="AU961" s="119"/>
      <c r="AV961" s="119"/>
      <c r="AW961" s="119"/>
      <c r="AX961" s="126"/>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c r="FE961" s="2"/>
      <c r="FF961" s="2"/>
      <c r="FG961" s="2"/>
      <c r="FH961" s="2"/>
      <c r="FI961" s="2"/>
      <c r="FJ961" s="2"/>
      <c r="FK961" s="2"/>
      <c r="FL961" s="2"/>
      <c r="FM961" s="2"/>
      <c r="FN961" s="2"/>
      <c r="FO961" s="2"/>
      <c r="FP961" s="2"/>
      <c r="FQ961" s="2"/>
      <c r="FR961" s="2"/>
      <c r="FS961" s="2"/>
      <c r="FT961" s="2"/>
      <c r="FU961" s="2"/>
      <c r="FV961" s="2"/>
      <c r="FW961" s="2"/>
      <c r="FX961" s="2"/>
      <c r="FY961" s="2"/>
      <c r="FZ961" s="2"/>
      <c r="GA961" s="2"/>
      <c r="GB961" s="2"/>
      <c r="GC961" s="2"/>
      <c r="GD961" s="2"/>
      <c r="GE961" s="2"/>
      <c r="GF961" s="2"/>
      <c r="GG961" s="2"/>
      <c r="GH961" s="2"/>
      <c r="GI961" s="2"/>
      <c r="GJ961" s="2"/>
      <c r="GK961" s="2"/>
      <c r="GL961" s="2"/>
      <c r="GM961" s="2"/>
      <c r="GN961" s="2"/>
      <c r="GO961" s="2"/>
      <c r="GP961" s="2"/>
      <c r="GQ961" s="2"/>
      <c r="GR961" s="2"/>
      <c r="GS961" s="2"/>
      <c r="GT961" s="2"/>
      <c r="GU961" s="2"/>
      <c r="GV961" s="2"/>
      <c r="GW961" s="2"/>
      <c r="GX961" s="2"/>
      <c r="GY961" s="2"/>
      <c r="GZ961" s="2"/>
      <c r="HA961" s="2"/>
      <c r="HB961" s="2"/>
      <c r="HC961" s="2"/>
      <c r="HD961" s="2"/>
      <c r="HE961" s="2"/>
      <c r="HF961" s="2"/>
      <c r="HG961" s="2"/>
      <c r="HH961" s="2"/>
      <c r="HI961" s="2"/>
      <c r="HJ961" s="2"/>
      <c r="HK961" s="2"/>
      <c r="HL961" s="2"/>
      <c r="HM961" s="2"/>
      <c r="HN961" s="2"/>
      <c r="HO961" s="2"/>
      <c r="HP961" s="2"/>
      <c r="HQ961" s="2"/>
      <c r="HR961" s="2"/>
      <c r="HS961" s="2"/>
      <c r="HT961" s="2"/>
      <c r="HU961" s="2"/>
      <c r="HV961" s="2"/>
      <c r="HW961" s="2"/>
      <c r="HX961" s="2"/>
      <c r="HY961" s="2"/>
      <c r="HZ961" s="2"/>
      <c r="IA961" s="2"/>
      <c r="IB961" s="2"/>
      <c r="IC961" s="2"/>
      <c r="ID961" s="2"/>
      <c r="IE961" s="2"/>
      <c r="IF961" s="2"/>
      <c r="IG961" s="2"/>
      <c r="IH961" s="2"/>
      <c r="II961" s="2"/>
      <c r="IJ961" s="2"/>
      <c r="IK961" s="2"/>
      <c r="IL961" s="2"/>
      <c r="IM961" s="2"/>
      <c r="IN961" s="2"/>
      <c r="IO961" s="2"/>
      <c r="IP961" s="2"/>
      <c r="IQ961" s="2"/>
    </row>
    <row r="962" spans="1:251" s="16" customFormat="1">
      <c r="A962" s="8"/>
      <c r="B962" s="121"/>
      <c r="C962" s="122"/>
      <c r="D962" s="122"/>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3"/>
      <c r="AA962" s="125"/>
      <c r="AB962" s="122"/>
      <c r="AC962" s="122"/>
      <c r="AD962" s="122"/>
      <c r="AE962" s="122"/>
      <c r="AF962" s="122"/>
      <c r="AG962" s="122"/>
      <c r="AH962" s="122"/>
      <c r="AI962" s="123"/>
      <c r="AJ962" s="125"/>
      <c r="AK962" s="122"/>
      <c r="AL962" s="122"/>
      <c r="AM962" s="122"/>
      <c r="AN962" s="122"/>
      <c r="AO962" s="122"/>
      <c r="AP962" s="122"/>
      <c r="AQ962" s="122"/>
      <c r="AR962" s="123"/>
      <c r="AS962" s="125"/>
      <c r="AT962" s="122"/>
      <c r="AU962" s="122"/>
      <c r="AV962" s="122"/>
      <c r="AW962" s="122"/>
      <c r="AX962" s="127"/>
      <c r="AY962" s="2"/>
      <c r="AZ962" s="2"/>
      <c r="BA962" s="2"/>
      <c r="BB962" s="23"/>
      <c r="BC962" s="24"/>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c r="FE962" s="2"/>
      <c r="FF962" s="2"/>
      <c r="FG962" s="2"/>
      <c r="FH962" s="2"/>
      <c r="FI962" s="2"/>
      <c r="FJ962" s="2"/>
      <c r="FK962" s="2"/>
      <c r="FL962" s="2"/>
      <c r="FM962" s="2"/>
      <c r="FN962" s="2"/>
      <c r="FO962" s="2"/>
      <c r="FP962" s="2"/>
      <c r="FQ962" s="2"/>
      <c r="FR962" s="2"/>
      <c r="FS962" s="2"/>
      <c r="FT962" s="2"/>
      <c r="FU962" s="2"/>
      <c r="FV962" s="2"/>
      <c r="FW962" s="2"/>
      <c r="FX962" s="2"/>
      <c r="FY962" s="2"/>
      <c r="FZ962" s="2"/>
      <c r="GA962" s="2"/>
      <c r="GB962" s="2"/>
      <c r="GC962" s="2"/>
      <c r="GD962" s="2"/>
      <c r="GE962" s="2"/>
      <c r="GF962" s="2"/>
      <c r="GG962" s="2"/>
      <c r="GH962" s="2"/>
      <c r="GI962" s="2"/>
      <c r="GJ962" s="2"/>
      <c r="GK962" s="2"/>
      <c r="GL962" s="2"/>
      <c r="GM962" s="2"/>
      <c r="GN962" s="2"/>
      <c r="GO962" s="2"/>
      <c r="GP962" s="2"/>
      <c r="GQ962" s="2"/>
      <c r="GR962" s="2"/>
      <c r="GS962" s="2"/>
      <c r="GT962" s="2"/>
      <c r="GU962" s="2"/>
      <c r="GV962" s="2"/>
      <c r="GW962" s="2"/>
      <c r="GX962" s="2"/>
      <c r="GY962" s="2"/>
      <c r="GZ962" s="2"/>
      <c r="HA962" s="2"/>
      <c r="HB962" s="2"/>
      <c r="HC962" s="2"/>
      <c r="HD962" s="2"/>
      <c r="HE962" s="2"/>
      <c r="HF962" s="2"/>
      <c r="HG962" s="2"/>
      <c r="HH962" s="2"/>
      <c r="HI962" s="2"/>
      <c r="HJ962" s="2"/>
      <c r="HK962" s="2"/>
      <c r="HL962" s="2"/>
      <c r="HM962" s="2"/>
      <c r="HN962" s="2"/>
      <c r="HO962" s="2"/>
      <c r="HP962" s="2"/>
      <c r="HQ962" s="2"/>
      <c r="HR962" s="2"/>
      <c r="HS962" s="2"/>
      <c r="HT962" s="2"/>
      <c r="HU962" s="2"/>
      <c r="HV962" s="2"/>
      <c r="HW962" s="2"/>
      <c r="HX962" s="2"/>
      <c r="HY962" s="2"/>
      <c r="HZ962" s="2"/>
      <c r="IA962" s="2"/>
      <c r="IB962" s="2"/>
      <c r="IC962" s="2"/>
      <c r="ID962" s="2"/>
      <c r="IE962" s="2"/>
      <c r="IF962" s="2"/>
      <c r="IG962" s="2"/>
      <c r="IH962" s="2"/>
      <c r="II962" s="2"/>
      <c r="IJ962" s="2"/>
      <c r="IK962" s="2"/>
      <c r="IL962" s="2"/>
      <c r="IM962" s="2"/>
      <c r="IN962" s="2"/>
      <c r="IO962" s="2"/>
      <c r="IP962" s="2"/>
      <c r="IQ962" s="2"/>
    </row>
    <row r="963" spans="1:251" s="16" customFormat="1" ht="18.75" customHeight="1">
      <c r="A963" s="8"/>
      <c r="B963" s="25"/>
      <c r="C963" s="90" t="s">
        <v>149</v>
      </c>
      <c r="D963" s="91"/>
      <c r="E963" s="91"/>
      <c r="F963" s="91"/>
      <c r="G963" s="91"/>
      <c r="H963" s="91"/>
      <c r="I963" s="91"/>
      <c r="J963" s="91"/>
      <c r="K963" s="91"/>
      <c r="L963" s="91"/>
      <c r="M963" s="91"/>
      <c r="N963" s="91"/>
      <c r="O963" s="91"/>
      <c r="P963" s="91"/>
      <c r="Q963" s="91"/>
      <c r="R963" s="91"/>
      <c r="S963" s="91"/>
      <c r="T963" s="91"/>
      <c r="U963" s="91"/>
      <c r="V963" s="91"/>
      <c r="W963" s="91"/>
      <c r="X963" s="91"/>
      <c r="Y963" s="91"/>
      <c r="Z963" s="92"/>
      <c r="AA963" s="93">
        <v>221</v>
      </c>
      <c r="AB963" s="94"/>
      <c r="AC963" s="94"/>
      <c r="AD963" s="94"/>
      <c r="AE963" s="94"/>
      <c r="AF963" s="94"/>
      <c r="AG963" s="94"/>
      <c r="AH963" s="94"/>
      <c r="AI963" s="95"/>
      <c r="AJ963" s="93">
        <v>185</v>
      </c>
      <c r="AK963" s="94"/>
      <c r="AL963" s="94"/>
      <c r="AM963" s="94"/>
      <c r="AN963" s="94"/>
      <c r="AO963" s="94"/>
      <c r="AP963" s="94"/>
      <c r="AQ963" s="94"/>
      <c r="AR963" s="95"/>
      <c r="AS963" s="96"/>
      <c r="AT963" s="97"/>
      <c r="AU963" s="97"/>
      <c r="AV963" s="97"/>
      <c r="AW963" s="97"/>
      <c r="AX963" s="98"/>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c r="FE963" s="2"/>
      <c r="FF963" s="2"/>
      <c r="FG963" s="2"/>
      <c r="FH963" s="2"/>
      <c r="FI963" s="2"/>
      <c r="FJ963" s="2"/>
      <c r="FK963" s="2"/>
      <c r="FL963" s="2"/>
      <c r="FM963" s="2"/>
      <c r="FN963" s="2"/>
      <c r="FO963" s="2"/>
      <c r="FP963" s="2"/>
      <c r="FQ963" s="2"/>
      <c r="FR963" s="2"/>
      <c r="FS963" s="2"/>
      <c r="FT963" s="2"/>
      <c r="FU963" s="2"/>
      <c r="FV963" s="2"/>
      <c r="FW963" s="2"/>
      <c r="FX963" s="2"/>
      <c r="FY963" s="2"/>
      <c r="FZ963" s="2"/>
      <c r="GA963" s="2"/>
      <c r="GB963" s="2"/>
      <c r="GC963" s="2"/>
      <c r="GD963" s="2"/>
      <c r="GE963" s="2"/>
      <c r="GF963" s="2"/>
      <c r="GG963" s="2"/>
      <c r="GH963" s="2"/>
      <c r="GI963" s="2"/>
      <c r="GJ963" s="2"/>
      <c r="GK963" s="2"/>
      <c r="GL963" s="2"/>
      <c r="GM963" s="2"/>
      <c r="GN963" s="2"/>
      <c r="GO963" s="2"/>
      <c r="GP963" s="2"/>
      <c r="GQ963" s="2"/>
      <c r="GR963" s="2"/>
      <c r="GS963" s="2"/>
      <c r="GT963" s="2"/>
      <c r="GU963" s="2"/>
      <c r="GV963" s="2"/>
      <c r="GW963" s="2"/>
      <c r="GX963" s="2"/>
      <c r="GY963" s="2"/>
      <c r="GZ963" s="2"/>
      <c r="HA963" s="2"/>
      <c r="HB963" s="2"/>
      <c r="HC963" s="2"/>
      <c r="HD963" s="2"/>
      <c r="HE963" s="2"/>
      <c r="HF963" s="2"/>
      <c r="HG963" s="2"/>
      <c r="HH963" s="2"/>
      <c r="HI963" s="2"/>
      <c r="HJ963" s="2"/>
      <c r="HK963" s="2"/>
      <c r="HL963" s="2"/>
      <c r="HM963" s="2"/>
      <c r="HN963" s="2"/>
      <c r="HO963" s="2"/>
      <c r="HP963" s="2"/>
      <c r="HQ963" s="2"/>
      <c r="HR963" s="2"/>
      <c r="HS963" s="2"/>
      <c r="HT963" s="2"/>
      <c r="HU963" s="2"/>
      <c r="HV963" s="2"/>
      <c r="HW963" s="2"/>
      <c r="HX963" s="2"/>
      <c r="HY963" s="2"/>
      <c r="HZ963" s="2"/>
      <c r="IA963" s="2"/>
      <c r="IB963" s="2"/>
      <c r="IC963" s="2"/>
      <c r="ID963" s="2"/>
      <c r="IE963" s="2"/>
      <c r="IF963" s="2"/>
      <c r="IG963" s="2"/>
      <c r="IH963" s="2"/>
      <c r="II963" s="2"/>
      <c r="IJ963" s="2"/>
      <c r="IK963" s="2"/>
      <c r="IL963" s="2"/>
      <c r="IM963" s="2"/>
      <c r="IN963" s="2"/>
      <c r="IO963" s="2"/>
      <c r="IP963" s="2"/>
      <c r="IQ963" s="2"/>
    </row>
    <row r="964" spans="1:251" s="16" customFormat="1" ht="18.75" customHeight="1" thickBot="1">
      <c r="A964" s="17"/>
      <c r="B964" s="99" t="s">
        <v>14</v>
      </c>
      <c r="C964" s="100"/>
      <c r="D964" s="100"/>
      <c r="E964" s="100"/>
      <c r="F964" s="100"/>
      <c r="G964" s="100"/>
      <c r="H964" s="100"/>
      <c r="I964" s="100"/>
      <c r="J964" s="100"/>
      <c r="K964" s="100"/>
      <c r="L964" s="100"/>
      <c r="M964" s="100"/>
      <c r="N964" s="100"/>
      <c r="O964" s="100"/>
      <c r="P964" s="100"/>
      <c r="Q964" s="100"/>
      <c r="R964" s="100"/>
      <c r="S964" s="100"/>
      <c r="T964" s="100"/>
      <c r="U964" s="100"/>
      <c r="V964" s="100"/>
      <c r="W964" s="100"/>
      <c r="X964" s="100"/>
      <c r="Y964" s="100"/>
      <c r="Z964" s="101"/>
      <c r="AA964" s="102">
        <f>SUM($AA$963:$AA$963)</f>
        <v>221</v>
      </c>
      <c r="AB964" s="103"/>
      <c r="AC964" s="103"/>
      <c r="AD964" s="103"/>
      <c r="AE964" s="103"/>
      <c r="AF964" s="103"/>
      <c r="AG964" s="103"/>
      <c r="AH964" s="103"/>
      <c r="AI964" s="104"/>
      <c r="AJ964" s="102">
        <f>SUM($AJ$963:$AJ$963)</f>
        <v>185</v>
      </c>
      <c r="AK964" s="103"/>
      <c r="AL964" s="103"/>
      <c r="AM964" s="103"/>
      <c r="AN964" s="103"/>
      <c r="AO964" s="103"/>
      <c r="AP964" s="103"/>
      <c r="AQ964" s="103"/>
      <c r="AR964" s="104"/>
      <c r="AS964" s="105"/>
      <c r="AT964" s="106"/>
      <c r="AU964" s="106"/>
      <c r="AV964" s="106"/>
      <c r="AW964" s="106"/>
      <c r="AX964" s="107"/>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c r="FE964" s="2"/>
      <c r="FF964" s="2"/>
      <c r="FG964" s="2"/>
      <c r="FH964" s="2"/>
      <c r="FI964" s="2"/>
      <c r="FJ964" s="2"/>
      <c r="FK964" s="2"/>
      <c r="FL964" s="2"/>
      <c r="FM964" s="2"/>
      <c r="FN964" s="2"/>
      <c r="FO964" s="2"/>
      <c r="FP964" s="2"/>
      <c r="FQ964" s="2"/>
      <c r="FR964" s="2"/>
      <c r="FS964" s="2"/>
      <c r="FT964" s="2"/>
      <c r="FU964" s="2"/>
      <c r="FV964" s="2"/>
      <c r="FW964" s="2"/>
      <c r="FX964" s="2"/>
      <c r="FY964" s="2"/>
      <c r="FZ964" s="2"/>
      <c r="GA964" s="2"/>
      <c r="GB964" s="2"/>
      <c r="GC964" s="2"/>
      <c r="GD964" s="2"/>
      <c r="GE964" s="2"/>
      <c r="GF964" s="2"/>
      <c r="GG964" s="2"/>
      <c r="GH964" s="2"/>
      <c r="GI964" s="2"/>
      <c r="GJ964" s="2"/>
      <c r="GK964" s="2"/>
      <c r="GL964" s="2"/>
      <c r="GM964" s="2"/>
      <c r="GN964" s="2"/>
      <c r="GO964" s="2"/>
      <c r="GP964" s="2"/>
      <c r="GQ964" s="2"/>
      <c r="GR964" s="2"/>
      <c r="GS964" s="2"/>
      <c r="GT964" s="2"/>
      <c r="GU964" s="2"/>
      <c r="GV964" s="2"/>
      <c r="GW964" s="2"/>
      <c r="GX964" s="2"/>
      <c r="GY964" s="2"/>
      <c r="GZ964" s="2"/>
      <c r="HA964" s="2"/>
      <c r="HB964" s="2"/>
      <c r="HC964" s="2"/>
      <c r="HD964" s="2"/>
      <c r="HE964" s="2"/>
      <c r="HF964" s="2"/>
      <c r="HG964" s="2"/>
      <c r="HH964" s="2"/>
      <c r="HI964" s="2"/>
      <c r="HJ964" s="2"/>
      <c r="HK964" s="2"/>
      <c r="HL964" s="2"/>
      <c r="HM964" s="2"/>
      <c r="HN964" s="2"/>
      <c r="HO964" s="2"/>
      <c r="HP964" s="2"/>
      <c r="HQ964" s="2"/>
      <c r="HR964" s="2"/>
      <c r="HS964" s="2"/>
      <c r="HT964" s="2"/>
      <c r="HU964" s="2"/>
      <c r="HV964" s="2"/>
      <c r="HW964" s="2"/>
      <c r="HX964" s="2"/>
      <c r="HY964" s="2"/>
      <c r="HZ964" s="2"/>
      <c r="IA964" s="2"/>
      <c r="IB964" s="2"/>
      <c r="IC964" s="2"/>
      <c r="ID964" s="2"/>
      <c r="IE964" s="2"/>
      <c r="IF964" s="2"/>
      <c r="IG964" s="2"/>
      <c r="IH964" s="2"/>
      <c r="II964" s="2"/>
      <c r="IJ964" s="2"/>
      <c r="IK964" s="2"/>
      <c r="IL964" s="2"/>
      <c r="IM964" s="2"/>
      <c r="IN964" s="2"/>
      <c r="IO964" s="2"/>
      <c r="IP964" s="2"/>
      <c r="IQ964" s="2"/>
    </row>
    <row r="966" spans="1:251" ht="19.2">
      <c r="A966" s="1" t="s">
        <v>0</v>
      </c>
      <c r="AW966" s="3"/>
      <c r="AX966" s="4"/>
      <c r="AY966" s="3"/>
    </row>
    <row r="968" spans="1:251" ht="18">
      <c r="B968" s="108" t="s">
        <v>8</v>
      </c>
      <c r="C968" s="109"/>
      <c r="D968" s="109"/>
      <c r="E968" s="109"/>
      <c r="F968" s="109"/>
      <c r="G968" s="109"/>
      <c r="H968" s="109"/>
      <c r="I968" s="109"/>
      <c r="J968" s="109"/>
      <c r="K968" s="109"/>
      <c r="L968" s="109"/>
      <c r="M968" s="109"/>
      <c r="N968" s="109"/>
      <c r="O968" s="109"/>
      <c r="P968" s="109"/>
      <c r="Q968" s="109"/>
      <c r="R968" s="109"/>
      <c r="S968" s="109"/>
      <c r="T968" s="109"/>
      <c r="U968" s="109"/>
      <c r="V968" s="109"/>
      <c r="W968" s="109"/>
      <c r="X968" s="109"/>
      <c r="Y968" s="109"/>
      <c r="Z968" s="109"/>
      <c r="AA968" s="109"/>
      <c r="AB968" s="109"/>
      <c r="AC968" s="109"/>
      <c r="AD968" s="109"/>
      <c r="AE968" s="109"/>
      <c r="AF968" s="109"/>
      <c r="AG968" s="109"/>
      <c r="AH968" s="109"/>
      <c r="AI968" s="109"/>
      <c r="AJ968" s="109"/>
      <c r="AK968" s="109"/>
      <c r="AL968" s="109"/>
      <c r="AM968" s="109"/>
      <c r="AN968" s="109"/>
      <c r="AO968" s="109"/>
      <c r="AP968" s="109"/>
      <c r="AQ968" s="109"/>
      <c r="AR968" s="109"/>
      <c r="AS968" s="109"/>
      <c r="AT968" s="109"/>
      <c r="AU968" s="109"/>
      <c r="AV968" s="109"/>
      <c r="AW968" s="109"/>
      <c r="AX968" s="109"/>
    </row>
    <row r="969" spans="1:251">
      <c r="Z969" s="5"/>
      <c r="AD969" s="5"/>
      <c r="AE969" s="5"/>
      <c r="AF969" s="5"/>
      <c r="AG969" s="5"/>
      <c r="AH969" s="5"/>
      <c r="AI969" s="5"/>
      <c r="AO969" s="5"/>
    </row>
    <row r="970" spans="1:251" ht="13.8" thickBot="1">
      <c r="Z970" s="5"/>
      <c r="AD970" s="5"/>
      <c r="AE970" s="5"/>
      <c r="AF970" s="5"/>
      <c r="AG970" s="5"/>
      <c r="AH970" s="5"/>
      <c r="AI970" s="5"/>
      <c r="AO970" s="5"/>
      <c r="DI970" s="6"/>
    </row>
    <row r="971" spans="1:251" ht="24.75" customHeight="1" thickBot="1">
      <c r="B971" s="110" t="s">
        <v>1</v>
      </c>
      <c r="C971" s="111"/>
      <c r="D971" s="111"/>
      <c r="E971" s="111"/>
      <c r="F971" s="111"/>
      <c r="G971" s="111"/>
      <c r="H971" s="112" t="s">
        <v>150</v>
      </c>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3"/>
      <c r="AL971" s="113"/>
      <c r="AM971" s="113"/>
      <c r="AN971" s="113"/>
      <c r="AO971" s="113"/>
      <c r="AP971" s="113"/>
      <c r="AQ971" s="113"/>
      <c r="AR971" s="113"/>
      <c r="AS971" s="113"/>
      <c r="AT971" s="113"/>
      <c r="AU971" s="113"/>
      <c r="AV971" s="113"/>
      <c r="AW971" s="113"/>
      <c r="AX971" s="114"/>
      <c r="DI971" s="6"/>
    </row>
    <row r="972" spans="1:251" ht="14.4">
      <c r="B972" s="7"/>
      <c r="C972" s="7"/>
      <c r="D972" s="7"/>
      <c r="E972" s="7"/>
      <c r="F972" s="7"/>
      <c r="G972" s="7"/>
      <c r="H972" s="8"/>
      <c r="I972" s="8"/>
      <c r="J972" s="8"/>
      <c r="K972" s="8"/>
      <c r="L972" s="9"/>
      <c r="M972" s="9"/>
      <c r="N972" s="9"/>
      <c r="O972" s="9"/>
      <c r="P972" s="8"/>
      <c r="Q972" s="8"/>
      <c r="R972" s="8"/>
      <c r="S972" s="8"/>
      <c r="T972" s="8"/>
      <c r="U972" s="8"/>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DI972" s="6"/>
    </row>
    <row r="973" spans="1:251" ht="15" thickBot="1">
      <c r="A973" s="11"/>
      <c r="B973" s="10" t="s">
        <v>2</v>
      </c>
      <c r="C973" s="8"/>
      <c r="D973" s="8"/>
      <c r="E973" s="8"/>
      <c r="F973" s="8"/>
      <c r="G973" s="8"/>
      <c r="H973" s="8"/>
      <c r="I973" s="8"/>
      <c r="J973" s="8"/>
      <c r="K973" s="8"/>
      <c r="L973" s="9"/>
      <c r="M973" s="9"/>
      <c r="N973" s="9"/>
      <c r="O973" s="9"/>
      <c r="P973" s="8"/>
      <c r="Q973" s="8"/>
      <c r="R973" s="8"/>
      <c r="S973" s="8"/>
      <c r="T973" s="8"/>
      <c r="U973" s="8"/>
      <c r="V973" s="10"/>
      <c r="W973" s="10"/>
      <c r="X973" s="10"/>
      <c r="Y973" s="10"/>
      <c r="Z973" s="10"/>
      <c r="AA973" s="10"/>
      <c r="AB973" s="10"/>
      <c r="AC973" s="10"/>
      <c r="AD973" s="10"/>
      <c r="AE973" s="10"/>
      <c r="AF973" s="10"/>
      <c r="AG973" s="10"/>
      <c r="AH973" s="10"/>
      <c r="AI973" s="10"/>
      <c r="AJ973" s="10"/>
      <c r="AK973" s="10"/>
      <c r="AL973" s="10"/>
      <c r="AM973" s="10"/>
      <c r="AN973" s="10"/>
      <c r="AO973" s="10"/>
      <c r="AP973" s="10"/>
      <c r="AQ973" s="10"/>
      <c r="AR973" s="10"/>
      <c r="AS973" s="10"/>
      <c r="AT973" s="10"/>
      <c r="AU973" s="10"/>
      <c r="AV973" s="10"/>
      <c r="AW973" s="10"/>
      <c r="AX973" s="10"/>
      <c r="DI973" s="6"/>
    </row>
    <row r="974" spans="1:251" ht="14.4">
      <c r="A974" s="8"/>
      <c r="B974" s="12"/>
      <c r="C974" s="7"/>
      <c r="D974" s="7"/>
      <c r="E974" s="7"/>
      <c r="F974" s="7"/>
      <c r="G974" s="7"/>
      <c r="H974" s="7"/>
      <c r="I974" s="7"/>
      <c r="J974" s="7"/>
      <c r="K974" s="7"/>
      <c r="L974" s="13"/>
      <c r="M974" s="13"/>
      <c r="N974" s="13"/>
      <c r="O974" s="13"/>
      <c r="P974" s="7"/>
      <c r="Q974" s="7"/>
      <c r="R974" s="7"/>
      <c r="S974" s="7"/>
      <c r="T974" s="7"/>
      <c r="U974" s="7"/>
      <c r="V974" s="14"/>
      <c r="W974" s="14"/>
      <c r="X974" s="14"/>
      <c r="Y974" s="14"/>
      <c r="Z974" s="14"/>
      <c r="AA974" s="14"/>
      <c r="AB974" s="14"/>
      <c r="AC974" s="14"/>
      <c r="AD974" s="14"/>
      <c r="AE974" s="14"/>
      <c r="AF974" s="14"/>
      <c r="AG974" s="14"/>
      <c r="AH974" s="14"/>
      <c r="AI974" s="14"/>
      <c r="AJ974" s="14"/>
      <c r="AK974" s="14"/>
      <c r="AL974" s="14"/>
      <c r="AM974" s="14"/>
      <c r="AN974" s="14"/>
      <c r="AO974" s="14"/>
      <c r="AP974" s="14"/>
      <c r="AQ974" s="14"/>
      <c r="AR974" s="14"/>
      <c r="AS974" s="14"/>
      <c r="AT974" s="14"/>
      <c r="AU974" s="14"/>
      <c r="AV974" s="14"/>
      <c r="AW974" s="14"/>
      <c r="AX974" s="15"/>
    </row>
    <row r="975" spans="1:251" ht="12" customHeight="1">
      <c r="A975" s="8"/>
      <c r="B975" s="115" t="s">
        <v>151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6"/>
      <c r="AL975" s="116"/>
      <c r="AM975" s="116"/>
      <c r="AN975" s="116"/>
      <c r="AO975" s="116"/>
      <c r="AP975" s="116"/>
      <c r="AQ975" s="116"/>
      <c r="AR975" s="116"/>
      <c r="AS975" s="116"/>
      <c r="AT975" s="116"/>
      <c r="AU975" s="116"/>
      <c r="AV975" s="116"/>
      <c r="AW975" s="116"/>
      <c r="AX975" s="117"/>
    </row>
    <row r="976" spans="1:251" ht="12" customHeight="1">
      <c r="A976" s="8"/>
      <c r="B976" s="115"/>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6"/>
      <c r="AL976" s="116"/>
      <c r="AM976" s="116"/>
      <c r="AN976" s="116"/>
      <c r="AO976" s="116"/>
      <c r="AP976" s="116"/>
      <c r="AQ976" s="116"/>
      <c r="AR976" s="116"/>
      <c r="AS976" s="116"/>
      <c r="AT976" s="116"/>
      <c r="AU976" s="116"/>
      <c r="AV976" s="116"/>
      <c r="AW976" s="116"/>
      <c r="AX976" s="117"/>
      <c r="BC976" s="16"/>
    </row>
    <row r="977" spans="1:113" ht="12" customHeight="1">
      <c r="A977" s="8"/>
      <c r="B977" s="115"/>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6"/>
      <c r="AL977" s="116"/>
      <c r="AM977" s="116"/>
      <c r="AN977" s="116"/>
      <c r="AO977" s="116"/>
      <c r="AP977" s="116"/>
      <c r="AQ977" s="116"/>
      <c r="AR977" s="116"/>
      <c r="AS977" s="116"/>
      <c r="AT977" s="116"/>
      <c r="AU977" s="116"/>
      <c r="AV977" s="116"/>
      <c r="AW977" s="116"/>
      <c r="AX977" s="117"/>
    </row>
    <row r="978" spans="1:113" ht="12" customHeight="1">
      <c r="A978" s="8"/>
      <c r="B978" s="115"/>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6"/>
      <c r="AL978" s="116"/>
      <c r="AM978" s="116"/>
      <c r="AN978" s="116"/>
      <c r="AO978" s="116"/>
      <c r="AP978" s="116"/>
      <c r="AQ978" s="116"/>
      <c r="AR978" s="116"/>
      <c r="AS978" s="116"/>
      <c r="AT978" s="116"/>
      <c r="AU978" s="116"/>
      <c r="AV978" s="116"/>
      <c r="AW978" s="116"/>
      <c r="AX978" s="117"/>
    </row>
    <row r="979" spans="1:113" ht="12" customHeight="1">
      <c r="A979" s="8"/>
      <c r="B979" s="115"/>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6"/>
      <c r="AL979" s="116"/>
      <c r="AM979" s="116"/>
      <c r="AN979" s="116"/>
      <c r="AO979" s="116"/>
      <c r="AP979" s="116"/>
      <c r="AQ979" s="116"/>
      <c r="AR979" s="116"/>
      <c r="AS979" s="116"/>
      <c r="AT979" s="116"/>
      <c r="AU979" s="116"/>
      <c r="AV979" s="116"/>
      <c r="AW979" s="116"/>
      <c r="AX979" s="117"/>
    </row>
    <row r="980" spans="1:113" ht="15" thickBot="1">
      <c r="A980" s="17"/>
      <c r="B980" s="18"/>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c r="AA980" s="19"/>
      <c r="AB980" s="19"/>
      <c r="AC980" s="19"/>
      <c r="AD980" s="19"/>
      <c r="AE980" s="19"/>
      <c r="AF980" s="19"/>
      <c r="AG980" s="19"/>
      <c r="AH980" s="19"/>
      <c r="AI980" s="19"/>
      <c r="AJ980" s="19"/>
      <c r="AK980" s="19"/>
      <c r="AL980" s="19"/>
      <c r="AM980" s="19"/>
      <c r="AN980" s="19"/>
      <c r="AO980" s="19"/>
      <c r="AP980" s="19"/>
      <c r="AQ980" s="19"/>
      <c r="AR980" s="19"/>
      <c r="AS980" s="19"/>
      <c r="AT980" s="19"/>
      <c r="AU980" s="19"/>
      <c r="AV980" s="19"/>
      <c r="AW980" s="19"/>
      <c r="AX980" s="20"/>
    </row>
    <row r="981" spans="1:113">
      <c r="B981" s="21"/>
    </row>
    <row r="982" spans="1:113" ht="15" thickBot="1">
      <c r="A982" s="11"/>
      <c r="B982" s="10" t="s">
        <v>3</v>
      </c>
      <c r="C982" s="8"/>
      <c r="D982" s="8"/>
      <c r="E982" s="8"/>
      <c r="F982" s="8"/>
      <c r="G982" s="8"/>
      <c r="H982" s="8"/>
      <c r="I982" s="8"/>
      <c r="J982" s="8"/>
      <c r="K982" s="8"/>
      <c r="L982" s="9"/>
      <c r="M982" s="9"/>
      <c r="N982" s="9"/>
      <c r="O982" s="9"/>
      <c r="P982" s="8"/>
      <c r="Q982" s="8"/>
      <c r="R982" s="8"/>
      <c r="S982" s="8"/>
      <c r="T982" s="8"/>
      <c r="U982" s="8"/>
      <c r="V982" s="10"/>
      <c r="W982" s="10"/>
      <c r="X982" s="10"/>
      <c r="Y982" s="10"/>
      <c r="Z982" s="10"/>
      <c r="AA982" s="10"/>
      <c r="AB982" s="10"/>
      <c r="AC982" s="10"/>
      <c r="AD982" s="10"/>
      <c r="AE982" s="10"/>
      <c r="AF982" s="10"/>
      <c r="AG982" s="10"/>
      <c r="AH982" s="10"/>
      <c r="AI982" s="10"/>
      <c r="AJ982" s="10"/>
      <c r="AK982" s="10"/>
      <c r="AL982" s="10"/>
      <c r="AM982" s="10"/>
      <c r="AN982" s="10"/>
      <c r="AO982" s="10"/>
      <c r="AP982" s="10"/>
      <c r="AQ982" s="10"/>
      <c r="AR982" s="10"/>
      <c r="AS982" s="10"/>
      <c r="AT982" s="10"/>
      <c r="AU982" s="10"/>
      <c r="AV982" s="10"/>
      <c r="AW982" s="10"/>
      <c r="AX982" s="10"/>
      <c r="DI982" s="6"/>
    </row>
    <row r="983" spans="1:113" ht="14.4">
      <c r="A983" s="8"/>
      <c r="B983" s="12"/>
      <c r="C983" s="7"/>
      <c r="D983" s="7"/>
      <c r="E983" s="7"/>
      <c r="F983" s="7"/>
      <c r="G983" s="7"/>
      <c r="H983" s="7"/>
      <c r="I983" s="7"/>
      <c r="J983" s="7"/>
      <c r="K983" s="7"/>
      <c r="L983" s="13"/>
      <c r="M983" s="13"/>
      <c r="N983" s="13"/>
      <c r="O983" s="13"/>
      <c r="P983" s="7"/>
      <c r="Q983" s="7"/>
      <c r="R983" s="7"/>
      <c r="S983" s="7"/>
      <c r="T983" s="7"/>
      <c r="U983" s="7"/>
      <c r="V983" s="14"/>
      <c r="W983" s="14"/>
      <c r="X983" s="14"/>
      <c r="Y983" s="14"/>
      <c r="Z983" s="14"/>
      <c r="AA983" s="14"/>
      <c r="AB983" s="14"/>
      <c r="AC983" s="14"/>
      <c r="AD983" s="14"/>
      <c r="AE983" s="14"/>
      <c r="AF983" s="14"/>
      <c r="AG983" s="14"/>
      <c r="AH983" s="14"/>
      <c r="AI983" s="14"/>
      <c r="AJ983" s="14"/>
      <c r="AK983" s="14"/>
      <c r="AL983" s="14"/>
      <c r="AM983" s="14"/>
      <c r="AN983" s="14"/>
      <c r="AO983" s="14"/>
      <c r="AP983" s="14"/>
      <c r="AQ983" s="14"/>
      <c r="AR983" s="14"/>
      <c r="AS983" s="14"/>
      <c r="AT983" s="14"/>
      <c r="AU983" s="14"/>
      <c r="AV983" s="14"/>
      <c r="AW983" s="14"/>
      <c r="AX983" s="15"/>
    </row>
    <row r="984" spans="1:113" ht="12" customHeight="1">
      <c r="A984" s="8"/>
      <c r="B984" s="115" t="s">
        <v>152</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6"/>
      <c r="AL984" s="116"/>
      <c r="AM984" s="116"/>
      <c r="AN984" s="116"/>
      <c r="AO984" s="116"/>
      <c r="AP984" s="116"/>
      <c r="AQ984" s="116"/>
      <c r="AR984" s="116"/>
      <c r="AS984" s="116"/>
      <c r="AT984" s="116"/>
      <c r="AU984" s="116"/>
      <c r="AV984" s="116"/>
      <c r="AW984" s="116"/>
      <c r="AX984" s="117"/>
    </row>
    <row r="985" spans="1:113" ht="12" customHeight="1">
      <c r="A985" s="8"/>
      <c r="B985" s="115"/>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6"/>
      <c r="AL985" s="116"/>
      <c r="AM985" s="116"/>
      <c r="AN985" s="116"/>
      <c r="AO985" s="116"/>
      <c r="AP985" s="116"/>
      <c r="AQ985" s="116"/>
      <c r="AR985" s="116"/>
      <c r="AS985" s="116"/>
      <c r="AT985" s="116"/>
      <c r="AU985" s="116"/>
      <c r="AV985" s="116"/>
      <c r="AW985" s="116"/>
      <c r="AX985" s="117"/>
    </row>
    <row r="986" spans="1:113" ht="12" customHeight="1">
      <c r="A986" s="8"/>
      <c r="B986" s="115"/>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6"/>
      <c r="AL986" s="116"/>
      <c r="AM986" s="116"/>
      <c r="AN986" s="116"/>
      <c r="AO986" s="116"/>
      <c r="AP986" s="116"/>
      <c r="AQ986" s="116"/>
      <c r="AR986" s="116"/>
      <c r="AS986" s="116"/>
      <c r="AT986" s="116"/>
      <c r="AU986" s="116"/>
      <c r="AV986" s="116"/>
      <c r="AW986" s="116"/>
      <c r="AX986" s="117"/>
    </row>
    <row r="987" spans="1:113" ht="12" customHeight="1">
      <c r="A987" s="8"/>
      <c r="B987" s="115"/>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6"/>
      <c r="AL987" s="116"/>
      <c r="AM987" s="116"/>
      <c r="AN987" s="116"/>
      <c r="AO987" s="116"/>
      <c r="AP987" s="116"/>
      <c r="AQ987" s="116"/>
      <c r="AR987" s="116"/>
      <c r="AS987" s="116"/>
      <c r="AT987" s="116"/>
      <c r="AU987" s="116"/>
      <c r="AV987" s="116"/>
      <c r="AW987" s="116"/>
      <c r="AX987" s="117"/>
    </row>
    <row r="988" spans="1:113" ht="12" customHeight="1">
      <c r="A988" s="8"/>
      <c r="B988" s="115"/>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6"/>
      <c r="AL988" s="116"/>
      <c r="AM988" s="116"/>
      <c r="AN988" s="116"/>
      <c r="AO988" s="116"/>
      <c r="AP988" s="116"/>
      <c r="AQ988" s="116"/>
      <c r="AR988" s="116"/>
      <c r="AS988" s="116"/>
      <c r="AT988" s="116"/>
      <c r="AU988" s="116"/>
      <c r="AV988" s="116"/>
      <c r="AW988" s="116"/>
      <c r="AX988" s="117"/>
    </row>
    <row r="989" spans="1:113" ht="12" customHeight="1">
      <c r="A989" s="8"/>
      <c r="B989" s="115"/>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6"/>
      <c r="AL989" s="116"/>
      <c r="AM989" s="116"/>
      <c r="AN989" s="116"/>
      <c r="AO989" s="116"/>
      <c r="AP989" s="116"/>
      <c r="AQ989" s="116"/>
      <c r="AR989" s="116"/>
      <c r="AS989" s="116"/>
      <c r="AT989" s="116"/>
      <c r="AU989" s="116"/>
      <c r="AV989" s="116"/>
      <c r="AW989" s="116"/>
      <c r="AX989" s="117"/>
    </row>
    <row r="990" spans="1:113" ht="12" customHeight="1">
      <c r="A990" s="8"/>
      <c r="B990" s="115"/>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6"/>
      <c r="AL990" s="116"/>
      <c r="AM990" s="116"/>
      <c r="AN990" s="116"/>
      <c r="AO990" s="116"/>
      <c r="AP990" s="116"/>
      <c r="AQ990" s="116"/>
      <c r="AR990" s="116"/>
      <c r="AS990" s="116"/>
      <c r="AT990" s="116"/>
      <c r="AU990" s="116"/>
      <c r="AV990" s="116"/>
      <c r="AW990" s="116"/>
      <c r="AX990" s="117"/>
    </row>
    <row r="991" spans="1:113" ht="12" customHeight="1">
      <c r="A991" s="8"/>
      <c r="B991" s="115"/>
      <c r="C991" s="116"/>
      <c r="D991" s="116"/>
      <c r="E991" s="116"/>
      <c r="F991" s="116"/>
      <c r="G991" s="116"/>
      <c r="H991" s="116"/>
      <c r="I991" s="116"/>
      <c r="J991" s="116"/>
      <c r="K991" s="116"/>
      <c r="L991" s="116"/>
      <c r="M991" s="116"/>
      <c r="N991" s="116"/>
      <c r="O991" s="116"/>
      <c r="P991" s="116"/>
      <c r="Q991" s="116"/>
      <c r="R991" s="116"/>
      <c r="S991" s="116"/>
      <c r="T991" s="116"/>
      <c r="U991" s="116"/>
      <c r="V991" s="116"/>
      <c r="W991" s="116"/>
      <c r="X991" s="116"/>
      <c r="Y991" s="116"/>
      <c r="Z991" s="116"/>
      <c r="AA991" s="116"/>
      <c r="AB991" s="116"/>
      <c r="AC991" s="116"/>
      <c r="AD991" s="116"/>
      <c r="AE991" s="116"/>
      <c r="AF991" s="116"/>
      <c r="AG991" s="116"/>
      <c r="AH991" s="116"/>
      <c r="AI991" s="116"/>
      <c r="AJ991" s="116"/>
      <c r="AK991" s="116"/>
      <c r="AL991" s="116"/>
      <c r="AM991" s="116"/>
      <c r="AN991" s="116"/>
      <c r="AO991" s="116"/>
      <c r="AP991" s="116"/>
      <c r="AQ991" s="116"/>
      <c r="AR991" s="116"/>
      <c r="AS991" s="116"/>
      <c r="AT991" s="116"/>
      <c r="AU991" s="116"/>
      <c r="AV991" s="116"/>
      <c r="AW991" s="116"/>
      <c r="AX991" s="117"/>
      <c r="BC991" s="16"/>
    </row>
    <row r="992" spans="1:113" ht="12" customHeight="1">
      <c r="A992" s="8"/>
      <c r="B992" s="115"/>
      <c r="C992" s="116"/>
      <c r="D992" s="116"/>
      <c r="E992" s="116"/>
      <c r="F992" s="116"/>
      <c r="G992" s="116"/>
      <c r="H992" s="116"/>
      <c r="I992" s="116"/>
      <c r="J992" s="116"/>
      <c r="K992" s="116"/>
      <c r="L992" s="116"/>
      <c r="M992" s="116"/>
      <c r="N992" s="116"/>
      <c r="O992" s="116"/>
      <c r="P992" s="116"/>
      <c r="Q992" s="116"/>
      <c r="R992" s="116"/>
      <c r="S992" s="116"/>
      <c r="T992" s="116"/>
      <c r="U992" s="116"/>
      <c r="V992" s="116"/>
      <c r="W992" s="116"/>
      <c r="X992" s="116"/>
      <c r="Y992" s="116"/>
      <c r="Z992" s="116"/>
      <c r="AA992" s="116"/>
      <c r="AB992" s="116"/>
      <c r="AC992" s="116"/>
      <c r="AD992" s="116"/>
      <c r="AE992" s="116"/>
      <c r="AF992" s="116"/>
      <c r="AG992" s="116"/>
      <c r="AH992" s="116"/>
      <c r="AI992" s="116"/>
      <c r="AJ992" s="116"/>
      <c r="AK992" s="116"/>
      <c r="AL992" s="116"/>
      <c r="AM992" s="116"/>
      <c r="AN992" s="116"/>
      <c r="AO992" s="116"/>
      <c r="AP992" s="116"/>
      <c r="AQ992" s="116"/>
      <c r="AR992" s="116"/>
      <c r="AS992" s="116"/>
      <c r="AT992" s="116"/>
      <c r="AU992" s="116"/>
      <c r="AV992" s="116"/>
      <c r="AW992" s="116"/>
      <c r="AX992" s="117"/>
    </row>
    <row r="993" spans="1:251" ht="12" customHeight="1">
      <c r="A993" s="8"/>
      <c r="B993" s="115"/>
      <c r="C993" s="116"/>
      <c r="D993" s="116"/>
      <c r="E993" s="116"/>
      <c r="F993" s="116"/>
      <c r="G993" s="116"/>
      <c r="H993" s="116"/>
      <c r="I993" s="116"/>
      <c r="J993" s="116"/>
      <c r="K993" s="116"/>
      <c r="L993" s="116"/>
      <c r="M993" s="116"/>
      <c r="N993" s="116"/>
      <c r="O993" s="116"/>
      <c r="P993" s="116"/>
      <c r="Q993" s="116"/>
      <c r="R993" s="116"/>
      <c r="S993" s="116"/>
      <c r="T993" s="116"/>
      <c r="U993" s="116"/>
      <c r="V993" s="116"/>
      <c r="W993" s="116"/>
      <c r="X993" s="116"/>
      <c r="Y993" s="116"/>
      <c r="Z993" s="116"/>
      <c r="AA993" s="116"/>
      <c r="AB993" s="116"/>
      <c r="AC993" s="116"/>
      <c r="AD993" s="116"/>
      <c r="AE993" s="116"/>
      <c r="AF993" s="116"/>
      <c r="AG993" s="116"/>
      <c r="AH993" s="116"/>
      <c r="AI993" s="116"/>
      <c r="AJ993" s="116"/>
      <c r="AK993" s="116"/>
      <c r="AL993" s="116"/>
      <c r="AM993" s="116"/>
      <c r="AN993" s="116"/>
      <c r="AO993" s="116"/>
      <c r="AP993" s="116"/>
      <c r="AQ993" s="116"/>
      <c r="AR993" s="116"/>
      <c r="AS993" s="116"/>
      <c r="AT993" s="116"/>
      <c r="AU993" s="116"/>
      <c r="AV993" s="116"/>
      <c r="AW993" s="116"/>
      <c r="AX993" s="117"/>
    </row>
    <row r="994" spans="1:251" ht="12" customHeight="1">
      <c r="A994" s="8"/>
      <c r="B994" s="115"/>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6"/>
      <c r="AL994" s="116"/>
      <c r="AM994" s="116"/>
      <c r="AN994" s="116"/>
      <c r="AO994" s="116"/>
      <c r="AP994" s="116"/>
      <c r="AQ994" s="116"/>
      <c r="AR994" s="116"/>
      <c r="AS994" s="116"/>
      <c r="AT994" s="116"/>
      <c r="AU994" s="116"/>
      <c r="AV994" s="116"/>
      <c r="AW994" s="116"/>
      <c r="AX994" s="117"/>
    </row>
    <row r="995" spans="1:251" ht="15" thickBot="1">
      <c r="A995" s="17"/>
      <c r="B995" s="18"/>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c r="AB995" s="19"/>
      <c r="AC995" s="19"/>
      <c r="AD995" s="19"/>
      <c r="AE995" s="19"/>
      <c r="AF995" s="19"/>
      <c r="AG995" s="19"/>
      <c r="AH995" s="19"/>
      <c r="AI995" s="19"/>
      <c r="AJ995" s="19"/>
      <c r="AK995" s="19"/>
      <c r="AL995" s="19"/>
      <c r="AM995" s="19"/>
      <c r="AN995" s="19"/>
      <c r="AO995" s="19"/>
      <c r="AP995" s="19"/>
      <c r="AQ995" s="19"/>
      <c r="AR995" s="19"/>
      <c r="AS995" s="19"/>
      <c r="AT995" s="19"/>
      <c r="AU995" s="19"/>
      <c r="AV995" s="19"/>
      <c r="AW995" s="19"/>
      <c r="AX995" s="20"/>
    </row>
    <row r="996" spans="1:251">
      <c r="B996" s="21"/>
    </row>
    <row r="997" spans="1:251" ht="14.4">
      <c r="B997" s="10" t="s">
        <v>4</v>
      </c>
      <c r="C997" s="8"/>
      <c r="D997" s="8"/>
      <c r="E997" s="8"/>
      <c r="F997" s="8"/>
      <c r="G997" s="8"/>
      <c r="H997" s="8"/>
      <c r="I997" s="8"/>
      <c r="J997" s="8"/>
      <c r="K997" s="8"/>
      <c r="L997" s="9"/>
      <c r="M997" s="9"/>
      <c r="N997" s="9"/>
      <c r="O997" s="9"/>
      <c r="P997" s="8"/>
      <c r="Q997" s="8"/>
      <c r="R997" s="8"/>
      <c r="S997" s="8"/>
      <c r="T997" s="8"/>
      <c r="U997" s="8"/>
      <c r="V997" s="10"/>
      <c r="W997" s="10"/>
      <c r="X997" s="10"/>
      <c r="Y997" s="10"/>
      <c r="Z997" s="10"/>
      <c r="AA997" s="10"/>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row>
    <row r="998" spans="1:251" ht="15" thickBot="1">
      <c r="B998" s="8"/>
      <c r="C998" s="8"/>
      <c r="D998" s="8"/>
      <c r="E998" s="8"/>
      <c r="F998" s="8"/>
      <c r="G998" s="8"/>
      <c r="H998" s="8"/>
      <c r="I998" s="8"/>
      <c r="J998" s="8"/>
      <c r="K998" s="8"/>
      <c r="L998" s="9"/>
      <c r="M998" s="9"/>
      <c r="N998" s="9"/>
      <c r="O998" s="9"/>
      <c r="P998" s="8"/>
      <c r="Q998" s="8"/>
      <c r="R998" s="8"/>
      <c r="S998" s="8"/>
      <c r="T998" s="8"/>
      <c r="U998" s="8"/>
      <c r="V998" s="10"/>
      <c r="W998" s="10"/>
      <c r="X998" s="10"/>
      <c r="Y998" s="10"/>
      <c r="Z998" s="10"/>
      <c r="AA998" s="10"/>
      <c r="AB998" s="10"/>
      <c r="AC998" s="10"/>
      <c r="AD998" s="10"/>
      <c r="AE998" s="10"/>
      <c r="AF998" s="10"/>
      <c r="AG998" s="10"/>
      <c r="AH998" s="10"/>
      <c r="AI998" s="10"/>
      <c r="AJ998" s="10"/>
      <c r="AK998" s="10"/>
      <c r="AL998" s="10"/>
      <c r="AM998" s="10"/>
      <c r="AN998" s="10"/>
      <c r="AO998" s="10"/>
      <c r="AP998" s="10"/>
      <c r="AQ998" s="10"/>
      <c r="AR998" s="10"/>
      <c r="AS998" s="10"/>
      <c r="AT998" s="10"/>
      <c r="AU998" s="10"/>
      <c r="AV998" s="10"/>
      <c r="AW998" s="10"/>
      <c r="AX998" s="22" t="s">
        <v>5</v>
      </c>
    </row>
    <row r="999" spans="1:251" s="16" customFormat="1" ht="13.5" customHeight="1">
      <c r="A999" s="8"/>
      <c r="B999" s="118" t="s">
        <v>6</v>
      </c>
      <c r="C999" s="119"/>
      <c r="D999" s="119"/>
      <c r="E999" s="119"/>
      <c r="F999" s="119"/>
      <c r="G999" s="119"/>
      <c r="H999" s="119"/>
      <c r="I999" s="119"/>
      <c r="J999" s="119"/>
      <c r="K999" s="119"/>
      <c r="L999" s="119"/>
      <c r="M999" s="119"/>
      <c r="N999" s="119"/>
      <c r="O999" s="119"/>
      <c r="P999" s="119"/>
      <c r="Q999" s="119"/>
      <c r="R999" s="119"/>
      <c r="S999" s="119"/>
      <c r="T999" s="119"/>
      <c r="U999" s="119"/>
      <c r="V999" s="119"/>
      <c r="W999" s="119"/>
      <c r="X999" s="119"/>
      <c r="Y999" s="119"/>
      <c r="Z999" s="120"/>
      <c r="AA999" s="124" t="s">
        <v>12</v>
      </c>
      <c r="AB999" s="119"/>
      <c r="AC999" s="119"/>
      <c r="AD999" s="119"/>
      <c r="AE999" s="119"/>
      <c r="AF999" s="119"/>
      <c r="AG999" s="119"/>
      <c r="AH999" s="119"/>
      <c r="AI999" s="120"/>
      <c r="AJ999" s="124" t="s">
        <v>13</v>
      </c>
      <c r="AK999" s="119"/>
      <c r="AL999" s="119"/>
      <c r="AM999" s="119"/>
      <c r="AN999" s="119"/>
      <c r="AO999" s="119"/>
      <c r="AP999" s="119"/>
      <c r="AQ999" s="119"/>
      <c r="AR999" s="120"/>
      <c r="AS999" s="124" t="s">
        <v>7</v>
      </c>
      <c r="AT999" s="119"/>
      <c r="AU999" s="119"/>
      <c r="AV999" s="119"/>
      <c r="AW999" s="119"/>
      <c r="AX999" s="126"/>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c r="FE999" s="2"/>
      <c r="FF999" s="2"/>
      <c r="FG999" s="2"/>
      <c r="FH999" s="2"/>
      <c r="FI999" s="2"/>
      <c r="FJ999" s="2"/>
      <c r="FK999" s="2"/>
      <c r="FL999" s="2"/>
      <c r="FM999" s="2"/>
      <c r="FN999" s="2"/>
      <c r="FO999" s="2"/>
      <c r="FP999" s="2"/>
      <c r="FQ999" s="2"/>
      <c r="FR999" s="2"/>
      <c r="FS999" s="2"/>
      <c r="FT999" s="2"/>
      <c r="FU999" s="2"/>
      <c r="FV999" s="2"/>
      <c r="FW999" s="2"/>
      <c r="FX999" s="2"/>
      <c r="FY999" s="2"/>
      <c r="FZ999" s="2"/>
      <c r="GA999" s="2"/>
      <c r="GB999" s="2"/>
      <c r="GC999" s="2"/>
      <c r="GD999" s="2"/>
      <c r="GE999" s="2"/>
      <c r="GF999" s="2"/>
      <c r="GG999" s="2"/>
      <c r="GH999" s="2"/>
      <c r="GI999" s="2"/>
      <c r="GJ999" s="2"/>
      <c r="GK999" s="2"/>
      <c r="GL999" s="2"/>
      <c r="GM999" s="2"/>
      <c r="GN999" s="2"/>
      <c r="GO999" s="2"/>
      <c r="GP999" s="2"/>
      <c r="GQ999" s="2"/>
      <c r="GR999" s="2"/>
      <c r="GS999" s="2"/>
      <c r="GT999" s="2"/>
      <c r="GU999" s="2"/>
      <c r="GV999" s="2"/>
      <c r="GW999" s="2"/>
      <c r="GX999" s="2"/>
      <c r="GY999" s="2"/>
      <c r="GZ999" s="2"/>
      <c r="HA999" s="2"/>
      <c r="HB999" s="2"/>
      <c r="HC999" s="2"/>
      <c r="HD999" s="2"/>
      <c r="HE999" s="2"/>
      <c r="HF999" s="2"/>
      <c r="HG999" s="2"/>
      <c r="HH999" s="2"/>
      <c r="HI999" s="2"/>
      <c r="HJ999" s="2"/>
      <c r="HK999" s="2"/>
      <c r="HL999" s="2"/>
      <c r="HM999" s="2"/>
      <c r="HN999" s="2"/>
      <c r="HO999" s="2"/>
      <c r="HP999" s="2"/>
      <c r="HQ999" s="2"/>
      <c r="HR999" s="2"/>
      <c r="HS999" s="2"/>
      <c r="HT999" s="2"/>
      <c r="HU999" s="2"/>
      <c r="HV999" s="2"/>
      <c r="HW999" s="2"/>
      <c r="HX999" s="2"/>
      <c r="HY999" s="2"/>
      <c r="HZ999" s="2"/>
      <c r="IA999" s="2"/>
      <c r="IB999" s="2"/>
      <c r="IC999" s="2"/>
      <c r="ID999" s="2"/>
      <c r="IE999" s="2"/>
      <c r="IF999" s="2"/>
      <c r="IG999" s="2"/>
      <c r="IH999" s="2"/>
      <c r="II999" s="2"/>
      <c r="IJ999" s="2"/>
      <c r="IK999" s="2"/>
      <c r="IL999" s="2"/>
      <c r="IM999" s="2"/>
      <c r="IN999" s="2"/>
      <c r="IO999" s="2"/>
      <c r="IP999" s="2"/>
      <c r="IQ999" s="2"/>
    </row>
    <row r="1000" spans="1:251" s="16" customFormat="1">
      <c r="A1000" s="8"/>
      <c r="B1000" s="121"/>
      <c r="C1000" s="122"/>
      <c r="D1000" s="122"/>
      <c r="E1000" s="122"/>
      <c r="F1000" s="122"/>
      <c r="G1000" s="122"/>
      <c r="H1000" s="122"/>
      <c r="I1000" s="122"/>
      <c r="J1000" s="122"/>
      <c r="K1000" s="122"/>
      <c r="L1000" s="122"/>
      <c r="M1000" s="122"/>
      <c r="N1000" s="122"/>
      <c r="O1000" s="122"/>
      <c r="P1000" s="122"/>
      <c r="Q1000" s="122"/>
      <c r="R1000" s="122"/>
      <c r="S1000" s="122"/>
      <c r="T1000" s="122"/>
      <c r="U1000" s="122"/>
      <c r="V1000" s="122"/>
      <c r="W1000" s="122"/>
      <c r="X1000" s="122"/>
      <c r="Y1000" s="122"/>
      <c r="Z1000" s="123"/>
      <c r="AA1000" s="125"/>
      <c r="AB1000" s="122"/>
      <c r="AC1000" s="122"/>
      <c r="AD1000" s="122"/>
      <c r="AE1000" s="122"/>
      <c r="AF1000" s="122"/>
      <c r="AG1000" s="122"/>
      <c r="AH1000" s="122"/>
      <c r="AI1000" s="123"/>
      <c r="AJ1000" s="125"/>
      <c r="AK1000" s="122"/>
      <c r="AL1000" s="122"/>
      <c r="AM1000" s="122"/>
      <c r="AN1000" s="122"/>
      <c r="AO1000" s="122"/>
      <c r="AP1000" s="122"/>
      <c r="AQ1000" s="122"/>
      <c r="AR1000" s="123"/>
      <c r="AS1000" s="125"/>
      <c r="AT1000" s="122"/>
      <c r="AU1000" s="122"/>
      <c r="AV1000" s="122"/>
      <c r="AW1000" s="122"/>
      <c r="AX1000" s="127"/>
      <c r="AY1000" s="2"/>
      <c r="AZ1000" s="2"/>
      <c r="BA1000" s="2"/>
      <c r="BB1000" s="23"/>
      <c r="BC1000" s="24"/>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c r="FE1000" s="2"/>
      <c r="FF1000" s="2"/>
      <c r="FG1000" s="2"/>
      <c r="FH1000" s="2"/>
      <c r="FI1000" s="2"/>
      <c r="FJ1000" s="2"/>
      <c r="FK1000" s="2"/>
      <c r="FL1000" s="2"/>
      <c r="FM1000" s="2"/>
      <c r="FN1000" s="2"/>
      <c r="FO1000" s="2"/>
      <c r="FP1000" s="2"/>
      <c r="FQ1000" s="2"/>
      <c r="FR1000" s="2"/>
      <c r="FS1000" s="2"/>
      <c r="FT1000" s="2"/>
      <c r="FU1000" s="2"/>
      <c r="FV1000" s="2"/>
      <c r="FW1000" s="2"/>
      <c r="FX1000" s="2"/>
      <c r="FY1000" s="2"/>
      <c r="FZ1000" s="2"/>
      <c r="GA1000" s="2"/>
      <c r="GB1000" s="2"/>
      <c r="GC1000" s="2"/>
      <c r="GD1000" s="2"/>
      <c r="GE1000" s="2"/>
      <c r="GF1000" s="2"/>
      <c r="GG1000" s="2"/>
      <c r="GH1000" s="2"/>
      <c r="GI1000" s="2"/>
      <c r="GJ1000" s="2"/>
      <c r="GK1000" s="2"/>
      <c r="GL1000" s="2"/>
      <c r="GM1000" s="2"/>
      <c r="GN1000" s="2"/>
      <c r="GO1000" s="2"/>
      <c r="GP1000" s="2"/>
      <c r="GQ1000" s="2"/>
      <c r="GR1000" s="2"/>
      <c r="GS1000" s="2"/>
      <c r="GT1000" s="2"/>
      <c r="GU1000" s="2"/>
      <c r="GV1000" s="2"/>
      <c r="GW1000" s="2"/>
      <c r="GX1000" s="2"/>
      <c r="GY1000" s="2"/>
      <c r="GZ1000" s="2"/>
      <c r="HA1000" s="2"/>
      <c r="HB1000" s="2"/>
      <c r="HC1000" s="2"/>
      <c r="HD1000" s="2"/>
      <c r="HE1000" s="2"/>
      <c r="HF1000" s="2"/>
      <c r="HG1000" s="2"/>
      <c r="HH1000" s="2"/>
      <c r="HI1000" s="2"/>
      <c r="HJ1000" s="2"/>
      <c r="HK1000" s="2"/>
      <c r="HL1000" s="2"/>
      <c r="HM1000" s="2"/>
      <c r="HN1000" s="2"/>
      <c r="HO1000" s="2"/>
      <c r="HP1000" s="2"/>
      <c r="HQ1000" s="2"/>
      <c r="HR1000" s="2"/>
      <c r="HS1000" s="2"/>
      <c r="HT1000" s="2"/>
      <c r="HU1000" s="2"/>
      <c r="HV1000" s="2"/>
      <c r="HW1000" s="2"/>
      <c r="HX1000" s="2"/>
      <c r="HY1000" s="2"/>
      <c r="HZ1000" s="2"/>
      <c r="IA1000" s="2"/>
      <c r="IB1000" s="2"/>
      <c r="IC1000" s="2"/>
      <c r="ID1000" s="2"/>
      <c r="IE1000" s="2"/>
      <c r="IF1000" s="2"/>
      <c r="IG1000" s="2"/>
      <c r="IH1000" s="2"/>
      <c r="II1000" s="2"/>
      <c r="IJ1000" s="2"/>
      <c r="IK1000" s="2"/>
      <c r="IL1000" s="2"/>
      <c r="IM1000" s="2"/>
      <c r="IN1000" s="2"/>
      <c r="IO1000" s="2"/>
      <c r="IP1000" s="2"/>
      <c r="IQ1000" s="2"/>
    </row>
    <row r="1001" spans="1:251" s="16" customFormat="1" ht="18.75" customHeight="1">
      <c r="A1001" s="8"/>
      <c r="B1001" s="25"/>
      <c r="C1001" s="90" t="s">
        <v>153</v>
      </c>
      <c r="D1001" s="91"/>
      <c r="E1001" s="91"/>
      <c r="F1001" s="91"/>
      <c r="G1001" s="91"/>
      <c r="H1001" s="91"/>
      <c r="I1001" s="91"/>
      <c r="J1001" s="91"/>
      <c r="K1001" s="91"/>
      <c r="L1001" s="91"/>
      <c r="M1001" s="91"/>
      <c r="N1001" s="91"/>
      <c r="O1001" s="91"/>
      <c r="P1001" s="91"/>
      <c r="Q1001" s="91"/>
      <c r="R1001" s="91"/>
      <c r="S1001" s="91"/>
      <c r="T1001" s="91"/>
      <c r="U1001" s="91"/>
      <c r="V1001" s="91"/>
      <c r="W1001" s="91"/>
      <c r="X1001" s="91"/>
      <c r="Y1001" s="91"/>
      <c r="Z1001" s="92"/>
      <c r="AA1001" s="93">
        <v>232</v>
      </c>
      <c r="AB1001" s="94"/>
      <c r="AC1001" s="94"/>
      <c r="AD1001" s="94"/>
      <c r="AE1001" s="94"/>
      <c r="AF1001" s="94"/>
      <c r="AG1001" s="94"/>
      <c r="AH1001" s="94"/>
      <c r="AI1001" s="95"/>
      <c r="AJ1001" s="93">
        <v>232</v>
      </c>
      <c r="AK1001" s="94"/>
      <c r="AL1001" s="94"/>
      <c r="AM1001" s="94"/>
      <c r="AN1001" s="94"/>
      <c r="AO1001" s="94"/>
      <c r="AP1001" s="94"/>
      <c r="AQ1001" s="94"/>
      <c r="AR1001" s="95"/>
      <c r="AS1001" s="96"/>
      <c r="AT1001" s="97"/>
      <c r="AU1001" s="97"/>
      <c r="AV1001" s="97"/>
      <c r="AW1001" s="97"/>
      <c r="AX1001" s="98"/>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c r="FE1001" s="2"/>
      <c r="FF1001" s="2"/>
      <c r="FG1001" s="2"/>
      <c r="FH1001" s="2"/>
      <c r="FI1001" s="2"/>
      <c r="FJ1001" s="2"/>
      <c r="FK1001" s="2"/>
      <c r="FL1001" s="2"/>
      <c r="FM1001" s="2"/>
      <c r="FN1001" s="2"/>
      <c r="FO1001" s="2"/>
      <c r="FP1001" s="2"/>
      <c r="FQ1001" s="2"/>
      <c r="FR1001" s="2"/>
      <c r="FS1001" s="2"/>
      <c r="FT1001" s="2"/>
      <c r="FU1001" s="2"/>
      <c r="FV1001" s="2"/>
      <c r="FW1001" s="2"/>
      <c r="FX1001" s="2"/>
      <c r="FY1001" s="2"/>
      <c r="FZ1001" s="2"/>
      <c r="GA1001" s="2"/>
      <c r="GB1001" s="2"/>
      <c r="GC1001" s="2"/>
      <c r="GD1001" s="2"/>
      <c r="GE1001" s="2"/>
      <c r="GF1001" s="2"/>
      <c r="GG1001" s="2"/>
      <c r="GH1001" s="2"/>
      <c r="GI1001" s="2"/>
      <c r="GJ1001" s="2"/>
      <c r="GK1001" s="2"/>
      <c r="GL1001" s="2"/>
      <c r="GM1001" s="2"/>
      <c r="GN1001" s="2"/>
      <c r="GO1001" s="2"/>
      <c r="GP1001" s="2"/>
      <c r="GQ1001" s="2"/>
      <c r="GR1001" s="2"/>
      <c r="GS1001" s="2"/>
      <c r="GT1001" s="2"/>
      <c r="GU1001" s="2"/>
      <c r="GV1001" s="2"/>
      <c r="GW1001" s="2"/>
      <c r="GX1001" s="2"/>
      <c r="GY1001" s="2"/>
      <c r="GZ1001" s="2"/>
      <c r="HA1001" s="2"/>
      <c r="HB1001" s="2"/>
      <c r="HC1001" s="2"/>
      <c r="HD1001" s="2"/>
      <c r="HE1001" s="2"/>
      <c r="HF1001" s="2"/>
      <c r="HG1001" s="2"/>
      <c r="HH1001" s="2"/>
      <c r="HI1001" s="2"/>
      <c r="HJ1001" s="2"/>
      <c r="HK1001" s="2"/>
      <c r="HL1001" s="2"/>
      <c r="HM1001" s="2"/>
      <c r="HN1001" s="2"/>
      <c r="HO1001" s="2"/>
      <c r="HP1001" s="2"/>
      <c r="HQ1001" s="2"/>
      <c r="HR1001" s="2"/>
      <c r="HS1001" s="2"/>
      <c r="HT1001" s="2"/>
      <c r="HU1001" s="2"/>
      <c r="HV1001" s="2"/>
      <c r="HW1001" s="2"/>
      <c r="HX1001" s="2"/>
      <c r="HY1001" s="2"/>
      <c r="HZ1001" s="2"/>
      <c r="IA1001" s="2"/>
      <c r="IB1001" s="2"/>
      <c r="IC1001" s="2"/>
      <c r="ID1001" s="2"/>
      <c r="IE1001" s="2"/>
      <c r="IF1001" s="2"/>
      <c r="IG1001" s="2"/>
      <c r="IH1001" s="2"/>
      <c r="II1001" s="2"/>
      <c r="IJ1001" s="2"/>
      <c r="IK1001" s="2"/>
      <c r="IL1001" s="2"/>
      <c r="IM1001" s="2"/>
      <c r="IN1001" s="2"/>
      <c r="IO1001" s="2"/>
      <c r="IP1001" s="2"/>
      <c r="IQ1001" s="2"/>
    </row>
    <row r="1002" spans="1:251" s="16" customFormat="1" ht="18.75" customHeight="1" thickBot="1">
      <c r="A1002" s="17"/>
      <c r="B1002" s="99" t="s">
        <v>14</v>
      </c>
      <c r="C1002" s="100"/>
      <c r="D1002" s="100"/>
      <c r="E1002" s="100"/>
      <c r="F1002" s="100"/>
      <c r="G1002" s="100"/>
      <c r="H1002" s="100"/>
      <c r="I1002" s="100"/>
      <c r="J1002" s="100"/>
      <c r="K1002" s="100"/>
      <c r="L1002" s="100"/>
      <c r="M1002" s="100"/>
      <c r="N1002" s="100"/>
      <c r="O1002" s="100"/>
      <c r="P1002" s="100"/>
      <c r="Q1002" s="100"/>
      <c r="R1002" s="100"/>
      <c r="S1002" s="100"/>
      <c r="T1002" s="100"/>
      <c r="U1002" s="100"/>
      <c r="V1002" s="100"/>
      <c r="W1002" s="100"/>
      <c r="X1002" s="100"/>
      <c r="Y1002" s="100"/>
      <c r="Z1002" s="101"/>
      <c r="AA1002" s="102">
        <f>SUM($AA$1001:$AA$1001)</f>
        <v>232</v>
      </c>
      <c r="AB1002" s="103"/>
      <c r="AC1002" s="103"/>
      <c r="AD1002" s="103"/>
      <c r="AE1002" s="103"/>
      <c r="AF1002" s="103"/>
      <c r="AG1002" s="103"/>
      <c r="AH1002" s="103"/>
      <c r="AI1002" s="104"/>
      <c r="AJ1002" s="102">
        <f>SUM($AJ$1001:$AJ$1001)</f>
        <v>232</v>
      </c>
      <c r="AK1002" s="103"/>
      <c r="AL1002" s="103"/>
      <c r="AM1002" s="103"/>
      <c r="AN1002" s="103"/>
      <c r="AO1002" s="103"/>
      <c r="AP1002" s="103"/>
      <c r="AQ1002" s="103"/>
      <c r="AR1002" s="104"/>
      <c r="AS1002" s="105"/>
      <c r="AT1002" s="106"/>
      <c r="AU1002" s="106"/>
      <c r="AV1002" s="106"/>
      <c r="AW1002" s="106"/>
      <c r="AX1002" s="107"/>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c r="FE1002" s="2"/>
      <c r="FF1002" s="2"/>
      <c r="FG1002" s="2"/>
      <c r="FH1002" s="2"/>
      <c r="FI1002" s="2"/>
      <c r="FJ1002" s="2"/>
      <c r="FK1002" s="2"/>
      <c r="FL1002" s="2"/>
      <c r="FM1002" s="2"/>
      <c r="FN1002" s="2"/>
      <c r="FO1002" s="2"/>
      <c r="FP1002" s="2"/>
      <c r="FQ1002" s="2"/>
      <c r="FR1002" s="2"/>
      <c r="FS1002" s="2"/>
      <c r="FT1002" s="2"/>
      <c r="FU1002" s="2"/>
      <c r="FV1002" s="2"/>
      <c r="FW1002" s="2"/>
      <c r="FX1002" s="2"/>
      <c r="FY1002" s="2"/>
      <c r="FZ1002" s="2"/>
      <c r="GA1002" s="2"/>
      <c r="GB1002" s="2"/>
      <c r="GC1002" s="2"/>
      <c r="GD1002" s="2"/>
      <c r="GE1002" s="2"/>
      <c r="GF1002" s="2"/>
      <c r="GG1002" s="2"/>
      <c r="GH1002" s="2"/>
      <c r="GI1002" s="2"/>
      <c r="GJ1002" s="2"/>
      <c r="GK1002" s="2"/>
      <c r="GL1002" s="2"/>
      <c r="GM1002" s="2"/>
      <c r="GN1002" s="2"/>
      <c r="GO1002" s="2"/>
      <c r="GP1002" s="2"/>
      <c r="GQ1002" s="2"/>
      <c r="GR1002" s="2"/>
      <c r="GS1002" s="2"/>
      <c r="GT1002" s="2"/>
      <c r="GU1002" s="2"/>
      <c r="GV1002" s="2"/>
      <c r="GW1002" s="2"/>
      <c r="GX1002" s="2"/>
      <c r="GY1002" s="2"/>
      <c r="GZ1002" s="2"/>
      <c r="HA1002" s="2"/>
      <c r="HB1002" s="2"/>
      <c r="HC1002" s="2"/>
      <c r="HD1002" s="2"/>
      <c r="HE1002" s="2"/>
      <c r="HF1002" s="2"/>
      <c r="HG1002" s="2"/>
      <c r="HH1002" s="2"/>
      <c r="HI1002" s="2"/>
      <c r="HJ1002" s="2"/>
      <c r="HK1002" s="2"/>
      <c r="HL1002" s="2"/>
      <c r="HM1002" s="2"/>
      <c r="HN1002" s="2"/>
      <c r="HO1002" s="2"/>
      <c r="HP1002" s="2"/>
      <c r="HQ1002" s="2"/>
      <c r="HR1002" s="2"/>
      <c r="HS1002" s="2"/>
      <c r="HT1002" s="2"/>
      <c r="HU1002" s="2"/>
      <c r="HV1002" s="2"/>
      <c r="HW1002" s="2"/>
      <c r="HX1002" s="2"/>
      <c r="HY1002" s="2"/>
      <c r="HZ1002" s="2"/>
      <c r="IA1002" s="2"/>
      <c r="IB1002" s="2"/>
      <c r="IC1002" s="2"/>
      <c r="ID1002" s="2"/>
      <c r="IE1002" s="2"/>
      <c r="IF1002" s="2"/>
      <c r="IG1002" s="2"/>
      <c r="IH1002" s="2"/>
      <c r="II1002" s="2"/>
      <c r="IJ1002" s="2"/>
      <c r="IK1002" s="2"/>
      <c r="IL1002" s="2"/>
      <c r="IM1002" s="2"/>
      <c r="IN1002" s="2"/>
      <c r="IO1002" s="2"/>
      <c r="IP1002" s="2"/>
      <c r="IQ1002" s="2"/>
    </row>
    <row r="1004" spans="1:251" ht="19.2">
      <c r="A1004" s="1" t="s">
        <v>0</v>
      </c>
      <c r="AW1004" s="3"/>
      <c r="AX1004" s="4"/>
      <c r="AY1004" s="3"/>
    </row>
    <row r="1006" spans="1:251" ht="18">
      <c r="B1006" s="108" t="s">
        <v>8</v>
      </c>
      <c r="C1006" s="109"/>
      <c r="D1006" s="109"/>
      <c r="E1006" s="109"/>
      <c r="F1006" s="109"/>
      <c r="G1006" s="109"/>
      <c r="H1006" s="109"/>
      <c r="I1006" s="109"/>
      <c r="J1006" s="109"/>
      <c r="K1006" s="109"/>
      <c r="L1006" s="109"/>
      <c r="M1006" s="109"/>
      <c r="N1006" s="109"/>
      <c r="O1006" s="109"/>
      <c r="P1006" s="109"/>
      <c r="Q1006" s="109"/>
      <c r="R1006" s="109"/>
      <c r="S1006" s="109"/>
      <c r="T1006" s="109"/>
      <c r="U1006" s="109"/>
      <c r="V1006" s="109"/>
      <c r="W1006" s="109"/>
      <c r="X1006" s="109"/>
      <c r="Y1006" s="109"/>
      <c r="Z1006" s="109"/>
      <c r="AA1006" s="109"/>
      <c r="AB1006" s="109"/>
      <c r="AC1006" s="109"/>
      <c r="AD1006" s="109"/>
      <c r="AE1006" s="109"/>
      <c r="AF1006" s="109"/>
      <c r="AG1006" s="109"/>
      <c r="AH1006" s="109"/>
      <c r="AI1006" s="109"/>
      <c r="AJ1006" s="109"/>
      <c r="AK1006" s="109"/>
      <c r="AL1006" s="109"/>
      <c r="AM1006" s="109"/>
      <c r="AN1006" s="109"/>
      <c r="AO1006" s="109"/>
      <c r="AP1006" s="109"/>
      <c r="AQ1006" s="109"/>
      <c r="AR1006" s="109"/>
      <c r="AS1006" s="109"/>
      <c r="AT1006" s="109"/>
      <c r="AU1006" s="109"/>
      <c r="AV1006" s="109"/>
      <c r="AW1006" s="109"/>
      <c r="AX1006" s="109"/>
    </row>
    <row r="1007" spans="1:251">
      <c r="Z1007" s="5"/>
      <c r="AD1007" s="5"/>
      <c r="AE1007" s="5"/>
      <c r="AF1007" s="5"/>
      <c r="AG1007" s="5"/>
      <c r="AH1007" s="5"/>
      <c r="AI1007" s="5"/>
      <c r="AO1007" s="5"/>
    </row>
    <row r="1008" spans="1:251" ht="13.8" thickBot="1">
      <c r="Z1008" s="5"/>
      <c r="AD1008" s="5"/>
      <c r="AE1008" s="5"/>
      <c r="AF1008" s="5"/>
      <c r="AG1008" s="5"/>
      <c r="AH1008" s="5"/>
      <c r="AI1008" s="5"/>
      <c r="AO1008" s="5"/>
      <c r="DI1008" s="6"/>
    </row>
    <row r="1009" spans="1:113" ht="24.75" customHeight="1" thickBot="1">
      <c r="B1009" s="110" t="s">
        <v>1</v>
      </c>
      <c r="C1009" s="111"/>
      <c r="D1009" s="111"/>
      <c r="E1009" s="111"/>
      <c r="F1009" s="111"/>
      <c r="G1009" s="111"/>
      <c r="H1009" s="112" t="s">
        <v>154</v>
      </c>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3"/>
      <c r="AL1009" s="113"/>
      <c r="AM1009" s="113"/>
      <c r="AN1009" s="113"/>
      <c r="AO1009" s="113"/>
      <c r="AP1009" s="113"/>
      <c r="AQ1009" s="113"/>
      <c r="AR1009" s="113"/>
      <c r="AS1009" s="113"/>
      <c r="AT1009" s="113"/>
      <c r="AU1009" s="113"/>
      <c r="AV1009" s="113"/>
      <c r="AW1009" s="113"/>
      <c r="AX1009" s="114"/>
      <c r="DI1009" s="6"/>
    </row>
    <row r="1010" spans="1:113" ht="14.4">
      <c r="B1010" s="7"/>
      <c r="C1010" s="7"/>
      <c r="D1010" s="7"/>
      <c r="E1010" s="7"/>
      <c r="F1010" s="7"/>
      <c r="G1010" s="7"/>
      <c r="H1010" s="8"/>
      <c r="I1010" s="8"/>
      <c r="J1010" s="8"/>
      <c r="K1010" s="8"/>
      <c r="L1010" s="9"/>
      <c r="M1010" s="9"/>
      <c r="N1010" s="9"/>
      <c r="O1010" s="9"/>
      <c r="P1010" s="8"/>
      <c r="Q1010" s="8"/>
      <c r="R1010" s="8"/>
      <c r="S1010" s="8"/>
      <c r="T1010" s="8"/>
      <c r="U1010" s="8"/>
      <c r="V1010" s="10"/>
      <c r="W1010" s="10"/>
      <c r="X1010" s="10"/>
      <c r="Y1010" s="10"/>
      <c r="Z1010" s="10"/>
      <c r="AA1010" s="10"/>
      <c r="AB1010" s="10"/>
      <c r="AC1010" s="10"/>
      <c r="AD1010" s="10"/>
      <c r="AE1010" s="10"/>
      <c r="AF1010" s="10"/>
      <c r="AG1010" s="10"/>
      <c r="AH1010" s="10"/>
      <c r="AI1010" s="10"/>
      <c r="AJ1010" s="10"/>
      <c r="AK1010" s="10"/>
      <c r="AL1010" s="10"/>
      <c r="AM1010" s="10"/>
      <c r="AN1010" s="10"/>
      <c r="AO1010" s="10"/>
      <c r="AP1010" s="10"/>
      <c r="AQ1010" s="10"/>
      <c r="AR1010" s="10"/>
      <c r="AS1010" s="10"/>
      <c r="AT1010" s="10"/>
      <c r="AU1010" s="10"/>
      <c r="AV1010" s="10"/>
      <c r="AW1010" s="10"/>
      <c r="AX1010" s="10"/>
      <c r="DI1010" s="6"/>
    </row>
    <row r="1011" spans="1:113" ht="15" thickBot="1">
      <c r="A1011" s="11"/>
      <c r="B1011" s="10" t="s">
        <v>2</v>
      </c>
      <c r="C1011" s="8"/>
      <c r="D1011" s="8"/>
      <c r="E1011" s="8"/>
      <c r="F1011" s="8"/>
      <c r="G1011" s="8"/>
      <c r="H1011" s="8"/>
      <c r="I1011" s="8"/>
      <c r="J1011" s="8"/>
      <c r="K1011" s="8"/>
      <c r="L1011" s="9"/>
      <c r="M1011" s="9"/>
      <c r="N1011" s="9"/>
      <c r="O1011" s="9"/>
      <c r="P1011" s="8"/>
      <c r="Q1011" s="8"/>
      <c r="R1011" s="8"/>
      <c r="S1011" s="8"/>
      <c r="T1011" s="8"/>
      <c r="U1011" s="8"/>
      <c r="V1011" s="10"/>
      <c r="W1011" s="10"/>
      <c r="X1011" s="10"/>
      <c r="Y1011" s="10"/>
      <c r="Z1011" s="10"/>
      <c r="AA1011" s="10"/>
      <c r="AB1011" s="10"/>
      <c r="AC1011" s="10"/>
      <c r="AD1011" s="10"/>
      <c r="AE1011" s="10"/>
      <c r="AF1011" s="10"/>
      <c r="AG1011" s="10"/>
      <c r="AH1011" s="10"/>
      <c r="AI1011" s="10"/>
      <c r="AJ1011" s="10"/>
      <c r="AK1011" s="10"/>
      <c r="AL1011" s="10"/>
      <c r="AM1011" s="10"/>
      <c r="AN1011" s="10"/>
      <c r="AO1011" s="10"/>
      <c r="AP1011" s="10"/>
      <c r="AQ1011" s="10"/>
      <c r="AR1011" s="10"/>
      <c r="AS1011" s="10"/>
      <c r="AT1011" s="10"/>
      <c r="AU1011" s="10"/>
      <c r="AV1011" s="10"/>
      <c r="AW1011" s="10"/>
      <c r="AX1011" s="10"/>
      <c r="DI1011" s="6"/>
    </row>
    <row r="1012" spans="1:113" ht="14.4">
      <c r="A1012" s="8"/>
      <c r="B1012" s="12"/>
      <c r="C1012" s="7"/>
      <c r="D1012" s="7"/>
      <c r="E1012" s="7"/>
      <c r="F1012" s="7"/>
      <c r="G1012" s="7"/>
      <c r="H1012" s="7"/>
      <c r="I1012" s="7"/>
      <c r="J1012" s="7"/>
      <c r="K1012" s="7"/>
      <c r="L1012" s="13"/>
      <c r="M1012" s="13"/>
      <c r="N1012" s="13"/>
      <c r="O1012" s="13"/>
      <c r="P1012" s="7"/>
      <c r="Q1012" s="7"/>
      <c r="R1012" s="7"/>
      <c r="S1012" s="7"/>
      <c r="T1012" s="7"/>
      <c r="U1012" s="7"/>
      <c r="V1012" s="14"/>
      <c r="W1012" s="14"/>
      <c r="X1012" s="14"/>
      <c r="Y1012" s="14"/>
      <c r="Z1012" s="14"/>
      <c r="AA1012" s="14"/>
      <c r="AB1012" s="14"/>
      <c r="AC1012" s="14"/>
      <c r="AD1012" s="14"/>
      <c r="AE1012" s="14"/>
      <c r="AF1012" s="14"/>
      <c r="AG1012" s="14"/>
      <c r="AH1012" s="14"/>
      <c r="AI1012" s="14"/>
      <c r="AJ1012" s="14"/>
      <c r="AK1012" s="14"/>
      <c r="AL1012" s="14"/>
      <c r="AM1012" s="14"/>
      <c r="AN1012" s="14"/>
      <c r="AO1012" s="14"/>
      <c r="AP1012" s="14"/>
      <c r="AQ1012" s="14"/>
      <c r="AR1012" s="14"/>
      <c r="AS1012" s="14"/>
      <c r="AT1012" s="14"/>
      <c r="AU1012" s="14"/>
      <c r="AV1012" s="14"/>
      <c r="AW1012" s="14"/>
      <c r="AX1012" s="15"/>
    </row>
    <row r="1013" spans="1:113" ht="12" customHeight="1">
      <c r="A1013" s="8"/>
      <c r="B1013" s="115" t="s">
        <v>155</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6"/>
      <c r="AL1013" s="116"/>
      <c r="AM1013" s="116"/>
      <c r="AN1013" s="116"/>
      <c r="AO1013" s="116"/>
      <c r="AP1013" s="116"/>
      <c r="AQ1013" s="116"/>
      <c r="AR1013" s="116"/>
      <c r="AS1013" s="116"/>
      <c r="AT1013" s="116"/>
      <c r="AU1013" s="116"/>
      <c r="AV1013" s="116"/>
      <c r="AW1013" s="116"/>
      <c r="AX1013" s="117"/>
    </row>
    <row r="1014" spans="1:113" ht="12" customHeight="1">
      <c r="A1014" s="8"/>
      <c r="B1014" s="115"/>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6"/>
      <c r="AL1014" s="116"/>
      <c r="AM1014" s="116"/>
      <c r="AN1014" s="116"/>
      <c r="AO1014" s="116"/>
      <c r="AP1014" s="116"/>
      <c r="AQ1014" s="116"/>
      <c r="AR1014" s="116"/>
      <c r="AS1014" s="116"/>
      <c r="AT1014" s="116"/>
      <c r="AU1014" s="116"/>
      <c r="AV1014" s="116"/>
      <c r="AW1014" s="116"/>
      <c r="AX1014" s="117"/>
    </row>
    <row r="1015" spans="1:113" ht="12" customHeight="1">
      <c r="A1015" s="8"/>
      <c r="B1015" s="115"/>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6"/>
      <c r="AL1015" s="116"/>
      <c r="AM1015" s="116"/>
      <c r="AN1015" s="116"/>
      <c r="AO1015" s="116"/>
      <c r="AP1015" s="116"/>
      <c r="AQ1015" s="116"/>
      <c r="AR1015" s="116"/>
      <c r="AS1015" s="116"/>
      <c r="AT1015" s="116"/>
      <c r="AU1015" s="116"/>
      <c r="AV1015" s="116"/>
      <c r="AW1015" s="116"/>
      <c r="AX1015" s="117"/>
      <c r="BC1015" s="16"/>
    </row>
    <row r="1016" spans="1:113" ht="12" customHeight="1">
      <c r="A1016" s="8"/>
      <c r="B1016" s="115"/>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6"/>
      <c r="AL1016" s="116"/>
      <c r="AM1016" s="116"/>
      <c r="AN1016" s="116"/>
      <c r="AO1016" s="116"/>
      <c r="AP1016" s="116"/>
      <c r="AQ1016" s="116"/>
      <c r="AR1016" s="116"/>
      <c r="AS1016" s="116"/>
      <c r="AT1016" s="116"/>
      <c r="AU1016" s="116"/>
      <c r="AV1016" s="116"/>
      <c r="AW1016" s="116"/>
      <c r="AX1016" s="117"/>
    </row>
    <row r="1017" spans="1:113" ht="12" customHeight="1">
      <c r="A1017" s="8"/>
      <c r="B1017" s="115"/>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6"/>
      <c r="AL1017" s="116"/>
      <c r="AM1017" s="116"/>
      <c r="AN1017" s="116"/>
      <c r="AO1017" s="116"/>
      <c r="AP1017" s="116"/>
      <c r="AQ1017" s="116"/>
      <c r="AR1017" s="116"/>
      <c r="AS1017" s="116"/>
      <c r="AT1017" s="116"/>
      <c r="AU1017" s="116"/>
      <c r="AV1017" s="116"/>
      <c r="AW1017" s="116"/>
      <c r="AX1017" s="117"/>
    </row>
    <row r="1018" spans="1:113" ht="12" customHeight="1">
      <c r="A1018" s="8"/>
      <c r="B1018" s="115"/>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6"/>
      <c r="AL1018" s="116"/>
      <c r="AM1018" s="116"/>
      <c r="AN1018" s="116"/>
      <c r="AO1018" s="116"/>
      <c r="AP1018" s="116"/>
      <c r="AQ1018" s="116"/>
      <c r="AR1018" s="116"/>
      <c r="AS1018" s="116"/>
      <c r="AT1018" s="116"/>
      <c r="AU1018" s="116"/>
      <c r="AV1018" s="116"/>
      <c r="AW1018" s="116"/>
      <c r="AX1018" s="117"/>
    </row>
    <row r="1019" spans="1:113" ht="15" thickBot="1">
      <c r="A1019" s="17"/>
      <c r="B1019" s="18"/>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c r="Z1019" s="19"/>
      <c r="AA1019" s="19"/>
      <c r="AB1019" s="19"/>
      <c r="AC1019" s="19"/>
      <c r="AD1019" s="19"/>
      <c r="AE1019" s="19"/>
      <c r="AF1019" s="19"/>
      <c r="AG1019" s="19"/>
      <c r="AH1019" s="19"/>
      <c r="AI1019" s="19"/>
      <c r="AJ1019" s="19"/>
      <c r="AK1019" s="19"/>
      <c r="AL1019" s="19"/>
      <c r="AM1019" s="19"/>
      <c r="AN1019" s="19"/>
      <c r="AO1019" s="19"/>
      <c r="AP1019" s="19"/>
      <c r="AQ1019" s="19"/>
      <c r="AR1019" s="19"/>
      <c r="AS1019" s="19"/>
      <c r="AT1019" s="19"/>
      <c r="AU1019" s="19"/>
      <c r="AV1019" s="19"/>
      <c r="AW1019" s="19"/>
      <c r="AX1019" s="20"/>
    </row>
    <row r="1020" spans="1:113">
      <c r="B1020" s="21"/>
    </row>
    <row r="1021" spans="1:113" ht="15" thickBot="1">
      <c r="A1021" s="11"/>
      <c r="B1021" s="10" t="s">
        <v>3</v>
      </c>
      <c r="C1021" s="8"/>
      <c r="D1021" s="8"/>
      <c r="E1021" s="8"/>
      <c r="F1021" s="8"/>
      <c r="G1021" s="8"/>
      <c r="H1021" s="8"/>
      <c r="I1021" s="8"/>
      <c r="J1021" s="8"/>
      <c r="K1021" s="8"/>
      <c r="L1021" s="9"/>
      <c r="M1021" s="9"/>
      <c r="N1021" s="9"/>
      <c r="O1021" s="9"/>
      <c r="P1021" s="8"/>
      <c r="Q1021" s="8"/>
      <c r="R1021" s="8"/>
      <c r="S1021" s="8"/>
      <c r="T1021" s="8"/>
      <c r="U1021" s="8"/>
      <c r="V1021" s="10"/>
      <c r="W1021" s="10"/>
      <c r="X1021" s="10"/>
      <c r="Y1021" s="10"/>
      <c r="Z1021" s="10"/>
      <c r="AA1021" s="10"/>
      <c r="AB1021" s="10"/>
      <c r="AC1021" s="10"/>
      <c r="AD1021" s="10"/>
      <c r="AE1021" s="10"/>
      <c r="AF1021" s="10"/>
      <c r="AG1021" s="10"/>
      <c r="AH1021" s="10"/>
      <c r="AI1021" s="10"/>
      <c r="AJ1021" s="10"/>
      <c r="AK1021" s="10"/>
      <c r="AL1021" s="10"/>
      <c r="AM1021" s="10"/>
      <c r="AN1021" s="10"/>
      <c r="AO1021" s="10"/>
      <c r="AP1021" s="10"/>
      <c r="AQ1021" s="10"/>
      <c r="AR1021" s="10"/>
      <c r="AS1021" s="10"/>
      <c r="AT1021" s="10"/>
      <c r="AU1021" s="10"/>
      <c r="AV1021" s="10"/>
      <c r="AW1021" s="10"/>
      <c r="AX1021" s="10"/>
      <c r="DI1021" s="6"/>
    </row>
    <row r="1022" spans="1:113" ht="14.4">
      <c r="A1022" s="8"/>
      <c r="B1022" s="12"/>
      <c r="C1022" s="7"/>
      <c r="D1022" s="7"/>
      <c r="E1022" s="7"/>
      <c r="F1022" s="7"/>
      <c r="G1022" s="7"/>
      <c r="H1022" s="7"/>
      <c r="I1022" s="7"/>
      <c r="J1022" s="7"/>
      <c r="K1022" s="7"/>
      <c r="L1022" s="13"/>
      <c r="M1022" s="13"/>
      <c r="N1022" s="13"/>
      <c r="O1022" s="13"/>
      <c r="P1022" s="7"/>
      <c r="Q1022" s="7"/>
      <c r="R1022" s="7"/>
      <c r="S1022" s="7"/>
      <c r="T1022" s="7"/>
      <c r="U1022" s="7"/>
      <c r="V1022" s="14"/>
      <c r="W1022" s="14"/>
      <c r="X1022" s="14"/>
      <c r="Y1022" s="14"/>
      <c r="Z1022" s="14"/>
      <c r="AA1022" s="14"/>
      <c r="AB1022" s="14"/>
      <c r="AC1022" s="14"/>
      <c r="AD1022" s="14"/>
      <c r="AE1022" s="14"/>
      <c r="AF1022" s="14"/>
      <c r="AG1022" s="14"/>
      <c r="AH1022" s="14"/>
      <c r="AI1022" s="14"/>
      <c r="AJ1022" s="14"/>
      <c r="AK1022" s="14"/>
      <c r="AL1022" s="14"/>
      <c r="AM1022" s="14"/>
      <c r="AN1022" s="14"/>
      <c r="AO1022" s="14"/>
      <c r="AP1022" s="14"/>
      <c r="AQ1022" s="14"/>
      <c r="AR1022" s="14"/>
      <c r="AS1022" s="14"/>
      <c r="AT1022" s="14"/>
      <c r="AU1022" s="14"/>
      <c r="AV1022" s="14"/>
      <c r="AW1022" s="14"/>
      <c r="AX1022" s="15"/>
    </row>
    <row r="1023" spans="1:113" ht="12" customHeight="1">
      <c r="A1023" s="8"/>
      <c r="B1023" s="115" t="s">
        <v>156</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6"/>
      <c r="AL1023" s="116"/>
      <c r="AM1023" s="116"/>
      <c r="AN1023" s="116"/>
      <c r="AO1023" s="116"/>
      <c r="AP1023" s="116"/>
      <c r="AQ1023" s="116"/>
      <c r="AR1023" s="116"/>
      <c r="AS1023" s="116"/>
      <c r="AT1023" s="116"/>
      <c r="AU1023" s="116"/>
      <c r="AV1023" s="116"/>
      <c r="AW1023" s="116"/>
      <c r="AX1023" s="117"/>
    </row>
    <row r="1024" spans="1:113" ht="12" customHeight="1">
      <c r="A1024" s="8"/>
      <c r="B1024" s="115"/>
      <c r="C1024" s="116"/>
      <c r="D1024" s="116"/>
      <c r="E1024" s="116"/>
      <c r="F1024" s="116"/>
      <c r="G1024" s="116"/>
      <c r="H1024" s="116"/>
      <c r="I1024" s="116"/>
      <c r="J1024" s="116"/>
      <c r="K1024" s="116"/>
      <c r="L1024" s="116"/>
      <c r="M1024" s="116"/>
      <c r="N1024" s="116"/>
      <c r="O1024" s="116"/>
      <c r="P1024" s="116"/>
      <c r="Q1024" s="116"/>
      <c r="R1024" s="116"/>
      <c r="S1024" s="116"/>
      <c r="T1024" s="116"/>
      <c r="U1024" s="116"/>
      <c r="V1024" s="116"/>
      <c r="W1024" s="116"/>
      <c r="X1024" s="116"/>
      <c r="Y1024" s="116"/>
      <c r="Z1024" s="116"/>
      <c r="AA1024" s="116"/>
      <c r="AB1024" s="116"/>
      <c r="AC1024" s="116"/>
      <c r="AD1024" s="116"/>
      <c r="AE1024" s="116"/>
      <c r="AF1024" s="116"/>
      <c r="AG1024" s="116"/>
      <c r="AH1024" s="116"/>
      <c r="AI1024" s="116"/>
      <c r="AJ1024" s="116"/>
      <c r="AK1024" s="116"/>
      <c r="AL1024" s="116"/>
      <c r="AM1024" s="116"/>
      <c r="AN1024" s="116"/>
      <c r="AO1024" s="116"/>
      <c r="AP1024" s="116"/>
      <c r="AQ1024" s="116"/>
      <c r="AR1024" s="116"/>
      <c r="AS1024" s="116"/>
      <c r="AT1024" s="116"/>
      <c r="AU1024" s="116"/>
      <c r="AV1024" s="116"/>
      <c r="AW1024" s="116"/>
      <c r="AX1024" s="117"/>
    </row>
    <row r="1025" spans="1:251" ht="12" customHeight="1">
      <c r="A1025" s="8"/>
      <c r="B1025" s="115"/>
      <c r="C1025" s="116"/>
      <c r="D1025" s="116"/>
      <c r="E1025" s="116"/>
      <c r="F1025" s="116"/>
      <c r="G1025" s="116"/>
      <c r="H1025" s="116"/>
      <c r="I1025" s="116"/>
      <c r="J1025" s="116"/>
      <c r="K1025" s="116"/>
      <c r="L1025" s="116"/>
      <c r="M1025" s="116"/>
      <c r="N1025" s="116"/>
      <c r="O1025" s="116"/>
      <c r="P1025" s="116"/>
      <c r="Q1025" s="116"/>
      <c r="R1025" s="116"/>
      <c r="S1025" s="116"/>
      <c r="T1025" s="116"/>
      <c r="U1025" s="116"/>
      <c r="V1025" s="116"/>
      <c r="W1025" s="116"/>
      <c r="X1025" s="116"/>
      <c r="Y1025" s="116"/>
      <c r="Z1025" s="116"/>
      <c r="AA1025" s="116"/>
      <c r="AB1025" s="116"/>
      <c r="AC1025" s="116"/>
      <c r="AD1025" s="116"/>
      <c r="AE1025" s="116"/>
      <c r="AF1025" s="116"/>
      <c r="AG1025" s="116"/>
      <c r="AH1025" s="116"/>
      <c r="AI1025" s="116"/>
      <c r="AJ1025" s="116"/>
      <c r="AK1025" s="116"/>
      <c r="AL1025" s="116"/>
      <c r="AM1025" s="116"/>
      <c r="AN1025" s="116"/>
      <c r="AO1025" s="116"/>
      <c r="AP1025" s="116"/>
      <c r="AQ1025" s="116"/>
      <c r="AR1025" s="116"/>
      <c r="AS1025" s="116"/>
      <c r="AT1025" s="116"/>
      <c r="AU1025" s="116"/>
      <c r="AV1025" s="116"/>
      <c r="AW1025" s="116"/>
      <c r="AX1025" s="117"/>
    </row>
    <row r="1026" spans="1:251" ht="12" customHeight="1">
      <c r="A1026" s="8"/>
      <c r="B1026" s="115"/>
      <c r="C1026" s="116"/>
      <c r="D1026" s="116"/>
      <c r="E1026" s="116"/>
      <c r="F1026" s="116"/>
      <c r="G1026" s="116"/>
      <c r="H1026" s="116"/>
      <c r="I1026" s="116"/>
      <c r="J1026" s="116"/>
      <c r="K1026" s="116"/>
      <c r="L1026" s="116"/>
      <c r="M1026" s="116"/>
      <c r="N1026" s="116"/>
      <c r="O1026" s="116"/>
      <c r="P1026" s="116"/>
      <c r="Q1026" s="116"/>
      <c r="R1026" s="116"/>
      <c r="S1026" s="116"/>
      <c r="T1026" s="116"/>
      <c r="U1026" s="116"/>
      <c r="V1026" s="116"/>
      <c r="W1026" s="116"/>
      <c r="X1026" s="116"/>
      <c r="Y1026" s="116"/>
      <c r="Z1026" s="116"/>
      <c r="AA1026" s="116"/>
      <c r="AB1026" s="116"/>
      <c r="AC1026" s="116"/>
      <c r="AD1026" s="116"/>
      <c r="AE1026" s="116"/>
      <c r="AF1026" s="116"/>
      <c r="AG1026" s="116"/>
      <c r="AH1026" s="116"/>
      <c r="AI1026" s="116"/>
      <c r="AJ1026" s="116"/>
      <c r="AK1026" s="116"/>
      <c r="AL1026" s="116"/>
      <c r="AM1026" s="116"/>
      <c r="AN1026" s="116"/>
      <c r="AO1026" s="116"/>
      <c r="AP1026" s="116"/>
      <c r="AQ1026" s="116"/>
      <c r="AR1026" s="116"/>
      <c r="AS1026" s="116"/>
      <c r="AT1026" s="116"/>
      <c r="AU1026" s="116"/>
      <c r="AV1026" s="116"/>
      <c r="AW1026" s="116"/>
      <c r="AX1026" s="117"/>
    </row>
    <row r="1027" spans="1:251" ht="12" customHeight="1">
      <c r="A1027" s="8"/>
      <c r="B1027" s="115"/>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6"/>
      <c r="AL1027" s="116"/>
      <c r="AM1027" s="116"/>
      <c r="AN1027" s="116"/>
      <c r="AO1027" s="116"/>
      <c r="AP1027" s="116"/>
      <c r="AQ1027" s="116"/>
      <c r="AR1027" s="116"/>
      <c r="AS1027" s="116"/>
      <c r="AT1027" s="116"/>
      <c r="AU1027" s="116"/>
      <c r="AV1027" s="116"/>
      <c r="AW1027" s="116"/>
      <c r="AX1027" s="117"/>
    </row>
    <row r="1028" spans="1:251" ht="12" customHeight="1">
      <c r="A1028" s="8"/>
      <c r="B1028" s="115"/>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6"/>
      <c r="AL1028" s="116"/>
      <c r="AM1028" s="116"/>
      <c r="AN1028" s="116"/>
      <c r="AO1028" s="116"/>
      <c r="AP1028" s="116"/>
      <c r="AQ1028" s="116"/>
      <c r="AR1028" s="116"/>
      <c r="AS1028" s="116"/>
      <c r="AT1028" s="116"/>
      <c r="AU1028" s="116"/>
      <c r="AV1028" s="116"/>
      <c r="AW1028" s="116"/>
      <c r="AX1028" s="117"/>
    </row>
    <row r="1029" spans="1:251" ht="12" customHeight="1">
      <c r="A1029" s="8"/>
      <c r="B1029" s="115"/>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6"/>
      <c r="AL1029" s="116"/>
      <c r="AM1029" s="116"/>
      <c r="AN1029" s="116"/>
      <c r="AO1029" s="116"/>
      <c r="AP1029" s="116"/>
      <c r="AQ1029" s="116"/>
      <c r="AR1029" s="116"/>
      <c r="AS1029" s="116"/>
      <c r="AT1029" s="116"/>
      <c r="AU1029" s="116"/>
      <c r="AV1029" s="116"/>
      <c r="AW1029" s="116"/>
      <c r="AX1029" s="117"/>
      <c r="BC1029" s="16"/>
    </row>
    <row r="1030" spans="1:251" ht="12" customHeight="1">
      <c r="A1030" s="8"/>
      <c r="B1030" s="115"/>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6"/>
      <c r="AL1030" s="116"/>
      <c r="AM1030" s="116"/>
      <c r="AN1030" s="116"/>
      <c r="AO1030" s="116"/>
      <c r="AP1030" s="116"/>
      <c r="AQ1030" s="116"/>
      <c r="AR1030" s="116"/>
      <c r="AS1030" s="116"/>
      <c r="AT1030" s="116"/>
      <c r="AU1030" s="116"/>
      <c r="AV1030" s="116"/>
      <c r="AW1030" s="116"/>
      <c r="AX1030" s="117"/>
    </row>
    <row r="1031" spans="1:251" ht="12" customHeight="1">
      <c r="A1031" s="8"/>
      <c r="B1031" s="115"/>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6"/>
      <c r="AL1031" s="116"/>
      <c r="AM1031" s="116"/>
      <c r="AN1031" s="116"/>
      <c r="AO1031" s="116"/>
      <c r="AP1031" s="116"/>
      <c r="AQ1031" s="116"/>
      <c r="AR1031" s="116"/>
      <c r="AS1031" s="116"/>
      <c r="AT1031" s="116"/>
      <c r="AU1031" s="116"/>
      <c r="AV1031" s="116"/>
      <c r="AW1031" s="116"/>
      <c r="AX1031" s="117"/>
    </row>
    <row r="1032" spans="1:251" ht="12" customHeight="1">
      <c r="A1032" s="8"/>
      <c r="B1032" s="115"/>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6"/>
      <c r="AL1032" s="116"/>
      <c r="AM1032" s="116"/>
      <c r="AN1032" s="116"/>
      <c r="AO1032" s="116"/>
      <c r="AP1032" s="116"/>
      <c r="AQ1032" s="116"/>
      <c r="AR1032" s="116"/>
      <c r="AS1032" s="116"/>
      <c r="AT1032" s="116"/>
      <c r="AU1032" s="116"/>
      <c r="AV1032" s="116"/>
      <c r="AW1032" s="116"/>
      <c r="AX1032" s="117"/>
    </row>
    <row r="1033" spans="1:251" ht="15" thickBot="1">
      <c r="A1033" s="17"/>
      <c r="B1033" s="18"/>
      <c r="C1033" s="19"/>
      <c r="D1033" s="19"/>
      <c r="E1033" s="19"/>
      <c r="F1033" s="19"/>
      <c r="G1033" s="19"/>
      <c r="H1033" s="19"/>
      <c r="I1033" s="19"/>
      <c r="J1033" s="19"/>
      <c r="K1033" s="19"/>
      <c r="L1033" s="19"/>
      <c r="M1033" s="19"/>
      <c r="N1033" s="19"/>
      <c r="O1033" s="19"/>
      <c r="P1033" s="19"/>
      <c r="Q1033" s="19"/>
      <c r="R1033" s="19"/>
      <c r="S1033" s="19"/>
      <c r="T1033" s="19"/>
      <c r="U1033" s="19"/>
      <c r="V1033" s="19"/>
      <c r="W1033" s="19"/>
      <c r="X1033" s="19"/>
      <c r="Y1033" s="19"/>
      <c r="Z1033" s="19"/>
      <c r="AA1033" s="19"/>
      <c r="AB1033" s="19"/>
      <c r="AC1033" s="19"/>
      <c r="AD1033" s="19"/>
      <c r="AE1033" s="19"/>
      <c r="AF1033" s="19"/>
      <c r="AG1033" s="19"/>
      <c r="AH1033" s="19"/>
      <c r="AI1033" s="19"/>
      <c r="AJ1033" s="19"/>
      <c r="AK1033" s="19"/>
      <c r="AL1033" s="19"/>
      <c r="AM1033" s="19"/>
      <c r="AN1033" s="19"/>
      <c r="AO1033" s="19"/>
      <c r="AP1033" s="19"/>
      <c r="AQ1033" s="19"/>
      <c r="AR1033" s="19"/>
      <c r="AS1033" s="19"/>
      <c r="AT1033" s="19"/>
      <c r="AU1033" s="19"/>
      <c r="AV1033" s="19"/>
      <c r="AW1033" s="19"/>
      <c r="AX1033" s="20"/>
    </row>
    <row r="1034" spans="1:251">
      <c r="B1034" s="21"/>
    </row>
    <row r="1035" spans="1:251" ht="14.4">
      <c r="B1035" s="10" t="s">
        <v>4</v>
      </c>
      <c r="C1035" s="8"/>
      <c r="D1035" s="8"/>
      <c r="E1035" s="8"/>
      <c r="F1035" s="8"/>
      <c r="G1035" s="8"/>
      <c r="H1035" s="8"/>
      <c r="I1035" s="8"/>
      <c r="J1035" s="8"/>
      <c r="K1035" s="8"/>
      <c r="L1035" s="9"/>
      <c r="M1035" s="9"/>
      <c r="N1035" s="9"/>
      <c r="O1035" s="9"/>
      <c r="P1035" s="8"/>
      <c r="Q1035" s="8"/>
      <c r="R1035" s="8"/>
      <c r="S1035" s="8"/>
      <c r="T1035" s="8"/>
      <c r="U1035" s="8"/>
      <c r="V1035" s="10"/>
      <c r="W1035" s="10"/>
      <c r="X1035" s="10"/>
      <c r="Y1035" s="10"/>
      <c r="Z1035" s="10"/>
      <c r="AA1035" s="10"/>
      <c r="AB1035" s="10"/>
      <c r="AC1035" s="10"/>
      <c r="AD1035" s="10"/>
      <c r="AE1035" s="10"/>
      <c r="AF1035" s="10"/>
      <c r="AG1035" s="10"/>
      <c r="AH1035" s="10"/>
      <c r="AI1035" s="10"/>
      <c r="AJ1035" s="10"/>
      <c r="AK1035" s="10"/>
      <c r="AL1035" s="10"/>
      <c r="AM1035" s="10"/>
      <c r="AN1035" s="10"/>
      <c r="AO1035" s="10"/>
      <c r="AP1035" s="10"/>
      <c r="AQ1035" s="10"/>
      <c r="AR1035" s="10"/>
      <c r="AS1035" s="10"/>
      <c r="AT1035" s="10"/>
      <c r="AU1035" s="10"/>
      <c r="AV1035" s="10"/>
      <c r="AW1035" s="10"/>
      <c r="AX1035" s="10"/>
    </row>
    <row r="1036" spans="1:251" ht="15" thickBot="1">
      <c r="B1036" s="8"/>
      <c r="C1036" s="8"/>
      <c r="D1036" s="8"/>
      <c r="E1036" s="8"/>
      <c r="F1036" s="8"/>
      <c r="G1036" s="8"/>
      <c r="H1036" s="8"/>
      <c r="I1036" s="8"/>
      <c r="J1036" s="8"/>
      <c r="K1036" s="8"/>
      <c r="L1036" s="9"/>
      <c r="M1036" s="9"/>
      <c r="N1036" s="9"/>
      <c r="O1036" s="9"/>
      <c r="P1036" s="8"/>
      <c r="Q1036" s="8"/>
      <c r="R1036" s="8"/>
      <c r="S1036" s="8"/>
      <c r="T1036" s="8"/>
      <c r="U1036" s="8"/>
      <c r="V1036" s="10"/>
      <c r="W1036" s="10"/>
      <c r="X1036" s="10"/>
      <c r="Y1036" s="10"/>
      <c r="Z1036" s="10"/>
      <c r="AA1036" s="10"/>
      <c r="AB1036" s="10"/>
      <c r="AC1036" s="10"/>
      <c r="AD1036" s="10"/>
      <c r="AE1036" s="10"/>
      <c r="AF1036" s="10"/>
      <c r="AG1036" s="10"/>
      <c r="AH1036" s="10"/>
      <c r="AI1036" s="10"/>
      <c r="AJ1036" s="10"/>
      <c r="AK1036" s="10"/>
      <c r="AL1036" s="10"/>
      <c r="AM1036" s="10"/>
      <c r="AN1036" s="10"/>
      <c r="AO1036" s="10"/>
      <c r="AP1036" s="10"/>
      <c r="AQ1036" s="10"/>
      <c r="AR1036" s="10"/>
      <c r="AS1036" s="10"/>
      <c r="AT1036" s="10"/>
      <c r="AU1036" s="10"/>
      <c r="AV1036" s="10"/>
      <c r="AW1036" s="10"/>
      <c r="AX1036" s="22" t="s">
        <v>5</v>
      </c>
    </row>
    <row r="1037" spans="1:251" s="16" customFormat="1" ht="13.5" customHeight="1">
      <c r="A1037" s="8"/>
      <c r="B1037" s="118" t="s">
        <v>6</v>
      </c>
      <c r="C1037" s="119"/>
      <c r="D1037" s="119"/>
      <c r="E1037" s="119"/>
      <c r="F1037" s="119"/>
      <c r="G1037" s="119"/>
      <c r="H1037" s="119"/>
      <c r="I1037" s="119"/>
      <c r="J1037" s="119"/>
      <c r="K1037" s="119"/>
      <c r="L1037" s="119"/>
      <c r="M1037" s="119"/>
      <c r="N1037" s="119"/>
      <c r="O1037" s="119"/>
      <c r="P1037" s="119"/>
      <c r="Q1037" s="119"/>
      <c r="R1037" s="119"/>
      <c r="S1037" s="119"/>
      <c r="T1037" s="119"/>
      <c r="U1037" s="119"/>
      <c r="V1037" s="119"/>
      <c r="W1037" s="119"/>
      <c r="X1037" s="119"/>
      <c r="Y1037" s="119"/>
      <c r="Z1037" s="120"/>
      <c r="AA1037" s="124" t="s">
        <v>12</v>
      </c>
      <c r="AB1037" s="119"/>
      <c r="AC1037" s="119"/>
      <c r="AD1037" s="119"/>
      <c r="AE1037" s="119"/>
      <c r="AF1037" s="119"/>
      <c r="AG1037" s="119"/>
      <c r="AH1037" s="119"/>
      <c r="AI1037" s="120"/>
      <c r="AJ1037" s="124" t="s">
        <v>13</v>
      </c>
      <c r="AK1037" s="119"/>
      <c r="AL1037" s="119"/>
      <c r="AM1037" s="119"/>
      <c r="AN1037" s="119"/>
      <c r="AO1037" s="119"/>
      <c r="AP1037" s="119"/>
      <c r="AQ1037" s="119"/>
      <c r="AR1037" s="120"/>
      <c r="AS1037" s="124" t="s">
        <v>7</v>
      </c>
      <c r="AT1037" s="119"/>
      <c r="AU1037" s="119"/>
      <c r="AV1037" s="119"/>
      <c r="AW1037" s="119"/>
      <c r="AX1037" s="126"/>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c r="FE1037" s="2"/>
      <c r="FF1037" s="2"/>
      <c r="FG1037" s="2"/>
      <c r="FH1037" s="2"/>
      <c r="FI1037" s="2"/>
      <c r="FJ1037" s="2"/>
      <c r="FK1037" s="2"/>
      <c r="FL1037" s="2"/>
      <c r="FM1037" s="2"/>
      <c r="FN1037" s="2"/>
      <c r="FO1037" s="2"/>
      <c r="FP1037" s="2"/>
      <c r="FQ1037" s="2"/>
      <c r="FR1037" s="2"/>
      <c r="FS1037" s="2"/>
      <c r="FT1037" s="2"/>
      <c r="FU1037" s="2"/>
      <c r="FV1037" s="2"/>
      <c r="FW1037" s="2"/>
      <c r="FX1037" s="2"/>
      <c r="FY1037" s="2"/>
      <c r="FZ1037" s="2"/>
      <c r="GA1037" s="2"/>
      <c r="GB1037" s="2"/>
      <c r="GC1037" s="2"/>
      <c r="GD1037" s="2"/>
      <c r="GE1037" s="2"/>
      <c r="GF1037" s="2"/>
      <c r="GG1037" s="2"/>
      <c r="GH1037" s="2"/>
      <c r="GI1037" s="2"/>
      <c r="GJ1037" s="2"/>
      <c r="GK1037" s="2"/>
      <c r="GL1037" s="2"/>
      <c r="GM1037" s="2"/>
      <c r="GN1037" s="2"/>
      <c r="GO1037" s="2"/>
      <c r="GP1037" s="2"/>
      <c r="GQ1037" s="2"/>
      <c r="GR1037" s="2"/>
      <c r="GS1037" s="2"/>
      <c r="GT1037" s="2"/>
      <c r="GU1037" s="2"/>
      <c r="GV1037" s="2"/>
      <c r="GW1037" s="2"/>
      <c r="GX1037" s="2"/>
      <c r="GY1037" s="2"/>
      <c r="GZ1037" s="2"/>
      <c r="HA1037" s="2"/>
      <c r="HB1037" s="2"/>
      <c r="HC1037" s="2"/>
      <c r="HD1037" s="2"/>
      <c r="HE1037" s="2"/>
      <c r="HF1037" s="2"/>
      <c r="HG1037" s="2"/>
      <c r="HH1037" s="2"/>
      <c r="HI1037" s="2"/>
      <c r="HJ1037" s="2"/>
      <c r="HK1037" s="2"/>
      <c r="HL1037" s="2"/>
      <c r="HM1037" s="2"/>
      <c r="HN1037" s="2"/>
      <c r="HO1037" s="2"/>
      <c r="HP1037" s="2"/>
      <c r="HQ1037" s="2"/>
      <c r="HR1037" s="2"/>
      <c r="HS1037" s="2"/>
      <c r="HT1037" s="2"/>
      <c r="HU1037" s="2"/>
      <c r="HV1037" s="2"/>
      <c r="HW1037" s="2"/>
      <c r="HX1037" s="2"/>
      <c r="HY1037" s="2"/>
      <c r="HZ1037" s="2"/>
      <c r="IA1037" s="2"/>
      <c r="IB1037" s="2"/>
      <c r="IC1037" s="2"/>
      <c r="ID1037" s="2"/>
      <c r="IE1037" s="2"/>
      <c r="IF1037" s="2"/>
      <c r="IG1037" s="2"/>
      <c r="IH1037" s="2"/>
      <c r="II1037" s="2"/>
      <c r="IJ1037" s="2"/>
      <c r="IK1037" s="2"/>
      <c r="IL1037" s="2"/>
      <c r="IM1037" s="2"/>
      <c r="IN1037" s="2"/>
      <c r="IO1037" s="2"/>
      <c r="IP1037" s="2"/>
      <c r="IQ1037" s="2"/>
    </row>
    <row r="1038" spans="1:251" s="16" customFormat="1">
      <c r="A1038" s="8"/>
      <c r="B1038" s="121"/>
      <c r="C1038" s="122"/>
      <c r="D1038" s="122"/>
      <c r="E1038" s="122"/>
      <c r="F1038" s="122"/>
      <c r="G1038" s="122"/>
      <c r="H1038" s="122"/>
      <c r="I1038" s="122"/>
      <c r="J1038" s="122"/>
      <c r="K1038" s="122"/>
      <c r="L1038" s="122"/>
      <c r="M1038" s="122"/>
      <c r="N1038" s="122"/>
      <c r="O1038" s="122"/>
      <c r="P1038" s="122"/>
      <c r="Q1038" s="122"/>
      <c r="R1038" s="122"/>
      <c r="S1038" s="122"/>
      <c r="T1038" s="122"/>
      <c r="U1038" s="122"/>
      <c r="V1038" s="122"/>
      <c r="W1038" s="122"/>
      <c r="X1038" s="122"/>
      <c r="Y1038" s="122"/>
      <c r="Z1038" s="123"/>
      <c r="AA1038" s="125"/>
      <c r="AB1038" s="122"/>
      <c r="AC1038" s="122"/>
      <c r="AD1038" s="122"/>
      <c r="AE1038" s="122"/>
      <c r="AF1038" s="122"/>
      <c r="AG1038" s="122"/>
      <c r="AH1038" s="122"/>
      <c r="AI1038" s="123"/>
      <c r="AJ1038" s="125"/>
      <c r="AK1038" s="122"/>
      <c r="AL1038" s="122"/>
      <c r="AM1038" s="122"/>
      <c r="AN1038" s="122"/>
      <c r="AO1038" s="122"/>
      <c r="AP1038" s="122"/>
      <c r="AQ1038" s="122"/>
      <c r="AR1038" s="123"/>
      <c r="AS1038" s="125"/>
      <c r="AT1038" s="122"/>
      <c r="AU1038" s="122"/>
      <c r="AV1038" s="122"/>
      <c r="AW1038" s="122"/>
      <c r="AX1038" s="127"/>
      <c r="AY1038" s="2"/>
      <c r="AZ1038" s="2"/>
      <c r="BA1038" s="2"/>
      <c r="BB1038" s="23"/>
      <c r="BC1038" s="24"/>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c r="FE1038" s="2"/>
      <c r="FF1038" s="2"/>
      <c r="FG1038" s="2"/>
      <c r="FH1038" s="2"/>
      <c r="FI1038" s="2"/>
      <c r="FJ1038" s="2"/>
      <c r="FK1038" s="2"/>
      <c r="FL1038" s="2"/>
      <c r="FM1038" s="2"/>
      <c r="FN1038" s="2"/>
      <c r="FO1038" s="2"/>
      <c r="FP1038" s="2"/>
      <c r="FQ1038" s="2"/>
      <c r="FR1038" s="2"/>
      <c r="FS1038" s="2"/>
      <c r="FT1038" s="2"/>
      <c r="FU1038" s="2"/>
      <c r="FV1038" s="2"/>
      <c r="FW1038" s="2"/>
      <c r="FX1038" s="2"/>
      <c r="FY1038" s="2"/>
      <c r="FZ1038" s="2"/>
      <c r="GA1038" s="2"/>
      <c r="GB1038" s="2"/>
      <c r="GC1038" s="2"/>
      <c r="GD1038" s="2"/>
      <c r="GE1038" s="2"/>
      <c r="GF1038" s="2"/>
      <c r="GG1038" s="2"/>
      <c r="GH1038" s="2"/>
      <c r="GI1038" s="2"/>
      <c r="GJ1038" s="2"/>
      <c r="GK1038" s="2"/>
      <c r="GL1038" s="2"/>
      <c r="GM1038" s="2"/>
      <c r="GN1038" s="2"/>
      <c r="GO1038" s="2"/>
      <c r="GP1038" s="2"/>
      <c r="GQ1038" s="2"/>
      <c r="GR1038" s="2"/>
      <c r="GS1038" s="2"/>
      <c r="GT1038" s="2"/>
      <c r="GU1038" s="2"/>
      <c r="GV1038" s="2"/>
      <c r="GW1038" s="2"/>
      <c r="GX1038" s="2"/>
      <c r="GY1038" s="2"/>
      <c r="GZ1038" s="2"/>
      <c r="HA1038" s="2"/>
      <c r="HB1038" s="2"/>
      <c r="HC1038" s="2"/>
      <c r="HD1038" s="2"/>
      <c r="HE1038" s="2"/>
      <c r="HF1038" s="2"/>
      <c r="HG1038" s="2"/>
      <c r="HH1038" s="2"/>
      <c r="HI1038" s="2"/>
      <c r="HJ1038" s="2"/>
      <c r="HK1038" s="2"/>
      <c r="HL1038" s="2"/>
      <c r="HM1038" s="2"/>
      <c r="HN1038" s="2"/>
      <c r="HO1038" s="2"/>
      <c r="HP1038" s="2"/>
      <c r="HQ1038" s="2"/>
      <c r="HR1038" s="2"/>
      <c r="HS1038" s="2"/>
      <c r="HT1038" s="2"/>
      <c r="HU1038" s="2"/>
      <c r="HV1038" s="2"/>
      <c r="HW1038" s="2"/>
      <c r="HX1038" s="2"/>
      <c r="HY1038" s="2"/>
      <c r="HZ1038" s="2"/>
      <c r="IA1038" s="2"/>
      <c r="IB1038" s="2"/>
      <c r="IC1038" s="2"/>
      <c r="ID1038" s="2"/>
      <c r="IE1038" s="2"/>
      <c r="IF1038" s="2"/>
      <c r="IG1038" s="2"/>
      <c r="IH1038" s="2"/>
      <c r="II1038" s="2"/>
      <c r="IJ1038" s="2"/>
      <c r="IK1038" s="2"/>
      <c r="IL1038" s="2"/>
      <c r="IM1038" s="2"/>
      <c r="IN1038" s="2"/>
      <c r="IO1038" s="2"/>
      <c r="IP1038" s="2"/>
      <c r="IQ1038" s="2"/>
    </row>
    <row r="1039" spans="1:251" s="16" customFormat="1" ht="18.75" customHeight="1">
      <c r="A1039" s="8"/>
      <c r="B1039" s="25"/>
      <c r="C1039" s="90" t="s">
        <v>157</v>
      </c>
      <c r="D1039" s="91"/>
      <c r="E1039" s="91"/>
      <c r="F1039" s="91"/>
      <c r="G1039" s="91"/>
      <c r="H1039" s="91"/>
      <c r="I1039" s="91"/>
      <c r="J1039" s="91"/>
      <c r="K1039" s="91"/>
      <c r="L1039" s="91"/>
      <c r="M1039" s="91"/>
      <c r="N1039" s="91"/>
      <c r="O1039" s="91"/>
      <c r="P1039" s="91"/>
      <c r="Q1039" s="91"/>
      <c r="R1039" s="91"/>
      <c r="S1039" s="91"/>
      <c r="T1039" s="91"/>
      <c r="U1039" s="91"/>
      <c r="V1039" s="91"/>
      <c r="W1039" s="91"/>
      <c r="X1039" s="91"/>
      <c r="Y1039" s="91"/>
      <c r="Z1039" s="92"/>
      <c r="AA1039" s="93">
        <v>4334</v>
      </c>
      <c r="AB1039" s="94"/>
      <c r="AC1039" s="94"/>
      <c r="AD1039" s="94"/>
      <c r="AE1039" s="94"/>
      <c r="AF1039" s="94"/>
      <c r="AG1039" s="94"/>
      <c r="AH1039" s="94"/>
      <c r="AI1039" s="95"/>
      <c r="AJ1039" s="93">
        <v>4602</v>
      </c>
      <c r="AK1039" s="94"/>
      <c r="AL1039" s="94"/>
      <c r="AM1039" s="94"/>
      <c r="AN1039" s="94"/>
      <c r="AO1039" s="94"/>
      <c r="AP1039" s="94"/>
      <c r="AQ1039" s="94"/>
      <c r="AR1039" s="95"/>
      <c r="AS1039" s="96"/>
      <c r="AT1039" s="97"/>
      <c r="AU1039" s="97"/>
      <c r="AV1039" s="97"/>
      <c r="AW1039" s="97"/>
      <c r="AX1039" s="98"/>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c r="FE1039" s="2"/>
      <c r="FF1039" s="2"/>
      <c r="FG1039" s="2"/>
      <c r="FH1039" s="2"/>
      <c r="FI1039" s="2"/>
      <c r="FJ1039" s="2"/>
      <c r="FK1039" s="2"/>
      <c r="FL1039" s="2"/>
      <c r="FM1039" s="2"/>
      <c r="FN1039" s="2"/>
      <c r="FO1039" s="2"/>
      <c r="FP1039" s="2"/>
      <c r="FQ1039" s="2"/>
      <c r="FR1039" s="2"/>
      <c r="FS1039" s="2"/>
      <c r="FT1039" s="2"/>
      <c r="FU1039" s="2"/>
      <c r="FV1039" s="2"/>
      <c r="FW1039" s="2"/>
      <c r="FX1039" s="2"/>
      <c r="FY1039" s="2"/>
      <c r="FZ1039" s="2"/>
      <c r="GA1039" s="2"/>
      <c r="GB1039" s="2"/>
      <c r="GC1039" s="2"/>
      <c r="GD1039" s="2"/>
      <c r="GE1039" s="2"/>
      <c r="GF1039" s="2"/>
      <c r="GG1039" s="2"/>
      <c r="GH1039" s="2"/>
      <c r="GI1039" s="2"/>
      <c r="GJ1039" s="2"/>
      <c r="GK1039" s="2"/>
      <c r="GL1039" s="2"/>
      <c r="GM1039" s="2"/>
      <c r="GN1039" s="2"/>
      <c r="GO1039" s="2"/>
      <c r="GP1039" s="2"/>
      <c r="GQ1039" s="2"/>
      <c r="GR1039" s="2"/>
      <c r="GS1039" s="2"/>
      <c r="GT1039" s="2"/>
      <c r="GU1039" s="2"/>
      <c r="GV1039" s="2"/>
      <c r="GW1039" s="2"/>
      <c r="GX1039" s="2"/>
      <c r="GY1039" s="2"/>
      <c r="GZ1039" s="2"/>
      <c r="HA1039" s="2"/>
      <c r="HB1039" s="2"/>
      <c r="HC1039" s="2"/>
      <c r="HD1039" s="2"/>
      <c r="HE1039" s="2"/>
      <c r="HF1039" s="2"/>
      <c r="HG1039" s="2"/>
      <c r="HH1039" s="2"/>
      <c r="HI1039" s="2"/>
      <c r="HJ1039" s="2"/>
      <c r="HK1039" s="2"/>
      <c r="HL1039" s="2"/>
      <c r="HM1039" s="2"/>
      <c r="HN1039" s="2"/>
      <c r="HO1039" s="2"/>
      <c r="HP1039" s="2"/>
      <c r="HQ1039" s="2"/>
      <c r="HR1039" s="2"/>
      <c r="HS1039" s="2"/>
      <c r="HT1039" s="2"/>
      <c r="HU1039" s="2"/>
      <c r="HV1039" s="2"/>
      <c r="HW1039" s="2"/>
      <c r="HX1039" s="2"/>
      <c r="HY1039" s="2"/>
      <c r="HZ1039" s="2"/>
      <c r="IA1039" s="2"/>
      <c r="IB1039" s="2"/>
      <c r="IC1039" s="2"/>
      <c r="ID1039" s="2"/>
      <c r="IE1039" s="2"/>
      <c r="IF1039" s="2"/>
      <c r="IG1039" s="2"/>
      <c r="IH1039" s="2"/>
      <c r="II1039" s="2"/>
      <c r="IJ1039" s="2"/>
      <c r="IK1039" s="2"/>
      <c r="IL1039" s="2"/>
      <c r="IM1039" s="2"/>
      <c r="IN1039" s="2"/>
      <c r="IO1039" s="2"/>
      <c r="IP1039" s="2"/>
      <c r="IQ1039" s="2"/>
    </row>
    <row r="1040" spans="1:251" s="16" customFormat="1" ht="18.75" customHeight="1">
      <c r="A1040" s="8"/>
      <c r="B1040" s="25"/>
      <c r="C1040" s="90" t="s">
        <v>141</v>
      </c>
      <c r="D1040" s="91"/>
      <c r="E1040" s="91"/>
      <c r="F1040" s="91"/>
      <c r="G1040" s="91"/>
      <c r="H1040" s="91"/>
      <c r="I1040" s="91"/>
      <c r="J1040" s="91"/>
      <c r="K1040" s="91"/>
      <c r="L1040" s="91"/>
      <c r="M1040" s="91"/>
      <c r="N1040" s="91"/>
      <c r="O1040" s="91"/>
      <c r="P1040" s="91"/>
      <c r="Q1040" s="91"/>
      <c r="R1040" s="91"/>
      <c r="S1040" s="91"/>
      <c r="T1040" s="91"/>
      <c r="U1040" s="91"/>
      <c r="V1040" s="91"/>
      <c r="W1040" s="91"/>
      <c r="X1040" s="91"/>
      <c r="Y1040" s="91"/>
      <c r="Z1040" s="92"/>
      <c r="AA1040" s="93">
        <v>281</v>
      </c>
      <c r="AB1040" s="94"/>
      <c r="AC1040" s="94"/>
      <c r="AD1040" s="94"/>
      <c r="AE1040" s="94"/>
      <c r="AF1040" s="94"/>
      <c r="AG1040" s="94"/>
      <c r="AH1040" s="94"/>
      <c r="AI1040" s="95"/>
      <c r="AJ1040" s="93">
        <v>234</v>
      </c>
      <c r="AK1040" s="94"/>
      <c r="AL1040" s="94"/>
      <c r="AM1040" s="94"/>
      <c r="AN1040" s="94"/>
      <c r="AO1040" s="94"/>
      <c r="AP1040" s="94"/>
      <c r="AQ1040" s="94"/>
      <c r="AR1040" s="95"/>
      <c r="AS1040" s="96"/>
      <c r="AT1040" s="97"/>
      <c r="AU1040" s="97"/>
      <c r="AV1040" s="97"/>
      <c r="AW1040" s="97"/>
      <c r="AX1040" s="98"/>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c r="FE1040" s="2"/>
      <c r="FF1040" s="2"/>
      <c r="FG1040" s="2"/>
      <c r="FH1040" s="2"/>
      <c r="FI1040" s="2"/>
      <c r="FJ1040" s="2"/>
      <c r="FK1040" s="2"/>
      <c r="FL1040" s="2"/>
      <c r="FM1040" s="2"/>
      <c r="FN1040" s="2"/>
      <c r="FO1040" s="2"/>
      <c r="FP1040" s="2"/>
      <c r="FQ1040" s="2"/>
      <c r="FR1040" s="2"/>
      <c r="FS1040" s="2"/>
      <c r="FT1040" s="2"/>
      <c r="FU1040" s="2"/>
      <c r="FV1040" s="2"/>
      <c r="FW1040" s="2"/>
      <c r="FX1040" s="2"/>
      <c r="FY1040" s="2"/>
      <c r="FZ1040" s="2"/>
      <c r="GA1040" s="2"/>
      <c r="GB1040" s="2"/>
      <c r="GC1040" s="2"/>
      <c r="GD1040" s="2"/>
      <c r="GE1040" s="2"/>
      <c r="GF1040" s="2"/>
      <c r="GG1040" s="2"/>
      <c r="GH1040" s="2"/>
      <c r="GI1040" s="2"/>
      <c r="GJ1040" s="2"/>
      <c r="GK1040" s="2"/>
      <c r="GL1040" s="2"/>
      <c r="GM1040" s="2"/>
      <c r="GN1040" s="2"/>
      <c r="GO1040" s="2"/>
      <c r="GP1040" s="2"/>
      <c r="GQ1040" s="2"/>
      <c r="GR1040" s="2"/>
      <c r="GS1040" s="2"/>
      <c r="GT1040" s="2"/>
      <c r="GU1040" s="2"/>
      <c r="GV1040" s="2"/>
      <c r="GW1040" s="2"/>
      <c r="GX1040" s="2"/>
      <c r="GY1040" s="2"/>
      <c r="GZ1040" s="2"/>
      <c r="HA1040" s="2"/>
      <c r="HB1040" s="2"/>
      <c r="HC1040" s="2"/>
      <c r="HD1040" s="2"/>
      <c r="HE1040" s="2"/>
      <c r="HF1040" s="2"/>
      <c r="HG1040" s="2"/>
      <c r="HH1040" s="2"/>
      <c r="HI1040" s="2"/>
      <c r="HJ1040" s="2"/>
      <c r="HK1040" s="2"/>
      <c r="HL1040" s="2"/>
      <c r="HM1040" s="2"/>
      <c r="HN1040" s="2"/>
      <c r="HO1040" s="2"/>
      <c r="HP1040" s="2"/>
      <c r="HQ1040" s="2"/>
      <c r="HR1040" s="2"/>
      <c r="HS1040" s="2"/>
      <c r="HT1040" s="2"/>
      <c r="HU1040" s="2"/>
      <c r="HV1040" s="2"/>
      <c r="HW1040" s="2"/>
      <c r="HX1040" s="2"/>
      <c r="HY1040" s="2"/>
      <c r="HZ1040" s="2"/>
      <c r="IA1040" s="2"/>
      <c r="IB1040" s="2"/>
      <c r="IC1040" s="2"/>
      <c r="ID1040" s="2"/>
      <c r="IE1040" s="2"/>
      <c r="IF1040" s="2"/>
      <c r="IG1040" s="2"/>
      <c r="IH1040" s="2"/>
      <c r="II1040" s="2"/>
      <c r="IJ1040" s="2"/>
      <c r="IK1040" s="2"/>
      <c r="IL1040" s="2"/>
      <c r="IM1040" s="2"/>
      <c r="IN1040" s="2"/>
      <c r="IO1040" s="2"/>
      <c r="IP1040" s="2"/>
      <c r="IQ1040" s="2"/>
    </row>
    <row r="1041" spans="1:251" s="16" customFormat="1" ht="18.75" customHeight="1">
      <c r="A1041" s="8"/>
      <c r="B1041" s="25"/>
      <c r="C1041" s="90" t="s">
        <v>158</v>
      </c>
      <c r="D1041" s="91"/>
      <c r="E1041" s="91"/>
      <c r="F1041" s="91"/>
      <c r="G1041" s="91"/>
      <c r="H1041" s="91"/>
      <c r="I1041" s="91"/>
      <c r="J1041" s="91"/>
      <c r="K1041" s="91"/>
      <c r="L1041" s="91"/>
      <c r="M1041" s="91"/>
      <c r="N1041" s="91"/>
      <c r="O1041" s="91"/>
      <c r="P1041" s="91"/>
      <c r="Q1041" s="91"/>
      <c r="R1041" s="91"/>
      <c r="S1041" s="91"/>
      <c r="T1041" s="91"/>
      <c r="U1041" s="91"/>
      <c r="V1041" s="91"/>
      <c r="W1041" s="91"/>
      <c r="X1041" s="91"/>
      <c r="Y1041" s="91"/>
      <c r="Z1041" s="92"/>
      <c r="AA1041" s="93">
        <v>218</v>
      </c>
      <c r="AB1041" s="94"/>
      <c r="AC1041" s="94"/>
      <c r="AD1041" s="94"/>
      <c r="AE1041" s="94"/>
      <c r="AF1041" s="94"/>
      <c r="AG1041" s="94"/>
      <c r="AH1041" s="94"/>
      <c r="AI1041" s="95"/>
      <c r="AJ1041" s="93">
        <v>218</v>
      </c>
      <c r="AK1041" s="94"/>
      <c r="AL1041" s="94"/>
      <c r="AM1041" s="94"/>
      <c r="AN1041" s="94"/>
      <c r="AO1041" s="94"/>
      <c r="AP1041" s="94"/>
      <c r="AQ1041" s="94"/>
      <c r="AR1041" s="95"/>
      <c r="AS1041" s="96"/>
      <c r="AT1041" s="97"/>
      <c r="AU1041" s="97"/>
      <c r="AV1041" s="97"/>
      <c r="AW1041" s="97"/>
      <c r="AX1041" s="98"/>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c r="FE1041" s="2"/>
      <c r="FF1041" s="2"/>
      <c r="FG1041" s="2"/>
      <c r="FH1041" s="2"/>
      <c r="FI1041" s="2"/>
      <c r="FJ1041" s="2"/>
      <c r="FK1041" s="2"/>
      <c r="FL1041" s="2"/>
      <c r="FM1041" s="2"/>
      <c r="FN1041" s="2"/>
      <c r="FO1041" s="2"/>
      <c r="FP1041" s="2"/>
      <c r="FQ1041" s="2"/>
      <c r="FR1041" s="2"/>
      <c r="FS1041" s="2"/>
      <c r="FT1041" s="2"/>
      <c r="FU1041" s="2"/>
      <c r="FV1041" s="2"/>
      <c r="FW1041" s="2"/>
      <c r="FX1041" s="2"/>
      <c r="FY1041" s="2"/>
      <c r="FZ1041" s="2"/>
      <c r="GA1041" s="2"/>
      <c r="GB1041" s="2"/>
      <c r="GC1041" s="2"/>
      <c r="GD1041" s="2"/>
      <c r="GE1041" s="2"/>
      <c r="GF1041" s="2"/>
      <c r="GG1041" s="2"/>
      <c r="GH1041" s="2"/>
      <c r="GI1041" s="2"/>
      <c r="GJ1041" s="2"/>
      <c r="GK1041" s="2"/>
      <c r="GL1041" s="2"/>
      <c r="GM1041" s="2"/>
      <c r="GN1041" s="2"/>
      <c r="GO1041" s="2"/>
      <c r="GP1041" s="2"/>
      <c r="GQ1041" s="2"/>
      <c r="GR1041" s="2"/>
      <c r="GS1041" s="2"/>
      <c r="GT1041" s="2"/>
      <c r="GU1041" s="2"/>
      <c r="GV1041" s="2"/>
      <c r="GW1041" s="2"/>
      <c r="GX1041" s="2"/>
      <c r="GY1041" s="2"/>
      <c r="GZ1041" s="2"/>
      <c r="HA1041" s="2"/>
      <c r="HB1041" s="2"/>
      <c r="HC1041" s="2"/>
      <c r="HD1041" s="2"/>
      <c r="HE1041" s="2"/>
      <c r="HF1041" s="2"/>
      <c r="HG1041" s="2"/>
      <c r="HH1041" s="2"/>
      <c r="HI1041" s="2"/>
      <c r="HJ1041" s="2"/>
      <c r="HK1041" s="2"/>
      <c r="HL1041" s="2"/>
      <c r="HM1041" s="2"/>
      <c r="HN1041" s="2"/>
      <c r="HO1041" s="2"/>
      <c r="HP1041" s="2"/>
      <c r="HQ1041" s="2"/>
      <c r="HR1041" s="2"/>
      <c r="HS1041" s="2"/>
      <c r="HT1041" s="2"/>
      <c r="HU1041" s="2"/>
      <c r="HV1041" s="2"/>
      <c r="HW1041" s="2"/>
      <c r="HX1041" s="2"/>
      <c r="HY1041" s="2"/>
      <c r="HZ1041" s="2"/>
      <c r="IA1041" s="2"/>
      <c r="IB1041" s="2"/>
      <c r="IC1041" s="2"/>
      <c r="ID1041" s="2"/>
      <c r="IE1041" s="2"/>
      <c r="IF1041" s="2"/>
      <c r="IG1041" s="2"/>
      <c r="IH1041" s="2"/>
      <c r="II1041" s="2"/>
      <c r="IJ1041" s="2"/>
      <c r="IK1041" s="2"/>
      <c r="IL1041" s="2"/>
      <c r="IM1041" s="2"/>
      <c r="IN1041" s="2"/>
      <c r="IO1041" s="2"/>
      <c r="IP1041" s="2"/>
      <c r="IQ1041" s="2"/>
    </row>
    <row r="1042" spans="1:251" s="16" customFormat="1" ht="18.75" customHeight="1">
      <c r="A1042" s="8"/>
      <c r="B1042" s="25"/>
      <c r="C1042" s="90" t="s">
        <v>159</v>
      </c>
      <c r="D1042" s="91"/>
      <c r="E1042" s="91"/>
      <c r="F1042" s="91"/>
      <c r="G1042" s="91"/>
      <c r="H1042" s="91"/>
      <c r="I1042" s="91"/>
      <c r="J1042" s="91"/>
      <c r="K1042" s="91"/>
      <c r="L1042" s="91"/>
      <c r="M1042" s="91"/>
      <c r="N1042" s="91"/>
      <c r="O1042" s="91"/>
      <c r="P1042" s="91"/>
      <c r="Q1042" s="91"/>
      <c r="R1042" s="91"/>
      <c r="S1042" s="91"/>
      <c r="T1042" s="91"/>
      <c r="U1042" s="91"/>
      <c r="V1042" s="91"/>
      <c r="W1042" s="91"/>
      <c r="X1042" s="91"/>
      <c r="Y1042" s="91"/>
      <c r="Z1042" s="92"/>
      <c r="AA1042" s="93">
        <v>59</v>
      </c>
      <c r="AB1042" s="94"/>
      <c r="AC1042" s="94"/>
      <c r="AD1042" s="94"/>
      <c r="AE1042" s="94"/>
      <c r="AF1042" s="94"/>
      <c r="AG1042" s="94"/>
      <c r="AH1042" s="94"/>
      <c r="AI1042" s="95"/>
      <c r="AJ1042" s="93">
        <v>116</v>
      </c>
      <c r="AK1042" s="94"/>
      <c r="AL1042" s="94"/>
      <c r="AM1042" s="94"/>
      <c r="AN1042" s="94"/>
      <c r="AO1042" s="94"/>
      <c r="AP1042" s="94"/>
      <c r="AQ1042" s="94"/>
      <c r="AR1042" s="95"/>
      <c r="AS1042" s="96"/>
      <c r="AT1042" s="97"/>
      <c r="AU1042" s="97"/>
      <c r="AV1042" s="97"/>
      <c r="AW1042" s="97"/>
      <c r="AX1042" s="98"/>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c r="FE1042" s="2"/>
      <c r="FF1042" s="2"/>
      <c r="FG1042" s="2"/>
      <c r="FH1042" s="2"/>
      <c r="FI1042" s="2"/>
      <c r="FJ1042" s="2"/>
      <c r="FK1042" s="2"/>
      <c r="FL1042" s="2"/>
      <c r="FM1042" s="2"/>
      <c r="FN1042" s="2"/>
      <c r="FO1042" s="2"/>
      <c r="FP1042" s="2"/>
      <c r="FQ1042" s="2"/>
      <c r="FR1042" s="2"/>
      <c r="FS1042" s="2"/>
      <c r="FT1042" s="2"/>
      <c r="FU1042" s="2"/>
      <c r="FV1042" s="2"/>
      <c r="FW1042" s="2"/>
      <c r="FX1042" s="2"/>
      <c r="FY1042" s="2"/>
      <c r="FZ1042" s="2"/>
      <c r="GA1042" s="2"/>
      <c r="GB1042" s="2"/>
      <c r="GC1042" s="2"/>
      <c r="GD1042" s="2"/>
      <c r="GE1042" s="2"/>
      <c r="GF1042" s="2"/>
      <c r="GG1042" s="2"/>
      <c r="GH1042" s="2"/>
      <c r="GI1042" s="2"/>
      <c r="GJ1042" s="2"/>
      <c r="GK1042" s="2"/>
      <c r="GL1042" s="2"/>
      <c r="GM1042" s="2"/>
      <c r="GN1042" s="2"/>
      <c r="GO1042" s="2"/>
      <c r="GP1042" s="2"/>
      <c r="GQ1042" s="2"/>
      <c r="GR1042" s="2"/>
      <c r="GS1042" s="2"/>
      <c r="GT1042" s="2"/>
      <c r="GU1042" s="2"/>
      <c r="GV1042" s="2"/>
      <c r="GW1042" s="2"/>
      <c r="GX1042" s="2"/>
      <c r="GY1042" s="2"/>
      <c r="GZ1042" s="2"/>
      <c r="HA1042" s="2"/>
      <c r="HB1042" s="2"/>
      <c r="HC1042" s="2"/>
      <c r="HD1042" s="2"/>
      <c r="HE1042" s="2"/>
      <c r="HF1042" s="2"/>
      <c r="HG1042" s="2"/>
      <c r="HH1042" s="2"/>
      <c r="HI1042" s="2"/>
      <c r="HJ1042" s="2"/>
      <c r="HK1042" s="2"/>
      <c r="HL1042" s="2"/>
      <c r="HM1042" s="2"/>
      <c r="HN1042" s="2"/>
      <c r="HO1042" s="2"/>
      <c r="HP1042" s="2"/>
      <c r="HQ1042" s="2"/>
      <c r="HR1042" s="2"/>
      <c r="HS1042" s="2"/>
      <c r="HT1042" s="2"/>
      <c r="HU1042" s="2"/>
      <c r="HV1042" s="2"/>
      <c r="HW1042" s="2"/>
      <c r="HX1042" s="2"/>
      <c r="HY1042" s="2"/>
      <c r="HZ1042" s="2"/>
      <c r="IA1042" s="2"/>
      <c r="IB1042" s="2"/>
      <c r="IC1042" s="2"/>
      <c r="ID1042" s="2"/>
      <c r="IE1042" s="2"/>
      <c r="IF1042" s="2"/>
      <c r="IG1042" s="2"/>
      <c r="IH1042" s="2"/>
      <c r="II1042" s="2"/>
      <c r="IJ1042" s="2"/>
      <c r="IK1042" s="2"/>
      <c r="IL1042" s="2"/>
      <c r="IM1042" s="2"/>
      <c r="IN1042" s="2"/>
      <c r="IO1042" s="2"/>
      <c r="IP1042" s="2"/>
      <c r="IQ1042" s="2"/>
    </row>
    <row r="1043" spans="1:251" s="16" customFormat="1" ht="18.75" customHeight="1">
      <c r="A1043" s="8"/>
      <c r="B1043" s="25"/>
      <c r="C1043" s="90" t="s">
        <v>160</v>
      </c>
      <c r="D1043" s="91"/>
      <c r="E1043" s="91"/>
      <c r="F1043" s="91"/>
      <c r="G1043" s="91"/>
      <c r="H1043" s="91"/>
      <c r="I1043" s="91"/>
      <c r="J1043" s="91"/>
      <c r="K1043" s="91"/>
      <c r="L1043" s="91"/>
      <c r="M1043" s="91"/>
      <c r="N1043" s="91"/>
      <c r="O1043" s="91"/>
      <c r="P1043" s="91"/>
      <c r="Q1043" s="91"/>
      <c r="R1043" s="91"/>
      <c r="S1043" s="91"/>
      <c r="T1043" s="91"/>
      <c r="U1043" s="91"/>
      <c r="V1043" s="91"/>
      <c r="W1043" s="91"/>
      <c r="X1043" s="91"/>
      <c r="Y1043" s="91"/>
      <c r="Z1043" s="92"/>
      <c r="AA1043" s="93">
        <v>168</v>
      </c>
      <c r="AB1043" s="94"/>
      <c r="AC1043" s="94"/>
      <c r="AD1043" s="94"/>
      <c r="AE1043" s="94"/>
      <c r="AF1043" s="94"/>
      <c r="AG1043" s="94"/>
      <c r="AH1043" s="94"/>
      <c r="AI1043" s="95"/>
      <c r="AJ1043" s="93">
        <v>95</v>
      </c>
      <c r="AK1043" s="94"/>
      <c r="AL1043" s="94"/>
      <c r="AM1043" s="94"/>
      <c r="AN1043" s="94"/>
      <c r="AO1043" s="94"/>
      <c r="AP1043" s="94"/>
      <c r="AQ1043" s="94"/>
      <c r="AR1043" s="95"/>
      <c r="AS1043" s="96"/>
      <c r="AT1043" s="97"/>
      <c r="AU1043" s="97"/>
      <c r="AV1043" s="97"/>
      <c r="AW1043" s="97"/>
      <c r="AX1043" s="98"/>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c r="FE1043" s="2"/>
      <c r="FF1043" s="2"/>
      <c r="FG1043" s="2"/>
      <c r="FH1043" s="2"/>
      <c r="FI1043" s="2"/>
      <c r="FJ1043" s="2"/>
      <c r="FK1043" s="2"/>
      <c r="FL1043" s="2"/>
      <c r="FM1043" s="2"/>
      <c r="FN1043" s="2"/>
      <c r="FO1043" s="2"/>
      <c r="FP1043" s="2"/>
      <c r="FQ1043" s="2"/>
      <c r="FR1043" s="2"/>
      <c r="FS1043" s="2"/>
      <c r="FT1043" s="2"/>
      <c r="FU1043" s="2"/>
      <c r="FV1043" s="2"/>
      <c r="FW1043" s="2"/>
      <c r="FX1043" s="2"/>
      <c r="FY1043" s="2"/>
      <c r="FZ1043" s="2"/>
      <c r="GA1043" s="2"/>
      <c r="GB1043" s="2"/>
      <c r="GC1043" s="2"/>
      <c r="GD1043" s="2"/>
      <c r="GE1043" s="2"/>
      <c r="GF1043" s="2"/>
      <c r="GG1043" s="2"/>
      <c r="GH1043" s="2"/>
      <c r="GI1043" s="2"/>
      <c r="GJ1043" s="2"/>
      <c r="GK1043" s="2"/>
      <c r="GL1043" s="2"/>
      <c r="GM1043" s="2"/>
      <c r="GN1043" s="2"/>
      <c r="GO1043" s="2"/>
      <c r="GP1043" s="2"/>
      <c r="GQ1043" s="2"/>
      <c r="GR1043" s="2"/>
      <c r="GS1043" s="2"/>
      <c r="GT1043" s="2"/>
      <c r="GU1043" s="2"/>
      <c r="GV1043" s="2"/>
      <c r="GW1043" s="2"/>
      <c r="GX1043" s="2"/>
      <c r="GY1043" s="2"/>
      <c r="GZ1043" s="2"/>
      <c r="HA1043" s="2"/>
      <c r="HB1043" s="2"/>
      <c r="HC1043" s="2"/>
      <c r="HD1043" s="2"/>
      <c r="HE1043" s="2"/>
      <c r="HF1043" s="2"/>
      <c r="HG1043" s="2"/>
      <c r="HH1043" s="2"/>
      <c r="HI1043" s="2"/>
      <c r="HJ1043" s="2"/>
      <c r="HK1043" s="2"/>
      <c r="HL1043" s="2"/>
      <c r="HM1043" s="2"/>
      <c r="HN1043" s="2"/>
      <c r="HO1043" s="2"/>
      <c r="HP1043" s="2"/>
      <c r="HQ1043" s="2"/>
      <c r="HR1043" s="2"/>
      <c r="HS1043" s="2"/>
      <c r="HT1043" s="2"/>
      <c r="HU1043" s="2"/>
      <c r="HV1043" s="2"/>
      <c r="HW1043" s="2"/>
      <c r="HX1043" s="2"/>
      <c r="HY1043" s="2"/>
      <c r="HZ1043" s="2"/>
      <c r="IA1043" s="2"/>
      <c r="IB1043" s="2"/>
      <c r="IC1043" s="2"/>
      <c r="ID1043" s="2"/>
      <c r="IE1043" s="2"/>
      <c r="IF1043" s="2"/>
      <c r="IG1043" s="2"/>
      <c r="IH1043" s="2"/>
      <c r="II1043" s="2"/>
      <c r="IJ1043" s="2"/>
      <c r="IK1043" s="2"/>
      <c r="IL1043" s="2"/>
      <c r="IM1043" s="2"/>
      <c r="IN1043" s="2"/>
      <c r="IO1043" s="2"/>
      <c r="IP1043" s="2"/>
      <c r="IQ1043" s="2"/>
    </row>
    <row r="1044" spans="1:251" s="16" customFormat="1" ht="18.75" customHeight="1">
      <c r="A1044" s="8"/>
      <c r="B1044" s="25"/>
      <c r="C1044" s="90" t="s">
        <v>161</v>
      </c>
      <c r="D1044" s="91"/>
      <c r="E1044" s="91"/>
      <c r="F1044" s="91"/>
      <c r="G1044" s="91"/>
      <c r="H1044" s="91"/>
      <c r="I1044" s="91"/>
      <c r="J1044" s="91"/>
      <c r="K1044" s="91"/>
      <c r="L1044" s="91"/>
      <c r="M1044" s="91"/>
      <c r="N1044" s="91"/>
      <c r="O1044" s="91"/>
      <c r="P1044" s="91"/>
      <c r="Q1044" s="91"/>
      <c r="R1044" s="91"/>
      <c r="S1044" s="91"/>
      <c r="T1044" s="91"/>
      <c r="U1044" s="91"/>
      <c r="V1044" s="91"/>
      <c r="W1044" s="91"/>
      <c r="X1044" s="91"/>
      <c r="Y1044" s="91"/>
      <c r="Z1044" s="92"/>
      <c r="AA1044" s="93">
        <v>40</v>
      </c>
      <c r="AB1044" s="94"/>
      <c r="AC1044" s="94"/>
      <c r="AD1044" s="94"/>
      <c r="AE1044" s="94"/>
      <c r="AF1044" s="94"/>
      <c r="AG1044" s="94"/>
      <c r="AH1044" s="94"/>
      <c r="AI1044" s="95"/>
      <c r="AJ1044" s="93">
        <v>42</v>
      </c>
      <c r="AK1044" s="94"/>
      <c r="AL1044" s="94"/>
      <c r="AM1044" s="94"/>
      <c r="AN1044" s="94"/>
      <c r="AO1044" s="94"/>
      <c r="AP1044" s="94"/>
      <c r="AQ1044" s="94"/>
      <c r="AR1044" s="95"/>
      <c r="AS1044" s="96"/>
      <c r="AT1044" s="97"/>
      <c r="AU1044" s="97"/>
      <c r="AV1044" s="97"/>
      <c r="AW1044" s="97"/>
      <c r="AX1044" s="98"/>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c r="FE1044" s="2"/>
      <c r="FF1044" s="2"/>
      <c r="FG1044" s="2"/>
      <c r="FH1044" s="2"/>
      <c r="FI1044" s="2"/>
      <c r="FJ1044" s="2"/>
      <c r="FK1044" s="2"/>
      <c r="FL1044" s="2"/>
      <c r="FM1044" s="2"/>
      <c r="FN1044" s="2"/>
      <c r="FO1044" s="2"/>
      <c r="FP1044" s="2"/>
      <c r="FQ1044" s="2"/>
      <c r="FR1044" s="2"/>
      <c r="FS1044" s="2"/>
      <c r="FT1044" s="2"/>
      <c r="FU1044" s="2"/>
      <c r="FV1044" s="2"/>
      <c r="FW1044" s="2"/>
      <c r="FX1044" s="2"/>
      <c r="FY1044" s="2"/>
      <c r="FZ1044" s="2"/>
      <c r="GA1044" s="2"/>
      <c r="GB1044" s="2"/>
      <c r="GC1044" s="2"/>
      <c r="GD1044" s="2"/>
      <c r="GE1044" s="2"/>
      <c r="GF1044" s="2"/>
      <c r="GG1044" s="2"/>
      <c r="GH1044" s="2"/>
      <c r="GI1044" s="2"/>
      <c r="GJ1044" s="2"/>
      <c r="GK1044" s="2"/>
      <c r="GL1044" s="2"/>
      <c r="GM1044" s="2"/>
      <c r="GN1044" s="2"/>
      <c r="GO1044" s="2"/>
      <c r="GP1044" s="2"/>
      <c r="GQ1044" s="2"/>
      <c r="GR1044" s="2"/>
      <c r="GS1044" s="2"/>
      <c r="GT1044" s="2"/>
      <c r="GU1044" s="2"/>
      <c r="GV1044" s="2"/>
      <c r="GW1044" s="2"/>
      <c r="GX1044" s="2"/>
      <c r="GY1044" s="2"/>
      <c r="GZ1044" s="2"/>
      <c r="HA1044" s="2"/>
      <c r="HB1044" s="2"/>
      <c r="HC1044" s="2"/>
      <c r="HD1044" s="2"/>
      <c r="HE1044" s="2"/>
      <c r="HF1044" s="2"/>
      <c r="HG1044" s="2"/>
      <c r="HH1044" s="2"/>
      <c r="HI1044" s="2"/>
      <c r="HJ1044" s="2"/>
      <c r="HK1044" s="2"/>
      <c r="HL1044" s="2"/>
      <c r="HM1044" s="2"/>
      <c r="HN1044" s="2"/>
      <c r="HO1044" s="2"/>
      <c r="HP1044" s="2"/>
      <c r="HQ1044" s="2"/>
      <c r="HR1044" s="2"/>
      <c r="HS1044" s="2"/>
      <c r="HT1044" s="2"/>
      <c r="HU1044" s="2"/>
      <c r="HV1044" s="2"/>
      <c r="HW1044" s="2"/>
      <c r="HX1044" s="2"/>
      <c r="HY1044" s="2"/>
      <c r="HZ1044" s="2"/>
      <c r="IA1044" s="2"/>
      <c r="IB1044" s="2"/>
      <c r="IC1044" s="2"/>
      <c r="ID1044" s="2"/>
      <c r="IE1044" s="2"/>
      <c r="IF1044" s="2"/>
      <c r="IG1044" s="2"/>
      <c r="IH1044" s="2"/>
      <c r="II1044" s="2"/>
      <c r="IJ1044" s="2"/>
      <c r="IK1044" s="2"/>
      <c r="IL1044" s="2"/>
      <c r="IM1044" s="2"/>
      <c r="IN1044" s="2"/>
      <c r="IO1044" s="2"/>
      <c r="IP1044" s="2"/>
      <c r="IQ1044" s="2"/>
    </row>
    <row r="1045" spans="1:251" s="16" customFormat="1" ht="18.75" customHeight="1">
      <c r="A1045" s="8"/>
      <c r="B1045" s="25"/>
      <c r="C1045" s="90" t="s">
        <v>162</v>
      </c>
      <c r="D1045" s="91"/>
      <c r="E1045" s="91"/>
      <c r="F1045" s="91"/>
      <c r="G1045" s="91"/>
      <c r="H1045" s="91"/>
      <c r="I1045" s="91"/>
      <c r="J1045" s="91"/>
      <c r="K1045" s="91"/>
      <c r="L1045" s="91"/>
      <c r="M1045" s="91"/>
      <c r="N1045" s="91"/>
      <c r="O1045" s="91"/>
      <c r="P1045" s="91"/>
      <c r="Q1045" s="91"/>
      <c r="R1045" s="91"/>
      <c r="S1045" s="91"/>
      <c r="T1045" s="91"/>
      <c r="U1045" s="91"/>
      <c r="V1045" s="91"/>
      <c r="W1045" s="91"/>
      <c r="X1045" s="91"/>
      <c r="Y1045" s="91"/>
      <c r="Z1045" s="92"/>
      <c r="AA1045" s="93">
        <v>19</v>
      </c>
      <c r="AB1045" s="94"/>
      <c r="AC1045" s="94"/>
      <c r="AD1045" s="94"/>
      <c r="AE1045" s="94"/>
      <c r="AF1045" s="94"/>
      <c r="AG1045" s="94"/>
      <c r="AH1045" s="94"/>
      <c r="AI1045" s="95"/>
      <c r="AJ1045" s="93">
        <v>19</v>
      </c>
      <c r="AK1045" s="94"/>
      <c r="AL1045" s="94"/>
      <c r="AM1045" s="94"/>
      <c r="AN1045" s="94"/>
      <c r="AO1045" s="94"/>
      <c r="AP1045" s="94"/>
      <c r="AQ1045" s="94"/>
      <c r="AR1045" s="95"/>
      <c r="AS1045" s="96"/>
      <c r="AT1045" s="97"/>
      <c r="AU1045" s="97"/>
      <c r="AV1045" s="97"/>
      <c r="AW1045" s="97"/>
      <c r="AX1045" s="98"/>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c r="FE1045" s="2"/>
      <c r="FF1045" s="2"/>
      <c r="FG1045" s="2"/>
      <c r="FH1045" s="2"/>
      <c r="FI1045" s="2"/>
      <c r="FJ1045" s="2"/>
      <c r="FK1045" s="2"/>
      <c r="FL1045" s="2"/>
      <c r="FM1045" s="2"/>
      <c r="FN1045" s="2"/>
      <c r="FO1045" s="2"/>
      <c r="FP1045" s="2"/>
      <c r="FQ1045" s="2"/>
      <c r="FR1045" s="2"/>
      <c r="FS1045" s="2"/>
      <c r="FT1045" s="2"/>
      <c r="FU1045" s="2"/>
      <c r="FV1045" s="2"/>
      <c r="FW1045" s="2"/>
      <c r="FX1045" s="2"/>
      <c r="FY1045" s="2"/>
      <c r="FZ1045" s="2"/>
      <c r="GA1045" s="2"/>
      <c r="GB1045" s="2"/>
      <c r="GC1045" s="2"/>
      <c r="GD1045" s="2"/>
      <c r="GE1045" s="2"/>
      <c r="GF1045" s="2"/>
      <c r="GG1045" s="2"/>
      <c r="GH1045" s="2"/>
      <c r="GI1045" s="2"/>
      <c r="GJ1045" s="2"/>
      <c r="GK1045" s="2"/>
      <c r="GL1045" s="2"/>
      <c r="GM1045" s="2"/>
      <c r="GN1045" s="2"/>
      <c r="GO1045" s="2"/>
      <c r="GP1045" s="2"/>
      <c r="GQ1045" s="2"/>
      <c r="GR1045" s="2"/>
      <c r="GS1045" s="2"/>
      <c r="GT1045" s="2"/>
      <c r="GU1045" s="2"/>
      <c r="GV1045" s="2"/>
      <c r="GW1045" s="2"/>
      <c r="GX1045" s="2"/>
      <c r="GY1045" s="2"/>
      <c r="GZ1045" s="2"/>
      <c r="HA1045" s="2"/>
      <c r="HB1045" s="2"/>
      <c r="HC1045" s="2"/>
      <c r="HD1045" s="2"/>
      <c r="HE1045" s="2"/>
      <c r="HF1045" s="2"/>
      <c r="HG1045" s="2"/>
      <c r="HH1045" s="2"/>
      <c r="HI1045" s="2"/>
      <c r="HJ1045" s="2"/>
      <c r="HK1045" s="2"/>
      <c r="HL1045" s="2"/>
      <c r="HM1045" s="2"/>
      <c r="HN1045" s="2"/>
      <c r="HO1045" s="2"/>
      <c r="HP1045" s="2"/>
      <c r="HQ1045" s="2"/>
      <c r="HR1045" s="2"/>
      <c r="HS1045" s="2"/>
      <c r="HT1045" s="2"/>
      <c r="HU1045" s="2"/>
      <c r="HV1045" s="2"/>
      <c r="HW1045" s="2"/>
      <c r="HX1045" s="2"/>
      <c r="HY1045" s="2"/>
      <c r="HZ1045" s="2"/>
      <c r="IA1045" s="2"/>
      <c r="IB1045" s="2"/>
      <c r="IC1045" s="2"/>
      <c r="ID1045" s="2"/>
      <c r="IE1045" s="2"/>
      <c r="IF1045" s="2"/>
      <c r="IG1045" s="2"/>
      <c r="IH1045" s="2"/>
      <c r="II1045" s="2"/>
      <c r="IJ1045" s="2"/>
      <c r="IK1045" s="2"/>
      <c r="IL1045" s="2"/>
      <c r="IM1045" s="2"/>
      <c r="IN1045" s="2"/>
      <c r="IO1045" s="2"/>
      <c r="IP1045" s="2"/>
      <c r="IQ1045" s="2"/>
    </row>
    <row r="1046" spans="1:251" s="16" customFormat="1" ht="18.75" customHeight="1" thickBot="1">
      <c r="A1046" s="17"/>
      <c r="B1046" s="99" t="s">
        <v>14</v>
      </c>
      <c r="C1046" s="100"/>
      <c r="D1046" s="100"/>
      <c r="E1046" s="100"/>
      <c r="F1046" s="100"/>
      <c r="G1046" s="100"/>
      <c r="H1046" s="100"/>
      <c r="I1046" s="100"/>
      <c r="J1046" s="100"/>
      <c r="K1046" s="100"/>
      <c r="L1046" s="100"/>
      <c r="M1046" s="100"/>
      <c r="N1046" s="100"/>
      <c r="O1046" s="100"/>
      <c r="P1046" s="100"/>
      <c r="Q1046" s="100"/>
      <c r="R1046" s="100"/>
      <c r="S1046" s="100"/>
      <c r="T1046" s="100"/>
      <c r="U1046" s="100"/>
      <c r="V1046" s="100"/>
      <c r="W1046" s="100"/>
      <c r="X1046" s="100"/>
      <c r="Y1046" s="100"/>
      <c r="Z1046" s="101"/>
      <c r="AA1046" s="102">
        <f>SUM($AA$1039:$AA$1045)</f>
        <v>5119</v>
      </c>
      <c r="AB1046" s="103"/>
      <c r="AC1046" s="103"/>
      <c r="AD1046" s="103"/>
      <c r="AE1046" s="103"/>
      <c r="AF1046" s="103"/>
      <c r="AG1046" s="103"/>
      <c r="AH1046" s="103"/>
      <c r="AI1046" s="104"/>
      <c r="AJ1046" s="102">
        <f>SUM($AJ$1039:$AJ$1045)</f>
        <v>5326</v>
      </c>
      <c r="AK1046" s="103"/>
      <c r="AL1046" s="103"/>
      <c r="AM1046" s="103"/>
      <c r="AN1046" s="103"/>
      <c r="AO1046" s="103"/>
      <c r="AP1046" s="103"/>
      <c r="AQ1046" s="103"/>
      <c r="AR1046" s="104"/>
      <c r="AS1046" s="105"/>
      <c r="AT1046" s="106"/>
      <c r="AU1046" s="106"/>
      <c r="AV1046" s="106"/>
      <c r="AW1046" s="106"/>
      <c r="AX1046" s="107"/>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c r="FE1046" s="2"/>
      <c r="FF1046" s="2"/>
      <c r="FG1046" s="2"/>
      <c r="FH1046" s="2"/>
      <c r="FI1046" s="2"/>
      <c r="FJ1046" s="2"/>
      <c r="FK1046" s="2"/>
      <c r="FL1046" s="2"/>
      <c r="FM1046" s="2"/>
      <c r="FN1046" s="2"/>
      <c r="FO1046" s="2"/>
      <c r="FP1046" s="2"/>
      <c r="FQ1046" s="2"/>
      <c r="FR1046" s="2"/>
      <c r="FS1046" s="2"/>
      <c r="FT1046" s="2"/>
      <c r="FU1046" s="2"/>
      <c r="FV1046" s="2"/>
      <c r="FW1046" s="2"/>
      <c r="FX1046" s="2"/>
      <c r="FY1046" s="2"/>
      <c r="FZ1046" s="2"/>
      <c r="GA1046" s="2"/>
      <c r="GB1046" s="2"/>
      <c r="GC1046" s="2"/>
      <c r="GD1046" s="2"/>
      <c r="GE1046" s="2"/>
      <c r="GF1046" s="2"/>
      <c r="GG1046" s="2"/>
      <c r="GH1046" s="2"/>
      <c r="GI1046" s="2"/>
      <c r="GJ1046" s="2"/>
      <c r="GK1046" s="2"/>
      <c r="GL1046" s="2"/>
      <c r="GM1046" s="2"/>
      <c r="GN1046" s="2"/>
      <c r="GO1046" s="2"/>
      <c r="GP1046" s="2"/>
      <c r="GQ1046" s="2"/>
      <c r="GR1046" s="2"/>
      <c r="GS1046" s="2"/>
      <c r="GT1046" s="2"/>
      <c r="GU1046" s="2"/>
      <c r="GV1046" s="2"/>
      <c r="GW1046" s="2"/>
      <c r="GX1046" s="2"/>
      <c r="GY1046" s="2"/>
      <c r="GZ1046" s="2"/>
      <c r="HA1046" s="2"/>
      <c r="HB1046" s="2"/>
      <c r="HC1046" s="2"/>
      <c r="HD1046" s="2"/>
      <c r="HE1046" s="2"/>
      <c r="HF1046" s="2"/>
      <c r="HG1046" s="2"/>
      <c r="HH1046" s="2"/>
      <c r="HI1046" s="2"/>
      <c r="HJ1046" s="2"/>
      <c r="HK1046" s="2"/>
      <c r="HL1046" s="2"/>
      <c r="HM1046" s="2"/>
      <c r="HN1046" s="2"/>
      <c r="HO1046" s="2"/>
      <c r="HP1046" s="2"/>
      <c r="HQ1046" s="2"/>
      <c r="HR1046" s="2"/>
      <c r="HS1046" s="2"/>
      <c r="HT1046" s="2"/>
      <c r="HU1046" s="2"/>
      <c r="HV1046" s="2"/>
      <c r="HW1046" s="2"/>
      <c r="HX1046" s="2"/>
      <c r="HY1046" s="2"/>
      <c r="HZ1046" s="2"/>
      <c r="IA1046" s="2"/>
      <c r="IB1046" s="2"/>
      <c r="IC1046" s="2"/>
      <c r="ID1046" s="2"/>
      <c r="IE1046" s="2"/>
      <c r="IF1046" s="2"/>
      <c r="IG1046" s="2"/>
      <c r="IH1046" s="2"/>
      <c r="II1046" s="2"/>
      <c r="IJ1046" s="2"/>
      <c r="IK1046" s="2"/>
      <c r="IL1046" s="2"/>
      <c r="IM1046" s="2"/>
      <c r="IN1046" s="2"/>
      <c r="IO1046" s="2"/>
      <c r="IP1046" s="2"/>
      <c r="IQ1046" s="2"/>
    </row>
    <row r="1048" spans="1:251" ht="19.2">
      <c r="A1048" s="1" t="s">
        <v>0</v>
      </c>
      <c r="AW1048" s="3"/>
      <c r="AX1048" s="4"/>
      <c r="AY1048" s="3"/>
    </row>
    <row r="1050" spans="1:251" ht="18">
      <c r="B1050" s="108" t="s">
        <v>8</v>
      </c>
      <c r="C1050" s="109"/>
      <c r="D1050" s="109"/>
      <c r="E1050" s="109"/>
      <c r="F1050" s="109"/>
      <c r="G1050" s="109"/>
      <c r="H1050" s="109"/>
      <c r="I1050" s="109"/>
      <c r="J1050" s="109"/>
      <c r="K1050" s="109"/>
      <c r="L1050" s="109"/>
      <c r="M1050" s="109"/>
      <c r="N1050" s="109"/>
      <c r="O1050" s="109"/>
      <c r="P1050" s="109"/>
      <c r="Q1050" s="109"/>
      <c r="R1050" s="109"/>
      <c r="S1050" s="109"/>
      <c r="T1050" s="109"/>
      <c r="U1050" s="109"/>
      <c r="V1050" s="109"/>
      <c r="W1050" s="109"/>
      <c r="X1050" s="109"/>
      <c r="Y1050" s="109"/>
      <c r="Z1050" s="109"/>
      <c r="AA1050" s="109"/>
      <c r="AB1050" s="109"/>
      <c r="AC1050" s="109"/>
      <c r="AD1050" s="109"/>
      <c r="AE1050" s="109"/>
      <c r="AF1050" s="109"/>
      <c r="AG1050" s="109"/>
      <c r="AH1050" s="109"/>
      <c r="AI1050" s="109"/>
      <c r="AJ1050" s="109"/>
      <c r="AK1050" s="109"/>
      <c r="AL1050" s="109"/>
      <c r="AM1050" s="109"/>
      <c r="AN1050" s="109"/>
      <c r="AO1050" s="109"/>
      <c r="AP1050" s="109"/>
      <c r="AQ1050" s="109"/>
      <c r="AR1050" s="109"/>
      <c r="AS1050" s="109"/>
      <c r="AT1050" s="109"/>
      <c r="AU1050" s="109"/>
      <c r="AV1050" s="109"/>
      <c r="AW1050" s="109"/>
      <c r="AX1050" s="109"/>
    </row>
    <row r="1051" spans="1:251">
      <c r="Z1051" s="5"/>
      <c r="AD1051" s="5"/>
      <c r="AE1051" s="5"/>
      <c r="AF1051" s="5"/>
      <c r="AG1051" s="5"/>
      <c r="AH1051" s="5"/>
      <c r="AI1051" s="5"/>
      <c r="AO1051" s="5"/>
    </row>
    <row r="1052" spans="1:251" ht="13.8" thickBot="1">
      <c r="Z1052" s="5"/>
      <c r="AD1052" s="5"/>
      <c r="AE1052" s="5"/>
      <c r="AF1052" s="5"/>
      <c r="AG1052" s="5"/>
      <c r="AH1052" s="5"/>
      <c r="AI1052" s="5"/>
      <c r="AO1052" s="5"/>
      <c r="DI1052" s="6"/>
    </row>
    <row r="1053" spans="1:251" ht="24.75" customHeight="1" thickBot="1">
      <c r="B1053" s="110" t="s">
        <v>1</v>
      </c>
      <c r="C1053" s="111"/>
      <c r="D1053" s="111"/>
      <c r="E1053" s="111"/>
      <c r="F1053" s="111"/>
      <c r="G1053" s="111"/>
      <c r="H1053" s="112" t="s">
        <v>163</v>
      </c>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3"/>
      <c r="AL1053" s="113"/>
      <c r="AM1053" s="113"/>
      <c r="AN1053" s="113"/>
      <c r="AO1053" s="113"/>
      <c r="AP1053" s="113"/>
      <c r="AQ1053" s="113"/>
      <c r="AR1053" s="113"/>
      <c r="AS1053" s="113"/>
      <c r="AT1053" s="113"/>
      <c r="AU1053" s="113"/>
      <c r="AV1053" s="113"/>
      <c r="AW1053" s="113"/>
      <c r="AX1053" s="114"/>
      <c r="DI1053" s="6"/>
    </row>
    <row r="1054" spans="1:251" ht="14.4">
      <c r="B1054" s="7"/>
      <c r="C1054" s="7"/>
      <c r="D1054" s="7"/>
      <c r="E1054" s="7"/>
      <c r="F1054" s="7"/>
      <c r="G1054" s="7"/>
      <c r="H1054" s="8"/>
      <c r="I1054" s="8"/>
      <c r="J1054" s="8"/>
      <c r="K1054" s="8"/>
      <c r="L1054" s="9"/>
      <c r="M1054" s="9"/>
      <c r="N1054" s="9"/>
      <c r="O1054" s="9"/>
      <c r="P1054" s="8"/>
      <c r="Q1054" s="8"/>
      <c r="R1054" s="8"/>
      <c r="S1054" s="8"/>
      <c r="T1054" s="8"/>
      <c r="U1054" s="8"/>
      <c r="V1054" s="10"/>
      <c r="W1054" s="10"/>
      <c r="X1054" s="10"/>
      <c r="Y1054" s="10"/>
      <c r="Z1054" s="10"/>
      <c r="AA1054" s="10"/>
      <c r="AB1054" s="10"/>
      <c r="AC1054" s="10"/>
      <c r="AD1054" s="10"/>
      <c r="AE1054" s="10"/>
      <c r="AF1054" s="10"/>
      <c r="AG1054" s="10"/>
      <c r="AH1054" s="10"/>
      <c r="AI1054" s="10"/>
      <c r="AJ1054" s="10"/>
      <c r="AK1054" s="10"/>
      <c r="AL1054" s="10"/>
      <c r="AM1054" s="10"/>
      <c r="AN1054" s="10"/>
      <c r="AO1054" s="10"/>
      <c r="AP1054" s="10"/>
      <c r="AQ1054" s="10"/>
      <c r="AR1054" s="10"/>
      <c r="AS1054" s="10"/>
      <c r="AT1054" s="10"/>
      <c r="AU1054" s="10"/>
      <c r="AV1054" s="10"/>
      <c r="AW1054" s="10"/>
      <c r="AX1054" s="10"/>
      <c r="DI1054" s="6"/>
    </row>
    <row r="1055" spans="1:251" ht="15" thickBot="1">
      <c r="A1055" s="11"/>
      <c r="B1055" s="10" t="s">
        <v>2</v>
      </c>
      <c r="C1055" s="8"/>
      <c r="D1055" s="8"/>
      <c r="E1055" s="8"/>
      <c r="F1055" s="8"/>
      <c r="G1055" s="8"/>
      <c r="H1055" s="8"/>
      <c r="I1055" s="8"/>
      <c r="J1055" s="8"/>
      <c r="K1055" s="8"/>
      <c r="L1055" s="9"/>
      <c r="M1055" s="9"/>
      <c r="N1055" s="9"/>
      <c r="O1055" s="9"/>
      <c r="P1055" s="8"/>
      <c r="Q1055" s="8"/>
      <c r="R1055" s="8"/>
      <c r="S1055" s="8"/>
      <c r="T1055" s="8"/>
      <c r="U1055" s="8"/>
      <c r="V1055" s="10"/>
      <c r="W1055" s="10"/>
      <c r="X1055" s="10"/>
      <c r="Y1055" s="10"/>
      <c r="Z1055" s="10"/>
      <c r="AA1055" s="10"/>
      <c r="AB1055" s="10"/>
      <c r="AC1055" s="10"/>
      <c r="AD1055" s="10"/>
      <c r="AE1055" s="10"/>
      <c r="AF1055" s="10"/>
      <c r="AG1055" s="10"/>
      <c r="AH1055" s="10"/>
      <c r="AI1055" s="10"/>
      <c r="AJ1055" s="10"/>
      <c r="AK1055" s="10"/>
      <c r="AL1055" s="10"/>
      <c r="AM1055" s="10"/>
      <c r="AN1055" s="10"/>
      <c r="AO1055" s="10"/>
      <c r="AP1055" s="10"/>
      <c r="AQ1055" s="10"/>
      <c r="AR1055" s="10"/>
      <c r="AS1055" s="10"/>
      <c r="AT1055" s="10"/>
      <c r="AU1055" s="10"/>
      <c r="AV1055" s="10"/>
      <c r="AW1055" s="10"/>
      <c r="AX1055" s="10"/>
      <c r="DI1055" s="6"/>
    </row>
    <row r="1056" spans="1:251" ht="14.4">
      <c r="A1056" s="8"/>
      <c r="B1056" s="12"/>
      <c r="C1056" s="7"/>
      <c r="D1056" s="7"/>
      <c r="E1056" s="7"/>
      <c r="F1056" s="7"/>
      <c r="G1056" s="7"/>
      <c r="H1056" s="7"/>
      <c r="I1056" s="7"/>
      <c r="J1056" s="7"/>
      <c r="K1056" s="7"/>
      <c r="L1056" s="13"/>
      <c r="M1056" s="13"/>
      <c r="N1056" s="13"/>
      <c r="O1056" s="13"/>
      <c r="P1056" s="7"/>
      <c r="Q1056" s="7"/>
      <c r="R1056" s="7"/>
      <c r="S1056" s="7"/>
      <c r="T1056" s="7"/>
      <c r="U1056" s="7"/>
      <c r="V1056" s="14"/>
      <c r="W1056" s="14"/>
      <c r="X1056" s="14"/>
      <c r="Y1056" s="14"/>
      <c r="Z1056" s="14"/>
      <c r="AA1056" s="14"/>
      <c r="AB1056" s="14"/>
      <c r="AC1056" s="14"/>
      <c r="AD1056" s="14"/>
      <c r="AE1056" s="14"/>
      <c r="AF1056" s="14"/>
      <c r="AG1056" s="14"/>
      <c r="AH1056" s="14"/>
      <c r="AI1056" s="14"/>
      <c r="AJ1056" s="14"/>
      <c r="AK1056" s="14"/>
      <c r="AL1056" s="14"/>
      <c r="AM1056" s="14"/>
      <c r="AN1056" s="14"/>
      <c r="AO1056" s="14"/>
      <c r="AP1056" s="14"/>
      <c r="AQ1056" s="14"/>
      <c r="AR1056" s="14"/>
      <c r="AS1056" s="14"/>
      <c r="AT1056" s="14"/>
      <c r="AU1056" s="14"/>
      <c r="AV1056" s="14"/>
      <c r="AW1056" s="14"/>
      <c r="AX1056" s="15"/>
    </row>
    <row r="1057" spans="1:113" ht="12" customHeight="1">
      <c r="A1057" s="8"/>
      <c r="B1057" s="115" t="s">
        <v>164</v>
      </c>
      <c r="C1057" s="116"/>
      <c r="D1057" s="116"/>
      <c r="E1057" s="116"/>
      <c r="F1057" s="116"/>
      <c r="G1057" s="116"/>
      <c r="H1057" s="116"/>
      <c r="I1057" s="116"/>
      <c r="J1057" s="116"/>
      <c r="K1057" s="116"/>
      <c r="L1057" s="116"/>
      <c r="M1057" s="116"/>
      <c r="N1057" s="116"/>
      <c r="O1057" s="116"/>
      <c r="P1057" s="116"/>
      <c r="Q1057" s="116"/>
      <c r="R1057" s="116"/>
      <c r="S1057" s="116"/>
      <c r="T1057" s="116"/>
      <c r="U1057" s="116"/>
      <c r="V1057" s="116"/>
      <c r="W1057" s="116"/>
      <c r="X1057" s="116"/>
      <c r="Y1057" s="116"/>
      <c r="Z1057" s="116"/>
      <c r="AA1057" s="116"/>
      <c r="AB1057" s="116"/>
      <c r="AC1057" s="116"/>
      <c r="AD1057" s="116"/>
      <c r="AE1057" s="116"/>
      <c r="AF1057" s="116"/>
      <c r="AG1057" s="116"/>
      <c r="AH1057" s="116"/>
      <c r="AI1057" s="116"/>
      <c r="AJ1057" s="116"/>
      <c r="AK1057" s="116"/>
      <c r="AL1057" s="116"/>
      <c r="AM1057" s="116"/>
      <c r="AN1057" s="116"/>
      <c r="AO1057" s="116"/>
      <c r="AP1057" s="116"/>
      <c r="AQ1057" s="116"/>
      <c r="AR1057" s="116"/>
      <c r="AS1057" s="116"/>
      <c r="AT1057" s="116"/>
      <c r="AU1057" s="116"/>
      <c r="AV1057" s="116"/>
      <c r="AW1057" s="116"/>
      <c r="AX1057" s="117"/>
    </row>
    <row r="1058" spans="1:113" ht="12" customHeight="1">
      <c r="A1058" s="8"/>
      <c r="B1058" s="115"/>
      <c r="C1058" s="116"/>
      <c r="D1058" s="116"/>
      <c r="E1058" s="116"/>
      <c r="F1058" s="116"/>
      <c r="G1058" s="116"/>
      <c r="H1058" s="116"/>
      <c r="I1058" s="116"/>
      <c r="J1058" s="116"/>
      <c r="K1058" s="116"/>
      <c r="L1058" s="116"/>
      <c r="M1058" s="116"/>
      <c r="N1058" s="116"/>
      <c r="O1058" s="116"/>
      <c r="P1058" s="116"/>
      <c r="Q1058" s="116"/>
      <c r="R1058" s="116"/>
      <c r="S1058" s="116"/>
      <c r="T1058" s="116"/>
      <c r="U1058" s="116"/>
      <c r="V1058" s="116"/>
      <c r="W1058" s="116"/>
      <c r="X1058" s="116"/>
      <c r="Y1058" s="116"/>
      <c r="Z1058" s="116"/>
      <c r="AA1058" s="116"/>
      <c r="AB1058" s="116"/>
      <c r="AC1058" s="116"/>
      <c r="AD1058" s="116"/>
      <c r="AE1058" s="116"/>
      <c r="AF1058" s="116"/>
      <c r="AG1058" s="116"/>
      <c r="AH1058" s="116"/>
      <c r="AI1058" s="116"/>
      <c r="AJ1058" s="116"/>
      <c r="AK1058" s="116"/>
      <c r="AL1058" s="116"/>
      <c r="AM1058" s="116"/>
      <c r="AN1058" s="116"/>
      <c r="AO1058" s="116"/>
      <c r="AP1058" s="116"/>
      <c r="AQ1058" s="116"/>
      <c r="AR1058" s="116"/>
      <c r="AS1058" s="116"/>
      <c r="AT1058" s="116"/>
      <c r="AU1058" s="116"/>
      <c r="AV1058" s="116"/>
      <c r="AW1058" s="116"/>
      <c r="AX1058" s="117"/>
      <c r="BC1058" s="16"/>
    </row>
    <row r="1059" spans="1:113" ht="12" customHeight="1">
      <c r="A1059" s="8"/>
      <c r="B1059" s="115"/>
      <c r="C1059" s="116"/>
      <c r="D1059" s="116"/>
      <c r="E1059" s="116"/>
      <c r="F1059" s="116"/>
      <c r="G1059" s="116"/>
      <c r="H1059" s="116"/>
      <c r="I1059" s="116"/>
      <c r="J1059" s="116"/>
      <c r="K1059" s="116"/>
      <c r="L1059" s="116"/>
      <c r="M1059" s="116"/>
      <c r="N1059" s="116"/>
      <c r="O1059" s="116"/>
      <c r="P1059" s="116"/>
      <c r="Q1059" s="116"/>
      <c r="R1059" s="116"/>
      <c r="S1059" s="116"/>
      <c r="T1059" s="116"/>
      <c r="U1059" s="116"/>
      <c r="V1059" s="116"/>
      <c r="W1059" s="116"/>
      <c r="X1059" s="116"/>
      <c r="Y1059" s="116"/>
      <c r="Z1059" s="116"/>
      <c r="AA1059" s="116"/>
      <c r="AB1059" s="116"/>
      <c r="AC1059" s="116"/>
      <c r="AD1059" s="116"/>
      <c r="AE1059" s="116"/>
      <c r="AF1059" s="116"/>
      <c r="AG1059" s="116"/>
      <c r="AH1059" s="116"/>
      <c r="AI1059" s="116"/>
      <c r="AJ1059" s="116"/>
      <c r="AK1059" s="116"/>
      <c r="AL1059" s="116"/>
      <c r="AM1059" s="116"/>
      <c r="AN1059" s="116"/>
      <c r="AO1059" s="116"/>
      <c r="AP1059" s="116"/>
      <c r="AQ1059" s="116"/>
      <c r="AR1059" s="116"/>
      <c r="AS1059" s="116"/>
      <c r="AT1059" s="116"/>
      <c r="AU1059" s="116"/>
      <c r="AV1059" s="116"/>
      <c r="AW1059" s="116"/>
      <c r="AX1059" s="117"/>
    </row>
    <row r="1060" spans="1:113" ht="12" customHeight="1">
      <c r="A1060" s="8"/>
      <c r="B1060" s="115"/>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6"/>
      <c r="AL1060" s="116"/>
      <c r="AM1060" s="116"/>
      <c r="AN1060" s="116"/>
      <c r="AO1060" s="116"/>
      <c r="AP1060" s="116"/>
      <c r="AQ1060" s="116"/>
      <c r="AR1060" s="116"/>
      <c r="AS1060" s="116"/>
      <c r="AT1060" s="116"/>
      <c r="AU1060" s="116"/>
      <c r="AV1060" s="116"/>
      <c r="AW1060" s="116"/>
      <c r="AX1060" s="117"/>
    </row>
    <row r="1061" spans="1:113" ht="12" customHeight="1">
      <c r="A1061" s="8"/>
      <c r="B1061" s="115"/>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6"/>
      <c r="AL1061" s="116"/>
      <c r="AM1061" s="116"/>
      <c r="AN1061" s="116"/>
      <c r="AO1061" s="116"/>
      <c r="AP1061" s="116"/>
      <c r="AQ1061" s="116"/>
      <c r="AR1061" s="116"/>
      <c r="AS1061" s="116"/>
      <c r="AT1061" s="116"/>
      <c r="AU1061" s="116"/>
      <c r="AV1061" s="116"/>
      <c r="AW1061" s="116"/>
      <c r="AX1061" s="117"/>
    </row>
    <row r="1062" spans="1:113" ht="15" thickBot="1">
      <c r="A1062" s="17"/>
      <c r="B1062" s="18"/>
      <c r="C1062" s="19"/>
      <c r="D1062" s="19"/>
      <c r="E1062" s="19"/>
      <c r="F1062" s="19"/>
      <c r="G1062" s="19"/>
      <c r="H1062" s="19"/>
      <c r="I1062" s="19"/>
      <c r="J1062" s="19"/>
      <c r="K1062" s="19"/>
      <c r="L1062" s="19"/>
      <c r="M1062" s="19"/>
      <c r="N1062" s="19"/>
      <c r="O1062" s="19"/>
      <c r="P1062" s="19"/>
      <c r="Q1062" s="19"/>
      <c r="R1062" s="19"/>
      <c r="S1062" s="19"/>
      <c r="T1062" s="19"/>
      <c r="U1062" s="19"/>
      <c r="V1062" s="19"/>
      <c r="W1062" s="19"/>
      <c r="X1062" s="19"/>
      <c r="Y1062" s="19"/>
      <c r="Z1062" s="19"/>
      <c r="AA1062" s="19"/>
      <c r="AB1062" s="19"/>
      <c r="AC1062" s="19"/>
      <c r="AD1062" s="19"/>
      <c r="AE1062" s="19"/>
      <c r="AF1062" s="19"/>
      <c r="AG1062" s="19"/>
      <c r="AH1062" s="19"/>
      <c r="AI1062" s="19"/>
      <c r="AJ1062" s="19"/>
      <c r="AK1062" s="19"/>
      <c r="AL1062" s="19"/>
      <c r="AM1062" s="19"/>
      <c r="AN1062" s="19"/>
      <c r="AO1062" s="19"/>
      <c r="AP1062" s="19"/>
      <c r="AQ1062" s="19"/>
      <c r="AR1062" s="19"/>
      <c r="AS1062" s="19"/>
      <c r="AT1062" s="19"/>
      <c r="AU1062" s="19"/>
      <c r="AV1062" s="19"/>
      <c r="AW1062" s="19"/>
      <c r="AX1062" s="20"/>
    </row>
    <row r="1063" spans="1:113">
      <c r="B1063" s="21"/>
    </row>
    <row r="1064" spans="1:113" ht="15" thickBot="1">
      <c r="A1064" s="11"/>
      <c r="B1064" s="10" t="s">
        <v>3</v>
      </c>
      <c r="C1064" s="8"/>
      <c r="D1064" s="8"/>
      <c r="E1064" s="8"/>
      <c r="F1064" s="8"/>
      <c r="G1064" s="8"/>
      <c r="H1064" s="8"/>
      <c r="I1064" s="8"/>
      <c r="J1064" s="8"/>
      <c r="K1064" s="8"/>
      <c r="L1064" s="9"/>
      <c r="M1064" s="9"/>
      <c r="N1064" s="9"/>
      <c r="O1064" s="9"/>
      <c r="P1064" s="8"/>
      <c r="Q1064" s="8"/>
      <c r="R1064" s="8"/>
      <c r="S1064" s="8"/>
      <c r="T1064" s="8"/>
      <c r="U1064" s="8"/>
      <c r="V1064" s="10"/>
      <c r="W1064" s="10"/>
      <c r="X1064" s="10"/>
      <c r="Y1064" s="10"/>
      <c r="Z1064" s="10"/>
      <c r="AA1064" s="10"/>
      <c r="AB1064" s="10"/>
      <c r="AC1064" s="10"/>
      <c r="AD1064" s="10"/>
      <c r="AE1064" s="10"/>
      <c r="AF1064" s="10"/>
      <c r="AG1064" s="10"/>
      <c r="AH1064" s="10"/>
      <c r="AI1064" s="10"/>
      <c r="AJ1064" s="10"/>
      <c r="AK1064" s="10"/>
      <c r="AL1064" s="10"/>
      <c r="AM1064" s="10"/>
      <c r="AN1064" s="10"/>
      <c r="AO1064" s="10"/>
      <c r="AP1064" s="10"/>
      <c r="AQ1064" s="10"/>
      <c r="AR1064" s="10"/>
      <c r="AS1064" s="10"/>
      <c r="AT1064" s="10"/>
      <c r="AU1064" s="10"/>
      <c r="AV1064" s="10"/>
      <c r="AW1064" s="10"/>
      <c r="AX1064" s="10"/>
      <c r="DI1064" s="6"/>
    </row>
    <row r="1065" spans="1:113" ht="14.4">
      <c r="A1065" s="8"/>
      <c r="B1065" s="12"/>
      <c r="C1065" s="7"/>
      <c r="D1065" s="7"/>
      <c r="E1065" s="7"/>
      <c r="F1065" s="7"/>
      <c r="G1065" s="7"/>
      <c r="H1065" s="7"/>
      <c r="I1065" s="7"/>
      <c r="J1065" s="7"/>
      <c r="K1065" s="7"/>
      <c r="L1065" s="13"/>
      <c r="M1065" s="13"/>
      <c r="N1065" s="13"/>
      <c r="O1065" s="13"/>
      <c r="P1065" s="7"/>
      <c r="Q1065" s="7"/>
      <c r="R1065" s="7"/>
      <c r="S1065" s="7"/>
      <c r="T1065" s="7"/>
      <c r="U1065" s="7"/>
      <c r="V1065" s="14"/>
      <c r="W1065" s="14"/>
      <c r="X1065" s="14"/>
      <c r="Y1065" s="14"/>
      <c r="Z1065" s="14"/>
      <c r="AA1065" s="14"/>
      <c r="AB1065" s="14"/>
      <c r="AC1065" s="14"/>
      <c r="AD1065" s="14"/>
      <c r="AE1065" s="14"/>
      <c r="AF1065" s="14"/>
      <c r="AG1065" s="14"/>
      <c r="AH1065" s="14"/>
      <c r="AI1065" s="14"/>
      <c r="AJ1065" s="14"/>
      <c r="AK1065" s="14"/>
      <c r="AL1065" s="14"/>
      <c r="AM1065" s="14"/>
      <c r="AN1065" s="14"/>
      <c r="AO1065" s="14"/>
      <c r="AP1065" s="14"/>
      <c r="AQ1065" s="14"/>
      <c r="AR1065" s="14"/>
      <c r="AS1065" s="14"/>
      <c r="AT1065" s="14"/>
      <c r="AU1065" s="14"/>
      <c r="AV1065" s="14"/>
      <c r="AW1065" s="14"/>
      <c r="AX1065" s="15"/>
    </row>
    <row r="1066" spans="1:113" ht="12" customHeight="1">
      <c r="A1066" s="8"/>
      <c r="B1066" s="115" t="s">
        <v>165</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6"/>
      <c r="AL1066" s="116"/>
      <c r="AM1066" s="116"/>
      <c r="AN1066" s="116"/>
      <c r="AO1066" s="116"/>
      <c r="AP1066" s="116"/>
      <c r="AQ1066" s="116"/>
      <c r="AR1066" s="116"/>
      <c r="AS1066" s="116"/>
      <c r="AT1066" s="116"/>
      <c r="AU1066" s="116"/>
      <c r="AV1066" s="116"/>
      <c r="AW1066" s="116"/>
      <c r="AX1066" s="117"/>
    </row>
    <row r="1067" spans="1:113" ht="12" customHeight="1">
      <c r="A1067" s="8"/>
      <c r="B1067" s="115"/>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6"/>
      <c r="AL1067" s="116"/>
      <c r="AM1067" s="116"/>
      <c r="AN1067" s="116"/>
      <c r="AO1067" s="116"/>
      <c r="AP1067" s="116"/>
      <c r="AQ1067" s="116"/>
      <c r="AR1067" s="116"/>
      <c r="AS1067" s="116"/>
      <c r="AT1067" s="116"/>
      <c r="AU1067" s="116"/>
      <c r="AV1067" s="116"/>
      <c r="AW1067" s="116"/>
      <c r="AX1067" s="117"/>
    </row>
    <row r="1068" spans="1:113" ht="12" customHeight="1">
      <c r="A1068" s="8"/>
      <c r="B1068" s="115"/>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6"/>
      <c r="AL1068" s="116"/>
      <c r="AM1068" s="116"/>
      <c r="AN1068" s="116"/>
      <c r="AO1068" s="116"/>
      <c r="AP1068" s="116"/>
      <c r="AQ1068" s="116"/>
      <c r="AR1068" s="116"/>
      <c r="AS1068" s="116"/>
      <c r="AT1068" s="116"/>
      <c r="AU1068" s="116"/>
      <c r="AV1068" s="116"/>
      <c r="AW1068" s="116"/>
      <c r="AX1068" s="117"/>
    </row>
    <row r="1069" spans="1:113" ht="12" customHeight="1">
      <c r="A1069" s="8"/>
      <c r="B1069" s="115"/>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6"/>
      <c r="AL1069" s="116"/>
      <c r="AM1069" s="116"/>
      <c r="AN1069" s="116"/>
      <c r="AO1069" s="116"/>
      <c r="AP1069" s="116"/>
      <c r="AQ1069" s="116"/>
      <c r="AR1069" s="116"/>
      <c r="AS1069" s="116"/>
      <c r="AT1069" s="116"/>
      <c r="AU1069" s="116"/>
      <c r="AV1069" s="116"/>
      <c r="AW1069" s="116"/>
      <c r="AX1069" s="117"/>
    </row>
    <row r="1070" spans="1:113" ht="12" customHeight="1">
      <c r="A1070" s="8"/>
      <c r="B1070" s="115"/>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6"/>
      <c r="AL1070" s="116"/>
      <c r="AM1070" s="116"/>
      <c r="AN1070" s="116"/>
      <c r="AO1070" s="116"/>
      <c r="AP1070" s="116"/>
      <c r="AQ1070" s="116"/>
      <c r="AR1070" s="116"/>
      <c r="AS1070" s="116"/>
      <c r="AT1070" s="116"/>
      <c r="AU1070" s="116"/>
      <c r="AV1070" s="116"/>
      <c r="AW1070" s="116"/>
      <c r="AX1070" s="117"/>
    </row>
    <row r="1071" spans="1:113" ht="12" customHeight="1">
      <c r="A1071" s="8"/>
      <c r="B1071" s="115"/>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6"/>
      <c r="AL1071" s="116"/>
      <c r="AM1071" s="116"/>
      <c r="AN1071" s="116"/>
      <c r="AO1071" s="116"/>
      <c r="AP1071" s="116"/>
      <c r="AQ1071" s="116"/>
      <c r="AR1071" s="116"/>
      <c r="AS1071" s="116"/>
      <c r="AT1071" s="116"/>
      <c r="AU1071" s="116"/>
      <c r="AV1071" s="116"/>
      <c r="AW1071" s="116"/>
      <c r="AX1071" s="117"/>
    </row>
    <row r="1072" spans="1:113" ht="12" customHeight="1">
      <c r="A1072" s="8"/>
      <c r="B1072" s="115"/>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6"/>
      <c r="AL1072" s="116"/>
      <c r="AM1072" s="116"/>
      <c r="AN1072" s="116"/>
      <c r="AO1072" s="116"/>
      <c r="AP1072" s="116"/>
      <c r="AQ1072" s="116"/>
      <c r="AR1072" s="116"/>
      <c r="AS1072" s="116"/>
      <c r="AT1072" s="116"/>
      <c r="AU1072" s="116"/>
      <c r="AV1072" s="116"/>
      <c r="AW1072" s="116"/>
      <c r="AX1072" s="117"/>
    </row>
    <row r="1073" spans="1:251" ht="12" customHeight="1">
      <c r="A1073" s="8"/>
      <c r="B1073" s="115"/>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6"/>
      <c r="AL1073" s="116"/>
      <c r="AM1073" s="116"/>
      <c r="AN1073" s="116"/>
      <c r="AO1073" s="116"/>
      <c r="AP1073" s="116"/>
      <c r="AQ1073" s="116"/>
      <c r="AR1073" s="116"/>
      <c r="AS1073" s="116"/>
      <c r="AT1073" s="116"/>
      <c r="AU1073" s="116"/>
      <c r="AV1073" s="116"/>
      <c r="AW1073" s="116"/>
      <c r="AX1073" s="117"/>
    </row>
    <row r="1074" spans="1:251" ht="12" customHeight="1">
      <c r="A1074" s="8"/>
      <c r="B1074" s="115"/>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6"/>
      <c r="AL1074" s="116"/>
      <c r="AM1074" s="116"/>
      <c r="AN1074" s="116"/>
      <c r="AO1074" s="116"/>
      <c r="AP1074" s="116"/>
      <c r="AQ1074" s="116"/>
      <c r="AR1074" s="116"/>
      <c r="AS1074" s="116"/>
      <c r="AT1074" s="116"/>
      <c r="AU1074" s="116"/>
      <c r="AV1074" s="116"/>
      <c r="AW1074" s="116"/>
      <c r="AX1074" s="117"/>
    </row>
    <row r="1075" spans="1:251" ht="12" customHeight="1">
      <c r="A1075" s="8"/>
      <c r="B1075" s="115"/>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6"/>
      <c r="AL1075" s="116"/>
      <c r="AM1075" s="116"/>
      <c r="AN1075" s="116"/>
      <c r="AO1075" s="116"/>
      <c r="AP1075" s="116"/>
      <c r="AQ1075" s="116"/>
      <c r="AR1075" s="116"/>
      <c r="AS1075" s="116"/>
      <c r="AT1075" s="116"/>
      <c r="AU1075" s="116"/>
      <c r="AV1075" s="116"/>
      <c r="AW1075" s="116"/>
      <c r="AX1075" s="117"/>
    </row>
    <row r="1076" spans="1:251" ht="12" customHeight="1">
      <c r="A1076" s="8"/>
      <c r="B1076" s="115"/>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6"/>
      <c r="AL1076" s="116"/>
      <c r="AM1076" s="116"/>
      <c r="AN1076" s="116"/>
      <c r="AO1076" s="116"/>
      <c r="AP1076" s="116"/>
      <c r="AQ1076" s="116"/>
      <c r="AR1076" s="116"/>
      <c r="AS1076" s="116"/>
      <c r="AT1076" s="116"/>
      <c r="AU1076" s="116"/>
      <c r="AV1076" s="116"/>
      <c r="AW1076" s="116"/>
      <c r="AX1076" s="117"/>
      <c r="BC1076" s="16"/>
    </row>
    <row r="1077" spans="1:251" ht="12" customHeight="1">
      <c r="A1077" s="8"/>
      <c r="B1077" s="115"/>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6"/>
      <c r="AL1077" s="116"/>
      <c r="AM1077" s="116"/>
      <c r="AN1077" s="116"/>
      <c r="AO1077" s="116"/>
      <c r="AP1077" s="116"/>
      <c r="AQ1077" s="116"/>
      <c r="AR1077" s="116"/>
      <c r="AS1077" s="116"/>
      <c r="AT1077" s="116"/>
      <c r="AU1077" s="116"/>
      <c r="AV1077" s="116"/>
      <c r="AW1077" s="116"/>
      <c r="AX1077" s="117"/>
    </row>
    <row r="1078" spans="1:251" ht="12" customHeight="1">
      <c r="A1078" s="8"/>
      <c r="B1078" s="115"/>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6"/>
      <c r="AL1078" s="116"/>
      <c r="AM1078" s="116"/>
      <c r="AN1078" s="116"/>
      <c r="AO1078" s="116"/>
      <c r="AP1078" s="116"/>
      <c r="AQ1078" s="116"/>
      <c r="AR1078" s="116"/>
      <c r="AS1078" s="116"/>
      <c r="AT1078" s="116"/>
      <c r="AU1078" s="116"/>
      <c r="AV1078" s="116"/>
      <c r="AW1078" s="116"/>
      <c r="AX1078" s="117"/>
    </row>
    <row r="1079" spans="1:251" ht="12" customHeight="1">
      <c r="A1079" s="8"/>
      <c r="B1079" s="115"/>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6"/>
      <c r="AL1079" s="116"/>
      <c r="AM1079" s="116"/>
      <c r="AN1079" s="116"/>
      <c r="AO1079" s="116"/>
      <c r="AP1079" s="116"/>
      <c r="AQ1079" s="116"/>
      <c r="AR1079" s="116"/>
      <c r="AS1079" s="116"/>
      <c r="AT1079" s="116"/>
      <c r="AU1079" s="116"/>
      <c r="AV1079" s="116"/>
      <c r="AW1079" s="116"/>
      <c r="AX1079" s="117"/>
    </row>
    <row r="1080" spans="1:251" ht="15" thickBot="1">
      <c r="A1080" s="17"/>
      <c r="B1080" s="18"/>
      <c r="C1080" s="19"/>
      <c r="D1080" s="19"/>
      <c r="E1080" s="19"/>
      <c r="F1080" s="19"/>
      <c r="G1080" s="19"/>
      <c r="H1080" s="19"/>
      <c r="I1080" s="19"/>
      <c r="J1080" s="19"/>
      <c r="K1080" s="19"/>
      <c r="L1080" s="19"/>
      <c r="M1080" s="19"/>
      <c r="N1080" s="19"/>
      <c r="O1080" s="19"/>
      <c r="P1080" s="19"/>
      <c r="Q1080" s="19"/>
      <c r="R1080" s="19"/>
      <c r="S1080" s="19"/>
      <c r="T1080" s="19"/>
      <c r="U1080" s="19"/>
      <c r="V1080" s="19"/>
      <c r="W1080" s="19"/>
      <c r="X1080" s="19"/>
      <c r="Y1080" s="19"/>
      <c r="Z1080" s="19"/>
      <c r="AA1080" s="19"/>
      <c r="AB1080" s="19"/>
      <c r="AC1080" s="19"/>
      <c r="AD1080" s="19"/>
      <c r="AE1080" s="19"/>
      <c r="AF1080" s="19"/>
      <c r="AG1080" s="19"/>
      <c r="AH1080" s="19"/>
      <c r="AI1080" s="19"/>
      <c r="AJ1080" s="19"/>
      <c r="AK1080" s="19"/>
      <c r="AL1080" s="19"/>
      <c r="AM1080" s="19"/>
      <c r="AN1080" s="19"/>
      <c r="AO1080" s="19"/>
      <c r="AP1080" s="19"/>
      <c r="AQ1080" s="19"/>
      <c r="AR1080" s="19"/>
      <c r="AS1080" s="19"/>
      <c r="AT1080" s="19"/>
      <c r="AU1080" s="19"/>
      <c r="AV1080" s="19"/>
      <c r="AW1080" s="19"/>
      <c r="AX1080" s="20"/>
    </row>
    <row r="1081" spans="1:251">
      <c r="B1081" s="21"/>
    </row>
    <row r="1082" spans="1:251" ht="14.4">
      <c r="B1082" s="10" t="s">
        <v>4</v>
      </c>
      <c r="C1082" s="8"/>
      <c r="D1082" s="8"/>
      <c r="E1082" s="8"/>
      <c r="F1082" s="8"/>
      <c r="G1082" s="8"/>
      <c r="H1082" s="8"/>
      <c r="I1082" s="8"/>
      <c r="J1082" s="8"/>
      <c r="K1082" s="8"/>
      <c r="L1082" s="9"/>
      <c r="M1082" s="9"/>
      <c r="N1082" s="9"/>
      <c r="O1082" s="9"/>
      <c r="P1082" s="8"/>
      <c r="Q1082" s="8"/>
      <c r="R1082" s="8"/>
      <c r="S1082" s="8"/>
      <c r="T1082" s="8"/>
      <c r="U1082" s="8"/>
      <c r="V1082" s="10"/>
      <c r="W1082" s="10"/>
      <c r="X1082" s="10"/>
      <c r="Y1082" s="10"/>
      <c r="Z1082" s="10"/>
      <c r="AA1082" s="10"/>
      <c r="AB1082" s="10"/>
      <c r="AC1082" s="10"/>
      <c r="AD1082" s="10"/>
      <c r="AE1082" s="10"/>
      <c r="AF1082" s="10"/>
      <c r="AG1082" s="10"/>
      <c r="AH1082" s="10"/>
      <c r="AI1082" s="10"/>
      <c r="AJ1082" s="10"/>
      <c r="AK1082" s="10"/>
      <c r="AL1082" s="10"/>
      <c r="AM1082" s="10"/>
      <c r="AN1082" s="10"/>
      <c r="AO1082" s="10"/>
      <c r="AP1082" s="10"/>
      <c r="AQ1082" s="10"/>
      <c r="AR1082" s="10"/>
      <c r="AS1082" s="10"/>
      <c r="AT1082" s="10"/>
      <c r="AU1082" s="10"/>
      <c r="AV1082" s="10"/>
      <c r="AW1082" s="10"/>
      <c r="AX1082" s="10"/>
    </row>
    <row r="1083" spans="1:251" ht="15" thickBot="1">
      <c r="B1083" s="8"/>
      <c r="C1083" s="8"/>
      <c r="D1083" s="8"/>
      <c r="E1083" s="8"/>
      <c r="F1083" s="8"/>
      <c r="G1083" s="8"/>
      <c r="H1083" s="8"/>
      <c r="I1083" s="8"/>
      <c r="J1083" s="8"/>
      <c r="K1083" s="8"/>
      <c r="L1083" s="9"/>
      <c r="M1083" s="9"/>
      <c r="N1083" s="9"/>
      <c r="O1083" s="9"/>
      <c r="P1083" s="8"/>
      <c r="Q1083" s="8"/>
      <c r="R1083" s="8"/>
      <c r="S1083" s="8"/>
      <c r="T1083" s="8"/>
      <c r="U1083" s="8"/>
      <c r="V1083" s="10"/>
      <c r="W1083" s="10"/>
      <c r="X1083" s="10"/>
      <c r="Y1083" s="10"/>
      <c r="Z1083" s="10"/>
      <c r="AA1083" s="10"/>
      <c r="AB1083" s="10"/>
      <c r="AC1083" s="10"/>
      <c r="AD1083" s="10"/>
      <c r="AE1083" s="10"/>
      <c r="AF1083" s="10"/>
      <c r="AG1083" s="10"/>
      <c r="AH1083" s="10"/>
      <c r="AI1083" s="10"/>
      <c r="AJ1083" s="10"/>
      <c r="AK1083" s="10"/>
      <c r="AL1083" s="10"/>
      <c r="AM1083" s="10"/>
      <c r="AN1083" s="10"/>
      <c r="AO1083" s="10"/>
      <c r="AP1083" s="10"/>
      <c r="AQ1083" s="10"/>
      <c r="AR1083" s="10"/>
      <c r="AS1083" s="10"/>
      <c r="AT1083" s="10"/>
      <c r="AU1083" s="10"/>
      <c r="AV1083" s="10"/>
      <c r="AW1083" s="10"/>
      <c r="AX1083" s="22" t="s">
        <v>5</v>
      </c>
    </row>
    <row r="1084" spans="1:251" s="16" customFormat="1" ht="13.5" customHeight="1">
      <c r="A1084" s="8"/>
      <c r="B1084" s="118" t="s">
        <v>6</v>
      </c>
      <c r="C1084" s="119"/>
      <c r="D1084" s="119"/>
      <c r="E1084" s="119"/>
      <c r="F1084" s="119"/>
      <c r="G1084" s="119"/>
      <c r="H1084" s="119"/>
      <c r="I1084" s="119"/>
      <c r="J1084" s="119"/>
      <c r="K1084" s="119"/>
      <c r="L1084" s="119"/>
      <c r="M1084" s="119"/>
      <c r="N1084" s="119"/>
      <c r="O1084" s="119"/>
      <c r="P1084" s="119"/>
      <c r="Q1084" s="119"/>
      <c r="R1084" s="119"/>
      <c r="S1084" s="119"/>
      <c r="T1084" s="119"/>
      <c r="U1084" s="119"/>
      <c r="V1084" s="119"/>
      <c r="W1084" s="119"/>
      <c r="X1084" s="119"/>
      <c r="Y1084" s="119"/>
      <c r="Z1084" s="120"/>
      <c r="AA1084" s="124" t="s">
        <v>12</v>
      </c>
      <c r="AB1084" s="119"/>
      <c r="AC1084" s="119"/>
      <c r="AD1084" s="119"/>
      <c r="AE1084" s="119"/>
      <c r="AF1084" s="119"/>
      <c r="AG1084" s="119"/>
      <c r="AH1084" s="119"/>
      <c r="AI1084" s="120"/>
      <c r="AJ1084" s="124" t="s">
        <v>13</v>
      </c>
      <c r="AK1084" s="119"/>
      <c r="AL1084" s="119"/>
      <c r="AM1084" s="119"/>
      <c r="AN1084" s="119"/>
      <c r="AO1084" s="119"/>
      <c r="AP1084" s="119"/>
      <c r="AQ1084" s="119"/>
      <c r="AR1084" s="120"/>
      <c r="AS1084" s="124" t="s">
        <v>7</v>
      </c>
      <c r="AT1084" s="119"/>
      <c r="AU1084" s="119"/>
      <c r="AV1084" s="119"/>
      <c r="AW1084" s="119"/>
      <c r="AX1084" s="126"/>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c r="FE1084" s="2"/>
      <c r="FF1084" s="2"/>
      <c r="FG1084" s="2"/>
      <c r="FH1084" s="2"/>
      <c r="FI1084" s="2"/>
      <c r="FJ1084" s="2"/>
      <c r="FK1084" s="2"/>
      <c r="FL1084" s="2"/>
      <c r="FM1084" s="2"/>
      <c r="FN1084" s="2"/>
      <c r="FO1084" s="2"/>
      <c r="FP1084" s="2"/>
      <c r="FQ1084" s="2"/>
      <c r="FR1084" s="2"/>
      <c r="FS1084" s="2"/>
      <c r="FT1084" s="2"/>
      <c r="FU1084" s="2"/>
      <c r="FV1084" s="2"/>
      <c r="FW1084" s="2"/>
      <c r="FX1084" s="2"/>
      <c r="FY1084" s="2"/>
      <c r="FZ1084" s="2"/>
      <c r="GA1084" s="2"/>
      <c r="GB1084" s="2"/>
      <c r="GC1084" s="2"/>
      <c r="GD1084" s="2"/>
      <c r="GE1084" s="2"/>
      <c r="GF1084" s="2"/>
      <c r="GG1084" s="2"/>
      <c r="GH1084" s="2"/>
      <c r="GI1084" s="2"/>
      <c r="GJ1084" s="2"/>
      <c r="GK1084" s="2"/>
      <c r="GL1084" s="2"/>
      <c r="GM1084" s="2"/>
      <c r="GN1084" s="2"/>
      <c r="GO1084" s="2"/>
      <c r="GP1084" s="2"/>
      <c r="GQ1084" s="2"/>
      <c r="GR1084" s="2"/>
      <c r="GS1084" s="2"/>
      <c r="GT1084" s="2"/>
      <c r="GU1084" s="2"/>
      <c r="GV1084" s="2"/>
      <c r="GW1084" s="2"/>
      <c r="GX1084" s="2"/>
      <c r="GY1084" s="2"/>
      <c r="GZ1084" s="2"/>
      <c r="HA1084" s="2"/>
      <c r="HB1084" s="2"/>
      <c r="HC1084" s="2"/>
      <c r="HD1084" s="2"/>
      <c r="HE1084" s="2"/>
      <c r="HF1084" s="2"/>
      <c r="HG1084" s="2"/>
      <c r="HH1084" s="2"/>
      <c r="HI1084" s="2"/>
      <c r="HJ1084" s="2"/>
      <c r="HK1084" s="2"/>
      <c r="HL1084" s="2"/>
      <c r="HM1084" s="2"/>
      <c r="HN1084" s="2"/>
      <c r="HO1084" s="2"/>
      <c r="HP1084" s="2"/>
      <c r="HQ1084" s="2"/>
      <c r="HR1084" s="2"/>
      <c r="HS1084" s="2"/>
      <c r="HT1084" s="2"/>
      <c r="HU1084" s="2"/>
      <c r="HV1084" s="2"/>
      <c r="HW1084" s="2"/>
      <c r="HX1084" s="2"/>
      <c r="HY1084" s="2"/>
      <c r="HZ1084" s="2"/>
      <c r="IA1084" s="2"/>
      <c r="IB1084" s="2"/>
      <c r="IC1084" s="2"/>
      <c r="ID1084" s="2"/>
      <c r="IE1084" s="2"/>
      <c r="IF1084" s="2"/>
      <c r="IG1084" s="2"/>
      <c r="IH1084" s="2"/>
      <c r="II1084" s="2"/>
      <c r="IJ1084" s="2"/>
      <c r="IK1084" s="2"/>
      <c r="IL1084" s="2"/>
      <c r="IM1084" s="2"/>
      <c r="IN1084" s="2"/>
      <c r="IO1084" s="2"/>
      <c r="IP1084" s="2"/>
      <c r="IQ1084" s="2"/>
    </row>
    <row r="1085" spans="1:251" s="16" customFormat="1">
      <c r="A1085" s="8"/>
      <c r="B1085" s="121"/>
      <c r="C1085" s="122"/>
      <c r="D1085" s="122"/>
      <c r="E1085" s="122"/>
      <c r="F1085" s="122"/>
      <c r="G1085" s="122"/>
      <c r="H1085" s="122"/>
      <c r="I1085" s="122"/>
      <c r="J1085" s="122"/>
      <c r="K1085" s="122"/>
      <c r="L1085" s="122"/>
      <c r="M1085" s="122"/>
      <c r="N1085" s="122"/>
      <c r="O1085" s="122"/>
      <c r="P1085" s="122"/>
      <c r="Q1085" s="122"/>
      <c r="R1085" s="122"/>
      <c r="S1085" s="122"/>
      <c r="T1085" s="122"/>
      <c r="U1085" s="122"/>
      <c r="V1085" s="122"/>
      <c r="W1085" s="122"/>
      <c r="X1085" s="122"/>
      <c r="Y1085" s="122"/>
      <c r="Z1085" s="123"/>
      <c r="AA1085" s="125"/>
      <c r="AB1085" s="122"/>
      <c r="AC1085" s="122"/>
      <c r="AD1085" s="122"/>
      <c r="AE1085" s="122"/>
      <c r="AF1085" s="122"/>
      <c r="AG1085" s="122"/>
      <c r="AH1085" s="122"/>
      <c r="AI1085" s="123"/>
      <c r="AJ1085" s="125"/>
      <c r="AK1085" s="122"/>
      <c r="AL1085" s="122"/>
      <c r="AM1085" s="122"/>
      <c r="AN1085" s="122"/>
      <c r="AO1085" s="122"/>
      <c r="AP1085" s="122"/>
      <c r="AQ1085" s="122"/>
      <c r="AR1085" s="123"/>
      <c r="AS1085" s="125"/>
      <c r="AT1085" s="122"/>
      <c r="AU1085" s="122"/>
      <c r="AV1085" s="122"/>
      <c r="AW1085" s="122"/>
      <c r="AX1085" s="127"/>
      <c r="AY1085" s="2"/>
      <c r="AZ1085" s="2"/>
      <c r="BA1085" s="2"/>
      <c r="BB1085" s="23"/>
      <c r="BC1085" s="24"/>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c r="FE1085" s="2"/>
      <c r="FF1085" s="2"/>
      <c r="FG1085" s="2"/>
      <c r="FH1085" s="2"/>
      <c r="FI1085" s="2"/>
      <c r="FJ1085" s="2"/>
      <c r="FK1085" s="2"/>
      <c r="FL1085" s="2"/>
      <c r="FM1085" s="2"/>
      <c r="FN1085" s="2"/>
      <c r="FO1085" s="2"/>
      <c r="FP1085" s="2"/>
      <c r="FQ1085" s="2"/>
      <c r="FR1085" s="2"/>
      <c r="FS1085" s="2"/>
      <c r="FT1085" s="2"/>
      <c r="FU1085" s="2"/>
      <c r="FV1085" s="2"/>
      <c r="FW1085" s="2"/>
      <c r="FX1085" s="2"/>
      <c r="FY1085" s="2"/>
      <c r="FZ1085" s="2"/>
      <c r="GA1085" s="2"/>
      <c r="GB1085" s="2"/>
      <c r="GC1085" s="2"/>
      <c r="GD1085" s="2"/>
      <c r="GE1085" s="2"/>
      <c r="GF1085" s="2"/>
      <c r="GG1085" s="2"/>
      <c r="GH1085" s="2"/>
      <c r="GI1085" s="2"/>
      <c r="GJ1085" s="2"/>
      <c r="GK1085" s="2"/>
      <c r="GL1085" s="2"/>
      <c r="GM1085" s="2"/>
      <c r="GN1085" s="2"/>
      <c r="GO1085" s="2"/>
      <c r="GP1085" s="2"/>
      <c r="GQ1085" s="2"/>
      <c r="GR1085" s="2"/>
      <c r="GS1085" s="2"/>
      <c r="GT1085" s="2"/>
      <c r="GU1085" s="2"/>
      <c r="GV1085" s="2"/>
      <c r="GW1085" s="2"/>
      <c r="GX1085" s="2"/>
      <c r="GY1085" s="2"/>
      <c r="GZ1085" s="2"/>
      <c r="HA1085" s="2"/>
      <c r="HB1085" s="2"/>
      <c r="HC1085" s="2"/>
      <c r="HD1085" s="2"/>
      <c r="HE1085" s="2"/>
      <c r="HF1085" s="2"/>
      <c r="HG1085" s="2"/>
      <c r="HH1085" s="2"/>
      <c r="HI1085" s="2"/>
      <c r="HJ1085" s="2"/>
      <c r="HK1085" s="2"/>
      <c r="HL1085" s="2"/>
      <c r="HM1085" s="2"/>
      <c r="HN1085" s="2"/>
      <c r="HO1085" s="2"/>
      <c r="HP1085" s="2"/>
      <c r="HQ1085" s="2"/>
      <c r="HR1085" s="2"/>
      <c r="HS1085" s="2"/>
      <c r="HT1085" s="2"/>
      <c r="HU1085" s="2"/>
      <c r="HV1085" s="2"/>
      <c r="HW1085" s="2"/>
      <c r="HX1085" s="2"/>
      <c r="HY1085" s="2"/>
      <c r="HZ1085" s="2"/>
      <c r="IA1085" s="2"/>
      <c r="IB1085" s="2"/>
      <c r="IC1085" s="2"/>
      <c r="ID1085" s="2"/>
      <c r="IE1085" s="2"/>
      <c r="IF1085" s="2"/>
      <c r="IG1085" s="2"/>
      <c r="IH1085" s="2"/>
      <c r="II1085" s="2"/>
      <c r="IJ1085" s="2"/>
      <c r="IK1085" s="2"/>
      <c r="IL1085" s="2"/>
      <c r="IM1085" s="2"/>
      <c r="IN1085" s="2"/>
      <c r="IO1085" s="2"/>
      <c r="IP1085" s="2"/>
      <c r="IQ1085" s="2"/>
    </row>
    <row r="1086" spans="1:251" s="16" customFormat="1" ht="18.75" customHeight="1">
      <c r="A1086" s="8"/>
      <c r="B1086" s="25"/>
      <c r="C1086" s="90" t="s">
        <v>166</v>
      </c>
      <c r="D1086" s="91"/>
      <c r="E1086" s="91"/>
      <c r="F1086" s="91"/>
      <c r="G1086" s="91"/>
      <c r="H1086" s="91"/>
      <c r="I1086" s="91"/>
      <c r="J1086" s="91"/>
      <c r="K1086" s="91"/>
      <c r="L1086" s="91"/>
      <c r="M1086" s="91"/>
      <c r="N1086" s="91"/>
      <c r="O1086" s="91"/>
      <c r="P1086" s="91"/>
      <c r="Q1086" s="91"/>
      <c r="R1086" s="91"/>
      <c r="S1086" s="91"/>
      <c r="T1086" s="91"/>
      <c r="U1086" s="91"/>
      <c r="V1086" s="91"/>
      <c r="W1086" s="91"/>
      <c r="X1086" s="91"/>
      <c r="Y1086" s="91"/>
      <c r="Z1086" s="92"/>
      <c r="AA1086" s="93">
        <v>1314</v>
      </c>
      <c r="AB1086" s="94"/>
      <c r="AC1086" s="94"/>
      <c r="AD1086" s="94"/>
      <c r="AE1086" s="94"/>
      <c r="AF1086" s="94"/>
      <c r="AG1086" s="94"/>
      <c r="AH1086" s="94"/>
      <c r="AI1086" s="95"/>
      <c r="AJ1086" s="93">
        <v>1386</v>
      </c>
      <c r="AK1086" s="94"/>
      <c r="AL1086" s="94"/>
      <c r="AM1086" s="94"/>
      <c r="AN1086" s="94"/>
      <c r="AO1086" s="94"/>
      <c r="AP1086" s="94"/>
      <c r="AQ1086" s="94"/>
      <c r="AR1086" s="95"/>
      <c r="AS1086" s="96"/>
      <c r="AT1086" s="97"/>
      <c r="AU1086" s="97"/>
      <c r="AV1086" s="97"/>
      <c r="AW1086" s="97"/>
      <c r="AX1086" s="98"/>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c r="FE1086" s="2"/>
      <c r="FF1086" s="2"/>
      <c r="FG1086" s="2"/>
      <c r="FH1086" s="2"/>
      <c r="FI1086" s="2"/>
      <c r="FJ1086" s="2"/>
      <c r="FK1086" s="2"/>
      <c r="FL1086" s="2"/>
      <c r="FM1086" s="2"/>
      <c r="FN1086" s="2"/>
      <c r="FO1086" s="2"/>
      <c r="FP1086" s="2"/>
      <c r="FQ1086" s="2"/>
      <c r="FR1086" s="2"/>
      <c r="FS1086" s="2"/>
      <c r="FT1086" s="2"/>
      <c r="FU1086" s="2"/>
      <c r="FV1086" s="2"/>
      <c r="FW1086" s="2"/>
      <c r="FX1086" s="2"/>
      <c r="FY1086" s="2"/>
      <c r="FZ1086" s="2"/>
      <c r="GA1086" s="2"/>
      <c r="GB1086" s="2"/>
      <c r="GC1086" s="2"/>
      <c r="GD1086" s="2"/>
      <c r="GE1086" s="2"/>
      <c r="GF1086" s="2"/>
      <c r="GG1086" s="2"/>
      <c r="GH1086" s="2"/>
      <c r="GI1086" s="2"/>
      <c r="GJ1086" s="2"/>
      <c r="GK1086" s="2"/>
      <c r="GL1086" s="2"/>
      <c r="GM1086" s="2"/>
      <c r="GN1086" s="2"/>
      <c r="GO1086" s="2"/>
      <c r="GP1086" s="2"/>
      <c r="GQ1086" s="2"/>
      <c r="GR1086" s="2"/>
      <c r="GS1086" s="2"/>
      <c r="GT1086" s="2"/>
      <c r="GU1086" s="2"/>
      <c r="GV1086" s="2"/>
      <c r="GW1086" s="2"/>
      <c r="GX1086" s="2"/>
      <c r="GY1086" s="2"/>
      <c r="GZ1086" s="2"/>
      <c r="HA1086" s="2"/>
      <c r="HB1086" s="2"/>
      <c r="HC1086" s="2"/>
      <c r="HD1086" s="2"/>
      <c r="HE1086" s="2"/>
      <c r="HF1086" s="2"/>
      <c r="HG1086" s="2"/>
      <c r="HH1086" s="2"/>
      <c r="HI1086" s="2"/>
      <c r="HJ1086" s="2"/>
      <c r="HK1086" s="2"/>
      <c r="HL1086" s="2"/>
      <c r="HM1086" s="2"/>
      <c r="HN1086" s="2"/>
      <c r="HO1086" s="2"/>
      <c r="HP1086" s="2"/>
      <c r="HQ1086" s="2"/>
      <c r="HR1086" s="2"/>
      <c r="HS1086" s="2"/>
      <c r="HT1086" s="2"/>
      <c r="HU1086" s="2"/>
      <c r="HV1086" s="2"/>
      <c r="HW1086" s="2"/>
      <c r="HX1086" s="2"/>
      <c r="HY1086" s="2"/>
      <c r="HZ1086" s="2"/>
      <c r="IA1086" s="2"/>
      <c r="IB1086" s="2"/>
      <c r="IC1086" s="2"/>
      <c r="ID1086" s="2"/>
      <c r="IE1086" s="2"/>
      <c r="IF1086" s="2"/>
      <c r="IG1086" s="2"/>
      <c r="IH1086" s="2"/>
      <c r="II1086" s="2"/>
      <c r="IJ1086" s="2"/>
      <c r="IK1086" s="2"/>
      <c r="IL1086" s="2"/>
      <c r="IM1086" s="2"/>
      <c r="IN1086" s="2"/>
      <c r="IO1086" s="2"/>
      <c r="IP1086" s="2"/>
      <c r="IQ1086" s="2"/>
    </row>
    <row r="1087" spans="1:251" s="16" customFormat="1" ht="18.75" customHeight="1">
      <c r="A1087" s="8"/>
      <c r="B1087" s="25"/>
      <c r="C1087" s="90" t="s">
        <v>167</v>
      </c>
      <c r="D1087" s="91"/>
      <c r="E1087" s="91"/>
      <c r="F1087" s="91"/>
      <c r="G1087" s="91"/>
      <c r="H1087" s="91"/>
      <c r="I1087" s="91"/>
      <c r="J1087" s="91"/>
      <c r="K1087" s="91"/>
      <c r="L1087" s="91"/>
      <c r="M1087" s="91"/>
      <c r="N1087" s="91"/>
      <c r="O1087" s="91"/>
      <c r="P1087" s="91"/>
      <c r="Q1087" s="91"/>
      <c r="R1087" s="91"/>
      <c r="S1087" s="91"/>
      <c r="T1087" s="91"/>
      <c r="U1087" s="91"/>
      <c r="V1087" s="91"/>
      <c r="W1087" s="91"/>
      <c r="X1087" s="91"/>
      <c r="Y1087" s="91"/>
      <c r="Z1087" s="92"/>
      <c r="AA1087" s="93">
        <v>340</v>
      </c>
      <c r="AB1087" s="94"/>
      <c r="AC1087" s="94"/>
      <c r="AD1087" s="94"/>
      <c r="AE1087" s="94"/>
      <c r="AF1087" s="94"/>
      <c r="AG1087" s="94"/>
      <c r="AH1087" s="94"/>
      <c r="AI1087" s="95"/>
      <c r="AJ1087" s="93">
        <v>341</v>
      </c>
      <c r="AK1087" s="94"/>
      <c r="AL1087" s="94"/>
      <c r="AM1087" s="94"/>
      <c r="AN1087" s="94"/>
      <c r="AO1087" s="94"/>
      <c r="AP1087" s="94"/>
      <c r="AQ1087" s="94"/>
      <c r="AR1087" s="95"/>
      <c r="AS1087" s="96"/>
      <c r="AT1087" s="97"/>
      <c r="AU1087" s="97"/>
      <c r="AV1087" s="97"/>
      <c r="AW1087" s="97"/>
      <c r="AX1087" s="98"/>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c r="FE1087" s="2"/>
      <c r="FF1087" s="2"/>
      <c r="FG1087" s="2"/>
      <c r="FH1087" s="2"/>
      <c r="FI1087" s="2"/>
      <c r="FJ1087" s="2"/>
      <c r="FK1087" s="2"/>
      <c r="FL1087" s="2"/>
      <c r="FM1087" s="2"/>
      <c r="FN1087" s="2"/>
      <c r="FO1087" s="2"/>
      <c r="FP1087" s="2"/>
      <c r="FQ1087" s="2"/>
      <c r="FR1087" s="2"/>
      <c r="FS1087" s="2"/>
      <c r="FT1087" s="2"/>
      <c r="FU1087" s="2"/>
      <c r="FV1087" s="2"/>
      <c r="FW1087" s="2"/>
      <c r="FX1087" s="2"/>
      <c r="FY1087" s="2"/>
      <c r="FZ1087" s="2"/>
      <c r="GA1087" s="2"/>
      <c r="GB1087" s="2"/>
      <c r="GC1087" s="2"/>
      <c r="GD1087" s="2"/>
      <c r="GE1087" s="2"/>
      <c r="GF1087" s="2"/>
      <c r="GG1087" s="2"/>
      <c r="GH1087" s="2"/>
      <c r="GI1087" s="2"/>
      <c r="GJ1087" s="2"/>
      <c r="GK1087" s="2"/>
      <c r="GL1087" s="2"/>
      <c r="GM1087" s="2"/>
      <c r="GN1087" s="2"/>
      <c r="GO1087" s="2"/>
      <c r="GP1087" s="2"/>
      <c r="GQ1087" s="2"/>
      <c r="GR1087" s="2"/>
      <c r="GS1087" s="2"/>
      <c r="GT1087" s="2"/>
      <c r="GU1087" s="2"/>
      <c r="GV1087" s="2"/>
      <c r="GW1087" s="2"/>
      <c r="GX1087" s="2"/>
      <c r="GY1087" s="2"/>
      <c r="GZ1087" s="2"/>
      <c r="HA1087" s="2"/>
      <c r="HB1087" s="2"/>
      <c r="HC1087" s="2"/>
      <c r="HD1087" s="2"/>
      <c r="HE1087" s="2"/>
      <c r="HF1087" s="2"/>
      <c r="HG1087" s="2"/>
      <c r="HH1087" s="2"/>
      <c r="HI1087" s="2"/>
      <c r="HJ1087" s="2"/>
      <c r="HK1087" s="2"/>
      <c r="HL1087" s="2"/>
      <c r="HM1087" s="2"/>
      <c r="HN1087" s="2"/>
      <c r="HO1087" s="2"/>
      <c r="HP1087" s="2"/>
      <c r="HQ1087" s="2"/>
      <c r="HR1087" s="2"/>
      <c r="HS1087" s="2"/>
      <c r="HT1087" s="2"/>
      <c r="HU1087" s="2"/>
      <c r="HV1087" s="2"/>
      <c r="HW1087" s="2"/>
      <c r="HX1087" s="2"/>
      <c r="HY1087" s="2"/>
      <c r="HZ1087" s="2"/>
      <c r="IA1087" s="2"/>
      <c r="IB1087" s="2"/>
      <c r="IC1087" s="2"/>
      <c r="ID1087" s="2"/>
      <c r="IE1087" s="2"/>
      <c r="IF1087" s="2"/>
      <c r="IG1087" s="2"/>
      <c r="IH1087" s="2"/>
      <c r="II1087" s="2"/>
      <c r="IJ1087" s="2"/>
      <c r="IK1087" s="2"/>
      <c r="IL1087" s="2"/>
      <c r="IM1087" s="2"/>
      <c r="IN1087" s="2"/>
      <c r="IO1087" s="2"/>
      <c r="IP1087" s="2"/>
      <c r="IQ1087" s="2"/>
    </row>
    <row r="1088" spans="1:251" s="16" customFormat="1" ht="18.75" customHeight="1">
      <c r="A1088" s="8"/>
      <c r="B1088" s="25"/>
      <c r="C1088" s="90" t="s">
        <v>168</v>
      </c>
      <c r="D1088" s="91"/>
      <c r="E1088" s="91"/>
      <c r="F1088" s="91"/>
      <c r="G1088" s="91"/>
      <c r="H1088" s="91"/>
      <c r="I1088" s="91"/>
      <c r="J1088" s="91"/>
      <c r="K1088" s="91"/>
      <c r="L1088" s="91"/>
      <c r="M1088" s="91"/>
      <c r="N1088" s="91"/>
      <c r="O1088" s="91"/>
      <c r="P1088" s="91"/>
      <c r="Q1088" s="91"/>
      <c r="R1088" s="91"/>
      <c r="S1088" s="91"/>
      <c r="T1088" s="91"/>
      <c r="U1088" s="91"/>
      <c r="V1088" s="91"/>
      <c r="W1088" s="91"/>
      <c r="X1088" s="91"/>
      <c r="Y1088" s="91"/>
      <c r="Z1088" s="92"/>
      <c r="AA1088" s="93">
        <v>410</v>
      </c>
      <c r="AB1088" s="94"/>
      <c r="AC1088" s="94"/>
      <c r="AD1088" s="94"/>
      <c r="AE1088" s="94"/>
      <c r="AF1088" s="94"/>
      <c r="AG1088" s="94"/>
      <c r="AH1088" s="94"/>
      <c r="AI1088" s="95"/>
      <c r="AJ1088" s="93">
        <v>315</v>
      </c>
      <c r="AK1088" s="94"/>
      <c r="AL1088" s="94"/>
      <c r="AM1088" s="94"/>
      <c r="AN1088" s="94"/>
      <c r="AO1088" s="94"/>
      <c r="AP1088" s="94"/>
      <c r="AQ1088" s="94"/>
      <c r="AR1088" s="95"/>
      <c r="AS1088" s="96"/>
      <c r="AT1088" s="97"/>
      <c r="AU1088" s="97"/>
      <c r="AV1088" s="97"/>
      <c r="AW1088" s="97"/>
      <c r="AX1088" s="98"/>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c r="FE1088" s="2"/>
      <c r="FF1088" s="2"/>
      <c r="FG1088" s="2"/>
      <c r="FH1088" s="2"/>
      <c r="FI1088" s="2"/>
      <c r="FJ1088" s="2"/>
      <c r="FK1088" s="2"/>
      <c r="FL1088" s="2"/>
      <c r="FM1088" s="2"/>
      <c r="FN1088" s="2"/>
      <c r="FO1088" s="2"/>
      <c r="FP1088" s="2"/>
      <c r="FQ1088" s="2"/>
      <c r="FR1088" s="2"/>
      <c r="FS1088" s="2"/>
      <c r="FT1088" s="2"/>
      <c r="FU1088" s="2"/>
      <c r="FV1088" s="2"/>
      <c r="FW1088" s="2"/>
      <c r="FX1088" s="2"/>
      <c r="FY1088" s="2"/>
      <c r="FZ1088" s="2"/>
      <c r="GA1088" s="2"/>
      <c r="GB1088" s="2"/>
      <c r="GC1088" s="2"/>
      <c r="GD1088" s="2"/>
      <c r="GE1088" s="2"/>
      <c r="GF1088" s="2"/>
      <c r="GG1088" s="2"/>
      <c r="GH1088" s="2"/>
      <c r="GI1088" s="2"/>
      <c r="GJ1088" s="2"/>
      <c r="GK1088" s="2"/>
      <c r="GL1088" s="2"/>
      <c r="GM1088" s="2"/>
      <c r="GN1088" s="2"/>
      <c r="GO1088" s="2"/>
      <c r="GP1088" s="2"/>
      <c r="GQ1088" s="2"/>
      <c r="GR1088" s="2"/>
      <c r="GS1088" s="2"/>
      <c r="GT1088" s="2"/>
      <c r="GU1088" s="2"/>
      <c r="GV1088" s="2"/>
      <c r="GW1088" s="2"/>
      <c r="GX1088" s="2"/>
      <c r="GY1088" s="2"/>
      <c r="GZ1088" s="2"/>
      <c r="HA1088" s="2"/>
      <c r="HB1088" s="2"/>
      <c r="HC1088" s="2"/>
      <c r="HD1088" s="2"/>
      <c r="HE1088" s="2"/>
      <c r="HF1088" s="2"/>
      <c r="HG1088" s="2"/>
      <c r="HH1088" s="2"/>
      <c r="HI1088" s="2"/>
      <c r="HJ1088" s="2"/>
      <c r="HK1088" s="2"/>
      <c r="HL1088" s="2"/>
      <c r="HM1088" s="2"/>
      <c r="HN1088" s="2"/>
      <c r="HO1088" s="2"/>
      <c r="HP1088" s="2"/>
      <c r="HQ1088" s="2"/>
      <c r="HR1088" s="2"/>
      <c r="HS1088" s="2"/>
      <c r="HT1088" s="2"/>
      <c r="HU1088" s="2"/>
      <c r="HV1088" s="2"/>
      <c r="HW1088" s="2"/>
      <c r="HX1088" s="2"/>
      <c r="HY1088" s="2"/>
      <c r="HZ1088" s="2"/>
      <c r="IA1088" s="2"/>
      <c r="IB1088" s="2"/>
      <c r="IC1088" s="2"/>
      <c r="ID1088" s="2"/>
      <c r="IE1088" s="2"/>
      <c r="IF1088" s="2"/>
      <c r="IG1088" s="2"/>
      <c r="IH1088" s="2"/>
      <c r="II1088" s="2"/>
      <c r="IJ1088" s="2"/>
      <c r="IK1088" s="2"/>
      <c r="IL1088" s="2"/>
      <c r="IM1088" s="2"/>
      <c r="IN1088" s="2"/>
      <c r="IO1088" s="2"/>
      <c r="IP1088" s="2"/>
      <c r="IQ1088" s="2"/>
    </row>
    <row r="1089" spans="1:251" s="16" customFormat="1" ht="18.75" customHeight="1">
      <c r="A1089" s="8"/>
      <c r="B1089" s="25"/>
      <c r="C1089" s="90" t="s">
        <v>169</v>
      </c>
      <c r="D1089" s="91"/>
      <c r="E1089" s="91"/>
      <c r="F1089" s="91"/>
      <c r="G1089" s="91"/>
      <c r="H1089" s="91"/>
      <c r="I1089" s="91"/>
      <c r="J1089" s="91"/>
      <c r="K1089" s="91"/>
      <c r="L1089" s="91"/>
      <c r="M1089" s="91"/>
      <c r="N1089" s="91"/>
      <c r="O1089" s="91"/>
      <c r="P1089" s="91"/>
      <c r="Q1089" s="91"/>
      <c r="R1089" s="91"/>
      <c r="S1089" s="91"/>
      <c r="T1089" s="91"/>
      <c r="U1089" s="91"/>
      <c r="V1089" s="91"/>
      <c r="W1089" s="91"/>
      <c r="X1089" s="91"/>
      <c r="Y1089" s="91"/>
      <c r="Z1089" s="92"/>
      <c r="AA1089" s="93">
        <v>212</v>
      </c>
      <c r="AB1089" s="94"/>
      <c r="AC1089" s="94"/>
      <c r="AD1089" s="94"/>
      <c r="AE1089" s="94"/>
      <c r="AF1089" s="94"/>
      <c r="AG1089" s="94"/>
      <c r="AH1089" s="94"/>
      <c r="AI1089" s="95"/>
      <c r="AJ1089" s="93">
        <v>211</v>
      </c>
      <c r="AK1089" s="94"/>
      <c r="AL1089" s="94"/>
      <c r="AM1089" s="94"/>
      <c r="AN1089" s="94"/>
      <c r="AO1089" s="94"/>
      <c r="AP1089" s="94"/>
      <c r="AQ1089" s="94"/>
      <c r="AR1089" s="95"/>
      <c r="AS1089" s="96"/>
      <c r="AT1089" s="97"/>
      <c r="AU1089" s="97"/>
      <c r="AV1089" s="97"/>
      <c r="AW1089" s="97"/>
      <c r="AX1089" s="98"/>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c r="FE1089" s="2"/>
      <c r="FF1089" s="2"/>
      <c r="FG1089" s="2"/>
      <c r="FH1089" s="2"/>
      <c r="FI1089" s="2"/>
      <c r="FJ1089" s="2"/>
      <c r="FK1089" s="2"/>
      <c r="FL1089" s="2"/>
      <c r="FM1089" s="2"/>
      <c r="FN1089" s="2"/>
      <c r="FO1089" s="2"/>
      <c r="FP1089" s="2"/>
      <c r="FQ1089" s="2"/>
      <c r="FR1089" s="2"/>
      <c r="FS1089" s="2"/>
      <c r="FT1089" s="2"/>
      <c r="FU1089" s="2"/>
      <c r="FV1089" s="2"/>
      <c r="FW1089" s="2"/>
      <c r="FX1089" s="2"/>
      <c r="FY1089" s="2"/>
      <c r="FZ1089" s="2"/>
      <c r="GA1089" s="2"/>
      <c r="GB1089" s="2"/>
      <c r="GC1089" s="2"/>
      <c r="GD1089" s="2"/>
      <c r="GE1089" s="2"/>
      <c r="GF1089" s="2"/>
      <c r="GG1089" s="2"/>
      <c r="GH1089" s="2"/>
      <c r="GI1089" s="2"/>
      <c r="GJ1089" s="2"/>
      <c r="GK1089" s="2"/>
      <c r="GL1089" s="2"/>
      <c r="GM1089" s="2"/>
      <c r="GN1089" s="2"/>
      <c r="GO1089" s="2"/>
      <c r="GP1089" s="2"/>
      <c r="GQ1089" s="2"/>
      <c r="GR1089" s="2"/>
      <c r="GS1089" s="2"/>
      <c r="GT1089" s="2"/>
      <c r="GU1089" s="2"/>
      <c r="GV1089" s="2"/>
      <c r="GW1089" s="2"/>
      <c r="GX1089" s="2"/>
      <c r="GY1089" s="2"/>
      <c r="GZ1089" s="2"/>
      <c r="HA1089" s="2"/>
      <c r="HB1089" s="2"/>
      <c r="HC1089" s="2"/>
      <c r="HD1089" s="2"/>
      <c r="HE1089" s="2"/>
      <c r="HF1089" s="2"/>
      <c r="HG1089" s="2"/>
      <c r="HH1089" s="2"/>
      <c r="HI1089" s="2"/>
      <c r="HJ1089" s="2"/>
      <c r="HK1089" s="2"/>
      <c r="HL1089" s="2"/>
      <c r="HM1089" s="2"/>
      <c r="HN1089" s="2"/>
      <c r="HO1089" s="2"/>
      <c r="HP1089" s="2"/>
      <c r="HQ1089" s="2"/>
      <c r="HR1089" s="2"/>
      <c r="HS1089" s="2"/>
      <c r="HT1089" s="2"/>
      <c r="HU1089" s="2"/>
      <c r="HV1089" s="2"/>
      <c r="HW1089" s="2"/>
      <c r="HX1089" s="2"/>
      <c r="HY1089" s="2"/>
      <c r="HZ1089" s="2"/>
      <c r="IA1089" s="2"/>
      <c r="IB1089" s="2"/>
      <c r="IC1089" s="2"/>
      <c r="ID1089" s="2"/>
      <c r="IE1089" s="2"/>
      <c r="IF1089" s="2"/>
      <c r="IG1089" s="2"/>
      <c r="IH1089" s="2"/>
      <c r="II1089" s="2"/>
      <c r="IJ1089" s="2"/>
      <c r="IK1089" s="2"/>
      <c r="IL1089" s="2"/>
      <c r="IM1089" s="2"/>
      <c r="IN1089" s="2"/>
      <c r="IO1089" s="2"/>
      <c r="IP1089" s="2"/>
      <c r="IQ1089" s="2"/>
    </row>
    <row r="1090" spans="1:251" s="16" customFormat="1" ht="18.75" customHeight="1">
      <c r="A1090" s="8"/>
      <c r="B1090" s="25"/>
      <c r="C1090" s="90" t="s">
        <v>141</v>
      </c>
      <c r="D1090" s="91"/>
      <c r="E1090" s="91"/>
      <c r="F1090" s="91"/>
      <c r="G1090" s="91"/>
      <c r="H1090" s="91"/>
      <c r="I1090" s="91"/>
      <c r="J1090" s="91"/>
      <c r="K1090" s="91"/>
      <c r="L1090" s="91"/>
      <c r="M1090" s="91"/>
      <c r="N1090" s="91"/>
      <c r="O1090" s="91"/>
      <c r="P1090" s="91"/>
      <c r="Q1090" s="91"/>
      <c r="R1090" s="91"/>
      <c r="S1090" s="91"/>
      <c r="T1090" s="91"/>
      <c r="U1090" s="91"/>
      <c r="V1090" s="91"/>
      <c r="W1090" s="91"/>
      <c r="X1090" s="91"/>
      <c r="Y1090" s="91"/>
      <c r="Z1090" s="92"/>
      <c r="AA1090" s="93">
        <v>96</v>
      </c>
      <c r="AB1090" s="94"/>
      <c r="AC1090" s="94"/>
      <c r="AD1090" s="94"/>
      <c r="AE1090" s="94"/>
      <c r="AF1090" s="94"/>
      <c r="AG1090" s="94"/>
      <c r="AH1090" s="94"/>
      <c r="AI1090" s="95"/>
      <c r="AJ1090" s="93">
        <v>96</v>
      </c>
      <c r="AK1090" s="94"/>
      <c r="AL1090" s="94"/>
      <c r="AM1090" s="94"/>
      <c r="AN1090" s="94"/>
      <c r="AO1090" s="94"/>
      <c r="AP1090" s="94"/>
      <c r="AQ1090" s="94"/>
      <c r="AR1090" s="95"/>
      <c r="AS1090" s="96"/>
      <c r="AT1090" s="97"/>
      <c r="AU1090" s="97"/>
      <c r="AV1090" s="97"/>
      <c r="AW1090" s="97"/>
      <c r="AX1090" s="98"/>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c r="FE1090" s="2"/>
      <c r="FF1090" s="2"/>
      <c r="FG1090" s="2"/>
      <c r="FH1090" s="2"/>
      <c r="FI1090" s="2"/>
      <c r="FJ1090" s="2"/>
      <c r="FK1090" s="2"/>
      <c r="FL1090" s="2"/>
      <c r="FM1090" s="2"/>
      <c r="FN1090" s="2"/>
      <c r="FO1090" s="2"/>
      <c r="FP1090" s="2"/>
      <c r="FQ1090" s="2"/>
      <c r="FR1090" s="2"/>
      <c r="FS1090" s="2"/>
      <c r="FT1090" s="2"/>
      <c r="FU1090" s="2"/>
      <c r="FV1090" s="2"/>
      <c r="FW1090" s="2"/>
      <c r="FX1090" s="2"/>
      <c r="FY1090" s="2"/>
      <c r="FZ1090" s="2"/>
      <c r="GA1090" s="2"/>
      <c r="GB1090" s="2"/>
      <c r="GC1090" s="2"/>
      <c r="GD1090" s="2"/>
      <c r="GE1090" s="2"/>
      <c r="GF1090" s="2"/>
      <c r="GG1090" s="2"/>
      <c r="GH1090" s="2"/>
      <c r="GI1090" s="2"/>
      <c r="GJ1090" s="2"/>
      <c r="GK1090" s="2"/>
      <c r="GL1090" s="2"/>
      <c r="GM1090" s="2"/>
      <c r="GN1090" s="2"/>
      <c r="GO1090" s="2"/>
      <c r="GP1090" s="2"/>
      <c r="GQ1090" s="2"/>
      <c r="GR1090" s="2"/>
      <c r="GS1090" s="2"/>
      <c r="GT1090" s="2"/>
      <c r="GU1090" s="2"/>
      <c r="GV1090" s="2"/>
      <c r="GW1090" s="2"/>
      <c r="GX1090" s="2"/>
      <c r="GY1090" s="2"/>
      <c r="GZ1090" s="2"/>
      <c r="HA1090" s="2"/>
      <c r="HB1090" s="2"/>
      <c r="HC1090" s="2"/>
      <c r="HD1090" s="2"/>
      <c r="HE1090" s="2"/>
      <c r="HF1090" s="2"/>
      <c r="HG1090" s="2"/>
      <c r="HH1090" s="2"/>
      <c r="HI1090" s="2"/>
      <c r="HJ1090" s="2"/>
      <c r="HK1090" s="2"/>
      <c r="HL1090" s="2"/>
      <c r="HM1090" s="2"/>
      <c r="HN1090" s="2"/>
      <c r="HO1090" s="2"/>
      <c r="HP1090" s="2"/>
      <c r="HQ1090" s="2"/>
      <c r="HR1090" s="2"/>
      <c r="HS1090" s="2"/>
      <c r="HT1090" s="2"/>
      <c r="HU1090" s="2"/>
      <c r="HV1090" s="2"/>
      <c r="HW1090" s="2"/>
      <c r="HX1090" s="2"/>
      <c r="HY1090" s="2"/>
      <c r="HZ1090" s="2"/>
      <c r="IA1090" s="2"/>
      <c r="IB1090" s="2"/>
      <c r="IC1090" s="2"/>
      <c r="ID1090" s="2"/>
      <c r="IE1090" s="2"/>
      <c r="IF1090" s="2"/>
      <c r="IG1090" s="2"/>
      <c r="IH1090" s="2"/>
      <c r="II1090" s="2"/>
      <c r="IJ1090" s="2"/>
      <c r="IK1090" s="2"/>
      <c r="IL1090" s="2"/>
      <c r="IM1090" s="2"/>
      <c r="IN1090" s="2"/>
      <c r="IO1090" s="2"/>
      <c r="IP1090" s="2"/>
      <c r="IQ1090" s="2"/>
    </row>
    <row r="1091" spans="1:251" s="16" customFormat="1" ht="18.75" customHeight="1">
      <c r="A1091" s="8"/>
      <c r="B1091" s="25"/>
      <c r="C1091" s="90" t="s">
        <v>170</v>
      </c>
      <c r="D1091" s="91"/>
      <c r="E1091" s="91"/>
      <c r="F1091" s="91"/>
      <c r="G1091" s="91"/>
      <c r="H1091" s="91"/>
      <c r="I1091" s="91"/>
      <c r="J1091" s="91"/>
      <c r="K1091" s="91"/>
      <c r="L1091" s="91"/>
      <c r="M1091" s="91"/>
      <c r="N1091" s="91"/>
      <c r="O1091" s="91"/>
      <c r="P1091" s="91"/>
      <c r="Q1091" s="91"/>
      <c r="R1091" s="91"/>
      <c r="S1091" s="91"/>
      <c r="T1091" s="91"/>
      <c r="U1091" s="91"/>
      <c r="V1091" s="91"/>
      <c r="W1091" s="91"/>
      <c r="X1091" s="91"/>
      <c r="Y1091" s="91"/>
      <c r="Z1091" s="92"/>
      <c r="AA1091" s="93">
        <v>76</v>
      </c>
      <c r="AB1091" s="94"/>
      <c r="AC1091" s="94"/>
      <c r="AD1091" s="94"/>
      <c r="AE1091" s="94"/>
      <c r="AF1091" s="94"/>
      <c r="AG1091" s="94"/>
      <c r="AH1091" s="94"/>
      <c r="AI1091" s="95"/>
      <c r="AJ1091" s="93">
        <v>78</v>
      </c>
      <c r="AK1091" s="94"/>
      <c r="AL1091" s="94"/>
      <c r="AM1091" s="94"/>
      <c r="AN1091" s="94"/>
      <c r="AO1091" s="94"/>
      <c r="AP1091" s="94"/>
      <c r="AQ1091" s="94"/>
      <c r="AR1091" s="95"/>
      <c r="AS1091" s="96"/>
      <c r="AT1091" s="97"/>
      <c r="AU1091" s="97"/>
      <c r="AV1091" s="97"/>
      <c r="AW1091" s="97"/>
      <c r="AX1091" s="98"/>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c r="FE1091" s="2"/>
      <c r="FF1091" s="2"/>
      <c r="FG1091" s="2"/>
      <c r="FH1091" s="2"/>
      <c r="FI1091" s="2"/>
      <c r="FJ1091" s="2"/>
      <c r="FK1091" s="2"/>
      <c r="FL1091" s="2"/>
      <c r="FM1091" s="2"/>
      <c r="FN1091" s="2"/>
      <c r="FO1091" s="2"/>
      <c r="FP1091" s="2"/>
      <c r="FQ1091" s="2"/>
      <c r="FR1091" s="2"/>
      <c r="FS1091" s="2"/>
      <c r="FT1091" s="2"/>
      <c r="FU1091" s="2"/>
      <c r="FV1091" s="2"/>
      <c r="FW1091" s="2"/>
      <c r="FX1091" s="2"/>
      <c r="FY1091" s="2"/>
      <c r="FZ1091" s="2"/>
      <c r="GA1091" s="2"/>
      <c r="GB1091" s="2"/>
      <c r="GC1091" s="2"/>
      <c r="GD1091" s="2"/>
      <c r="GE1091" s="2"/>
      <c r="GF1091" s="2"/>
      <c r="GG1091" s="2"/>
      <c r="GH1091" s="2"/>
      <c r="GI1091" s="2"/>
      <c r="GJ1091" s="2"/>
      <c r="GK1091" s="2"/>
      <c r="GL1091" s="2"/>
      <c r="GM1091" s="2"/>
      <c r="GN1091" s="2"/>
      <c r="GO1091" s="2"/>
      <c r="GP1091" s="2"/>
      <c r="GQ1091" s="2"/>
      <c r="GR1091" s="2"/>
      <c r="GS1091" s="2"/>
      <c r="GT1091" s="2"/>
      <c r="GU1091" s="2"/>
      <c r="GV1091" s="2"/>
      <c r="GW1091" s="2"/>
      <c r="GX1091" s="2"/>
      <c r="GY1091" s="2"/>
      <c r="GZ1091" s="2"/>
      <c r="HA1091" s="2"/>
      <c r="HB1091" s="2"/>
      <c r="HC1091" s="2"/>
      <c r="HD1091" s="2"/>
      <c r="HE1091" s="2"/>
      <c r="HF1091" s="2"/>
      <c r="HG1091" s="2"/>
      <c r="HH1091" s="2"/>
      <c r="HI1091" s="2"/>
      <c r="HJ1091" s="2"/>
      <c r="HK1091" s="2"/>
      <c r="HL1091" s="2"/>
      <c r="HM1091" s="2"/>
      <c r="HN1091" s="2"/>
      <c r="HO1091" s="2"/>
      <c r="HP1091" s="2"/>
      <c r="HQ1091" s="2"/>
      <c r="HR1091" s="2"/>
      <c r="HS1091" s="2"/>
      <c r="HT1091" s="2"/>
      <c r="HU1091" s="2"/>
      <c r="HV1091" s="2"/>
      <c r="HW1091" s="2"/>
      <c r="HX1091" s="2"/>
      <c r="HY1091" s="2"/>
      <c r="HZ1091" s="2"/>
      <c r="IA1091" s="2"/>
      <c r="IB1091" s="2"/>
      <c r="IC1091" s="2"/>
      <c r="ID1091" s="2"/>
      <c r="IE1091" s="2"/>
      <c r="IF1091" s="2"/>
      <c r="IG1091" s="2"/>
      <c r="IH1091" s="2"/>
      <c r="II1091" s="2"/>
      <c r="IJ1091" s="2"/>
      <c r="IK1091" s="2"/>
      <c r="IL1091" s="2"/>
      <c r="IM1091" s="2"/>
      <c r="IN1091" s="2"/>
      <c r="IO1091" s="2"/>
      <c r="IP1091" s="2"/>
      <c r="IQ1091" s="2"/>
    </row>
    <row r="1092" spans="1:251" s="16" customFormat="1" ht="18.75" customHeight="1">
      <c r="A1092" s="8"/>
      <c r="B1092" s="25"/>
      <c r="C1092" s="90" t="s">
        <v>171</v>
      </c>
      <c r="D1092" s="91"/>
      <c r="E1092" s="91"/>
      <c r="F1092" s="91"/>
      <c r="G1092" s="91"/>
      <c r="H1092" s="91"/>
      <c r="I1092" s="91"/>
      <c r="J1092" s="91"/>
      <c r="K1092" s="91"/>
      <c r="L1092" s="91"/>
      <c r="M1092" s="91"/>
      <c r="N1092" s="91"/>
      <c r="O1092" s="91"/>
      <c r="P1092" s="91"/>
      <c r="Q1092" s="91"/>
      <c r="R1092" s="91"/>
      <c r="S1092" s="91"/>
      <c r="T1092" s="91"/>
      <c r="U1092" s="91"/>
      <c r="V1092" s="91"/>
      <c r="W1092" s="91"/>
      <c r="X1092" s="91"/>
      <c r="Y1092" s="91"/>
      <c r="Z1092" s="92"/>
      <c r="AA1092" s="93">
        <v>78</v>
      </c>
      <c r="AB1092" s="94"/>
      <c r="AC1092" s="94"/>
      <c r="AD1092" s="94"/>
      <c r="AE1092" s="94"/>
      <c r="AF1092" s="94"/>
      <c r="AG1092" s="94"/>
      <c r="AH1092" s="94"/>
      <c r="AI1092" s="95"/>
      <c r="AJ1092" s="93">
        <v>78</v>
      </c>
      <c r="AK1092" s="94"/>
      <c r="AL1092" s="94"/>
      <c r="AM1092" s="94"/>
      <c r="AN1092" s="94"/>
      <c r="AO1092" s="94"/>
      <c r="AP1092" s="94"/>
      <c r="AQ1092" s="94"/>
      <c r="AR1092" s="95"/>
      <c r="AS1092" s="96"/>
      <c r="AT1092" s="97"/>
      <c r="AU1092" s="97"/>
      <c r="AV1092" s="97"/>
      <c r="AW1092" s="97"/>
      <c r="AX1092" s="98"/>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c r="FE1092" s="2"/>
      <c r="FF1092" s="2"/>
      <c r="FG1092" s="2"/>
      <c r="FH1092" s="2"/>
      <c r="FI1092" s="2"/>
      <c r="FJ1092" s="2"/>
      <c r="FK1092" s="2"/>
      <c r="FL1092" s="2"/>
      <c r="FM1092" s="2"/>
      <c r="FN1092" s="2"/>
      <c r="FO1092" s="2"/>
      <c r="FP1092" s="2"/>
      <c r="FQ1092" s="2"/>
      <c r="FR1092" s="2"/>
      <c r="FS1092" s="2"/>
      <c r="FT1092" s="2"/>
      <c r="FU1092" s="2"/>
      <c r="FV1092" s="2"/>
      <c r="FW1092" s="2"/>
      <c r="FX1092" s="2"/>
      <c r="FY1092" s="2"/>
      <c r="FZ1092" s="2"/>
      <c r="GA1092" s="2"/>
      <c r="GB1092" s="2"/>
      <c r="GC1092" s="2"/>
      <c r="GD1092" s="2"/>
      <c r="GE1092" s="2"/>
      <c r="GF1092" s="2"/>
      <c r="GG1092" s="2"/>
      <c r="GH1092" s="2"/>
      <c r="GI1092" s="2"/>
      <c r="GJ1092" s="2"/>
      <c r="GK1092" s="2"/>
      <c r="GL1092" s="2"/>
      <c r="GM1092" s="2"/>
      <c r="GN1092" s="2"/>
      <c r="GO1092" s="2"/>
      <c r="GP1092" s="2"/>
      <c r="GQ1092" s="2"/>
      <c r="GR1092" s="2"/>
      <c r="GS1092" s="2"/>
      <c r="GT1092" s="2"/>
      <c r="GU1092" s="2"/>
      <c r="GV1092" s="2"/>
      <c r="GW1092" s="2"/>
      <c r="GX1092" s="2"/>
      <c r="GY1092" s="2"/>
      <c r="GZ1092" s="2"/>
      <c r="HA1092" s="2"/>
      <c r="HB1092" s="2"/>
      <c r="HC1092" s="2"/>
      <c r="HD1092" s="2"/>
      <c r="HE1092" s="2"/>
      <c r="HF1092" s="2"/>
      <c r="HG1092" s="2"/>
      <c r="HH1092" s="2"/>
      <c r="HI1092" s="2"/>
      <c r="HJ1092" s="2"/>
      <c r="HK1092" s="2"/>
      <c r="HL1092" s="2"/>
      <c r="HM1092" s="2"/>
      <c r="HN1092" s="2"/>
      <c r="HO1092" s="2"/>
      <c r="HP1092" s="2"/>
      <c r="HQ1092" s="2"/>
      <c r="HR1092" s="2"/>
      <c r="HS1092" s="2"/>
      <c r="HT1092" s="2"/>
      <c r="HU1092" s="2"/>
      <c r="HV1092" s="2"/>
      <c r="HW1092" s="2"/>
      <c r="HX1092" s="2"/>
      <c r="HY1092" s="2"/>
      <c r="HZ1092" s="2"/>
      <c r="IA1092" s="2"/>
      <c r="IB1092" s="2"/>
      <c r="IC1092" s="2"/>
      <c r="ID1092" s="2"/>
      <c r="IE1092" s="2"/>
      <c r="IF1092" s="2"/>
      <c r="IG1092" s="2"/>
      <c r="IH1092" s="2"/>
      <c r="II1092" s="2"/>
      <c r="IJ1092" s="2"/>
      <c r="IK1092" s="2"/>
      <c r="IL1092" s="2"/>
      <c r="IM1092" s="2"/>
      <c r="IN1092" s="2"/>
      <c r="IO1092" s="2"/>
      <c r="IP1092" s="2"/>
      <c r="IQ1092" s="2"/>
    </row>
    <row r="1093" spans="1:251" s="16" customFormat="1" ht="18.75" customHeight="1" thickBot="1">
      <c r="A1093" s="17"/>
      <c r="B1093" s="99" t="s">
        <v>14</v>
      </c>
      <c r="C1093" s="100"/>
      <c r="D1093" s="100"/>
      <c r="E1093" s="100"/>
      <c r="F1093" s="100"/>
      <c r="G1093" s="100"/>
      <c r="H1093" s="100"/>
      <c r="I1093" s="100"/>
      <c r="J1093" s="100"/>
      <c r="K1093" s="100"/>
      <c r="L1093" s="100"/>
      <c r="M1093" s="100"/>
      <c r="N1093" s="100"/>
      <c r="O1093" s="100"/>
      <c r="P1093" s="100"/>
      <c r="Q1093" s="100"/>
      <c r="R1093" s="100"/>
      <c r="S1093" s="100"/>
      <c r="T1093" s="100"/>
      <c r="U1093" s="100"/>
      <c r="V1093" s="100"/>
      <c r="W1093" s="100"/>
      <c r="X1093" s="100"/>
      <c r="Y1093" s="100"/>
      <c r="Z1093" s="101"/>
      <c r="AA1093" s="102">
        <f>SUM($AA$1086:$AA$1092)</f>
        <v>2526</v>
      </c>
      <c r="AB1093" s="103"/>
      <c r="AC1093" s="103"/>
      <c r="AD1093" s="103"/>
      <c r="AE1093" s="103"/>
      <c r="AF1093" s="103"/>
      <c r="AG1093" s="103"/>
      <c r="AH1093" s="103"/>
      <c r="AI1093" s="104"/>
      <c r="AJ1093" s="102">
        <f>SUM($AJ$1086:$AJ$1092)</f>
        <v>2505</v>
      </c>
      <c r="AK1093" s="103"/>
      <c r="AL1093" s="103"/>
      <c r="AM1093" s="103"/>
      <c r="AN1093" s="103"/>
      <c r="AO1093" s="103"/>
      <c r="AP1093" s="103"/>
      <c r="AQ1093" s="103"/>
      <c r="AR1093" s="104"/>
      <c r="AS1093" s="105"/>
      <c r="AT1093" s="106"/>
      <c r="AU1093" s="106"/>
      <c r="AV1093" s="106"/>
      <c r="AW1093" s="106"/>
      <c r="AX1093" s="107"/>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c r="FE1093" s="2"/>
      <c r="FF1093" s="2"/>
      <c r="FG1093" s="2"/>
      <c r="FH1093" s="2"/>
      <c r="FI1093" s="2"/>
      <c r="FJ1093" s="2"/>
      <c r="FK1093" s="2"/>
      <c r="FL1093" s="2"/>
      <c r="FM1093" s="2"/>
      <c r="FN1093" s="2"/>
      <c r="FO1093" s="2"/>
      <c r="FP1093" s="2"/>
      <c r="FQ1093" s="2"/>
      <c r="FR1093" s="2"/>
      <c r="FS1093" s="2"/>
      <c r="FT1093" s="2"/>
      <c r="FU1093" s="2"/>
      <c r="FV1093" s="2"/>
      <c r="FW1093" s="2"/>
      <c r="FX1093" s="2"/>
      <c r="FY1093" s="2"/>
      <c r="FZ1093" s="2"/>
      <c r="GA1093" s="2"/>
      <c r="GB1093" s="2"/>
      <c r="GC1093" s="2"/>
      <c r="GD1093" s="2"/>
      <c r="GE1093" s="2"/>
      <c r="GF1093" s="2"/>
      <c r="GG1093" s="2"/>
      <c r="GH1093" s="2"/>
      <c r="GI1093" s="2"/>
      <c r="GJ1093" s="2"/>
      <c r="GK1093" s="2"/>
      <c r="GL1093" s="2"/>
      <c r="GM1093" s="2"/>
      <c r="GN1093" s="2"/>
      <c r="GO1093" s="2"/>
      <c r="GP1093" s="2"/>
      <c r="GQ1093" s="2"/>
      <c r="GR1093" s="2"/>
      <c r="GS1093" s="2"/>
      <c r="GT1093" s="2"/>
      <c r="GU1093" s="2"/>
      <c r="GV1093" s="2"/>
      <c r="GW1093" s="2"/>
      <c r="GX1093" s="2"/>
      <c r="GY1093" s="2"/>
      <c r="GZ1093" s="2"/>
      <c r="HA1093" s="2"/>
      <c r="HB1093" s="2"/>
      <c r="HC1093" s="2"/>
      <c r="HD1093" s="2"/>
      <c r="HE1093" s="2"/>
      <c r="HF1093" s="2"/>
      <c r="HG1093" s="2"/>
      <c r="HH1093" s="2"/>
      <c r="HI1093" s="2"/>
      <c r="HJ1093" s="2"/>
      <c r="HK1093" s="2"/>
      <c r="HL1093" s="2"/>
      <c r="HM1093" s="2"/>
      <c r="HN1093" s="2"/>
      <c r="HO1093" s="2"/>
      <c r="HP1093" s="2"/>
      <c r="HQ1093" s="2"/>
      <c r="HR1093" s="2"/>
      <c r="HS1093" s="2"/>
      <c r="HT1093" s="2"/>
      <c r="HU1093" s="2"/>
      <c r="HV1093" s="2"/>
      <c r="HW1093" s="2"/>
      <c r="HX1093" s="2"/>
      <c r="HY1093" s="2"/>
      <c r="HZ1093" s="2"/>
      <c r="IA1093" s="2"/>
      <c r="IB1093" s="2"/>
      <c r="IC1093" s="2"/>
      <c r="ID1093" s="2"/>
      <c r="IE1093" s="2"/>
      <c r="IF1093" s="2"/>
      <c r="IG1093" s="2"/>
      <c r="IH1093" s="2"/>
      <c r="II1093" s="2"/>
      <c r="IJ1093" s="2"/>
      <c r="IK1093" s="2"/>
      <c r="IL1093" s="2"/>
      <c r="IM1093" s="2"/>
      <c r="IN1093" s="2"/>
      <c r="IO1093" s="2"/>
      <c r="IP1093" s="2"/>
      <c r="IQ1093" s="2"/>
    </row>
    <row r="1095" spans="1:251" ht="19.2">
      <c r="A1095" s="1" t="s">
        <v>0</v>
      </c>
      <c r="AW1095" s="3"/>
      <c r="AX1095" s="4"/>
      <c r="AY1095" s="3"/>
    </row>
    <row r="1097" spans="1:251" ht="18">
      <c r="B1097" s="108" t="s">
        <v>8</v>
      </c>
      <c r="C1097" s="109"/>
      <c r="D1097" s="109"/>
      <c r="E1097" s="109"/>
      <c r="F1097" s="109"/>
      <c r="G1097" s="109"/>
      <c r="H1097" s="109"/>
      <c r="I1097" s="109"/>
      <c r="J1097" s="109"/>
      <c r="K1097" s="109"/>
      <c r="L1097" s="109"/>
      <c r="M1097" s="109"/>
      <c r="N1097" s="109"/>
      <c r="O1097" s="109"/>
      <c r="P1097" s="109"/>
      <c r="Q1097" s="109"/>
      <c r="R1097" s="109"/>
      <c r="S1097" s="109"/>
      <c r="T1097" s="109"/>
      <c r="U1097" s="109"/>
      <c r="V1097" s="109"/>
      <c r="W1097" s="109"/>
      <c r="X1097" s="109"/>
      <c r="Y1097" s="109"/>
      <c r="Z1097" s="109"/>
      <c r="AA1097" s="109"/>
      <c r="AB1097" s="109"/>
      <c r="AC1097" s="109"/>
      <c r="AD1097" s="109"/>
      <c r="AE1097" s="109"/>
      <c r="AF1097" s="109"/>
      <c r="AG1097" s="109"/>
      <c r="AH1097" s="109"/>
      <c r="AI1097" s="109"/>
      <c r="AJ1097" s="109"/>
      <c r="AK1097" s="109"/>
      <c r="AL1097" s="109"/>
      <c r="AM1097" s="109"/>
      <c r="AN1097" s="109"/>
      <c r="AO1097" s="109"/>
      <c r="AP1097" s="109"/>
      <c r="AQ1097" s="109"/>
      <c r="AR1097" s="109"/>
      <c r="AS1097" s="109"/>
      <c r="AT1097" s="109"/>
      <c r="AU1097" s="109"/>
      <c r="AV1097" s="109"/>
      <c r="AW1097" s="109"/>
      <c r="AX1097" s="109"/>
    </row>
    <row r="1098" spans="1:251">
      <c r="Z1098" s="5"/>
      <c r="AD1098" s="5"/>
      <c r="AE1098" s="5"/>
      <c r="AF1098" s="5"/>
      <c r="AG1098" s="5"/>
      <c r="AH1098" s="5"/>
      <c r="AI1098" s="5"/>
      <c r="AO1098" s="5"/>
    </row>
    <row r="1099" spans="1:251" ht="13.8" thickBot="1">
      <c r="Z1099" s="5"/>
      <c r="AD1099" s="5"/>
      <c r="AE1099" s="5"/>
      <c r="AF1099" s="5"/>
      <c r="AG1099" s="5"/>
      <c r="AH1099" s="5"/>
      <c r="AI1099" s="5"/>
      <c r="AO1099" s="5"/>
      <c r="DI1099" s="6"/>
    </row>
    <row r="1100" spans="1:251" ht="24.75" customHeight="1" thickBot="1">
      <c r="B1100" s="110" t="s">
        <v>1</v>
      </c>
      <c r="C1100" s="111"/>
      <c r="D1100" s="111"/>
      <c r="E1100" s="111"/>
      <c r="F1100" s="111"/>
      <c r="G1100" s="111"/>
      <c r="H1100" s="112" t="s">
        <v>172</v>
      </c>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3"/>
      <c r="AL1100" s="113"/>
      <c r="AM1100" s="113"/>
      <c r="AN1100" s="113"/>
      <c r="AO1100" s="113"/>
      <c r="AP1100" s="113"/>
      <c r="AQ1100" s="113"/>
      <c r="AR1100" s="113"/>
      <c r="AS1100" s="113"/>
      <c r="AT1100" s="113"/>
      <c r="AU1100" s="113"/>
      <c r="AV1100" s="113"/>
      <c r="AW1100" s="113"/>
      <c r="AX1100" s="114"/>
      <c r="DI1100" s="6"/>
    </row>
    <row r="1101" spans="1:251" ht="14.4">
      <c r="B1101" s="7"/>
      <c r="C1101" s="7"/>
      <c r="D1101" s="7"/>
      <c r="E1101" s="7"/>
      <c r="F1101" s="7"/>
      <c r="G1101" s="7"/>
      <c r="H1101" s="8"/>
      <c r="I1101" s="8"/>
      <c r="J1101" s="8"/>
      <c r="K1101" s="8"/>
      <c r="L1101" s="9"/>
      <c r="M1101" s="9"/>
      <c r="N1101" s="9"/>
      <c r="O1101" s="9"/>
      <c r="P1101" s="8"/>
      <c r="Q1101" s="8"/>
      <c r="R1101" s="8"/>
      <c r="S1101" s="8"/>
      <c r="T1101" s="8"/>
      <c r="U1101" s="8"/>
      <c r="V1101" s="10"/>
      <c r="W1101" s="10"/>
      <c r="X1101" s="10"/>
      <c r="Y1101" s="10"/>
      <c r="Z1101" s="10"/>
      <c r="AA1101" s="10"/>
      <c r="AB1101" s="10"/>
      <c r="AC1101" s="10"/>
      <c r="AD1101" s="10"/>
      <c r="AE1101" s="10"/>
      <c r="AF1101" s="10"/>
      <c r="AG1101" s="10"/>
      <c r="AH1101" s="10"/>
      <c r="AI1101" s="10"/>
      <c r="AJ1101" s="10"/>
      <c r="AK1101" s="10"/>
      <c r="AL1101" s="10"/>
      <c r="AM1101" s="10"/>
      <c r="AN1101" s="10"/>
      <c r="AO1101" s="10"/>
      <c r="AP1101" s="10"/>
      <c r="AQ1101" s="10"/>
      <c r="AR1101" s="10"/>
      <c r="AS1101" s="10"/>
      <c r="AT1101" s="10"/>
      <c r="AU1101" s="10"/>
      <c r="AV1101" s="10"/>
      <c r="AW1101" s="10"/>
      <c r="AX1101" s="10"/>
      <c r="DI1101" s="6"/>
    </row>
    <row r="1102" spans="1:251" ht="15" thickBot="1">
      <c r="A1102" s="11"/>
      <c r="B1102" s="10" t="s">
        <v>2</v>
      </c>
      <c r="C1102" s="8"/>
      <c r="D1102" s="8"/>
      <c r="E1102" s="8"/>
      <c r="F1102" s="8"/>
      <c r="G1102" s="8"/>
      <c r="H1102" s="8"/>
      <c r="I1102" s="8"/>
      <c r="J1102" s="8"/>
      <c r="K1102" s="8"/>
      <c r="L1102" s="9"/>
      <c r="M1102" s="9"/>
      <c r="N1102" s="9"/>
      <c r="O1102" s="9"/>
      <c r="P1102" s="8"/>
      <c r="Q1102" s="8"/>
      <c r="R1102" s="8"/>
      <c r="S1102" s="8"/>
      <c r="T1102" s="8"/>
      <c r="U1102" s="8"/>
      <c r="V1102" s="10"/>
      <c r="W1102" s="10"/>
      <c r="X1102" s="10"/>
      <c r="Y1102" s="10"/>
      <c r="Z1102" s="10"/>
      <c r="AA1102" s="10"/>
      <c r="AB1102" s="10"/>
      <c r="AC1102" s="10"/>
      <c r="AD1102" s="10"/>
      <c r="AE1102" s="10"/>
      <c r="AF1102" s="10"/>
      <c r="AG1102" s="10"/>
      <c r="AH1102" s="10"/>
      <c r="AI1102" s="10"/>
      <c r="AJ1102" s="10"/>
      <c r="AK1102" s="10"/>
      <c r="AL1102" s="10"/>
      <c r="AM1102" s="10"/>
      <c r="AN1102" s="10"/>
      <c r="AO1102" s="10"/>
      <c r="AP1102" s="10"/>
      <c r="AQ1102" s="10"/>
      <c r="AR1102" s="10"/>
      <c r="AS1102" s="10"/>
      <c r="AT1102" s="10"/>
      <c r="AU1102" s="10"/>
      <c r="AV1102" s="10"/>
      <c r="AW1102" s="10"/>
      <c r="AX1102" s="10"/>
      <c r="DI1102" s="6"/>
    </row>
    <row r="1103" spans="1:251" ht="14.4">
      <c r="A1103" s="8"/>
      <c r="B1103" s="12"/>
      <c r="C1103" s="7"/>
      <c r="D1103" s="7"/>
      <c r="E1103" s="7"/>
      <c r="F1103" s="7"/>
      <c r="G1103" s="7"/>
      <c r="H1103" s="7"/>
      <c r="I1103" s="7"/>
      <c r="J1103" s="7"/>
      <c r="K1103" s="7"/>
      <c r="L1103" s="13"/>
      <c r="M1103" s="13"/>
      <c r="N1103" s="13"/>
      <c r="O1103" s="13"/>
      <c r="P1103" s="7"/>
      <c r="Q1103" s="7"/>
      <c r="R1103" s="7"/>
      <c r="S1103" s="7"/>
      <c r="T1103" s="7"/>
      <c r="U1103" s="7"/>
      <c r="V1103" s="14"/>
      <c r="W1103" s="14"/>
      <c r="X1103" s="14"/>
      <c r="Y1103" s="14"/>
      <c r="Z1103" s="14"/>
      <c r="AA1103" s="14"/>
      <c r="AB1103" s="14"/>
      <c r="AC1103" s="14"/>
      <c r="AD1103" s="14"/>
      <c r="AE1103" s="14"/>
      <c r="AF1103" s="14"/>
      <c r="AG1103" s="14"/>
      <c r="AH1103" s="14"/>
      <c r="AI1103" s="14"/>
      <c r="AJ1103" s="14"/>
      <c r="AK1103" s="14"/>
      <c r="AL1103" s="14"/>
      <c r="AM1103" s="14"/>
      <c r="AN1103" s="14"/>
      <c r="AO1103" s="14"/>
      <c r="AP1103" s="14"/>
      <c r="AQ1103" s="14"/>
      <c r="AR1103" s="14"/>
      <c r="AS1103" s="14"/>
      <c r="AT1103" s="14"/>
      <c r="AU1103" s="14"/>
      <c r="AV1103" s="14"/>
      <c r="AW1103" s="14"/>
      <c r="AX1103" s="15"/>
    </row>
    <row r="1104" spans="1:251" ht="12" customHeight="1">
      <c r="A1104" s="8"/>
      <c r="B1104" s="115" t="s">
        <v>173</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6"/>
      <c r="AL1104" s="116"/>
      <c r="AM1104" s="116"/>
      <c r="AN1104" s="116"/>
      <c r="AO1104" s="116"/>
      <c r="AP1104" s="116"/>
      <c r="AQ1104" s="116"/>
      <c r="AR1104" s="116"/>
      <c r="AS1104" s="116"/>
      <c r="AT1104" s="116"/>
      <c r="AU1104" s="116"/>
      <c r="AV1104" s="116"/>
      <c r="AW1104" s="116"/>
      <c r="AX1104" s="117"/>
    </row>
    <row r="1105" spans="1:55" ht="12" customHeight="1">
      <c r="A1105" s="8"/>
      <c r="B1105" s="115"/>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6"/>
      <c r="AL1105" s="116"/>
      <c r="AM1105" s="116"/>
      <c r="AN1105" s="116"/>
      <c r="AO1105" s="116"/>
      <c r="AP1105" s="116"/>
      <c r="AQ1105" s="116"/>
      <c r="AR1105" s="116"/>
      <c r="AS1105" s="116"/>
      <c r="AT1105" s="116"/>
      <c r="AU1105" s="116"/>
      <c r="AV1105" s="116"/>
      <c r="AW1105" s="116"/>
      <c r="AX1105" s="117"/>
    </row>
    <row r="1106" spans="1:55" ht="12" customHeight="1">
      <c r="A1106" s="8"/>
      <c r="B1106" s="115"/>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6"/>
      <c r="AL1106" s="116"/>
      <c r="AM1106" s="116"/>
      <c r="AN1106" s="116"/>
      <c r="AO1106" s="116"/>
      <c r="AP1106" s="116"/>
      <c r="AQ1106" s="116"/>
      <c r="AR1106" s="116"/>
      <c r="AS1106" s="116"/>
      <c r="AT1106" s="116"/>
      <c r="AU1106" s="116"/>
      <c r="AV1106" s="116"/>
      <c r="AW1106" s="116"/>
      <c r="AX1106" s="117"/>
    </row>
    <row r="1107" spans="1:55" ht="12" customHeight="1">
      <c r="A1107" s="8"/>
      <c r="B1107" s="115"/>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6"/>
      <c r="AL1107" s="116"/>
      <c r="AM1107" s="116"/>
      <c r="AN1107" s="116"/>
      <c r="AO1107" s="116"/>
      <c r="AP1107" s="116"/>
      <c r="AQ1107" s="116"/>
      <c r="AR1107" s="116"/>
      <c r="AS1107" s="116"/>
      <c r="AT1107" s="116"/>
      <c r="AU1107" s="116"/>
      <c r="AV1107" s="116"/>
      <c r="AW1107" s="116"/>
      <c r="AX1107" s="117"/>
    </row>
    <row r="1108" spans="1:55" ht="12" customHeight="1">
      <c r="A1108" s="8"/>
      <c r="B1108" s="115"/>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6"/>
      <c r="AL1108" s="116"/>
      <c r="AM1108" s="116"/>
      <c r="AN1108" s="116"/>
      <c r="AO1108" s="116"/>
      <c r="AP1108" s="116"/>
      <c r="AQ1108" s="116"/>
      <c r="AR1108" s="116"/>
      <c r="AS1108" s="116"/>
      <c r="AT1108" s="116"/>
      <c r="AU1108" s="116"/>
      <c r="AV1108" s="116"/>
      <c r="AW1108" s="116"/>
      <c r="AX1108" s="117"/>
    </row>
    <row r="1109" spans="1:55" ht="12" customHeight="1">
      <c r="A1109" s="8"/>
      <c r="B1109" s="115"/>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6"/>
      <c r="AL1109" s="116"/>
      <c r="AM1109" s="116"/>
      <c r="AN1109" s="116"/>
      <c r="AO1109" s="116"/>
      <c r="AP1109" s="116"/>
      <c r="AQ1109" s="116"/>
      <c r="AR1109" s="116"/>
      <c r="AS1109" s="116"/>
      <c r="AT1109" s="116"/>
      <c r="AU1109" s="116"/>
      <c r="AV1109" s="116"/>
      <c r="AW1109" s="116"/>
      <c r="AX1109" s="117"/>
    </row>
    <row r="1110" spans="1:55" ht="12" customHeight="1">
      <c r="A1110" s="8"/>
      <c r="B1110" s="115"/>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6"/>
      <c r="AL1110" s="116"/>
      <c r="AM1110" s="116"/>
      <c r="AN1110" s="116"/>
      <c r="AO1110" s="116"/>
      <c r="AP1110" s="116"/>
      <c r="AQ1110" s="116"/>
      <c r="AR1110" s="116"/>
      <c r="AS1110" s="116"/>
      <c r="AT1110" s="116"/>
      <c r="AU1110" s="116"/>
      <c r="AV1110" s="116"/>
      <c r="AW1110" s="116"/>
      <c r="AX1110" s="117"/>
    </row>
    <row r="1111" spans="1:55" ht="12" customHeight="1">
      <c r="A1111" s="8"/>
      <c r="B1111" s="115"/>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6"/>
      <c r="AL1111" s="116"/>
      <c r="AM1111" s="116"/>
      <c r="AN1111" s="116"/>
      <c r="AO1111" s="116"/>
      <c r="AP1111" s="116"/>
      <c r="AQ1111" s="116"/>
      <c r="AR1111" s="116"/>
      <c r="AS1111" s="116"/>
      <c r="AT1111" s="116"/>
      <c r="AU1111" s="116"/>
      <c r="AV1111" s="116"/>
      <c r="AW1111" s="116"/>
      <c r="AX1111" s="117"/>
    </row>
    <row r="1112" spans="1:55" ht="12" customHeight="1">
      <c r="A1112" s="8"/>
      <c r="B1112" s="115"/>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6"/>
      <c r="AL1112" s="116"/>
      <c r="AM1112" s="116"/>
      <c r="AN1112" s="116"/>
      <c r="AO1112" s="116"/>
      <c r="AP1112" s="116"/>
      <c r="AQ1112" s="116"/>
      <c r="AR1112" s="116"/>
      <c r="AS1112" s="116"/>
      <c r="AT1112" s="116"/>
      <c r="AU1112" s="116"/>
      <c r="AV1112" s="116"/>
      <c r="AW1112" s="116"/>
      <c r="AX1112" s="117"/>
    </row>
    <row r="1113" spans="1:55" ht="12" customHeight="1">
      <c r="A1113" s="8"/>
      <c r="B1113" s="115"/>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6"/>
      <c r="AL1113" s="116"/>
      <c r="AM1113" s="116"/>
      <c r="AN1113" s="116"/>
      <c r="AO1113" s="116"/>
      <c r="AP1113" s="116"/>
      <c r="AQ1113" s="116"/>
      <c r="AR1113" s="116"/>
      <c r="AS1113" s="116"/>
      <c r="AT1113" s="116"/>
      <c r="AU1113" s="116"/>
      <c r="AV1113" s="116"/>
      <c r="AW1113" s="116"/>
      <c r="AX1113" s="117"/>
    </row>
    <row r="1114" spans="1:55" ht="12" customHeight="1">
      <c r="A1114" s="8"/>
      <c r="B1114" s="115"/>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6"/>
      <c r="AL1114" s="116"/>
      <c r="AM1114" s="116"/>
      <c r="AN1114" s="116"/>
      <c r="AO1114" s="116"/>
      <c r="AP1114" s="116"/>
      <c r="AQ1114" s="116"/>
      <c r="AR1114" s="116"/>
      <c r="AS1114" s="116"/>
      <c r="AT1114" s="116"/>
      <c r="AU1114" s="116"/>
      <c r="AV1114" s="116"/>
      <c r="AW1114" s="116"/>
      <c r="AX1114" s="117"/>
    </row>
    <row r="1115" spans="1:55" ht="12" customHeight="1">
      <c r="A1115" s="8"/>
      <c r="B1115" s="115"/>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6"/>
      <c r="AL1115" s="116"/>
      <c r="AM1115" s="116"/>
      <c r="AN1115" s="116"/>
      <c r="AO1115" s="116"/>
      <c r="AP1115" s="116"/>
      <c r="AQ1115" s="116"/>
      <c r="AR1115" s="116"/>
      <c r="AS1115" s="116"/>
      <c r="AT1115" s="116"/>
      <c r="AU1115" s="116"/>
      <c r="AV1115" s="116"/>
      <c r="AW1115" s="116"/>
      <c r="AX1115" s="117"/>
      <c r="BC1115" s="16"/>
    </row>
    <row r="1116" spans="1:55" ht="12" customHeight="1">
      <c r="A1116" s="8"/>
      <c r="B1116" s="115"/>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6"/>
      <c r="AL1116" s="116"/>
      <c r="AM1116" s="116"/>
      <c r="AN1116" s="116"/>
      <c r="AO1116" s="116"/>
      <c r="AP1116" s="116"/>
      <c r="AQ1116" s="116"/>
      <c r="AR1116" s="116"/>
      <c r="AS1116" s="116"/>
      <c r="AT1116" s="116"/>
      <c r="AU1116" s="116"/>
      <c r="AV1116" s="116"/>
      <c r="AW1116" s="116"/>
      <c r="AX1116" s="117"/>
    </row>
    <row r="1117" spans="1:55" ht="12" customHeight="1">
      <c r="A1117" s="8"/>
      <c r="B1117" s="115"/>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6"/>
      <c r="AL1117" s="116"/>
      <c r="AM1117" s="116"/>
      <c r="AN1117" s="116"/>
      <c r="AO1117" s="116"/>
      <c r="AP1117" s="116"/>
      <c r="AQ1117" s="116"/>
      <c r="AR1117" s="116"/>
      <c r="AS1117" s="116"/>
      <c r="AT1117" s="116"/>
      <c r="AU1117" s="116"/>
      <c r="AV1117" s="116"/>
      <c r="AW1117" s="116"/>
      <c r="AX1117" s="117"/>
    </row>
    <row r="1118" spans="1:55" ht="12" customHeight="1">
      <c r="A1118" s="8"/>
      <c r="B1118" s="115"/>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6"/>
      <c r="AL1118" s="116"/>
      <c r="AM1118" s="116"/>
      <c r="AN1118" s="116"/>
      <c r="AO1118" s="116"/>
      <c r="AP1118" s="116"/>
      <c r="AQ1118" s="116"/>
      <c r="AR1118" s="116"/>
      <c r="AS1118" s="116"/>
      <c r="AT1118" s="116"/>
      <c r="AU1118" s="116"/>
      <c r="AV1118" s="116"/>
      <c r="AW1118" s="116"/>
      <c r="AX1118" s="117"/>
    </row>
    <row r="1119" spans="1:55" ht="15" thickBot="1">
      <c r="A1119" s="17"/>
      <c r="B1119" s="18"/>
      <c r="C1119" s="19"/>
      <c r="D1119" s="19"/>
      <c r="E1119" s="19"/>
      <c r="F1119" s="19"/>
      <c r="G1119" s="19"/>
      <c r="H1119" s="19"/>
      <c r="I1119" s="19"/>
      <c r="J1119" s="19"/>
      <c r="K1119" s="19"/>
      <c r="L1119" s="19"/>
      <c r="M1119" s="19"/>
      <c r="N1119" s="19"/>
      <c r="O1119" s="19"/>
      <c r="P1119" s="19"/>
      <c r="Q1119" s="19"/>
      <c r="R1119" s="19"/>
      <c r="S1119" s="19"/>
      <c r="T1119" s="19"/>
      <c r="U1119" s="19"/>
      <c r="V1119" s="19"/>
      <c r="W1119" s="19"/>
      <c r="X1119" s="19"/>
      <c r="Y1119" s="19"/>
      <c r="Z1119" s="19"/>
      <c r="AA1119" s="19"/>
      <c r="AB1119" s="19"/>
      <c r="AC1119" s="19"/>
      <c r="AD1119" s="19"/>
      <c r="AE1119" s="19"/>
      <c r="AF1119" s="19"/>
      <c r="AG1119" s="19"/>
      <c r="AH1119" s="19"/>
      <c r="AI1119" s="19"/>
      <c r="AJ1119" s="19"/>
      <c r="AK1119" s="19"/>
      <c r="AL1119" s="19"/>
      <c r="AM1119" s="19"/>
      <c r="AN1119" s="19"/>
      <c r="AO1119" s="19"/>
      <c r="AP1119" s="19"/>
      <c r="AQ1119" s="19"/>
      <c r="AR1119" s="19"/>
      <c r="AS1119" s="19"/>
      <c r="AT1119" s="19"/>
      <c r="AU1119" s="19"/>
      <c r="AV1119" s="19"/>
      <c r="AW1119" s="19"/>
      <c r="AX1119" s="20"/>
    </row>
    <row r="1120" spans="1:55">
      <c r="B1120" s="21"/>
    </row>
    <row r="1121" spans="1:113" ht="15" thickBot="1">
      <c r="A1121" s="11"/>
      <c r="B1121" s="10" t="s">
        <v>3</v>
      </c>
      <c r="C1121" s="8"/>
      <c r="D1121" s="8"/>
      <c r="E1121" s="8"/>
      <c r="F1121" s="8"/>
      <c r="G1121" s="8"/>
      <c r="H1121" s="8"/>
      <c r="I1121" s="8"/>
      <c r="J1121" s="8"/>
      <c r="K1121" s="8"/>
      <c r="L1121" s="9"/>
      <c r="M1121" s="9"/>
      <c r="N1121" s="9"/>
      <c r="O1121" s="9"/>
      <c r="P1121" s="8"/>
      <c r="Q1121" s="8"/>
      <c r="R1121" s="8"/>
      <c r="S1121" s="8"/>
      <c r="T1121" s="8"/>
      <c r="U1121" s="8"/>
      <c r="V1121" s="10"/>
      <c r="W1121" s="10"/>
      <c r="X1121" s="10"/>
      <c r="Y1121" s="10"/>
      <c r="Z1121" s="10"/>
      <c r="AA1121" s="10"/>
      <c r="AB1121" s="10"/>
      <c r="AC1121" s="10"/>
      <c r="AD1121" s="10"/>
      <c r="AE1121" s="10"/>
      <c r="AF1121" s="10"/>
      <c r="AG1121" s="10"/>
      <c r="AH1121" s="10"/>
      <c r="AI1121" s="10"/>
      <c r="AJ1121" s="10"/>
      <c r="AK1121" s="10"/>
      <c r="AL1121" s="10"/>
      <c r="AM1121" s="10"/>
      <c r="AN1121" s="10"/>
      <c r="AO1121" s="10"/>
      <c r="AP1121" s="10"/>
      <c r="AQ1121" s="10"/>
      <c r="AR1121" s="10"/>
      <c r="AS1121" s="10"/>
      <c r="AT1121" s="10"/>
      <c r="AU1121" s="10"/>
      <c r="AV1121" s="10"/>
      <c r="AW1121" s="10"/>
      <c r="AX1121" s="10"/>
      <c r="DI1121" s="6"/>
    </row>
    <row r="1122" spans="1:113" ht="14.4">
      <c r="A1122" s="8"/>
      <c r="B1122" s="12"/>
      <c r="C1122" s="7"/>
      <c r="D1122" s="7"/>
      <c r="E1122" s="7"/>
      <c r="F1122" s="7"/>
      <c r="G1122" s="7"/>
      <c r="H1122" s="7"/>
      <c r="I1122" s="7"/>
      <c r="J1122" s="7"/>
      <c r="K1122" s="7"/>
      <c r="L1122" s="13"/>
      <c r="M1122" s="13"/>
      <c r="N1122" s="13"/>
      <c r="O1122" s="13"/>
      <c r="P1122" s="7"/>
      <c r="Q1122" s="7"/>
      <c r="R1122" s="7"/>
      <c r="S1122" s="7"/>
      <c r="T1122" s="7"/>
      <c r="U1122" s="7"/>
      <c r="V1122" s="14"/>
      <c r="W1122" s="14"/>
      <c r="X1122" s="14"/>
      <c r="Y1122" s="14"/>
      <c r="Z1122" s="14"/>
      <c r="AA1122" s="14"/>
      <c r="AB1122" s="14"/>
      <c r="AC1122" s="14"/>
      <c r="AD1122" s="14"/>
      <c r="AE1122" s="14"/>
      <c r="AF1122" s="14"/>
      <c r="AG1122" s="14"/>
      <c r="AH1122" s="14"/>
      <c r="AI1122" s="14"/>
      <c r="AJ1122" s="14"/>
      <c r="AK1122" s="14"/>
      <c r="AL1122" s="14"/>
      <c r="AM1122" s="14"/>
      <c r="AN1122" s="14"/>
      <c r="AO1122" s="14"/>
      <c r="AP1122" s="14"/>
      <c r="AQ1122" s="14"/>
      <c r="AR1122" s="14"/>
      <c r="AS1122" s="14"/>
      <c r="AT1122" s="14"/>
      <c r="AU1122" s="14"/>
      <c r="AV1122" s="14"/>
      <c r="AW1122" s="14"/>
      <c r="AX1122" s="15"/>
    </row>
    <row r="1123" spans="1:113" ht="12" customHeight="1">
      <c r="A1123" s="8"/>
      <c r="B1123" s="115" t="s">
        <v>174</v>
      </c>
      <c r="C1123" s="116"/>
      <c r="D1123" s="116"/>
      <c r="E1123" s="116"/>
      <c r="F1123" s="116"/>
      <c r="G1123" s="116"/>
      <c r="H1123" s="116"/>
      <c r="I1123" s="116"/>
      <c r="J1123" s="116"/>
      <c r="K1123" s="116"/>
      <c r="L1123" s="116"/>
      <c r="M1123" s="116"/>
      <c r="N1123" s="116"/>
      <c r="O1123" s="116"/>
      <c r="P1123" s="116"/>
      <c r="Q1123" s="116"/>
      <c r="R1123" s="116"/>
      <c r="S1123" s="116"/>
      <c r="T1123" s="116"/>
      <c r="U1123" s="116"/>
      <c r="V1123" s="116"/>
      <c r="W1123" s="116"/>
      <c r="X1123" s="116"/>
      <c r="Y1123" s="116"/>
      <c r="Z1123" s="116"/>
      <c r="AA1123" s="116"/>
      <c r="AB1123" s="116"/>
      <c r="AC1123" s="116"/>
      <c r="AD1123" s="116"/>
      <c r="AE1123" s="116"/>
      <c r="AF1123" s="116"/>
      <c r="AG1123" s="116"/>
      <c r="AH1123" s="116"/>
      <c r="AI1123" s="116"/>
      <c r="AJ1123" s="116"/>
      <c r="AK1123" s="116"/>
      <c r="AL1123" s="116"/>
      <c r="AM1123" s="116"/>
      <c r="AN1123" s="116"/>
      <c r="AO1123" s="116"/>
      <c r="AP1123" s="116"/>
      <c r="AQ1123" s="116"/>
      <c r="AR1123" s="116"/>
      <c r="AS1123" s="116"/>
      <c r="AT1123" s="116"/>
      <c r="AU1123" s="116"/>
      <c r="AV1123" s="116"/>
      <c r="AW1123" s="116"/>
      <c r="AX1123" s="117"/>
    </row>
    <row r="1124" spans="1:113" ht="12" customHeight="1">
      <c r="A1124" s="8"/>
      <c r="B1124" s="115"/>
      <c r="C1124" s="116"/>
      <c r="D1124" s="116"/>
      <c r="E1124" s="116"/>
      <c r="F1124" s="116"/>
      <c r="G1124" s="116"/>
      <c r="H1124" s="116"/>
      <c r="I1124" s="116"/>
      <c r="J1124" s="116"/>
      <c r="K1124" s="116"/>
      <c r="L1124" s="116"/>
      <c r="M1124" s="116"/>
      <c r="N1124" s="116"/>
      <c r="O1124" s="116"/>
      <c r="P1124" s="116"/>
      <c r="Q1124" s="116"/>
      <c r="R1124" s="116"/>
      <c r="S1124" s="116"/>
      <c r="T1124" s="116"/>
      <c r="U1124" s="116"/>
      <c r="V1124" s="116"/>
      <c r="W1124" s="116"/>
      <c r="X1124" s="116"/>
      <c r="Y1124" s="116"/>
      <c r="Z1124" s="116"/>
      <c r="AA1124" s="116"/>
      <c r="AB1124" s="116"/>
      <c r="AC1124" s="116"/>
      <c r="AD1124" s="116"/>
      <c r="AE1124" s="116"/>
      <c r="AF1124" s="116"/>
      <c r="AG1124" s="116"/>
      <c r="AH1124" s="116"/>
      <c r="AI1124" s="116"/>
      <c r="AJ1124" s="116"/>
      <c r="AK1124" s="116"/>
      <c r="AL1124" s="116"/>
      <c r="AM1124" s="116"/>
      <c r="AN1124" s="116"/>
      <c r="AO1124" s="116"/>
      <c r="AP1124" s="116"/>
      <c r="AQ1124" s="116"/>
      <c r="AR1124" s="116"/>
      <c r="AS1124" s="116"/>
      <c r="AT1124" s="116"/>
      <c r="AU1124" s="116"/>
      <c r="AV1124" s="116"/>
      <c r="AW1124" s="116"/>
      <c r="AX1124" s="117"/>
    </row>
    <row r="1125" spans="1:113" ht="12" customHeight="1">
      <c r="A1125" s="8"/>
      <c r="B1125" s="115"/>
      <c r="C1125" s="116"/>
      <c r="D1125" s="116"/>
      <c r="E1125" s="116"/>
      <c r="F1125" s="116"/>
      <c r="G1125" s="116"/>
      <c r="H1125" s="116"/>
      <c r="I1125" s="116"/>
      <c r="J1125" s="116"/>
      <c r="K1125" s="116"/>
      <c r="L1125" s="116"/>
      <c r="M1125" s="116"/>
      <c r="N1125" s="116"/>
      <c r="O1125" s="116"/>
      <c r="P1125" s="116"/>
      <c r="Q1125" s="116"/>
      <c r="R1125" s="116"/>
      <c r="S1125" s="116"/>
      <c r="T1125" s="116"/>
      <c r="U1125" s="116"/>
      <c r="V1125" s="116"/>
      <c r="W1125" s="116"/>
      <c r="X1125" s="116"/>
      <c r="Y1125" s="116"/>
      <c r="Z1125" s="116"/>
      <c r="AA1125" s="116"/>
      <c r="AB1125" s="116"/>
      <c r="AC1125" s="116"/>
      <c r="AD1125" s="116"/>
      <c r="AE1125" s="116"/>
      <c r="AF1125" s="116"/>
      <c r="AG1125" s="116"/>
      <c r="AH1125" s="116"/>
      <c r="AI1125" s="116"/>
      <c r="AJ1125" s="116"/>
      <c r="AK1125" s="116"/>
      <c r="AL1125" s="116"/>
      <c r="AM1125" s="116"/>
      <c r="AN1125" s="116"/>
      <c r="AO1125" s="116"/>
      <c r="AP1125" s="116"/>
      <c r="AQ1125" s="116"/>
      <c r="AR1125" s="116"/>
      <c r="AS1125" s="116"/>
      <c r="AT1125" s="116"/>
      <c r="AU1125" s="116"/>
      <c r="AV1125" s="116"/>
      <c r="AW1125" s="116"/>
      <c r="AX1125" s="117"/>
    </row>
    <row r="1126" spans="1:113" ht="12" customHeight="1">
      <c r="A1126" s="8"/>
      <c r="B1126" s="115"/>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6"/>
      <c r="AL1126" s="116"/>
      <c r="AM1126" s="116"/>
      <c r="AN1126" s="116"/>
      <c r="AO1126" s="116"/>
      <c r="AP1126" s="116"/>
      <c r="AQ1126" s="116"/>
      <c r="AR1126" s="116"/>
      <c r="AS1126" s="116"/>
      <c r="AT1126" s="116"/>
      <c r="AU1126" s="116"/>
      <c r="AV1126" s="116"/>
      <c r="AW1126" s="116"/>
      <c r="AX1126" s="117"/>
    </row>
    <row r="1127" spans="1:113" ht="12" customHeight="1">
      <c r="A1127" s="8"/>
      <c r="B1127" s="115"/>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6"/>
      <c r="AL1127" s="116"/>
      <c r="AM1127" s="116"/>
      <c r="AN1127" s="116"/>
      <c r="AO1127" s="116"/>
      <c r="AP1127" s="116"/>
      <c r="AQ1127" s="116"/>
      <c r="AR1127" s="116"/>
      <c r="AS1127" s="116"/>
      <c r="AT1127" s="116"/>
      <c r="AU1127" s="116"/>
      <c r="AV1127" s="116"/>
      <c r="AW1127" s="116"/>
      <c r="AX1127" s="117"/>
    </row>
    <row r="1128" spans="1:113" ht="12" customHeight="1">
      <c r="A1128" s="8"/>
      <c r="B1128" s="115"/>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6"/>
      <c r="AL1128" s="116"/>
      <c r="AM1128" s="116"/>
      <c r="AN1128" s="116"/>
      <c r="AO1128" s="116"/>
      <c r="AP1128" s="116"/>
      <c r="AQ1128" s="116"/>
      <c r="AR1128" s="116"/>
      <c r="AS1128" s="116"/>
      <c r="AT1128" s="116"/>
      <c r="AU1128" s="116"/>
      <c r="AV1128" s="116"/>
      <c r="AW1128" s="116"/>
      <c r="AX1128" s="117"/>
    </row>
    <row r="1129" spans="1:113" ht="12" customHeight="1">
      <c r="A1129" s="8"/>
      <c r="B1129" s="115"/>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6"/>
      <c r="AL1129" s="116"/>
      <c r="AM1129" s="116"/>
      <c r="AN1129" s="116"/>
      <c r="AO1129" s="116"/>
      <c r="AP1129" s="116"/>
      <c r="AQ1129" s="116"/>
      <c r="AR1129" s="116"/>
      <c r="AS1129" s="116"/>
      <c r="AT1129" s="116"/>
      <c r="AU1129" s="116"/>
      <c r="AV1129" s="116"/>
      <c r="AW1129" s="116"/>
      <c r="AX1129" s="117"/>
    </row>
    <row r="1130" spans="1:113" ht="12" customHeight="1">
      <c r="A1130" s="8"/>
      <c r="B1130" s="115"/>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6"/>
      <c r="AL1130" s="116"/>
      <c r="AM1130" s="116"/>
      <c r="AN1130" s="116"/>
      <c r="AO1130" s="116"/>
      <c r="AP1130" s="116"/>
      <c r="AQ1130" s="116"/>
      <c r="AR1130" s="116"/>
      <c r="AS1130" s="116"/>
      <c r="AT1130" s="116"/>
      <c r="AU1130" s="116"/>
      <c r="AV1130" s="116"/>
      <c r="AW1130" s="116"/>
      <c r="AX1130" s="117"/>
    </row>
    <row r="1131" spans="1:113" ht="12" customHeight="1">
      <c r="A1131" s="8"/>
      <c r="B1131" s="115"/>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6"/>
      <c r="AL1131" s="116"/>
      <c r="AM1131" s="116"/>
      <c r="AN1131" s="116"/>
      <c r="AO1131" s="116"/>
      <c r="AP1131" s="116"/>
      <c r="AQ1131" s="116"/>
      <c r="AR1131" s="116"/>
      <c r="AS1131" s="116"/>
      <c r="AT1131" s="116"/>
      <c r="AU1131" s="116"/>
      <c r="AV1131" s="116"/>
      <c r="AW1131" s="116"/>
      <c r="AX1131" s="117"/>
      <c r="BC1131" s="16"/>
    </row>
    <row r="1132" spans="1:113" ht="12" customHeight="1">
      <c r="A1132" s="8"/>
      <c r="B1132" s="115"/>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6"/>
      <c r="AL1132" s="116"/>
      <c r="AM1132" s="116"/>
      <c r="AN1132" s="116"/>
      <c r="AO1132" s="116"/>
      <c r="AP1132" s="116"/>
      <c r="AQ1132" s="116"/>
      <c r="AR1132" s="116"/>
      <c r="AS1132" s="116"/>
      <c r="AT1132" s="116"/>
      <c r="AU1132" s="116"/>
      <c r="AV1132" s="116"/>
      <c r="AW1132" s="116"/>
      <c r="AX1132" s="117"/>
    </row>
    <row r="1133" spans="1:113" ht="12" customHeight="1">
      <c r="A1133" s="8"/>
      <c r="B1133" s="115"/>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6"/>
      <c r="AL1133" s="116"/>
      <c r="AM1133" s="116"/>
      <c r="AN1133" s="116"/>
      <c r="AO1133" s="116"/>
      <c r="AP1133" s="116"/>
      <c r="AQ1133" s="116"/>
      <c r="AR1133" s="116"/>
      <c r="AS1133" s="116"/>
      <c r="AT1133" s="116"/>
      <c r="AU1133" s="116"/>
      <c r="AV1133" s="116"/>
      <c r="AW1133" s="116"/>
      <c r="AX1133" s="117"/>
    </row>
    <row r="1134" spans="1:113" ht="12" customHeight="1">
      <c r="A1134" s="8"/>
      <c r="B1134" s="115"/>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6"/>
      <c r="AL1134" s="116"/>
      <c r="AM1134" s="116"/>
      <c r="AN1134" s="116"/>
      <c r="AO1134" s="116"/>
      <c r="AP1134" s="116"/>
      <c r="AQ1134" s="116"/>
      <c r="AR1134" s="116"/>
      <c r="AS1134" s="116"/>
      <c r="AT1134" s="116"/>
      <c r="AU1134" s="116"/>
      <c r="AV1134" s="116"/>
      <c r="AW1134" s="116"/>
      <c r="AX1134" s="117"/>
    </row>
    <row r="1135" spans="1:113" ht="15" thickBot="1">
      <c r="A1135" s="17"/>
      <c r="B1135" s="18"/>
      <c r="C1135" s="19"/>
      <c r="D1135" s="19"/>
      <c r="E1135" s="19"/>
      <c r="F1135" s="19"/>
      <c r="G1135" s="19"/>
      <c r="H1135" s="19"/>
      <c r="I1135" s="19"/>
      <c r="J1135" s="19"/>
      <c r="K1135" s="19"/>
      <c r="L1135" s="19"/>
      <c r="M1135" s="19"/>
      <c r="N1135" s="19"/>
      <c r="O1135" s="19"/>
      <c r="P1135" s="19"/>
      <c r="Q1135" s="19"/>
      <c r="R1135" s="19"/>
      <c r="S1135" s="19"/>
      <c r="T1135" s="19"/>
      <c r="U1135" s="19"/>
      <c r="V1135" s="19"/>
      <c r="W1135" s="19"/>
      <c r="X1135" s="19"/>
      <c r="Y1135" s="19"/>
      <c r="Z1135" s="19"/>
      <c r="AA1135" s="19"/>
      <c r="AB1135" s="19"/>
      <c r="AC1135" s="19"/>
      <c r="AD1135" s="19"/>
      <c r="AE1135" s="19"/>
      <c r="AF1135" s="19"/>
      <c r="AG1135" s="19"/>
      <c r="AH1135" s="19"/>
      <c r="AI1135" s="19"/>
      <c r="AJ1135" s="19"/>
      <c r="AK1135" s="19"/>
      <c r="AL1135" s="19"/>
      <c r="AM1135" s="19"/>
      <c r="AN1135" s="19"/>
      <c r="AO1135" s="19"/>
      <c r="AP1135" s="19"/>
      <c r="AQ1135" s="19"/>
      <c r="AR1135" s="19"/>
      <c r="AS1135" s="19"/>
      <c r="AT1135" s="19"/>
      <c r="AU1135" s="19"/>
      <c r="AV1135" s="19"/>
      <c r="AW1135" s="19"/>
      <c r="AX1135" s="20"/>
    </row>
    <row r="1136" spans="1:113">
      <c r="B1136" s="21"/>
    </row>
    <row r="1137" spans="1:251" ht="14.4">
      <c r="B1137" s="10" t="s">
        <v>4</v>
      </c>
      <c r="C1137" s="8"/>
      <c r="D1137" s="8"/>
      <c r="E1137" s="8"/>
      <c r="F1137" s="8"/>
      <c r="G1137" s="8"/>
      <c r="H1137" s="8"/>
      <c r="I1137" s="8"/>
      <c r="J1137" s="8"/>
      <c r="K1137" s="8"/>
      <c r="L1137" s="9"/>
      <c r="M1137" s="9"/>
      <c r="N1137" s="9"/>
      <c r="O1137" s="9"/>
      <c r="P1137" s="8"/>
      <c r="Q1137" s="8"/>
      <c r="R1137" s="8"/>
      <c r="S1137" s="8"/>
      <c r="T1137" s="8"/>
      <c r="U1137" s="8"/>
      <c r="V1137" s="10"/>
      <c r="W1137" s="10"/>
      <c r="X1137" s="10"/>
      <c r="Y1137" s="10"/>
      <c r="Z1137" s="10"/>
      <c r="AA1137" s="10"/>
      <c r="AB1137" s="10"/>
      <c r="AC1137" s="10"/>
      <c r="AD1137" s="10"/>
      <c r="AE1137" s="10"/>
      <c r="AF1137" s="10"/>
      <c r="AG1137" s="10"/>
      <c r="AH1137" s="10"/>
      <c r="AI1137" s="10"/>
      <c r="AJ1137" s="10"/>
      <c r="AK1137" s="10"/>
      <c r="AL1137" s="10"/>
      <c r="AM1137" s="10"/>
      <c r="AN1137" s="10"/>
      <c r="AO1137" s="10"/>
      <c r="AP1137" s="10"/>
      <c r="AQ1137" s="10"/>
      <c r="AR1137" s="10"/>
      <c r="AS1137" s="10"/>
      <c r="AT1137" s="10"/>
      <c r="AU1137" s="10"/>
      <c r="AV1137" s="10"/>
      <c r="AW1137" s="10"/>
      <c r="AX1137" s="10"/>
    </row>
    <row r="1138" spans="1:251" ht="15" thickBot="1">
      <c r="B1138" s="8"/>
      <c r="C1138" s="8"/>
      <c r="D1138" s="8"/>
      <c r="E1138" s="8"/>
      <c r="F1138" s="8"/>
      <c r="G1138" s="8"/>
      <c r="H1138" s="8"/>
      <c r="I1138" s="8"/>
      <c r="J1138" s="8"/>
      <c r="K1138" s="8"/>
      <c r="L1138" s="9"/>
      <c r="M1138" s="9"/>
      <c r="N1138" s="9"/>
      <c r="O1138" s="9"/>
      <c r="P1138" s="8"/>
      <c r="Q1138" s="8"/>
      <c r="R1138" s="8"/>
      <c r="S1138" s="8"/>
      <c r="T1138" s="8"/>
      <c r="U1138" s="8"/>
      <c r="V1138" s="10"/>
      <c r="W1138" s="10"/>
      <c r="X1138" s="10"/>
      <c r="Y1138" s="10"/>
      <c r="Z1138" s="10"/>
      <c r="AA1138" s="10"/>
      <c r="AB1138" s="10"/>
      <c r="AC1138" s="10"/>
      <c r="AD1138" s="10"/>
      <c r="AE1138" s="10"/>
      <c r="AF1138" s="10"/>
      <c r="AG1138" s="10"/>
      <c r="AH1138" s="10"/>
      <c r="AI1138" s="10"/>
      <c r="AJ1138" s="10"/>
      <c r="AK1138" s="10"/>
      <c r="AL1138" s="10"/>
      <c r="AM1138" s="10"/>
      <c r="AN1138" s="10"/>
      <c r="AO1138" s="10"/>
      <c r="AP1138" s="10"/>
      <c r="AQ1138" s="10"/>
      <c r="AR1138" s="10"/>
      <c r="AS1138" s="10"/>
      <c r="AT1138" s="10"/>
      <c r="AU1138" s="10"/>
      <c r="AV1138" s="10"/>
      <c r="AW1138" s="10"/>
      <c r="AX1138" s="22" t="s">
        <v>5</v>
      </c>
    </row>
    <row r="1139" spans="1:251" s="16" customFormat="1" ht="13.5" customHeight="1">
      <c r="A1139" s="8"/>
      <c r="B1139" s="118" t="s">
        <v>6</v>
      </c>
      <c r="C1139" s="119"/>
      <c r="D1139" s="119"/>
      <c r="E1139" s="119"/>
      <c r="F1139" s="119"/>
      <c r="G1139" s="119"/>
      <c r="H1139" s="119"/>
      <c r="I1139" s="119"/>
      <c r="J1139" s="119"/>
      <c r="K1139" s="119"/>
      <c r="L1139" s="119"/>
      <c r="M1139" s="119"/>
      <c r="N1139" s="119"/>
      <c r="O1139" s="119"/>
      <c r="P1139" s="119"/>
      <c r="Q1139" s="119"/>
      <c r="R1139" s="119"/>
      <c r="S1139" s="119"/>
      <c r="T1139" s="119"/>
      <c r="U1139" s="119"/>
      <c r="V1139" s="119"/>
      <c r="W1139" s="119"/>
      <c r="X1139" s="119"/>
      <c r="Y1139" s="119"/>
      <c r="Z1139" s="120"/>
      <c r="AA1139" s="124" t="s">
        <v>12</v>
      </c>
      <c r="AB1139" s="119"/>
      <c r="AC1139" s="119"/>
      <c r="AD1139" s="119"/>
      <c r="AE1139" s="119"/>
      <c r="AF1139" s="119"/>
      <c r="AG1139" s="119"/>
      <c r="AH1139" s="119"/>
      <c r="AI1139" s="120"/>
      <c r="AJ1139" s="124" t="s">
        <v>13</v>
      </c>
      <c r="AK1139" s="119"/>
      <c r="AL1139" s="119"/>
      <c r="AM1139" s="119"/>
      <c r="AN1139" s="119"/>
      <c r="AO1139" s="119"/>
      <c r="AP1139" s="119"/>
      <c r="AQ1139" s="119"/>
      <c r="AR1139" s="120"/>
      <c r="AS1139" s="124" t="s">
        <v>7</v>
      </c>
      <c r="AT1139" s="119"/>
      <c r="AU1139" s="119"/>
      <c r="AV1139" s="119"/>
      <c r="AW1139" s="119"/>
      <c r="AX1139" s="126"/>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c r="FE1139" s="2"/>
      <c r="FF1139" s="2"/>
      <c r="FG1139" s="2"/>
      <c r="FH1139" s="2"/>
      <c r="FI1139" s="2"/>
      <c r="FJ1139" s="2"/>
      <c r="FK1139" s="2"/>
      <c r="FL1139" s="2"/>
      <c r="FM1139" s="2"/>
      <c r="FN1139" s="2"/>
      <c r="FO1139" s="2"/>
      <c r="FP1139" s="2"/>
      <c r="FQ1139" s="2"/>
      <c r="FR1139" s="2"/>
      <c r="FS1139" s="2"/>
      <c r="FT1139" s="2"/>
      <c r="FU1139" s="2"/>
      <c r="FV1139" s="2"/>
      <c r="FW1139" s="2"/>
      <c r="FX1139" s="2"/>
      <c r="FY1139" s="2"/>
      <c r="FZ1139" s="2"/>
      <c r="GA1139" s="2"/>
      <c r="GB1139" s="2"/>
      <c r="GC1139" s="2"/>
      <c r="GD1139" s="2"/>
      <c r="GE1139" s="2"/>
      <c r="GF1139" s="2"/>
      <c r="GG1139" s="2"/>
      <c r="GH1139" s="2"/>
      <c r="GI1139" s="2"/>
      <c r="GJ1139" s="2"/>
      <c r="GK1139" s="2"/>
      <c r="GL1139" s="2"/>
      <c r="GM1139" s="2"/>
      <c r="GN1139" s="2"/>
      <c r="GO1139" s="2"/>
      <c r="GP1139" s="2"/>
      <c r="GQ1139" s="2"/>
      <c r="GR1139" s="2"/>
      <c r="GS1139" s="2"/>
      <c r="GT1139" s="2"/>
      <c r="GU1139" s="2"/>
      <c r="GV1139" s="2"/>
      <c r="GW1139" s="2"/>
      <c r="GX1139" s="2"/>
      <c r="GY1139" s="2"/>
      <c r="GZ1139" s="2"/>
      <c r="HA1139" s="2"/>
      <c r="HB1139" s="2"/>
      <c r="HC1139" s="2"/>
      <c r="HD1139" s="2"/>
      <c r="HE1139" s="2"/>
      <c r="HF1139" s="2"/>
      <c r="HG1139" s="2"/>
      <c r="HH1139" s="2"/>
      <c r="HI1139" s="2"/>
      <c r="HJ1139" s="2"/>
      <c r="HK1139" s="2"/>
      <c r="HL1139" s="2"/>
      <c r="HM1139" s="2"/>
      <c r="HN1139" s="2"/>
      <c r="HO1139" s="2"/>
      <c r="HP1139" s="2"/>
      <c r="HQ1139" s="2"/>
      <c r="HR1139" s="2"/>
      <c r="HS1139" s="2"/>
      <c r="HT1139" s="2"/>
      <c r="HU1139" s="2"/>
      <c r="HV1139" s="2"/>
      <c r="HW1139" s="2"/>
      <c r="HX1139" s="2"/>
      <c r="HY1139" s="2"/>
      <c r="HZ1139" s="2"/>
      <c r="IA1139" s="2"/>
      <c r="IB1139" s="2"/>
      <c r="IC1139" s="2"/>
      <c r="ID1139" s="2"/>
      <c r="IE1139" s="2"/>
      <c r="IF1139" s="2"/>
      <c r="IG1139" s="2"/>
      <c r="IH1139" s="2"/>
      <c r="II1139" s="2"/>
      <c r="IJ1139" s="2"/>
      <c r="IK1139" s="2"/>
      <c r="IL1139" s="2"/>
      <c r="IM1139" s="2"/>
      <c r="IN1139" s="2"/>
      <c r="IO1139" s="2"/>
      <c r="IP1139" s="2"/>
      <c r="IQ1139" s="2"/>
    </row>
    <row r="1140" spans="1:251" s="16" customFormat="1">
      <c r="A1140" s="8"/>
      <c r="B1140" s="121"/>
      <c r="C1140" s="122"/>
      <c r="D1140" s="122"/>
      <c r="E1140" s="122"/>
      <c r="F1140" s="122"/>
      <c r="G1140" s="122"/>
      <c r="H1140" s="122"/>
      <c r="I1140" s="122"/>
      <c r="J1140" s="122"/>
      <c r="K1140" s="122"/>
      <c r="L1140" s="122"/>
      <c r="M1140" s="122"/>
      <c r="N1140" s="122"/>
      <c r="O1140" s="122"/>
      <c r="P1140" s="122"/>
      <c r="Q1140" s="122"/>
      <c r="R1140" s="122"/>
      <c r="S1140" s="122"/>
      <c r="T1140" s="122"/>
      <c r="U1140" s="122"/>
      <c r="V1140" s="122"/>
      <c r="W1140" s="122"/>
      <c r="X1140" s="122"/>
      <c r="Y1140" s="122"/>
      <c r="Z1140" s="123"/>
      <c r="AA1140" s="125"/>
      <c r="AB1140" s="122"/>
      <c r="AC1140" s="122"/>
      <c r="AD1140" s="122"/>
      <c r="AE1140" s="122"/>
      <c r="AF1140" s="122"/>
      <c r="AG1140" s="122"/>
      <c r="AH1140" s="122"/>
      <c r="AI1140" s="123"/>
      <c r="AJ1140" s="125"/>
      <c r="AK1140" s="122"/>
      <c r="AL1140" s="122"/>
      <c r="AM1140" s="122"/>
      <c r="AN1140" s="122"/>
      <c r="AO1140" s="122"/>
      <c r="AP1140" s="122"/>
      <c r="AQ1140" s="122"/>
      <c r="AR1140" s="123"/>
      <c r="AS1140" s="125"/>
      <c r="AT1140" s="122"/>
      <c r="AU1140" s="122"/>
      <c r="AV1140" s="122"/>
      <c r="AW1140" s="122"/>
      <c r="AX1140" s="127"/>
      <c r="AY1140" s="2"/>
      <c r="AZ1140" s="2"/>
      <c r="BA1140" s="2"/>
      <c r="BB1140" s="23"/>
      <c r="BC1140" s="24"/>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c r="FE1140" s="2"/>
      <c r="FF1140" s="2"/>
      <c r="FG1140" s="2"/>
      <c r="FH1140" s="2"/>
      <c r="FI1140" s="2"/>
      <c r="FJ1140" s="2"/>
      <c r="FK1140" s="2"/>
      <c r="FL1140" s="2"/>
      <c r="FM1140" s="2"/>
      <c r="FN1140" s="2"/>
      <c r="FO1140" s="2"/>
      <c r="FP1140" s="2"/>
      <c r="FQ1140" s="2"/>
      <c r="FR1140" s="2"/>
      <c r="FS1140" s="2"/>
      <c r="FT1140" s="2"/>
      <c r="FU1140" s="2"/>
      <c r="FV1140" s="2"/>
      <c r="FW1140" s="2"/>
      <c r="FX1140" s="2"/>
      <c r="FY1140" s="2"/>
      <c r="FZ1140" s="2"/>
      <c r="GA1140" s="2"/>
      <c r="GB1140" s="2"/>
      <c r="GC1140" s="2"/>
      <c r="GD1140" s="2"/>
      <c r="GE1140" s="2"/>
      <c r="GF1140" s="2"/>
      <c r="GG1140" s="2"/>
      <c r="GH1140" s="2"/>
      <c r="GI1140" s="2"/>
      <c r="GJ1140" s="2"/>
      <c r="GK1140" s="2"/>
      <c r="GL1140" s="2"/>
      <c r="GM1140" s="2"/>
      <c r="GN1140" s="2"/>
      <c r="GO1140" s="2"/>
      <c r="GP1140" s="2"/>
      <c r="GQ1140" s="2"/>
      <c r="GR1140" s="2"/>
      <c r="GS1140" s="2"/>
      <c r="GT1140" s="2"/>
      <c r="GU1140" s="2"/>
      <c r="GV1140" s="2"/>
      <c r="GW1140" s="2"/>
      <c r="GX1140" s="2"/>
      <c r="GY1140" s="2"/>
      <c r="GZ1140" s="2"/>
      <c r="HA1140" s="2"/>
      <c r="HB1140" s="2"/>
      <c r="HC1140" s="2"/>
      <c r="HD1140" s="2"/>
      <c r="HE1140" s="2"/>
      <c r="HF1140" s="2"/>
      <c r="HG1140" s="2"/>
      <c r="HH1140" s="2"/>
      <c r="HI1140" s="2"/>
      <c r="HJ1140" s="2"/>
      <c r="HK1140" s="2"/>
      <c r="HL1140" s="2"/>
      <c r="HM1140" s="2"/>
      <c r="HN1140" s="2"/>
      <c r="HO1140" s="2"/>
      <c r="HP1140" s="2"/>
      <c r="HQ1140" s="2"/>
      <c r="HR1140" s="2"/>
      <c r="HS1140" s="2"/>
      <c r="HT1140" s="2"/>
      <c r="HU1140" s="2"/>
      <c r="HV1140" s="2"/>
      <c r="HW1140" s="2"/>
      <c r="HX1140" s="2"/>
      <c r="HY1140" s="2"/>
      <c r="HZ1140" s="2"/>
      <c r="IA1140" s="2"/>
      <c r="IB1140" s="2"/>
      <c r="IC1140" s="2"/>
      <c r="ID1140" s="2"/>
      <c r="IE1140" s="2"/>
      <c r="IF1140" s="2"/>
      <c r="IG1140" s="2"/>
      <c r="IH1140" s="2"/>
      <c r="II1140" s="2"/>
      <c r="IJ1140" s="2"/>
      <c r="IK1140" s="2"/>
      <c r="IL1140" s="2"/>
      <c r="IM1140" s="2"/>
      <c r="IN1140" s="2"/>
      <c r="IO1140" s="2"/>
      <c r="IP1140" s="2"/>
      <c r="IQ1140" s="2"/>
    </row>
    <row r="1141" spans="1:251" s="16" customFormat="1" ht="18.75" customHeight="1">
      <c r="A1141" s="8"/>
      <c r="B1141" s="25"/>
      <c r="C1141" s="90" t="s">
        <v>175</v>
      </c>
      <c r="D1141" s="91"/>
      <c r="E1141" s="91"/>
      <c r="F1141" s="91"/>
      <c r="G1141" s="91"/>
      <c r="H1141" s="91"/>
      <c r="I1141" s="91"/>
      <c r="J1141" s="91"/>
      <c r="K1141" s="91"/>
      <c r="L1141" s="91"/>
      <c r="M1141" s="91"/>
      <c r="N1141" s="91"/>
      <c r="O1141" s="91"/>
      <c r="P1141" s="91"/>
      <c r="Q1141" s="91"/>
      <c r="R1141" s="91"/>
      <c r="S1141" s="91"/>
      <c r="T1141" s="91"/>
      <c r="U1141" s="91"/>
      <c r="V1141" s="91"/>
      <c r="W1141" s="91"/>
      <c r="X1141" s="91"/>
      <c r="Y1141" s="91"/>
      <c r="Z1141" s="92"/>
      <c r="AA1141" s="93">
        <v>14505</v>
      </c>
      <c r="AB1141" s="94"/>
      <c r="AC1141" s="94"/>
      <c r="AD1141" s="94"/>
      <c r="AE1141" s="94"/>
      <c r="AF1141" s="94"/>
      <c r="AG1141" s="94"/>
      <c r="AH1141" s="94"/>
      <c r="AI1141" s="95"/>
      <c r="AJ1141" s="93">
        <v>15157</v>
      </c>
      <c r="AK1141" s="94"/>
      <c r="AL1141" s="94"/>
      <c r="AM1141" s="94"/>
      <c r="AN1141" s="94"/>
      <c r="AO1141" s="94"/>
      <c r="AP1141" s="94"/>
      <c r="AQ1141" s="94"/>
      <c r="AR1141" s="95"/>
      <c r="AS1141" s="96"/>
      <c r="AT1141" s="97"/>
      <c r="AU1141" s="97"/>
      <c r="AV1141" s="97"/>
      <c r="AW1141" s="97"/>
      <c r="AX1141" s="98"/>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c r="FE1141" s="2"/>
      <c r="FF1141" s="2"/>
      <c r="FG1141" s="2"/>
      <c r="FH1141" s="2"/>
      <c r="FI1141" s="2"/>
      <c r="FJ1141" s="2"/>
      <c r="FK1141" s="2"/>
      <c r="FL1141" s="2"/>
      <c r="FM1141" s="2"/>
      <c r="FN1141" s="2"/>
      <c r="FO1141" s="2"/>
      <c r="FP1141" s="2"/>
      <c r="FQ1141" s="2"/>
      <c r="FR1141" s="2"/>
      <c r="FS1141" s="2"/>
      <c r="FT1141" s="2"/>
      <c r="FU1141" s="2"/>
      <c r="FV1141" s="2"/>
      <c r="FW1141" s="2"/>
      <c r="FX1141" s="2"/>
      <c r="FY1141" s="2"/>
      <c r="FZ1141" s="2"/>
      <c r="GA1141" s="2"/>
      <c r="GB1141" s="2"/>
      <c r="GC1141" s="2"/>
      <c r="GD1141" s="2"/>
      <c r="GE1141" s="2"/>
      <c r="GF1141" s="2"/>
      <c r="GG1141" s="2"/>
      <c r="GH1141" s="2"/>
      <c r="GI1141" s="2"/>
      <c r="GJ1141" s="2"/>
      <c r="GK1141" s="2"/>
      <c r="GL1141" s="2"/>
      <c r="GM1141" s="2"/>
      <c r="GN1141" s="2"/>
      <c r="GO1141" s="2"/>
      <c r="GP1141" s="2"/>
      <c r="GQ1141" s="2"/>
      <c r="GR1141" s="2"/>
      <c r="GS1141" s="2"/>
      <c r="GT1141" s="2"/>
      <c r="GU1141" s="2"/>
      <c r="GV1141" s="2"/>
      <c r="GW1141" s="2"/>
      <c r="GX1141" s="2"/>
      <c r="GY1141" s="2"/>
      <c r="GZ1141" s="2"/>
      <c r="HA1141" s="2"/>
      <c r="HB1141" s="2"/>
      <c r="HC1141" s="2"/>
      <c r="HD1141" s="2"/>
      <c r="HE1141" s="2"/>
      <c r="HF1141" s="2"/>
      <c r="HG1141" s="2"/>
      <c r="HH1141" s="2"/>
      <c r="HI1141" s="2"/>
      <c r="HJ1141" s="2"/>
      <c r="HK1141" s="2"/>
      <c r="HL1141" s="2"/>
      <c r="HM1141" s="2"/>
      <c r="HN1141" s="2"/>
      <c r="HO1141" s="2"/>
      <c r="HP1141" s="2"/>
      <c r="HQ1141" s="2"/>
      <c r="HR1141" s="2"/>
      <c r="HS1141" s="2"/>
      <c r="HT1141" s="2"/>
      <c r="HU1141" s="2"/>
      <c r="HV1141" s="2"/>
      <c r="HW1141" s="2"/>
      <c r="HX1141" s="2"/>
      <c r="HY1141" s="2"/>
      <c r="HZ1141" s="2"/>
      <c r="IA1141" s="2"/>
      <c r="IB1141" s="2"/>
      <c r="IC1141" s="2"/>
      <c r="ID1141" s="2"/>
      <c r="IE1141" s="2"/>
      <c r="IF1141" s="2"/>
      <c r="IG1141" s="2"/>
      <c r="IH1141" s="2"/>
      <c r="II1141" s="2"/>
      <c r="IJ1141" s="2"/>
      <c r="IK1141" s="2"/>
      <c r="IL1141" s="2"/>
      <c r="IM1141" s="2"/>
      <c r="IN1141" s="2"/>
      <c r="IO1141" s="2"/>
      <c r="IP1141" s="2"/>
      <c r="IQ1141" s="2"/>
    </row>
    <row r="1142" spans="1:251" s="16" customFormat="1" ht="18.75" customHeight="1">
      <c r="A1142" s="8"/>
      <c r="B1142" s="25"/>
      <c r="C1142" s="90" t="s">
        <v>176</v>
      </c>
      <c r="D1142" s="91"/>
      <c r="E1142" s="91"/>
      <c r="F1142" s="91"/>
      <c r="G1142" s="91"/>
      <c r="H1142" s="91"/>
      <c r="I1142" s="91"/>
      <c r="J1142" s="91"/>
      <c r="K1142" s="91"/>
      <c r="L1142" s="91"/>
      <c r="M1142" s="91"/>
      <c r="N1142" s="91"/>
      <c r="O1142" s="91"/>
      <c r="P1142" s="91"/>
      <c r="Q1142" s="91"/>
      <c r="R1142" s="91"/>
      <c r="S1142" s="91"/>
      <c r="T1142" s="91"/>
      <c r="U1142" s="91"/>
      <c r="V1142" s="91"/>
      <c r="W1142" s="91"/>
      <c r="X1142" s="91"/>
      <c r="Y1142" s="91"/>
      <c r="Z1142" s="92"/>
      <c r="AA1142" s="93">
        <v>1352</v>
      </c>
      <c r="AB1142" s="94"/>
      <c r="AC1142" s="94"/>
      <c r="AD1142" s="94"/>
      <c r="AE1142" s="94"/>
      <c r="AF1142" s="94"/>
      <c r="AG1142" s="94"/>
      <c r="AH1142" s="94"/>
      <c r="AI1142" s="95"/>
      <c r="AJ1142" s="93">
        <v>1043</v>
      </c>
      <c r="AK1142" s="94"/>
      <c r="AL1142" s="94"/>
      <c r="AM1142" s="94"/>
      <c r="AN1142" s="94"/>
      <c r="AO1142" s="94"/>
      <c r="AP1142" s="94"/>
      <c r="AQ1142" s="94"/>
      <c r="AR1142" s="95"/>
      <c r="AS1142" s="96"/>
      <c r="AT1142" s="97"/>
      <c r="AU1142" s="97"/>
      <c r="AV1142" s="97"/>
      <c r="AW1142" s="97"/>
      <c r="AX1142" s="98"/>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c r="FE1142" s="2"/>
      <c r="FF1142" s="2"/>
      <c r="FG1142" s="2"/>
      <c r="FH1142" s="2"/>
      <c r="FI1142" s="2"/>
      <c r="FJ1142" s="2"/>
      <c r="FK1142" s="2"/>
      <c r="FL1142" s="2"/>
      <c r="FM1142" s="2"/>
      <c r="FN1142" s="2"/>
      <c r="FO1142" s="2"/>
      <c r="FP1142" s="2"/>
      <c r="FQ1142" s="2"/>
      <c r="FR1142" s="2"/>
      <c r="FS1142" s="2"/>
      <c r="FT1142" s="2"/>
      <c r="FU1142" s="2"/>
      <c r="FV1142" s="2"/>
      <c r="FW1142" s="2"/>
      <c r="FX1142" s="2"/>
      <c r="FY1142" s="2"/>
      <c r="FZ1142" s="2"/>
      <c r="GA1142" s="2"/>
      <c r="GB1142" s="2"/>
      <c r="GC1142" s="2"/>
      <c r="GD1142" s="2"/>
      <c r="GE1142" s="2"/>
      <c r="GF1142" s="2"/>
      <c r="GG1142" s="2"/>
      <c r="GH1142" s="2"/>
      <c r="GI1142" s="2"/>
      <c r="GJ1142" s="2"/>
      <c r="GK1142" s="2"/>
      <c r="GL1142" s="2"/>
      <c r="GM1142" s="2"/>
      <c r="GN1142" s="2"/>
      <c r="GO1142" s="2"/>
      <c r="GP1142" s="2"/>
      <c r="GQ1142" s="2"/>
      <c r="GR1142" s="2"/>
      <c r="GS1142" s="2"/>
      <c r="GT1142" s="2"/>
      <c r="GU1142" s="2"/>
      <c r="GV1142" s="2"/>
      <c r="GW1142" s="2"/>
      <c r="GX1142" s="2"/>
      <c r="GY1142" s="2"/>
      <c r="GZ1142" s="2"/>
      <c r="HA1142" s="2"/>
      <c r="HB1142" s="2"/>
      <c r="HC1142" s="2"/>
      <c r="HD1142" s="2"/>
      <c r="HE1142" s="2"/>
      <c r="HF1142" s="2"/>
      <c r="HG1142" s="2"/>
      <c r="HH1142" s="2"/>
      <c r="HI1142" s="2"/>
      <c r="HJ1142" s="2"/>
      <c r="HK1142" s="2"/>
      <c r="HL1142" s="2"/>
      <c r="HM1142" s="2"/>
      <c r="HN1142" s="2"/>
      <c r="HO1142" s="2"/>
      <c r="HP1142" s="2"/>
      <c r="HQ1142" s="2"/>
      <c r="HR1142" s="2"/>
      <c r="HS1142" s="2"/>
      <c r="HT1142" s="2"/>
      <c r="HU1142" s="2"/>
      <c r="HV1142" s="2"/>
      <c r="HW1142" s="2"/>
      <c r="HX1142" s="2"/>
      <c r="HY1142" s="2"/>
      <c r="HZ1142" s="2"/>
      <c r="IA1142" s="2"/>
      <c r="IB1142" s="2"/>
      <c r="IC1142" s="2"/>
      <c r="ID1142" s="2"/>
      <c r="IE1142" s="2"/>
      <c r="IF1142" s="2"/>
      <c r="IG1142" s="2"/>
      <c r="IH1142" s="2"/>
      <c r="II1142" s="2"/>
      <c r="IJ1142" s="2"/>
      <c r="IK1142" s="2"/>
      <c r="IL1142" s="2"/>
      <c r="IM1142" s="2"/>
      <c r="IN1142" s="2"/>
      <c r="IO1142" s="2"/>
      <c r="IP1142" s="2"/>
      <c r="IQ1142" s="2"/>
    </row>
    <row r="1143" spans="1:251" s="16" customFormat="1" ht="18.75" customHeight="1">
      <c r="A1143" s="8"/>
      <c r="B1143" s="25"/>
      <c r="C1143" s="90" t="s">
        <v>177</v>
      </c>
      <c r="D1143" s="91"/>
      <c r="E1143" s="91"/>
      <c r="F1143" s="91"/>
      <c r="G1143" s="91"/>
      <c r="H1143" s="91"/>
      <c r="I1143" s="91"/>
      <c r="J1143" s="91"/>
      <c r="K1143" s="91"/>
      <c r="L1143" s="91"/>
      <c r="M1143" s="91"/>
      <c r="N1143" s="91"/>
      <c r="O1143" s="91"/>
      <c r="P1143" s="91"/>
      <c r="Q1143" s="91"/>
      <c r="R1143" s="91"/>
      <c r="S1143" s="91"/>
      <c r="T1143" s="91"/>
      <c r="U1143" s="91"/>
      <c r="V1143" s="91"/>
      <c r="W1143" s="91"/>
      <c r="X1143" s="91"/>
      <c r="Y1143" s="91"/>
      <c r="Z1143" s="92"/>
      <c r="AA1143" s="93">
        <v>1028</v>
      </c>
      <c r="AB1143" s="94"/>
      <c r="AC1143" s="94"/>
      <c r="AD1143" s="94"/>
      <c r="AE1143" s="94"/>
      <c r="AF1143" s="94"/>
      <c r="AG1143" s="94"/>
      <c r="AH1143" s="94"/>
      <c r="AI1143" s="95"/>
      <c r="AJ1143" s="93">
        <v>1008</v>
      </c>
      <c r="AK1143" s="94"/>
      <c r="AL1143" s="94"/>
      <c r="AM1143" s="94"/>
      <c r="AN1143" s="94"/>
      <c r="AO1143" s="94"/>
      <c r="AP1143" s="94"/>
      <c r="AQ1143" s="94"/>
      <c r="AR1143" s="95"/>
      <c r="AS1143" s="96"/>
      <c r="AT1143" s="97"/>
      <c r="AU1143" s="97"/>
      <c r="AV1143" s="97"/>
      <c r="AW1143" s="97"/>
      <c r="AX1143" s="98"/>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c r="FE1143" s="2"/>
      <c r="FF1143" s="2"/>
      <c r="FG1143" s="2"/>
      <c r="FH1143" s="2"/>
      <c r="FI1143" s="2"/>
      <c r="FJ1143" s="2"/>
      <c r="FK1143" s="2"/>
      <c r="FL1143" s="2"/>
      <c r="FM1143" s="2"/>
      <c r="FN1143" s="2"/>
      <c r="FO1143" s="2"/>
      <c r="FP1143" s="2"/>
      <c r="FQ1143" s="2"/>
      <c r="FR1143" s="2"/>
      <c r="FS1143" s="2"/>
      <c r="FT1143" s="2"/>
      <c r="FU1143" s="2"/>
      <c r="FV1143" s="2"/>
      <c r="FW1143" s="2"/>
      <c r="FX1143" s="2"/>
      <c r="FY1143" s="2"/>
      <c r="FZ1143" s="2"/>
      <c r="GA1143" s="2"/>
      <c r="GB1143" s="2"/>
      <c r="GC1143" s="2"/>
      <c r="GD1143" s="2"/>
      <c r="GE1143" s="2"/>
      <c r="GF1143" s="2"/>
      <c r="GG1143" s="2"/>
      <c r="GH1143" s="2"/>
      <c r="GI1143" s="2"/>
      <c r="GJ1143" s="2"/>
      <c r="GK1143" s="2"/>
      <c r="GL1143" s="2"/>
      <c r="GM1143" s="2"/>
      <c r="GN1143" s="2"/>
      <c r="GO1143" s="2"/>
      <c r="GP1143" s="2"/>
      <c r="GQ1143" s="2"/>
      <c r="GR1143" s="2"/>
      <c r="GS1143" s="2"/>
      <c r="GT1143" s="2"/>
      <c r="GU1143" s="2"/>
      <c r="GV1143" s="2"/>
      <c r="GW1143" s="2"/>
      <c r="GX1143" s="2"/>
      <c r="GY1143" s="2"/>
      <c r="GZ1143" s="2"/>
      <c r="HA1143" s="2"/>
      <c r="HB1143" s="2"/>
      <c r="HC1143" s="2"/>
      <c r="HD1143" s="2"/>
      <c r="HE1143" s="2"/>
      <c r="HF1143" s="2"/>
      <c r="HG1143" s="2"/>
      <c r="HH1143" s="2"/>
      <c r="HI1143" s="2"/>
      <c r="HJ1143" s="2"/>
      <c r="HK1143" s="2"/>
      <c r="HL1143" s="2"/>
      <c r="HM1143" s="2"/>
      <c r="HN1143" s="2"/>
      <c r="HO1143" s="2"/>
      <c r="HP1143" s="2"/>
      <c r="HQ1143" s="2"/>
      <c r="HR1143" s="2"/>
      <c r="HS1143" s="2"/>
      <c r="HT1143" s="2"/>
      <c r="HU1143" s="2"/>
      <c r="HV1143" s="2"/>
      <c r="HW1143" s="2"/>
      <c r="HX1143" s="2"/>
      <c r="HY1143" s="2"/>
      <c r="HZ1143" s="2"/>
      <c r="IA1143" s="2"/>
      <c r="IB1143" s="2"/>
      <c r="IC1143" s="2"/>
      <c r="ID1143" s="2"/>
      <c r="IE1143" s="2"/>
      <c r="IF1143" s="2"/>
      <c r="IG1143" s="2"/>
      <c r="IH1143" s="2"/>
      <c r="II1143" s="2"/>
      <c r="IJ1143" s="2"/>
      <c r="IK1143" s="2"/>
      <c r="IL1143" s="2"/>
      <c r="IM1143" s="2"/>
      <c r="IN1143" s="2"/>
      <c r="IO1143" s="2"/>
      <c r="IP1143" s="2"/>
      <c r="IQ1143" s="2"/>
    </row>
    <row r="1144" spans="1:251" s="16" customFormat="1" ht="18.75" customHeight="1">
      <c r="A1144" s="8"/>
      <c r="B1144" s="25"/>
      <c r="C1144" s="90" t="s">
        <v>178</v>
      </c>
      <c r="D1144" s="91"/>
      <c r="E1144" s="91"/>
      <c r="F1144" s="91"/>
      <c r="G1144" s="91"/>
      <c r="H1144" s="91"/>
      <c r="I1144" s="91"/>
      <c r="J1144" s="91"/>
      <c r="K1144" s="91"/>
      <c r="L1144" s="91"/>
      <c r="M1144" s="91"/>
      <c r="N1144" s="91"/>
      <c r="O1144" s="91"/>
      <c r="P1144" s="91"/>
      <c r="Q1144" s="91"/>
      <c r="R1144" s="91"/>
      <c r="S1144" s="91"/>
      <c r="T1144" s="91"/>
      <c r="U1144" s="91"/>
      <c r="V1144" s="91"/>
      <c r="W1144" s="91"/>
      <c r="X1144" s="91"/>
      <c r="Y1144" s="91"/>
      <c r="Z1144" s="92"/>
      <c r="AA1144" s="93">
        <v>322</v>
      </c>
      <c r="AB1144" s="94"/>
      <c r="AC1144" s="94"/>
      <c r="AD1144" s="94"/>
      <c r="AE1144" s="94"/>
      <c r="AF1144" s="94"/>
      <c r="AG1144" s="94"/>
      <c r="AH1144" s="94"/>
      <c r="AI1144" s="95"/>
      <c r="AJ1144" s="93">
        <v>677</v>
      </c>
      <c r="AK1144" s="94"/>
      <c r="AL1144" s="94"/>
      <c r="AM1144" s="94"/>
      <c r="AN1144" s="94"/>
      <c r="AO1144" s="94"/>
      <c r="AP1144" s="94"/>
      <c r="AQ1144" s="94"/>
      <c r="AR1144" s="95"/>
      <c r="AS1144" s="96"/>
      <c r="AT1144" s="97"/>
      <c r="AU1144" s="97"/>
      <c r="AV1144" s="97"/>
      <c r="AW1144" s="97"/>
      <c r="AX1144" s="98"/>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c r="FE1144" s="2"/>
      <c r="FF1144" s="2"/>
      <c r="FG1144" s="2"/>
      <c r="FH1144" s="2"/>
      <c r="FI1144" s="2"/>
      <c r="FJ1144" s="2"/>
      <c r="FK1144" s="2"/>
      <c r="FL1144" s="2"/>
      <c r="FM1144" s="2"/>
      <c r="FN1144" s="2"/>
      <c r="FO1144" s="2"/>
      <c r="FP1144" s="2"/>
      <c r="FQ1144" s="2"/>
      <c r="FR1144" s="2"/>
      <c r="FS1144" s="2"/>
      <c r="FT1144" s="2"/>
      <c r="FU1144" s="2"/>
      <c r="FV1144" s="2"/>
      <c r="FW1144" s="2"/>
      <c r="FX1144" s="2"/>
      <c r="FY1144" s="2"/>
      <c r="FZ1144" s="2"/>
      <c r="GA1144" s="2"/>
      <c r="GB1144" s="2"/>
      <c r="GC1144" s="2"/>
      <c r="GD1144" s="2"/>
      <c r="GE1144" s="2"/>
      <c r="GF1144" s="2"/>
      <c r="GG1144" s="2"/>
      <c r="GH1144" s="2"/>
      <c r="GI1144" s="2"/>
      <c r="GJ1144" s="2"/>
      <c r="GK1144" s="2"/>
      <c r="GL1144" s="2"/>
      <c r="GM1144" s="2"/>
      <c r="GN1144" s="2"/>
      <c r="GO1144" s="2"/>
      <c r="GP1144" s="2"/>
      <c r="GQ1144" s="2"/>
      <c r="GR1144" s="2"/>
      <c r="GS1144" s="2"/>
      <c r="GT1144" s="2"/>
      <c r="GU1144" s="2"/>
      <c r="GV1144" s="2"/>
      <c r="GW1144" s="2"/>
      <c r="GX1144" s="2"/>
      <c r="GY1144" s="2"/>
      <c r="GZ1144" s="2"/>
      <c r="HA1144" s="2"/>
      <c r="HB1144" s="2"/>
      <c r="HC1144" s="2"/>
      <c r="HD1144" s="2"/>
      <c r="HE1144" s="2"/>
      <c r="HF1144" s="2"/>
      <c r="HG1144" s="2"/>
      <c r="HH1144" s="2"/>
      <c r="HI1144" s="2"/>
      <c r="HJ1144" s="2"/>
      <c r="HK1144" s="2"/>
      <c r="HL1144" s="2"/>
      <c r="HM1144" s="2"/>
      <c r="HN1144" s="2"/>
      <c r="HO1144" s="2"/>
      <c r="HP1144" s="2"/>
      <c r="HQ1144" s="2"/>
      <c r="HR1144" s="2"/>
      <c r="HS1144" s="2"/>
      <c r="HT1144" s="2"/>
      <c r="HU1144" s="2"/>
      <c r="HV1144" s="2"/>
      <c r="HW1144" s="2"/>
      <c r="HX1144" s="2"/>
      <c r="HY1144" s="2"/>
      <c r="HZ1144" s="2"/>
      <c r="IA1144" s="2"/>
      <c r="IB1144" s="2"/>
      <c r="IC1144" s="2"/>
      <c r="ID1144" s="2"/>
      <c r="IE1144" s="2"/>
      <c r="IF1144" s="2"/>
      <c r="IG1144" s="2"/>
      <c r="IH1144" s="2"/>
      <c r="II1144" s="2"/>
      <c r="IJ1144" s="2"/>
      <c r="IK1144" s="2"/>
      <c r="IL1144" s="2"/>
      <c r="IM1144" s="2"/>
      <c r="IN1144" s="2"/>
      <c r="IO1144" s="2"/>
      <c r="IP1144" s="2"/>
      <c r="IQ1144" s="2"/>
    </row>
    <row r="1145" spans="1:251" s="16" customFormat="1" ht="18.75" customHeight="1">
      <c r="A1145" s="8"/>
      <c r="B1145" s="25"/>
      <c r="C1145" s="90" t="s">
        <v>179</v>
      </c>
      <c r="D1145" s="91"/>
      <c r="E1145" s="91"/>
      <c r="F1145" s="91"/>
      <c r="G1145" s="91"/>
      <c r="H1145" s="91"/>
      <c r="I1145" s="91"/>
      <c r="J1145" s="91"/>
      <c r="K1145" s="91"/>
      <c r="L1145" s="91"/>
      <c r="M1145" s="91"/>
      <c r="N1145" s="91"/>
      <c r="O1145" s="91"/>
      <c r="P1145" s="91"/>
      <c r="Q1145" s="91"/>
      <c r="R1145" s="91"/>
      <c r="S1145" s="91"/>
      <c r="T1145" s="91"/>
      <c r="U1145" s="91"/>
      <c r="V1145" s="91"/>
      <c r="W1145" s="91"/>
      <c r="X1145" s="91"/>
      <c r="Y1145" s="91"/>
      <c r="Z1145" s="92"/>
      <c r="AA1145" s="93">
        <v>14</v>
      </c>
      <c r="AB1145" s="94"/>
      <c r="AC1145" s="94"/>
      <c r="AD1145" s="94"/>
      <c r="AE1145" s="94"/>
      <c r="AF1145" s="94"/>
      <c r="AG1145" s="94"/>
      <c r="AH1145" s="94"/>
      <c r="AI1145" s="95"/>
      <c r="AJ1145" s="93">
        <v>14</v>
      </c>
      <c r="AK1145" s="94"/>
      <c r="AL1145" s="94"/>
      <c r="AM1145" s="94"/>
      <c r="AN1145" s="94"/>
      <c r="AO1145" s="94"/>
      <c r="AP1145" s="94"/>
      <c r="AQ1145" s="94"/>
      <c r="AR1145" s="95"/>
      <c r="AS1145" s="96"/>
      <c r="AT1145" s="97"/>
      <c r="AU1145" s="97"/>
      <c r="AV1145" s="97"/>
      <c r="AW1145" s="97"/>
      <c r="AX1145" s="98"/>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c r="FE1145" s="2"/>
      <c r="FF1145" s="2"/>
      <c r="FG1145" s="2"/>
      <c r="FH1145" s="2"/>
      <c r="FI1145" s="2"/>
      <c r="FJ1145" s="2"/>
      <c r="FK1145" s="2"/>
      <c r="FL1145" s="2"/>
      <c r="FM1145" s="2"/>
      <c r="FN1145" s="2"/>
      <c r="FO1145" s="2"/>
      <c r="FP1145" s="2"/>
      <c r="FQ1145" s="2"/>
      <c r="FR1145" s="2"/>
      <c r="FS1145" s="2"/>
      <c r="FT1145" s="2"/>
      <c r="FU1145" s="2"/>
      <c r="FV1145" s="2"/>
      <c r="FW1145" s="2"/>
      <c r="FX1145" s="2"/>
      <c r="FY1145" s="2"/>
      <c r="FZ1145" s="2"/>
      <c r="GA1145" s="2"/>
      <c r="GB1145" s="2"/>
      <c r="GC1145" s="2"/>
      <c r="GD1145" s="2"/>
      <c r="GE1145" s="2"/>
      <c r="GF1145" s="2"/>
      <c r="GG1145" s="2"/>
      <c r="GH1145" s="2"/>
      <c r="GI1145" s="2"/>
      <c r="GJ1145" s="2"/>
      <c r="GK1145" s="2"/>
      <c r="GL1145" s="2"/>
      <c r="GM1145" s="2"/>
      <c r="GN1145" s="2"/>
      <c r="GO1145" s="2"/>
      <c r="GP1145" s="2"/>
      <c r="GQ1145" s="2"/>
      <c r="GR1145" s="2"/>
      <c r="GS1145" s="2"/>
      <c r="GT1145" s="2"/>
      <c r="GU1145" s="2"/>
      <c r="GV1145" s="2"/>
      <c r="GW1145" s="2"/>
      <c r="GX1145" s="2"/>
      <c r="GY1145" s="2"/>
      <c r="GZ1145" s="2"/>
      <c r="HA1145" s="2"/>
      <c r="HB1145" s="2"/>
      <c r="HC1145" s="2"/>
      <c r="HD1145" s="2"/>
      <c r="HE1145" s="2"/>
      <c r="HF1145" s="2"/>
      <c r="HG1145" s="2"/>
      <c r="HH1145" s="2"/>
      <c r="HI1145" s="2"/>
      <c r="HJ1145" s="2"/>
      <c r="HK1145" s="2"/>
      <c r="HL1145" s="2"/>
      <c r="HM1145" s="2"/>
      <c r="HN1145" s="2"/>
      <c r="HO1145" s="2"/>
      <c r="HP1145" s="2"/>
      <c r="HQ1145" s="2"/>
      <c r="HR1145" s="2"/>
      <c r="HS1145" s="2"/>
      <c r="HT1145" s="2"/>
      <c r="HU1145" s="2"/>
      <c r="HV1145" s="2"/>
      <c r="HW1145" s="2"/>
      <c r="HX1145" s="2"/>
      <c r="HY1145" s="2"/>
      <c r="HZ1145" s="2"/>
      <c r="IA1145" s="2"/>
      <c r="IB1145" s="2"/>
      <c r="IC1145" s="2"/>
      <c r="ID1145" s="2"/>
      <c r="IE1145" s="2"/>
      <c r="IF1145" s="2"/>
      <c r="IG1145" s="2"/>
      <c r="IH1145" s="2"/>
      <c r="II1145" s="2"/>
      <c r="IJ1145" s="2"/>
      <c r="IK1145" s="2"/>
      <c r="IL1145" s="2"/>
      <c r="IM1145" s="2"/>
      <c r="IN1145" s="2"/>
      <c r="IO1145" s="2"/>
      <c r="IP1145" s="2"/>
      <c r="IQ1145" s="2"/>
    </row>
    <row r="1146" spans="1:251" s="16" customFormat="1" ht="18.75" customHeight="1" thickBot="1">
      <c r="A1146" s="17"/>
      <c r="B1146" s="99" t="s">
        <v>14</v>
      </c>
      <c r="C1146" s="100"/>
      <c r="D1146" s="100"/>
      <c r="E1146" s="100"/>
      <c r="F1146" s="100"/>
      <c r="G1146" s="100"/>
      <c r="H1146" s="100"/>
      <c r="I1146" s="100"/>
      <c r="J1146" s="100"/>
      <c r="K1146" s="100"/>
      <c r="L1146" s="100"/>
      <c r="M1146" s="100"/>
      <c r="N1146" s="100"/>
      <c r="O1146" s="100"/>
      <c r="P1146" s="100"/>
      <c r="Q1146" s="100"/>
      <c r="R1146" s="100"/>
      <c r="S1146" s="100"/>
      <c r="T1146" s="100"/>
      <c r="U1146" s="100"/>
      <c r="V1146" s="100"/>
      <c r="W1146" s="100"/>
      <c r="X1146" s="100"/>
      <c r="Y1146" s="100"/>
      <c r="Z1146" s="101"/>
      <c r="AA1146" s="102">
        <f>SUM($AA$1141:$AA$1145)</f>
        <v>17221</v>
      </c>
      <c r="AB1146" s="103"/>
      <c r="AC1146" s="103"/>
      <c r="AD1146" s="103"/>
      <c r="AE1146" s="103"/>
      <c r="AF1146" s="103"/>
      <c r="AG1146" s="103"/>
      <c r="AH1146" s="103"/>
      <c r="AI1146" s="104"/>
      <c r="AJ1146" s="102">
        <f>SUM($AJ$1141:$AJ$1145)</f>
        <v>17899</v>
      </c>
      <c r="AK1146" s="103"/>
      <c r="AL1146" s="103"/>
      <c r="AM1146" s="103"/>
      <c r="AN1146" s="103"/>
      <c r="AO1146" s="103"/>
      <c r="AP1146" s="103"/>
      <c r="AQ1146" s="103"/>
      <c r="AR1146" s="104"/>
      <c r="AS1146" s="105"/>
      <c r="AT1146" s="106"/>
      <c r="AU1146" s="106"/>
      <c r="AV1146" s="106"/>
      <c r="AW1146" s="106"/>
      <c r="AX1146" s="107"/>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c r="FE1146" s="2"/>
      <c r="FF1146" s="2"/>
      <c r="FG1146" s="2"/>
      <c r="FH1146" s="2"/>
      <c r="FI1146" s="2"/>
      <c r="FJ1146" s="2"/>
      <c r="FK1146" s="2"/>
      <c r="FL1146" s="2"/>
      <c r="FM1146" s="2"/>
      <c r="FN1146" s="2"/>
      <c r="FO1146" s="2"/>
      <c r="FP1146" s="2"/>
      <c r="FQ1146" s="2"/>
      <c r="FR1146" s="2"/>
      <c r="FS1146" s="2"/>
      <c r="FT1146" s="2"/>
      <c r="FU1146" s="2"/>
      <c r="FV1146" s="2"/>
      <c r="FW1146" s="2"/>
      <c r="FX1146" s="2"/>
      <c r="FY1146" s="2"/>
      <c r="FZ1146" s="2"/>
      <c r="GA1146" s="2"/>
      <c r="GB1146" s="2"/>
      <c r="GC1146" s="2"/>
      <c r="GD1146" s="2"/>
      <c r="GE1146" s="2"/>
      <c r="GF1146" s="2"/>
      <c r="GG1146" s="2"/>
      <c r="GH1146" s="2"/>
      <c r="GI1146" s="2"/>
      <c r="GJ1146" s="2"/>
      <c r="GK1146" s="2"/>
      <c r="GL1146" s="2"/>
      <c r="GM1146" s="2"/>
      <c r="GN1146" s="2"/>
      <c r="GO1146" s="2"/>
      <c r="GP1146" s="2"/>
      <c r="GQ1146" s="2"/>
      <c r="GR1146" s="2"/>
      <c r="GS1146" s="2"/>
      <c r="GT1146" s="2"/>
      <c r="GU1146" s="2"/>
      <c r="GV1146" s="2"/>
      <c r="GW1146" s="2"/>
      <c r="GX1146" s="2"/>
      <c r="GY1146" s="2"/>
      <c r="GZ1146" s="2"/>
      <c r="HA1146" s="2"/>
      <c r="HB1146" s="2"/>
      <c r="HC1146" s="2"/>
      <c r="HD1146" s="2"/>
      <c r="HE1146" s="2"/>
      <c r="HF1146" s="2"/>
      <c r="HG1146" s="2"/>
      <c r="HH1146" s="2"/>
      <c r="HI1146" s="2"/>
      <c r="HJ1146" s="2"/>
      <c r="HK1146" s="2"/>
      <c r="HL1146" s="2"/>
      <c r="HM1146" s="2"/>
      <c r="HN1146" s="2"/>
      <c r="HO1146" s="2"/>
      <c r="HP1146" s="2"/>
      <c r="HQ1146" s="2"/>
      <c r="HR1146" s="2"/>
      <c r="HS1146" s="2"/>
      <c r="HT1146" s="2"/>
      <c r="HU1146" s="2"/>
      <c r="HV1146" s="2"/>
      <c r="HW1146" s="2"/>
      <c r="HX1146" s="2"/>
      <c r="HY1146" s="2"/>
      <c r="HZ1146" s="2"/>
      <c r="IA1146" s="2"/>
      <c r="IB1146" s="2"/>
      <c r="IC1146" s="2"/>
      <c r="ID1146" s="2"/>
      <c r="IE1146" s="2"/>
      <c r="IF1146" s="2"/>
      <c r="IG1146" s="2"/>
      <c r="IH1146" s="2"/>
      <c r="II1146" s="2"/>
      <c r="IJ1146" s="2"/>
      <c r="IK1146" s="2"/>
      <c r="IL1146" s="2"/>
      <c r="IM1146" s="2"/>
      <c r="IN1146" s="2"/>
      <c r="IO1146" s="2"/>
      <c r="IP1146" s="2"/>
      <c r="IQ1146" s="2"/>
    </row>
    <row r="1148" spans="1:251" ht="19.2">
      <c r="A1148" s="1" t="s">
        <v>0</v>
      </c>
      <c r="AW1148" s="3"/>
      <c r="AX1148" s="4"/>
      <c r="AY1148" s="3"/>
    </row>
    <row r="1150" spans="1:251" ht="18">
      <c r="B1150" s="108" t="s">
        <v>8</v>
      </c>
      <c r="C1150" s="109"/>
      <c r="D1150" s="109"/>
      <c r="E1150" s="109"/>
      <c r="F1150" s="109"/>
      <c r="G1150" s="109"/>
      <c r="H1150" s="109"/>
      <c r="I1150" s="109"/>
      <c r="J1150" s="109"/>
      <c r="K1150" s="109"/>
      <c r="L1150" s="109"/>
      <c r="M1150" s="109"/>
      <c r="N1150" s="109"/>
      <c r="O1150" s="109"/>
      <c r="P1150" s="109"/>
      <c r="Q1150" s="109"/>
      <c r="R1150" s="109"/>
      <c r="S1150" s="109"/>
      <c r="T1150" s="109"/>
      <c r="U1150" s="109"/>
      <c r="V1150" s="109"/>
      <c r="W1150" s="109"/>
      <c r="X1150" s="109"/>
      <c r="Y1150" s="109"/>
      <c r="Z1150" s="109"/>
      <c r="AA1150" s="109"/>
      <c r="AB1150" s="109"/>
      <c r="AC1150" s="109"/>
      <c r="AD1150" s="109"/>
      <c r="AE1150" s="109"/>
      <c r="AF1150" s="109"/>
      <c r="AG1150" s="109"/>
      <c r="AH1150" s="109"/>
      <c r="AI1150" s="109"/>
      <c r="AJ1150" s="109"/>
      <c r="AK1150" s="109"/>
      <c r="AL1150" s="109"/>
      <c r="AM1150" s="109"/>
      <c r="AN1150" s="109"/>
      <c r="AO1150" s="109"/>
      <c r="AP1150" s="109"/>
      <c r="AQ1150" s="109"/>
      <c r="AR1150" s="109"/>
      <c r="AS1150" s="109"/>
      <c r="AT1150" s="109"/>
      <c r="AU1150" s="109"/>
      <c r="AV1150" s="109"/>
      <c r="AW1150" s="109"/>
      <c r="AX1150" s="109"/>
    </row>
    <row r="1151" spans="1:251">
      <c r="Z1151" s="5"/>
      <c r="AD1151" s="5"/>
      <c r="AE1151" s="5"/>
      <c r="AF1151" s="5"/>
      <c r="AG1151" s="5"/>
      <c r="AH1151" s="5"/>
      <c r="AI1151" s="5"/>
      <c r="AO1151" s="5"/>
    </row>
    <row r="1152" spans="1:251" ht="13.8" thickBot="1">
      <c r="Z1152" s="5"/>
      <c r="AD1152" s="5"/>
      <c r="AE1152" s="5"/>
      <c r="AF1152" s="5"/>
      <c r="AG1152" s="5"/>
      <c r="AH1152" s="5"/>
      <c r="AI1152" s="5"/>
      <c r="AO1152" s="5"/>
      <c r="DI1152" s="6"/>
    </row>
    <row r="1153" spans="1:113" ht="24.75" customHeight="1" thickBot="1">
      <c r="B1153" s="110" t="s">
        <v>1</v>
      </c>
      <c r="C1153" s="111"/>
      <c r="D1153" s="111"/>
      <c r="E1153" s="111"/>
      <c r="F1153" s="111"/>
      <c r="G1153" s="111"/>
      <c r="H1153" s="112" t="s">
        <v>180</v>
      </c>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3"/>
      <c r="AL1153" s="113"/>
      <c r="AM1153" s="113"/>
      <c r="AN1153" s="113"/>
      <c r="AO1153" s="113"/>
      <c r="AP1153" s="113"/>
      <c r="AQ1153" s="113"/>
      <c r="AR1153" s="113"/>
      <c r="AS1153" s="113"/>
      <c r="AT1153" s="113"/>
      <c r="AU1153" s="113"/>
      <c r="AV1153" s="113"/>
      <c r="AW1153" s="113"/>
      <c r="AX1153" s="114"/>
      <c r="DI1153" s="6"/>
    </row>
    <row r="1154" spans="1:113" ht="14.4">
      <c r="B1154" s="7"/>
      <c r="C1154" s="7"/>
      <c r="D1154" s="7"/>
      <c r="E1154" s="7"/>
      <c r="F1154" s="7"/>
      <c r="G1154" s="7"/>
      <c r="H1154" s="8"/>
      <c r="I1154" s="8"/>
      <c r="J1154" s="8"/>
      <c r="K1154" s="8"/>
      <c r="L1154" s="9"/>
      <c r="M1154" s="9"/>
      <c r="N1154" s="9"/>
      <c r="O1154" s="9"/>
      <c r="P1154" s="8"/>
      <c r="Q1154" s="8"/>
      <c r="R1154" s="8"/>
      <c r="S1154" s="8"/>
      <c r="T1154" s="8"/>
      <c r="U1154" s="8"/>
      <c r="V1154" s="10"/>
      <c r="W1154" s="10"/>
      <c r="X1154" s="10"/>
      <c r="Y1154" s="10"/>
      <c r="Z1154" s="10"/>
      <c r="AA1154" s="10"/>
      <c r="AB1154" s="10"/>
      <c r="AC1154" s="10"/>
      <c r="AD1154" s="10"/>
      <c r="AE1154" s="10"/>
      <c r="AF1154" s="10"/>
      <c r="AG1154" s="10"/>
      <c r="AH1154" s="10"/>
      <c r="AI1154" s="10"/>
      <c r="AJ1154" s="10"/>
      <c r="AK1154" s="10"/>
      <c r="AL1154" s="10"/>
      <c r="AM1154" s="10"/>
      <c r="AN1154" s="10"/>
      <c r="AO1154" s="10"/>
      <c r="AP1154" s="10"/>
      <c r="AQ1154" s="10"/>
      <c r="AR1154" s="10"/>
      <c r="AS1154" s="10"/>
      <c r="AT1154" s="10"/>
      <c r="AU1154" s="10"/>
      <c r="AV1154" s="10"/>
      <c r="AW1154" s="10"/>
      <c r="AX1154" s="10"/>
      <c r="DI1154" s="6"/>
    </row>
    <row r="1155" spans="1:113" ht="15" thickBot="1">
      <c r="A1155" s="11"/>
      <c r="B1155" s="10" t="s">
        <v>2</v>
      </c>
      <c r="C1155" s="8"/>
      <c r="D1155" s="8"/>
      <c r="E1155" s="8"/>
      <c r="F1155" s="8"/>
      <c r="G1155" s="8"/>
      <c r="H1155" s="8"/>
      <c r="I1155" s="8"/>
      <c r="J1155" s="8"/>
      <c r="K1155" s="8"/>
      <c r="L1155" s="9"/>
      <c r="M1155" s="9"/>
      <c r="N1155" s="9"/>
      <c r="O1155" s="9"/>
      <c r="P1155" s="8"/>
      <c r="Q1155" s="8"/>
      <c r="R1155" s="8"/>
      <c r="S1155" s="8"/>
      <c r="T1155" s="8"/>
      <c r="U1155" s="8"/>
      <c r="V1155" s="10"/>
      <c r="W1155" s="10"/>
      <c r="X1155" s="10"/>
      <c r="Y1155" s="10"/>
      <c r="Z1155" s="10"/>
      <c r="AA1155" s="10"/>
      <c r="AB1155" s="10"/>
      <c r="AC1155" s="10"/>
      <c r="AD1155" s="10"/>
      <c r="AE1155" s="10"/>
      <c r="AF1155" s="10"/>
      <c r="AG1155" s="10"/>
      <c r="AH1155" s="10"/>
      <c r="AI1155" s="10"/>
      <c r="AJ1155" s="10"/>
      <c r="AK1155" s="10"/>
      <c r="AL1155" s="10"/>
      <c r="AM1155" s="10"/>
      <c r="AN1155" s="10"/>
      <c r="AO1155" s="10"/>
      <c r="AP1155" s="10"/>
      <c r="AQ1155" s="10"/>
      <c r="AR1155" s="10"/>
      <c r="AS1155" s="10"/>
      <c r="AT1155" s="10"/>
      <c r="AU1155" s="10"/>
      <c r="AV1155" s="10"/>
      <c r="AW1155" s="10"/>
      <c r="AX1155" s="10"/>
      <c r="DI1155" s="6"/>
    </row>
    <row r="1156" spans="1:113" ht="14.4">
      <c r="A1156" s="8"/>
      <c r="B1156" s="12"/>
      <c r="C1156" s="7"/>
      <c r="D1156" s="7"/>
      <c r="E1156" s="7"/>
      <c r="F1156" s="7"/>
      <c r="G1156" s="7"/>
      <c r="H1156" s="7"/>
      <c r="I1156" s="7"/>
      <c r="J1156" s="7"/>
      <c r="K1156" s="7"/>
      <c r="L1156" s="13"/>
      <c r="M1156" s="13"/>
      <c r="N1156" s="13"/>
      <c r="O1156" s="13"/>
      <c r="P1156" s="7"/>
      <c r="Q1156" s="7"/>
      <c r="R1156" s="7"/>
      <c r="S1156" s="7"/>
      <c r="T1156" s="7"/>
      <c r="U1156" s="7"/>
      <c r="V1156" s="14"/>
      <c r="W1156" s="14"/>
      <c r="X1156" s="14"/>
      <c r="Y1156" s="14"/>
      <c r="Z1156" s="14"/>
      <c r="AA1156" s="14"/>
      <c r="AB1156" s="14"/>
      <c r="AC1156" s="14"/>
      <c r="AD1156" s="14"/>
      <c r="AE1156" s="14"/>
      <c r="AF1156" s="14"/>
      <c r="AG1156" s="14"/>
      <c r="AH1156" s="14"/>
      <c r="AI1156" s="14"/>
      <c r="AJ1156" s="14"/>
      <c r="AK1156" s="14"/>
      <c r="AL1156" s="14"/>
      <c r="AM1156" s="14"/>
      <c r="AN1156" s="14"/>
      <c r="AO1156" s="14"/>
      <c r="AP1156" s="14"/>
      <c r="AQ1156" s="14"/>
      <c r="AR1156" s="14"/>
      <c r="AS1156" s="14"/>
      <c r="AT1156" s="14"/>
      <c r="AU1156" s="14"/>
      <c r="AV1156" s="14"/>
      <c r="AW1156" s="14"/>
      <c r="AX1156" s="15"/>
    </row>
    <row r="1157" spans="1:113" ht="12" customHeight="1">
      <c r="A1157" s="8"/>
      <c r="B1157" s="115" t="s">
        <v>181</v>
      </c>
      <c r="C1157" s="116"/>
      <c r="D1157" s="116"/>
      <c r="E1157" s="116"/>
      <c r="F1157" s="116"/>
      <c r="G1157" s="116"/>
      <c r="H1157" s="116"/>
      <c r="I1157" s="116"/>
      <c r="J1157" s="116"/>
      <c r="K1157" s="116"/>
      <c r="L1157" s="116"/>
      <c r="M1157" s="116"/>
      <c r="N1157" s="116"/>
      <c r="O1157" s="116"/>
      <c r="P1157" s="116"/>
      <c r="Q1157" s="116"/>
      <c r="R1157" s="116"/>
      <c r="S1157" s="116"/>
      <c r="T1157" s="116"/>
      <c r="U1157" s="116"/>
      <c r="V1157" s="116"/>
      <c r="W1157" s="116"/>
      <c r="X1157" s="116"/>
      <c r="Y1157" s="116"/>
      <c r="Z1157" s="116"/>
      <c r="AA1157" s="116"/>
      <c r="AB1157" s="116"/>
      <c r="AC1157" s="116"/>
      <c r="AD1157" s="116"/>
      <c r="AE1157" s="116"/>
      <c r="AF1157" s="116"/>
      <c r="AG1157" s="116"/>
      <c r="AH1157" s="116"/>
      <c r="AI1157" s="116"/>
      <c r="AJ1157" s="116"/>
      <c r="AK1157" s="116"/>
      <c r="AL1157" s="116"/>
      <c r="AM1157" s="116"/>
      <c r="AN1157" s="116"/>
      <c r="AO1157" s="116"/>
      <c r="AP1157" s="116"/>
      <c r="AQ1157" s="116"/>
      <c r="AR1157" s="116"/>
      <c r="AS1157" s="116"/>
      <c r="AT1157" s="116"/>
      <c r="AU1157" s="116"/>
      <c r="AV1157" s="116"/>
      <c r="AW1157" s="116"/>
      <c r="AX1157" s="117"/>
    </row>
    <row r="1158" spans="1:113" ht="12" customHeight="1">
      <c r="A1158" s="8"/>
      <c r="B1158" s="115"/>
      <c r="C1158" s="116"/>
      <c r="D1158" s="116"/>
      <c r="E1158" s="116"/>
      <c r="F1158" s="116"/>
      <c r="G1158" s="116"/>
      <c r="H1158" s="116"/>
      <c r="I1158" s="116"/>
      <c r="J1158" s="116"/>
      <c r="K1158" s="116"/>
      <c r="L1158" s="116"/>
      <c r="M1158" s="116"/>
      <c r="N1158" s="116"/>
      <c r="O1158" s="116"/>
      <c r="P1158" s="116"/>
      <c r="Q1158" s="116"/>
      <c r="R1158" s="116"/>
      <c r="S1158" s="116"/>
      <c r="T1158" s="116"/>
      <c r="U1158" s="116"/>
      <c r="V1158" s="116"/>
      <c r="W1158" s="116"/>
      <c r="X1158" s="116"/>
      <c r="Y1158" s="116"/>
      <c r="Z1158" s="116"/>
      <c r="AA1158" s="116"/>
      <c r="AB1158" s="116"/>
      <c r="AC1158" s="116"/>
      <c r="AD1158" s="116"/>
      <c r="AE1158" s="116"/>
      <c r="AF1158" s="116"/>
      <c r="AG1158" s="116"/>
      <c r="AH1158" s="116"/>
      <c r="AI1158" s="116"/>
      <c r="AJ1158" s="116"/>
      <c r="AK1158" s="116"/>
      <c r="AL1158" s="116"/>
      <c r="AM1158" s="116"/>
      <c r="AN1158" s="116"/>
      <c r="AO1158" s="116"/>
      <c r="AP1158" s="116"/>
      <c r="AQ1158" s="116"/>
      <c r="AR1158" s="116"/>
      <c r="AS1158" s="116"/>
      <c r="AT1158" s="116"/>
      <c r="AU1158" s="116"/>
      <c r="AV1158" s="116"/>
      <c r="AW1158" s="116"/>
      <c r="AX1158" s="117"/>
      <c r="BC1158" s="16"/>
    </row>
    <row r="1159" spans="1:113" ht="12" customHeight="1">
      <c r="A1159" s="8"/>
      <c r="B1159" s="115"/>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6"/>
      <c r="AL1159" s="116"/>
      <c r="AM1159" s="116"/>
      <c r="AN1159" s="116"/>
      <c r="AO1159" s="116"/>
      <c r="AP1159" s="116"/>
      <c r="AQ1159" s="116"/>
      <c r="AR1159" s="116"/>
      <c r="AS1159" s="116"/>
      <c r="AT1159" s="116"/>
      <c r="AU1159" s="116"/>
      <c r="AV1159" s="116"/>
      <c r="AW1159" s="116"/>
      <c r="AX1159" s="117"/>
    </row>
    <row r="1160" spans="1:113" ht="12" customHeight="1">
      <c r="A1160" s="8"/>
      <c r="B1160" s="115"/>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6"/>
      <c r="AL1160" s="116"/>
      <c r="AM1160" s="116"/>
      <c r="AN1160" s="116"/>
      <c r="AO1160" s="116"/>
      <c r="AP1160" s="116"/>
      <c r="AQ1160" s="116"/>
      <c r="AR1160" s="116"/>
      <c r="AS1160" s="116"/>
      <c r="AT1160" s="116"/>
      <c r="AU1160" s="116"/>
      <c r="AV1160" s="116"/>
      <c r="AW1160" s="116"/>
      <c r="AX1160" s="117"/>
    </row>
    <row r="1161" spans="1:113" ht="12" customHeight="1">
      <c r="A1161" s="8"/>
      <c r="B1161" s="115"/>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6"/>
      <c r="AL1161" s="116"/>
      <c r="AM1161" s="116"/>
      <c r="AN1161" s="116"/>
      <c r="AO1161" s="116"/>
      <c r="AP1161" s="116"/>
      <c r="AQ1161" s="116"/>
      <c r="AR1161" s="116"/>
      <c r="AS1161" s="116"/>
      <c r="AT1161" s="116"/>
      <c r="AU1161" s="116"/>
      <c r="AV1161" s="116"/>
      <c r="AW1161" s="116"/>
      <c r="AX1161" s="117"/>
    </row>
    <row r="1162" spans="1:113" ht="15" thickBot="1">
      <c r="A1162" s="17"/>
      <c r="B1162" s="18"/>
      <c r="C1162" s="19"/>
      <c r="D1162" s="19"/>
      <c r="E1162" s="19"/>
      <c r="F1162" s="19"/>
      <c r="G1162" s="19"/>
      <c r="H1162" s="19"/>
      <c r="I1162" s="19"/>
      <c r="J1162" s="19"/>
      <c r="K1162" s="19"/>
      <c r="L1162" s="19"/>
      <c r="M1162" s="19"/>
      <c r="N1162" s="19"/>
      <c r="O1162" s="19"/>
      <c r="P1162" s="19"/>
      <c r="Q1162" s="19"/>
      <c r="R1162" s="19"/>
      <c r="S1162" s="19"/>
      <c r="T1162" s="19"/>
      <c r="U1162" s="19"/>
      <c r="V1162" s="19"/>
      <c r="W1162" s="19"/>
      <c r="X1162" s="19"/>
      <c r="Y1162" s="19"/>
      <c r="Z1162" s="19"/>
      <c r="AA1162" s="19"/>
      <c r="AB1162" s="19"/>
      <c r="AC1162" s="19"/>
      <c r="AD1162" s="19"/>
      <c r="AE1162" s="19"/>
      <c r="AF1162" s="19"/>
      <c r="AG1162" s="19"/>
      <c r="AH1162" s="19"/>
      <c r="AI1162" s="19"/>
      <c r="AJ1162" s="19"/>
      <c r="AK1162" s="19"/>
      <c r="AL1162" s="19"/>
      <c r="AM1162" s="19"/>
      <c r="AN1162" s="19"/>
      <c r="AO1162" s="19"/>
      <c r="AP1162" s="19"/>
      <c r="AQ1162" s="19"/>
      <c r="AR1162" s="19"/>
      <c r="AS1162" s="19"/>
      <c r="AT1162" s="19"/>
      <c r="AU1162" s="19"/>
      <c r="AV1162" s="19"/>
      <c r="AW1162" s="19"/>
      <c r="AX1162" s="20"/>
    </row>
    <row r="1163" spans="1:113">
      <c r="B1163" s="21"/>
    </row>
    <row r="1164" spans="1:113" ht="15" thickBot="1">
      <c r="A1164" s="11"/>
      <c r="B1164" s="10" t="s">
        <v>3</v>
      </c>
      <c r="C1164" s="8"/>
      <c r="D1164" s="8"/>
      <c r="E1164" s="8"/>
      <c r="F1164" s="8"/>
      <c r="G1164" s="8"/>
      <c r="H1164" s="8"/>
      <c r="I1164" s="8"/>
      <c r="J1164" s="8"/>
      <c r="K1164" s="8"/>
      <c r="L1164" s="9"/>
      <c r="M1164" s="9"/>
      <c r="N1164" s="9"/>
      <c r="O1164" s="9"/>
      <c r="P1164" s="8"/>
      <c r="Q1164" s="8"/>
      <c r="R1164" s="8"/>
      <c r="S1164" s="8"/>
      <c r="T1164" s="8"/>
      <c r="U1164" s="8"/>
      <c r="V1164" s="10"/>
      <c r="W1164" s="10"/>
      <c r="X1164" s="10"/>
      <c r="Y1164" s="10"/>
      <c r="Z1164" s="10"/>
      <c r="AA1164" s="10"/>
      <c r="AB1164" s="10"/>
      <c r="AC1164" s="10"/>
      <c r="AD1164" s="10"/>
      <c r="AE1164" s="10"/>
      <c r="AF1164" s="10"/>
      <c r="AG1164" s="10"/>
      <c r="AH1164" s="10"/>
      <c r="AI1164" s="10"/>
      <c r="AJ1164" s="10"/>
      <c r="AK1164" s="10"/>
      <c r="AL1164" s="10"/>
      <c r="AM1164" s="10"/>
      <c r="AN1164" s="10"/>
      <c r="AO1164" s="10"/>
      <c r="AP1164" s="10"/>
      <c r="AQ1164" s="10"/>
      <c r="AR1164" s="10"/>
      <c r="AS1164" s="10"/>
      <c r="AT1164" s="10"/>
      <c r="AU1164" s="10"/>
      <c r="AV1164" s="10"/>
      <c r="AW1164" s="10"/>
      <c r="AX1164" s="10"/>
      <c r="DI1164" s="6"/>
    </row>
    <row r="1165" spans="1:113" ht="14.4">
      <c r="A1165" s="8"/>
      <c r="B1165" s="12"/>
      <c r="C1165" s="7"/>
      <c r="D1165" s="7"/>
      <c r="E1165" s="7"/>
      <c r="F1165" s="7"/>
      <c r="G1165" s="7"/>
      <c r="H1165" s="7"/>
      <c r="I1165" s="7"/>
      <c r="J1165" s="7"/>
      <c r="K1165" s="7"/>
      <c r="L1165" s="13"/>
      <c r="M1165" s="13"/>
      <c r="N1165" s="13"/>
      <c r="O1165" s="13"/>
      <c r="P1165" s="7"/>
      <c r="Q1165" s="7"/>
      <c r="R1165" s="7"/>
      <c r="S1165" s="7"/>
      <c r="T1165" s="7"/>
      <c r="U1165" s="7"/>
      <c r="V1165" s="14"/>
      <c r="W1165" s="14"/>
      <c r="X1165" s="14"/>
      <c r="Y1165" s="14"/>
      <c r="Z1165" s="14"/>
      <c r="AA1165" s="14"/>
      <c r="AB1165" s="14"/>
      <c r="AC1165" s="14"/>
      <c r="AD1165" s="14"/>
      <c r="AE1165" s="14"/>
      <c r="AF1165" s="14"/>
      <c r="AG1165" s="14"/>
      <c r="AH1165" s="14"/>
      <c r="AI1165" s="14"/>
      <c r="AJ1165" s="14"/>
      <c r="AK1165" s="14"/>
      <c r="AL1165" s="14"/>
      <c r="AM1165" s="14"/>
      <c r="AN1165" s="14"/>
      <c r="AO1165" s="14"/>
      <c r="AP1165" s="14"/>
      <c r="AQ1165" s="14"/>
      <c r="AR1165" s="14"/>
      <c r="AS1165" s="14"/>
      <c r="AT1165" s="14"/>
      <c r="AU1165" s="14"/>
      <c r="AV1165" s="14"/>
      <c r="AW1165" s="14"/>
      <c r="AX1165" s="15"/>
    </row>
    <row r="1166" spans="1:113" ht="12" customHeight="1">
      <c r="A1166" s="8"/>
      <c r="B1166" s="115" t="s">
        <v>182</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6"/>
      <c r="AL1166" s="116"/>
      <c r="AM1166" s="116"/>
      <c r="AN1166" s="116"/>
      <c r="AO1166" s="116"/>
      <c r="AP1166" s="116"/>
      <c r="AQ1166" s="116"/>
      <c r="AR1166" s="116"/>
      <c r="AS1166" s="116"/>
      <c r="AT1166" s="116"/>
      <c r="AU1166" s="116"/>
      <c r="AV1166" s="116"/>
      <c r="AW1166" s="116"/>
      <c r="AX1166" s="117"/>
    </row>
    <row r="1167" spans="1:113" ht="12" customHeight="1">
      <c r="A1167" s="8"/>
      <c r="B1167" s="115"/>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6"/>
      <c r="AL1167" s="116"/>
      <c r="AM1167" s="116"/>
      <c r="AN1167" s="116"/>
      <c r="AO1167" s="116"/>
      <c r="AP1167" s="116"/>
      <c r="AQ1167" s="116"/>
      <c r="AR1167" s="116"/>
      <c r="AS1167" s="116"/>
      <c r="AT1167" s="116"/>
      <c r="AU1167" s="116"/>
      <c r="AV1167" s="116"/>
      <c r="AW1167" s="116"/>
      <c r="AX1167" s="117"/>
      <c r="BC1167" s="16"/>
    </row>
    <row r="1168" spans="1:113" ht="12" customHeight="1">
      <c r="A1168" s="8"/>
      <c r="B1168" s="115"/>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6"/>
      <c r="AL1168" s="116"/>
      <c r="AM1168" s="116"/>
      <c r="AN1168" s="116"/>
      <c r="AO1168" s="116"/>
      <c r="AP1168" s="116"/>
      <c r="AQ1168" s="116"/>
      <c r="AR1168" s="116"/>
      <c r="AS1168" s="116"/>
      <c r="AT1168" s="116"/>
      <c r="AU1168" s="116"/>
      <c r="AV1168" s="116"/>
      <c r="AW1168" s="116"/>
      <c r="AX1168" s="117"/>
    </row>
    <row r="1169" spans="1:251" ht="12" customHeight="1">
      <c r="A1169" s="8"/>
      <c r="B1169" s="115"/>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6"/>
      <c r="AL1169" s="116"/>
      <c r="AM1169" s="116"/>
      <c r="AN1169" s="116"/>
      <c r="AO1169" s="116"/>
      <c r="AP1169" s="116"/>
      <c r="AQ1169" s="116"/>
      <c r="AR1169" s="116"/>
      <c r="AS1169" s="116"/>
      <c r="AT1169" s="116"/>
      <c r="AU1169" s="116"/>
      <c r="AV1169" s="116"/>
      <c r="AW1169" s="116"/>
      <c r="AX1169" s="117"/>
    </row>
    <row r="1170" spans="1:251" ht="12" customHeight="1">
      <c r="A1170" s="8"/>
      <c r="B1170" s="115"/>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6"/>
      <c r="AL1170" s="116"/>
      <c r="AM1170" s="116"/>
      <c r="AN1170" s="116"/>
      <c r="AO1170" s="116"/>
      <c r="AP1170" s="116"/>
      <c r="AQ1170" s="116"/>
      <c r="AR1170" s="116"/>
      <c r="AS1170" s="116"/>
      <c r="AT1170" s="116"/>
      <c r="AU1170" s="116"/>
      <c r="AV1170" s="116"/>
      <c r="AW1170" s="116"/>
      <c r="AX1170" s="117"/>
    </row>
    <row r="1171" spans="1:251" ht="15" thickBot="1">
      <c r="A1171" s="17"/>
      <c r="B1171" s="18"/>
      <c r="C1171" s="19"/>
      <c r="D1171" s="19"/>
      <c r="E1171" s="19"/>
      <c r="F1171" s="19"/>
      <c r="G1171" s="19"/>
      <c r="H1171" s="19"/>
      <c r="I1171" s="19"/>
      <c r="J1171" s="19"/>
      <c r="K1171" s="19"/>
      <c r="L1171" s="19"/>
      <c r="M1171" s="19"/>
      <c r="N1171" s="19"/>
      <c r="O1171" s="19"/>
      <c r="P1171" s="19"/>
      <c r="Q1171" s="19"/>
      <c r="R1171" s="19"/>
      <c r="S1171" s="19"/>
      <c r="T1171" s="19"/>
      <c r="U1171" s="19"/>
      <c r="V1171" s="19"/>
      <c r="W1171" s="19"/>
      <c r="X1171" s="19"/>
      <c r="Y1171" s="19"/>
      <c r="Z1171" s="19"/>
      <c r="AA1171" s="19"/>
      <c r="AB1171" s="19"/>
      <c r="AC1171" s="19"/>
      <c r="AD1171" s="19"/>
      <c r="AE1171" s="19"/>
      <c r="AF1171" s="19"/>
      <c r="AG1171" s="19"/>
      <c r="AH1171" s="19"/>
      <c r="AI1171" s="19"/>
      <c r="AJ1171" s="19"/>
      <c r="AK1171" s="19"/>
      <c r="AL1171" s="19"/>
      <c r="AM1171" s="19"/>
      <c r="AN1171" s="19"/>
      <c r="AO1171" s="19"/>
      <c r="AP1171" s="19"/>
      <c r="AQ1171" s="19"/>
      <c r="AR1171" s="19"/>
      <c r="AS1171" s="19"/>
      <c r="AT1171" s="19"/>
      <c r="AU1171" s="19"/>
      <c r="AV1171" s="19"/>
      <c r="AW1171" s="19"/>
      <c r="AX1171" s="20"/>
    </row>
    <row r="1172" spans="1:251">
      <c r="B1172" s="21"/>
    </row>
    <row r="1173" spans="1:251" ht="14.4">
      <c r="B1173" s="10" t="s">
        <v>4</v>
      </c>
      <c r="C1173" s="8"/>
      <c r="D1173" s="8"/>
      <c r="E1173" s="8"/>
      <c r="F1173" s="8"/>
      <c r="G1173" s="8"/>
      <c r="H1173" s="8"/>
      <c r="I1173" s="8"/>
      <c r="J1173" s="8"/>
      <c r="K1173" s="8"/>
      <c r="L1173" s="9"/>
      <c r="M1173" s="9"/>
      <c r="N1173" s="9"/>
      <c r="O1173" s="9"/>
      <c r="P1173" s="8"/>
      <c r="Q1173" s="8"/>
      <c r="R1173" s="8"/>
      <c r="S1173" s="8"/>
      <c r="T1173" s="8"/>
      <c r="U1173" s="8"/>
      <c r="V1173" s="10"/>
      <c r="W1173" s="10"/>
      <c r="X1173" s="10"/>
      <c r="Y1173" s="10"/>
      <c r="Z1173" s="10"/>
      <c r="AA1173" s="10"/>
      <c r="AB1173" s="10"/>
      <c r="AC1173" s="10"/>
      <c r="AD1173" s="10"/>
      <c r="AE1173" s="10"/>
      <c r="AF1173" s="10"/>
      <c r="AG1173" s="10"/>
      <c r="AH1173" s="10"/>
      <c r="AI1173" s="10"/>
      <c r="AJ1173" s="10"/>
      <c r="AK1173" s="10"/>
      <c r="AL1173" s="10"/>
      <c r="AM1173" s="10"/>
      <c r="AN1173" s="10"/>
      <c r="AO1173" s="10"/>
      <c r="AP1173" s="10"/>
      <c r="AQ1173" s="10"/>
      <c r="AR1173" s="10"/>
      <c r="AS1173" s="10"/>
      <c r="AT1173" s="10"/>
      <c r="AU1173" s="10"/>
      <c r="AV1173" s="10"/>
      <c r="AW1173" s="10"/>
      <c r="AX1173" s="10"/>
    </row>
    <row r="1174" spans="1:251" ht="15" thickBot="1">
      <c r="B1174" s="8"/>
      <c r="C1174" s="8"/>
      <c r="D1174" s="8"/>
      <c r="E1174" s="8"/>
      <c r="F1174" s="8"/>
      <c r="G1174" s="8"/>
      <c r="H1174" s="8"/>
      <c r="I1174" s="8"/>
      <c r="J1174" s="8"/>
      <c r="K1174" s="8"/>
      <c r="L1174" s="9"/>
      <c r="M1174" s="9"/>
      <c r="N1174" s="9"/>
      <c r="O1174" s="9"/>
      <c r="P1174" s="8"/>
      <c r="Q1174" s="8"/>
      <c r="R1174" s="8"/>
      <c r="S1174" s="8"/>
      <c r="T1174" s="8"/>
      <c r="U1174" s="8"/>
      <c r="V1174" s="10"/>
      <c r="W1174" s="10"/>
      <c r="X1174" s="10"/>
      <c r="Y1174" s="10"/>
      <c r="Z1174" s="10"/>
      <c r="AA1174" s="10"/>
      <c r="AB1174" s="10"/>
      <c r="AC1174" s="10"/>
      <c r="AD1174" s="10"/>
      <c r="AE1174" s="10"/>
      <c r="AF1174" s="10"/>
      <c r="AG1174" s="10"/>
      <c r="AH1174" s="10"/>
      <c r="AI1174" s="10"/>
      <c r="AJ1174" s="10"/>
      <c r="AK1174" s="10"/>
      <c r="AL1174" s="10"/>
      <c r="AM1174" s="10"/>
      <c r="AN1174" s="10"/>
      <c r="AO1174" s="10"/>
      <c r="AP1174" s="10"/>
      <c r="AQ1174" s="10"/>
      <c r="AR1174" s="10"/>
      <c r="AS1174" s="10"/>
      <c r="AT1174" s="10"/>
      <c r="AU1174" s="10"/>
      <c r="AV1174" s="10"/>
      <c r="AW1174" s="10"/>
      <c r="AX1174" s="22" t="s">
        <v>5</v>
      </c>
    </row>
    <row r="1175" spans="1:251" s="16" customFormat="1" ht="13.5" customHeight="1">
      <c r="A1175" s="8"/>
      <c r="B1175" s="118" t="s">
        <v>6</v>
      </c>
      <c r="C1175" s="119"/>
      <c r="D1175" s="119"/>
      <c r="E1175" s="119"/>
      <c r="F1175" s="119"/>
      <c r="G1175" s="119"/>
      <c r="H1175" s="119"/>
      <c r="I1175" s="119"/>
      <c r="J1175" s="119"/>
      <c r="K1175" s="119"/>
      <c r="L1175" s="119"/>
      <c r="M1175" s="119"/>
      <c r="N1175" s="119"/>
      <c r="O1175" s="119"/>
      <c r="P1175" s="119"/>
      <c r="Q1175" s="119"/>
      <c r="R1175" s="119"/>
      <c r="S1175" s="119"/>
      <c r="T1175" s="119"/>
      <c r="U1175" s="119"/>
      <c r="V1175" s="119"/>
      <c r="W1175" s="119"/>
      <c r="X1175" s="119"/>
      <c r="Y1175" s="119"/>
      <c r="Z1175" s="120"/>
      <c r="AA1175" s="124" t="s">
        <v>12</v>
      </c>
      <c r="AB1175" s="119"/>
      <c r="AC1175" s="119"/>
      <c r="AD1175" s="119"/>
      <c r="AE1175" s="119"/>
      <c r="AF1175" s="119"/>
      <c r="AG1175" s="119"/>
      <c r="AH1175" s="119"/>
      <c r="AI1175" s="120"/>
      <c r="AJ1175" s="124" t="s">
        <v>13</v>
      </c>
      <c r="AK1175" s="119"/>
      <c r="AL1175" s="119"/>
      <c r="AM1175" s="119"/>
      <c r="AN1175" s="119"/>
      <c r="AO1175" s="119"/>
      <c r="AP1175" s="119"/>
      <c r="AQ1175" s="119"/>
      <c r="AR1175" s="120"/>
      <c r="AS1175" s="124" t="s">
        <v>7</v>
      </c>
      <c r="AT1175" s="119"/>
      <c r="AU1175" s="119"/>
      <c r="AV1175" s="119"/>
      <c r="AW1175" s="119"/>
      <c r="AX1175" s="126"/>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c r="FE1175" s="2"/>
      <c r="FF1175" s="2"/>
      <c r="FG1175" s="2"/>
      <c r="FH1175" s="2"/>
      <c r="FI1175" s="2"/>
      <c r="FJ1175" s="2"/>
      <c r="FK1175" s="2"/>
      <c r="FL1175" s="2"/>
      <c r="FM1175" s="2"/>
      <c r="FN1175" s="2"/>
      <c r="FO1175" s="2"/>
      <c r="FP1175" s="2"/>
      <c r="FQ1175" s="2"/>
      <c r="FR1175" s="2"/>
      <c r="FS1175" s="2"/>
      <c r="FT1175" s="2"/>
      <c r="FU1175" s="2"/>
      <c r="FV1175" s="2"/>
      <c r="FW1175" s="2"/>
      <c r="FX1175" s="2"/>
      <c r="FY1175" s="2"/>
      <c r="FZ1175" s="2"/>
      <c r="GA1175" s="2"/>
      <c r="GB1175" s="2"/>
      <c r="GC1175" s="2"/>
      <c r="GD1175" s="2"/>
      <c r="GE1175" s="2"/>
      <c r="GF1175" s="2"/>
      <c r="GG1175" s="2"/>
      <c r="GH1175" s="2"/>
      <c r="GI1175" s="2"/>
      <c r="GJ1175" s="2"/>
      <c r="GK1175" s="2"/>
      <c r="GL1175" s="2"/>
      <c r="GM1175" s="2"/>
      <c r="GN1175" s="2"/>
      <c r="GO1175" s="2"/>
      <c r="GP1175" s="2"/>
      <c r="GQ1175" s="2"/>
      <c r="GR1175" s="2"/>
      <c r="GS1175" s="2"/>
      <c r="GT1175" s="2"/>
      <c r="GU1175" s="2"/>
      <c r="GV1175" s="2"/>
      <c r="GW1175" s="2"/>
      <c r="GX1175" s="2"/>
      <c r="GY1175" s="2"/>
      <c r="GZ1175" s="2"/>
      <c r="HA1175" s="2"/>
      <c r="HB1175" s="2"/>
      <c r="HC1175" s="2"/>
      <c r="HD1175" s="2"/>
      <c r="HE1175" s="2"/>
      <c r="HF1175" s="2"/>
      <c r="HG1175" s="2"/>
      <c r="HH1175" s="2"/>
      <c r="HI1175" s="2"/>
      <c r="HJ1175" s="2"/>
      <c r="HK1175" s="2"/>
      <c r="HL1175" s="2"/>
      <c r="HM1175" s="2"/>
      <c r="HN1175" s="2"/>
      <c r="HO1175" s="2"/>
      <c r="HP1175" s="2"/>
      <c r="HQ1175" s="2"/>
      <c r="HR1175" s="2"/>
      <c r="HS1175" s="2"/>
      <c r="HT1175" s="2"/>
      <c r="HU1175" s="2"/>
      <c r="HV1175" s="2"/>
      <c r="HW1175" s="2"/>
      <c r="HX1175" s="2"/>
      <c r="HY1175" s="2"/>
      <c r="HZ1175" s="2"/>
      <c r="IA1175" s="2"/>
      <c r="IB1175" s="2"/>
      <c r="IC1175" s="2"/>
      <c r="ID1175" s="2"/>
      <c r="IE1175" s="2"/>
      <c r="IF1175" s="2"/>
      <c r="IG1175" s="2"/>
      <c r="IH1175" s="2"/>
      <c r="II1175" s="2"/>
      <c r="IJ1175" s="2"/>
      <c r="IK1175" s="2"/>
      <c r="IL1175" s="2"/>
      <c r="IM1175" s="2"/>
      <c r="IN1175" s="2"/>
      <c r="IO1175" s="2"/>
      <c r="IP1175" s="2"/>
      <c r="IQ1175" s="2"/>
    </row>
    <row r="1176" spans="1:251" s="16" customFormat="1">
      <c r="A1176" s="8"/>
      <c r="B1176" s="121"/>
      <c r="C1176" s="122"/>
      <c r="D1176" s="122"/>
      <c r="E1176" s="122"/>
      <c r="F1176" s="122"/>
      <c r="G1176" s="122"/>
      <c r="H1176" s="122"/>
      <c r="I1176" s="122"/>
      <c r="J1176" s="122"/>
      <c r="K1176" s="122"/>
      <c r="L1176" s="122"/>
      <c r="M1176" s="122"/>
      <c r="N1176" s="122"/>
      <c r="O1176" s="122"/>
      <c r="P1176" s="122"/>
      <c r="Q1176" s="122"/>
      <c r="R1176" s="122"/>
      <c r="S1176" s="122"/>
      <c r="T1176" s="122"/>
      <c r="U1176" s="122"/>
      <c r="V1176" s="122"/>
      <c r="W1176" s="122"/>
      <c r="X1176" s="122"/>
      <c r="Y1176" s="122"/>
      <c r="Z1176" s="123"/>
      <c r="AA1176" s="125"/>
      <c r="AB1176" s="122"/>
      <c r="AC1176" s="122"/>
      <c r="AD1176" s="122"/>
      <c r="AE1176" s="122"/>
      <c r="AF1176" s="122"/>
      <c r="AG1176" s="122"/>
      <c r="AH1176" s="122"/>
      <c r="AI1176" s="123"/>
      <c r="AJ1176" s="125"/>
      <c r="AK1176" s="122"/>
      <c r="AL1176" s="122"/>
      <c r="AM1176" s="122"/>
      <c r="AN1176" s="122"/>
      <c r="AO1176" s="122"/>
      <c r="AP1176" s="122"/>
      <c r="AQ1176" s="122"/>
      <c r="AR1176" s="123"/>
      <c r="AS1176" s="125"/>
      <c r="AT1176" s="122"/>
      <c r="AU1176" s="122"/>
      <c r="AV1176" s="122"/>
      <c r="AW1176" s="122"/>
      <c r="AX1176" s="127"/>
      <c r="AY1176" s="2"/>
      <c r="AZ1176" s="2"/>
      <c r="BA1176" s="2"/>
      <c r="BB1176" s="23"/>
      <c r="BC1176" s="24"/>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c r="FE1176" s="2"/>
      <c r="FF1176" s="2"/>
      <c r="FG1176" s="2"/>
      <c r="FH1176" s="2"/>
      <c r="FI1176" s="2"/>
      <c r="FJ1176" s="2"/>
      <c r="FK1176" s="2"/>
      <c r="FL1176" s="2"/>
      <c r="FM1176" s="2"/>
      <c r="FN1176" s="2"/>
      <c r="FO1176" s="2"/>
      <c r="FP1176" s="2"/>
      <c r="FQ1176" s="2"/>
      <c r="FR1176" s="2"/>
      <c r="FS1176" s="2"/>
      <c r="FT1176" s="2"/>
      <c r="FU1176" s="2"/>
      <c r="FV1176" s="2"/>
      <c r="FW1176" s="2"/>
      <c r="FX1176" s="2"/>
      <c r="FY1176" s="2"/>
      <c r="FZ1176" s="2"/>
      <c r="GA1176" s="2"/>
      <c r="GB1176" s="2"/>
      <c r="GC1176" s="2"/>
      <c r="GD1176" s="2"/>
      <c r="GE1176" s="2"/>
      <c r="GF1176" s="2"/>
      <c r="GG1176" s="2"/>
      <c r="GH1176" s="2"/>
      <c r="GI1176" s="2"/>
      <c r="GJ1176" s="2"/>
      <c r="GK1176" s="2"/>
      <c r="GL1176" s="2"/>
      <c r="GM1176" s="2"/>
      <c r="GN1176" s="2"/>
      <c r="GO1176" s="2"/>
      <c r="GP1176" s="2"/>
      <c r="GQ1176" s="2"/>
      <c r="GR1176" s="2"/>
      <c r="GS1176" s="2"/>
      <c r="GT1176" s="2"/>
      <c r="GU1176" s="2"/>
      <c r="GV1176" s="2"/>
      <c r="GW1176" s="2"/>
      <c r="GX1176" s="2"/>
      <c r="GY1176" s="2"/>
      <c r="GZ1176" s="2"/>
      <c r="HA1176" s="2"/>
      <c r="HB1176" s="2"/>
      <c r="HC1176" s="2"/>
      <c r="HD1176" s="2"/>
      <c r="HE1176" s="2"/>
      <c r="HF1176" s="2"/>
      <c r="HG1176" s="2"/>
      <c r="HH1176" s="2"/>
      <c r="HI1176" s="2"/>
      <c r="HJ1176" s="2"/>
      <c r="HK1176" s="2"/>
      <c r="HL1176" s="2"/>
      <c r="HM1176" s="2"/>
      <c r="HN1176" s="2"/>
      <c r="HO1176" s="2"/>
      <c r="HP1176" s="2"/>
      <c r="HQ1176" s="2"/>
      <c r="HR1176" s="2"/>
      <c r="HS1176" s="2"/>
      <c r="HT1176" s="2"/>
      <c r="HU1176" s="2"/>
      <c r="HV1176" s="2"/>
      <c r="HW1176" s="2"/>
      <c r="HX1176" s="2"/>
      <c r="HY1176" s="2"/>
      <c r="HZ1176" s="2"/>
      <c r="IA1176" s="2"/>
      <c r="IB1176" s="2"/>
      <c r="IC1176" s="2"/>
      <c r="ID1176" s="2"/>
      <c r="IE1176" s="2"/>
      <c r="IF1176" s="2"/>
      <c r="IG1176" s="2"/>
      <c r="IH1176" s="2"/>
      <c r="II1176" s="2"/>
      <c r="IJ1176" s="2"/>
      <c r="IK1176" s="2"/>
      <c r="IL1176" s="2"/>
      <c r="IM1176" s="2"/>
      <c r="IN1176" s="2"/>
      <c r="IO1176" s="2"/>
      <c r="IP1176" s="2"/>
      <c r="IQ1176" s="2"/>
    </row>
    <row r="1177" spans="1:251" s="16" customFormat="1" ht="18.75" customHeight="1">
      <c r="A1177" s="8"/>
      <c r="B1177" s="25"/>
      <c r="C1177" s="90" t="s">
        <v>183</v>
      </c>
      <c r="D1177" s="91"/>
      <c r="E1177" s="91"/>
      <c r="F1177" s="91"/>
      <c r="G1177" s="91"/>
      <c r="H1177" s="91"/>
      <c r="I1177" s="91"/>
      <c r="J1177" s="91"/>
      <c r="K1177" s="91"/>
      <c r="L1177" s="91"/>
      <c r="M1177" s="91"/>
      <c r="N1177" s="91"/>
      <c r="O1177" s="91"/>
      <c r="P1177" s="91"/>
      <c r="Q1177" s="91"/>
      <c r="R1177" s="91"/>
      <c r="S1177" s="91"/>
      <c r="T1177" s="91"/>
      <c r="U1177" s="91"/>
      <c r="V1177" s="91"/>
      <c r="W1177" s="91"/>
      <c r="X1177" s="91"/>
      <c r="Y1177" s="91"/>
      <c r="Z1177" s="92"/>
      <c r="AA1177" s="93">
        <v>88504</v>
      </c>
      <c r="AB1177" s="94"/>
      <c r="AC1177" s="94"/>
      <c r="AD1177" s="94"/>
      <c r="AE1177" s="94"/>
      <c r="AF1177" s="94"/>
      <c r="AG1177" s="94"/>
      <c r="AH1177" s="94"/>
      <c r="AI1177" s="95"/>
      <c r="AJ1177" s="93">
        <v>88504</v>
      </c>
      <c r="AK1177" s="94"/>
      <c r="AL1177" s="94"/>
      <c r="AM1177" s="94"/>
      <c r="AN1177" s="94"/>
      <c r="AO1177" s="94"/>
      <c r="AP1177" s="94"/>
      <c r="AQ1177" s="94"/>
      <c r="AR1177" s="95"/>
      <c r="AS1177" s="96"/>
      <c r="AT1177" s="97"/>
      <c r="AU1177" s="97"/>
      <c r="AV1177" s="97"/>
      <c r="AW1177" s="97"/>
      <c r="AX1177" s="98"/>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c r="FE1177" s="2"/>
      <c r="FF1177" s="2"/>
      <c r="FG1177" s="2"/>
      <c r="FH1177" s="2"/>
      <c r="FI1177" s="2"/>
      <c r="FJ1177" s="2"/>
      <c r="FK1177" s="2"/>
      <c r="FL1177" s="2"/>
      <c r="FM1177" s="2"/>
      <c r="FN1177" s="2"/>
      <c r="FO1177" s="2"/>
      <c r="FP1177" s="2"/>
      <c r="FQ1177" s="2"/>
      <c r="FR1177" s="2"/>
      <c r="FS1177" s="2"/>
      <c r="FT1177" s="2"/>
      <c r="FU1177" s="2"/>
      <c r="FV1177" s="2"/>
      <c r="FW1177" s="2"/>
      <c r="FX1177" s="2"/>
      <c r="FY1177" s="2"/>
      <c r="FZ1177" s="2"/>
      <c r="GA1177" s="2"/>
      <c r="GB1177" s="2"/>
      <c r="GC1177" s="2"/>
      <c r="GD1177" s="2"/>
      <c r="GE1177" s="2"/>
      <c r="GF1177" s="2"/>
      <c r="GG1177" s="2"/>
      <c r="GH1177" s="2"/>
      <c r="GI1177" s="2"/>
      <c r="GJ1177" s="2"/>
      <c r="GK1177" s="2"/>
      <c r="GL1177" s="2"/>
      <c r="GM1177" s="2"/>
      <c r="GN1177" s="2"/>
      <c r="GO1177" s="2"/>
      <c r="GP1177" s="2"/>
      <c r="GQ1177" s="2"/>
      <c r="GR1177" s="2"/>
      <c r="GS1177" s="2"/>
      <c r="GT1177" s="2"/>
      <c r="GU1177" s="2"/>
      <c r="GV1177" s="2"/>
      <c r="GW1177" s="2"/>
      <c r="GX1177" s="2"/>
      <c r="GY1177" s="2"/>
      <c r="GZ1177" s="2"/>
      <c r="HA1177" s="2"/>
      <c r="HB1177" s="2"/>
      <c r="HC1177" s="2"/>
      <c r="HD1177" s="2"/>
      <c r="HE1177" s="2"/>
      <c r="HF1177" s="2"/>
      <c r="HG1177" s="2"/>
      <c r="HH1177" s="2"/>
      <c r="HI1177" s="2"/>
      <c r="HJ1177" s="2"/>
      <c r="HK1177" s="2"/>
      <c r="HL1177" s="2"/>
      <c r="HM1177" s="2"/>
      <c r="HN1177" s="2"/>
      <c r="HO1177" s="2"/>
      <c r="HP1177" s="2"/>
      <c r="HQ1177" s="2"/>
      <c r="HR1177" s="2"/>
      <c r="HS1177" s="2"/>
      <c r="HT1177" s="2"/>
      <c r="HU1177" s="2"/>
      <c r="HV1177" s="2"/>
      <c r="HW1177" s="2"/>
      <c r="HX1177" s="2"/>
      <c r="HY1177" s="2"/>
      <c r="HZ1177" s="2"/>
      <c r="IA1177" s="2"/>
      <c r="IB1177" s="2"/>
      <c r="IC1177" s="2"/>
      <c r="ID1177" s="2"/>
      <c r="IE1177" s="2"/>
      <c r="IF1177" s="2"/>
      <c r="IG1177" s="2"/>
      <c r="IH1177" s="2"/>
      <c r="II1177" s="2"/>
      <c r="IJ1177" s="2"/>
      <c r="IK1177" s="2"/>
      <c r="IL1177" s="2"/>
      <c r="IM1177" s="2"/>
      <c r="IN1177" s="2"/>
      <c r="IO1177" s="2"/>
      <c r="IP1177" s="2"/>
      <c r="IQ1177" s="2"/>
    </row>
    <row r="1178" spans="1:251" s="16" customFormat="1" ht="18.75" customHeight="1" thickBot="1">
      <c r="A1178" s="17"/>
      <c r="B1178" s="99" t="s">
        <v>14</v>
      </c>
      <c r="C1178" s="100"/>
      <c r="D1178" s="100"/>
      <c r="E1178" s="100"/>
      <c r="F1178" s="100"/>
      <c r="G1178" s="100"/>
      <c r="H1178" s="100"/>
      <c r="I1178" s="100"/>
      <c r="J1178" s="100"/>
      <c r="K1178" s="100"/>
      <c r="L1178" s="100"/>
      <c r="M1178" s="100"/>
      <c r="N1178" s="100"/>
      <c r="O1178" s="100"/>
      <c r="P1178" s="100"/>
      <c r="Q1178" s="100"/>
      <c r="R1178" s="100"/>
      <c r="S1178" s="100"/>
      <c r="T1178" s="100"/>
      <c r="U1178" s="100"/>
      <c r="V1178" s="100"/>
      <c r="W1178" s="100"/>
      <c r="X1178" s="100"/>
      <c r="Y1178" s="100"/>
      <c r="Z1178" s="101"/>
      <c r="AA1178" s="102">
        <f>SUM($AA$1177:$AA$1177)</f>
        <v>88504</v>
      </c>
      <c r="AB1178" s="103"/>
      <c r="AC1178" s="103"/>
      <c r="AD1178" s="103"/>
      <c r="AE1178" s="103"/>
      <c r="AF1178" s="103"/>
      <c r="AG1178" s="103"/>
      <c r="AH1178" s="103"/>
      <c r="AI1178" s="104"/>
      <c r="AJ1178" s="102">
        <f>SUM($AJ$1177:$AJ$1177)</f>
        <v>88504</v>
      </c>
      <c r="AK1178" s="103"/>
      <c r="AL1178" s="103"/>
      <c r="AM1178" s="103"/>
      <c r="AN1178" s="103"/>
      <c r="AO1178" s="103"/>
      <c r="AP1178" s="103"/>
      <c r="AQ1178" s="103"/>
      <c r="AR1178" s="104"/>
      <c r="AS1178" s="105"/>
      <c r="AT1178" s="106"/>
      <c r="AU1178" s="106"/>
      <c r="AV1178" s="106"/>
      <c r="AW1178" s="106"/>
      <c r="AX1178" s="107"/>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c r="FE1178" s="2"/>
      <c r="FF1178" s="2"/>
      <c r="FG1178" s="2"/>
      <c r="FH1178" s="2"/>
      <c r="FI1178" s="2"/>
      <c r="FJ1178" s="2"/>
      <c r="FK1178" s="2"/>
      <c r="FL1178" s="2"/>
      <c r="FM1178" s="2"/>
      <c r="FN1178" s="2"/>
      <c r="FO1178" s="2"/>
      <c r="FP1178" s="2"/>
      <c r="FQ1178" s="2"/>
      <c r="FR1178" s="2"/>
      <c r="FS1178" s="2"/>
      <c r="FT1178" s="2"/>
      <c r="FU1178" s="2"/>
      <c r="FV1178" s="2"/>
      <c r="FW1178" s="2"/>
      <c r="FX1178" s="2"/>
      <c r="FY1178" s="2"/>
      <c r="FZ1178" s="2"/>
      <c r="GA1178" s="2"/>
      <c r="GB1178" s="2"/>
      <c r="GC1178" s="2"/>
      <c r="GD1178" s="2"/>
      <c r="GE1178" s="2"/>
      <c r="GF1178" s="2"/>
      <c r="GG1178" s="2"/>
      <c r="GH1178" s="2"/>
      <c r="GI1178" s="2"/>
      <c r="GJ1178" s="2"/>
      <c r="GK1178" s="2"/>
      <c r="GL1178" s="2"/>
      <c r="GM1178" s="2"/>
      <c r="GN1178" s="2"/>
      <c r="GO1178" s="2"/>
      <c r="GP1178" s="2"/>
      <c r="GQ1178" s="2"/>
      <c r="GR1178" s="2"/>
      <c r="GS1178" s="2"/>
      <c r="GT1178" s="2"/>
      <c r="GU1178" s="2"/>
      <c r="GV1178" s="2"/>
      <c r="GW1178" s="2"/>
      <c r="GX1178" s="2"/>
      <c r="GY1178" s="2"/>
      <c r="GZ1178" s="2"/>
      <c r="HA1178" s="2"/>
      <c r="HB1178" s="2"/>
      <c r="HC1178" s="2"/>
      <c r="HD1178" s="2"/>
      <c r="HE1178" s="2"/>
      <c r="HF1178" s="2"/>
      <c r="HG1178" s="2"/>
      <c r="HH1178" s="2"/>
      <c r="HI1178" s="2"/>
      <c r="HJ1178" s="2"/>
      <c r="HK1178" s="2"/>
      <c r="HL1178" s="2"/>
      <c r="HM1178" s="2"/>
      <c r="HN1178" s="2"/>
      <c r="HO1178" s="2"/>
      <c r="HP1178" s="2"/>
      <c r="HQ1178" s="2"/>
      <c r="HR1178" s="2"/>
      <c r="HS1178" s="2"/>
      <c r="HT1178" s="2"/>
      <c r="HU1178" s="2"/>
      <c r="HV1178" s="2"/>
      <c r="HW1178" s="2"/>
      <c r="HX1178" s="2"/>
      <c r="HY1178" s="2"/>
      <c r="HZ1178" s="2"/>
      <c r="IA1178" s="2"/>
      <c r="IB1178" s="2"/>
      <c r="IC1178" s="2"/>
      <c r="ID1178" s="2"/>
      <c r="IE1178" s="2"/>
      <c r="IF1178" s="2"/>
      <c r="IG1178" s="2"/>
      <c r="IH1178" s="2"/>
      <c r="II1178" s="2"/>
      <c r="IJ1178" s="2"/>
      <c r="IK1178" s="2"/>
      <c r="IL1178" s="2"/>
      <c r="IM1178" s="2"/>
      <c r="IN1178" s="2"/>
      <c r="IO1178" s="2"/>
      <c r="IP1178" s="2"/>
      <c r="IQ1178" s="2"/>
    </row>
    <row r="1180" spans="1:251" ht="19.2">
      <c r="A1180" s="1" t="s">
        <v>0</v>
      </c>
      <c r="AW1180" s="3"/>
      <c r="AX1180" s="4"/>
      <c r="AY1180" s="3"/>
    </row>
    <row r="1182" spans="1:251" ht="18">
      <c r="B1182" s="108" t="s">
        <v>8</v>
      </c>
      <c r="C1182" s="109"/>
      <c r="D1182" s="109"/>
      <c r="E1182" s="109"/>
      <c r="F1182" s="109"/>
      <c r="G1182" s="109"/>
      <c r="H1182" s="109"/>
      <c r="I1182" s="109"/>
      <c r="J1182" s="109"/>
      <c r="K1182" s="109"/>
      <c r="L1182" s="109"/>
      <c r="M1182" s="109"/>
      <c r="N1182" s="109"/>
      <c r="O1182" s="109"/>
      <c r="P1182" s="109"/>
      <c r="Q1182" s="109"/>
      <c r="R1182" s="109"/>
      <c r="S1182" s="109"/>
      <c r="T1182" s="109"/>
      <c r="U1182" s="109"/>
      <c r="V1182" s="109"/>
      <c r="W1182" s="109"/>
      <c r="X1182" s="109"/>
      <c r="Y1182" s="109"/>
      <c r="Z1182" s="109"/>
      <c r="AA1182" s="109"/>
      <c r="AB1182" s="109"/>
      <c r="AC1182" s="109"/>
      <c r="AD1182" s="109"/>
      <c r="AE1182" s="109"/>
      <c r="AF1182" s="109"/>
      <c r="AG1182" s="109"/>
      <c r="AH1182" s="109"/>
      <c r="AI1182" s="109"/>
      <c r="AJ1182" s="109"/>
      <c r="AK1182" s="109"/>
      <c r="AL1182" s="109"/>
      <c r="AM1182" s="109"/>
      <c r="AN1182" s="109"/>
      <c r="AO1182" s="109"/>
      <c r="AP1182" s="109"/>
      <c r="AQ1182" s="109"/>
      <c r="AR1182" s="109"/>
      <c r="AS1182" s="109"/>
      <c r="AT1182" s="109"/>
      <c r="AU1182" s="109"/>
      <c r="AV1182" s="109"/>
      <c r="AW1182" s="109"/>
      <c r="AX1182" s="109"/>
    </row>
    <row r="1183" spans="1:251">
      <c r="Z1183" s="5"/>
      <c r="AD1183" s="5"/>
      <c r="AE1183" s="5"/>
      <c r="AF1183" s="5"/>
      <c r="AG1183" s="5"/>
      <c r="AH1183" s="5"/>
      <c r="AI1183" s="5"/>
      <c r="AO1183" s="5"/>
    </row>
    <row r="1184" spans="1:251" ht="13.8" thickBot="1">
      <c r="Z1184" s="5"/>
      <c r="AD1184" s="5"/>
      <c r="AE1184" s="5"/>
      <c r="AF1184" s="5"/>
      <c r="AG1184" s="5"/>
      <c r="AH1184" s="5"/>
      <c r="AI1184" s="5"/>
      <c r="AO1184" s="5"/>
      <c r="DI1184" s="6"/>
    </row>
    <row r="1185" spans="1:113" ht="24.75" customHeight="1" thickBot="1">
      <c r="B1185" s="110" t="s">
        <v>1</v>
      </c>
      <c r="C1185" s="111"/>
      <c r="D1185" s="111"/>
      <c r="E1185" s="111"/>
      <c r="F1185" s="111"/>
      <c r="G1185" s="111"/>
      <c r="H1185" s="112" t="s">
        <v>184</v>
      </c>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3"/>
      <c r="AL1185" s="113"/>
      <c r="AM1185" s="113"/>
      <c r="AN1185" s="113"/>
      <c r="AO1185" s="113"/>
      <c r="AP1185" s="113"/>
      <c r="AQ1185" s="113"/>
      <c r="AR1185" s="113"/>
      <c r="AS1185" s="113"/>
      <c r="AT1185" s="113"/>
      <c r="AU1185" s="113"/>
      <c r="AV1185" s="113"/>
      <c r="AW1185" s="113"/>
      <c r="AX1185" s="114"/>
      <c r="DI1185" s="6"/>
    </row>
    <row r="1186" spans="1:113" ht="14.4">
      <c r="B1186" s="7"/>
      <c r="C1186" s="7"/>
      <c r="D1186" s="7"/>
      <c r="E1186" s="7"/>
      <c r="F1186" s="7"/>
      <c r="G1186" s="7"/>
      <c r="H1186" s="8"/>
      <c r="I1186" s="8"/>
      <c r="J1186" s="8"/>
      <c r="K1186" s="8"/>
      <c r="L1186" s="9"/>
      <c r="M1186" s="9"/>
      <c r="N1186" s="9"/>
      <c r="O1186" s="9"/>
      <c r="P1186" s="8"/>
      <c r="Q1186" s="8"/>
      <c r="R1186" s="8"/>
      <c r="S1186" s="8"/>
      <c r="T1186" s="8"/>
      <c r="U1186" s="8"/>
      <c r="V1186" s="10"/>
      <c r="W1186" s="10"/>
      <c r="X1186" s="10"/>
      <c r="Y1186" s="10"/>
      <c r="Z1186" s="10"/>
      <c r="AA1186" s="10"/>
      <c r="AB1186" s="10"/>
      <c r="AC1186" s="10"/>
      <c r="AD1186" s="10"/>
      <c r="AE1186" s="10"/>
      <c r="AF1186" s="10"/>
      <c r="AG1186" s="10"/>
      <c r="AH1186" s="10"/>
      <c r="AI1186" s="10"/>
      <c r="AJ1186" s="10"/>
      <c r="AK1186" s="10"/>
      <c r="AL1186" s="10"/>
      <c r="AM1186" s="10"/>
      <c r="AN1186" s="10"/>
      <c r="AO1186" s="10"/>
      <c r="AP1186" s="10"/>
      <c r="AQ1186" s="10"/>
      <c r="AR1186" s="10"/>
      <c r="AS1186" s="10"/>
      <c r="AT1186" s="10"/>
      <c r="AU1186" s="10"/>
      <c r="AV1186" s="10"/>
      <c r="AW1186" s="10"/>
      <c r="AX1186" s="10"/>
      <c r="DI1186" s="6"/>
    </row>
    <row r="1187" spans="1:113" ht="15" thickBot="1">
      <c r="A1187" s="11"/>
      <c r="B1187" s="10" t="s">
        <v>2</v>
      </c>
      <c r="C1187" s="8"/>
      <c r="D1187" s="8"/>
      <c r="E1187" s="8"/>
      <c r="F1187" s="8"/>
      <c r="G1187" s="8"/>
      <c r="H1187" s="8"/>
      <c r="I1187" s="8"/>
      <c r="J1187" s="8"/>
      <c r="K1187" s="8"/>
      <c r="L1187" s="9"/>
      <c r="M1187" s="9"/>
      <c r="N1187" s="9"/>
      <c r="O1187" s="9"/>
      <c r="P1187" s="8"/>
      <c r="Q1187" s="8"/>
      <c r="R1187" s="8"/>
      <c r="S1187" s="8"/>
      <c r="T1187" s="8"/>
      <c r="U1187" s="8"/>
      <c r="V1187" s="10"/>
      <c r="W1187" s="10"/>
      <c r="X1187" s="10"/>
      <c r="Y1187" s="10"/>
      <c r="Z1187" s="10"/>
      <c r="AA1187" s="10"/>
      <c r="AB1187" s="10"/>
      <c r="AC1187" s="10"/>
      <c r="AD1187" s="10"/>
      <c r="AE1187" s="10"/>
      <c r="AF1187" s="10"/>
      <c r="AG1187" s="10"/>
      <c r="AH1187" s="10"/>
      <c r="AI1187" s="10"/>
      <c r="AJ1187" s="10"/>
      <c r="AK1187" s="10"/>
      <c r="AL1187" s="10"/>
      <c r="AM1187" s="10"/>
      <c r="AN1187" s="10"/>
      <c r="AO1187" s="10"/>
      <c r="AP1187" s="10"/>
      <c r="AQ1187" s="10"/>
      <c r="AR1187" s="10"/>
      <c r="AS1187" s="10"/>
      <c r="AT1187" s="10"/>
      <c r="AU1187" s="10"/>
      <c r="AV1187" s="10"/>
      <c r="AW1187" s="10"/>
      <c r="AX1187" s="10"/>
      <c r="DI1187" s="6"/>
    </row>
    <row r="1188" spans="1:113" ht="14.4">
      <c r="A1188" s="8"/>
      <c r="B1188" s="12"/>
      <c r="C1188" s="7"/>
      <c r="D1188" s="7"/>
      <c r="E1188" s="7"/>
      <c r="F1188" s="7"/>
      <c r="G1188" s="7"/>
      <c r="H1188" s="7"/>
      <c r="I1188" s="7"/>
      <c r="J1188" s="7"/>
      <c r="K1188" s="7"/>
      <c r="L1188" s="13"/>
      <c r="M1188" s="13"/>
      <c r="N1188" s="13"/>
      <c r="O1188" s="13"/>
      <c r="P1188" s="7"/>
      <c r="Q1188" s="7"/>
      <c r="R1188" s="7"/>
      <c r="S1188" s="7"/>
      <c r="T1188" s="7"/>
      <c r="U1188" s="7"/>
      <c r="V1188" s="14"/>
      <c r="W1188" s="14"/>
      <c r="X1188" s="14"/>
      <c r="Y1188" s="14"/>
      <c r="Z1188" s="14"/>
      <c r="AA1188" s="14"/>
      <c r="AB1188" s="14"/>
      <c r="AC1188" s="14"/>
      <c r="AD1188" s="14"/>
      <c r="AE1188" s="14"/>
      <c r="AF1188" s="14"/>
      <c r="AG1188" s="14"/>
      <c r="AH1188" s="14"/>
      <c r="AI1188" s="14"/>
      <c r="AJ1188" s="14"/>
      <c r="AK1188" s="14"/>
      <c r="AL1188" s="14"/>
      <c r="AM1188" s="14"/>
      <c r="AN1188" s="14"/>
      <c r="AO1188" s="14"/>
      <c r="AP1188" s="14"/>
      <c r="AQ1188" s="14"/>
      <c r="AR1188" s="14"/>
      <c r="AS1188" s="14"/>
      <c r="AT1188" s="14"/>
      <c r="AU1188" s="14"/>
      <c r="AV1188" s="14"/>
      <c r="AW1188" s="14"/>
      <c r="AX1188" s="15"/>
    </row>
    <row r="1189" spans="1:113" ht="12" customHeight="1">
      <c r="A1189" s="8"/>
      <c r="B1189" s="115" t="s">
        <v>185</v>
      </c>
      <c r="C1189" s="116"/>
      <c r="D1189" s="116"/>
      <c r="E1189" s="116"/>
      <c r="F1189" s="116"/>
      <c r="G1189" s="116"/>
      <c r="H1189" s="116"/>
      <c r="I1189" s="116"/>
      <c r="J1189" s="116"/>
      <c r="K1189" s="116"/>
      <c r="L1189" s="116"/>
      <c r="M1189" s="116"/>
      <c r="N1189" s="116"/>
      <c r="O1189" s="116"/>
      <c r="P1189" s="116"/>
      <c r="Q1189" s="116"/>
      <c r="R1189" s="116"/>
      <c r="S1189" s="116"/>
      <c r="T1189" s="116"/>
      <c r="U1189" s="116"/>
      <c r="V1189" s="116"/>
      <c r="W1189" s="116"/>
      <c r="X1189" s="116"/>
      <c r="Y1189" s="116"/>
      <c r="Z1189" s="116"/>
      <c r="AA1189" s="116"/>
      <c r="AB1189" s="116"/>
      <c r="AC1189" s="116"/>
      <c r="AD1189" s="116"/>
      <c r="AE1189" s="116"/>
      <c r="AF1189" s="116"/>
      <c r="AG1189" s="116"/>
      <c r="AH1189" s="116"/>
      <c r="AI1189" s="116"/>
      <c r="AJ1189" s="116"/>
      <c r="AK1189" s="116"/>
      <c r="AL1189" s="116"/>
      <c r="AM1189" s="116"/>
      <c r="AN1189" s="116"/>
      <c r="AO1189" s="116"/>
      <c r="AP1189" s="116"/>
      <c r="AQ1189" s="116"/>
      <c r="AR1189" s="116"/>
      <c r="AS1189" s="116"/>
      <c r="AT1189" s="116"/>
      <c r="AU1189" s="116"/>
      <c r="AV1189" s="116"/>
      <c r="AW1189" s="116"/>
      <c r="AX1189" s="117"/>
    </row>
    <row r="1190" spans="1:113" ht="12" customHeight="1">
      <c r="A1190" s="8"/>
      <c r="B1190" s="115"/>
      <c r="C1190" s="116"/>
      <c r="D1190" s="116"/>
      <c r="E1190" s="116"/>
      <c r="F1190" s="116"/>
      <c r="G1190" s="116"/>
      <c r="H1190" s="116"/>
      <c r="I1190" s="116"/>
      <c r="J1190" s="116"/>
      <c r="K1190" s="116"/>
      <c r="L1190" s="116"/>
      <c r="M1190" s="116"/>
      <c r="N1190" s="116"/>
      <c r="O1190" s="116"/>
      <c r="P1190" s="116"/>
      <c r="Q1190" s="116"/>
      <c r="R1190" s="116"/>
      <c r="S1190" s="116"/>
      <c r="T1190" s="116"/>
      <c r="U1190" s="116"/>
      <c r="V1190" s="116"/>
      <c r="W1190" s="116"/>
      <c r="X1190" s="116"/>
      <c r="Y1190" s="116"/>
      <c r="Z1190" s="116"/>
      <c r="AA1190" s="116"/>
      <c r="AB1190" s="116"/>
      <c r="AC1190" s="116"/>
      <c r="AD1190" s="116"/>
      <c r="AE1190" s="116"/>
      <c r="AF1190" s="116"/>
      <c r="AG1190" s="116"/>
      <c r="AH1190" s="116"/>
      <c r="AI1190" s="116"/>
      <c r="AJ1190" s="116"/>
      <c r="AK1190" s="116"/>
      <c r="AL1190" s="116"/>
      <c r="AM1190" s="116"/>
      <c r="AN1190" s="116"/>
      <c r="AO1190" s="116"/>
      <c r="AP1190" s="116"/>
      <c r="AQ1190" s="116"/>
      <c r="AR1190" s="116"/>
      <c r="AS1190" s="116"/>
      <c r="AT1190" s="116"/>
      <c r="AU1190" s="116"/>
      <c r="AV1190" s="116"/>
      <c r="AW1190" s="116"/>
      <c r="AX1190" s="117"/>
    </row>
    <row r="1191" spans="1:113" ht="12" customHeight="1">
      <c r="A1191" s="8"/>
      <c r="B1191" s="115"/>
      <c r="C1191" s="116"/>
      <c r="D1191" s="116"/>
      <c r="E1191" s="116"/>
      <c r="F1191" s="116"/>
      <c r="G1191" s="116"/>
      <c r="H1191" s="116"/>
      <c r="I1191" s="116"/>
      <c r="J1191" s="116"/>
      <c r="K1191" s="116"/>
      <c r="L1191" s="116"/>
      <c r="M1191" s="116"/>
      <c r="N1191" s="116"/>
      <c r="O1191" s="116"/>
      <c r="P1191" s="116"/>
      <c r="Q1191" s="116"/>
      <c r="R1191" s="116"/>
      <c r="S1191" s="116"/>
      <c r="T1191" s="116"/>
      <c r="U1191" s="116"/>
      <c r="V1191" s="116"/>
      <c r="W1191" s="116"/>
      <c r="X1191" s="116"/>
      <c r="Y1191" s="116"/>
      <c r="Z1191" s="116"/>
      <c r="AA1191" s="116"/>
      <c r="AB1191" s="116"/>
      <c r="AC1191" s="116"/>
      <c r="AD1191" s="116"/>
      <c r="AE1191" s="116"/>
      <c r="AF1191" s="116"/>
      <c r="AG1191" s="116"/>
      <c r="AH1191" s="116"/>
      <c r="AI1191" s="116"/>
      <c r="AJ1191" s="116"/>
      <c r="AK1191" s="116"/>
      <c r="AL1191" s="116"/>
      <c r="AM1191" s="116"/>
      <c r="AN1191" s="116"/>
      <c r="AO1191" s="116"/>
      <c r="AP1191" s="116"/>
      <c r="AQ1191" s="116"/>
      <c r="AR1191" s="116"/>
      <c r="AS1191" s="116"/>
      <c r="AT1191" s="116"/>
      <c r="AU1191" s="116"/>
      <c r="AV1191" s="116"/>
      <c r="AW1191" s="116"/>
      <c r="AX1191" s="117"/>
      <c r="BC1191" s="16"/>
    </row>
    <row r="1192" spans="1:113" ht="12" customHeight="1">
      <c r="A1192" s="8"/>
      <c r="B1192" s="115"/>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6"/>
      <c r="AL1192" s="116"/>
      <c r="AM1192" s="116"/>
      <c r="AN1192" s="116"/>
      <c r="AO1192" s="116"/>
      <c r="AP1192" s="116"/>
      <c r="AQ1192" s="116"/>
      <c r="AR1192" s="116"/>
      <c r="AS1192" s="116"/>
      <c r="AT1192" s="116"/>
      <c r="AU1192" s="116"/>
      <c r="AV1192" s="116"/>
      <c r="AW1192" s="116"/>
      <c r="AX1192" s="117"/>
    </row>
    <row r="1193" spans="1:113" ht="12" customHeight="1">
      <c r="A1193" s="8"/>
      <c r="B1193" s="115"/>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6"/>
      <c r="AL1193" s="116"/>
      <c r="AM1193" s="116"/>
      <c r="AN1193" s="116"/>
      <c r="AO1193" s="116"/>
      <c r="AP1193" s="116"/>
      <c r="AQ1193" s="116"/>
      <c r="AR1193" s="116"/>
      <c r="AS1193" s="116"/>
      <c r="AT1193" s="116"/>
      <c r="AU1193" s="116"/>
      <c r="AV1193" s="116"/>
      <c r="AW1193" s="116"/>
      <c r="AX1193" s="117"/>
    </row>
    <row r="1194" spans="1:113" ht="12" customHeight="1">
      <c r="A1194" s="8"/>
      <c r="B1194" s="115"/>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6"/>
      <c r="AL1194" s="116"/>
      <c r="AM1194" s="116"/>
      <c r="AN1194" s="116"/>
      <c r="AO1194" s="116"/>
      <c r="AP1194" s="116"/>
      <c r="AQ1194" s="116"/>
      <c r="AR1194" s="116"/>
      <c r="AS1194" s="116"/>
      <c r="AT1194" s="116"/>
      <c r="AU1194" s="116"/>
      <c r="AV1194" s="116"/>
      <c r="AW1194" s="116"/>
      <c r="AX1194" s="117"/>
    </row>
    <row r="1195" spans="1:113" ht="15" thickBot="1">
      <c r="A1195" s="17"/>
      <c r="B1195" s="18"/>
      <c r="C1195" s="19"/>
      <c r="D1195" s="19"/>
      <c r="E1195" s="19"/>
      <c r="F1195" s="19"/>
      <c r="G1195" s="19"/>
      <c r="H1195" s="19"/>
      <c r="I1195" s="19"/>
      <c r="J1195" s="19"/>
      <c r="K1195" s="19"/>
      <c r="L1195" s="19"/>
      <c r="M1195" s="19"/>
      <c r="N1195" s="19"/>
      <c r="O1195" s="19"/>
      <c r="P1195" s="19"/>
      <c r="Q1195" s="19"/>
      <c r="R1195" s="19"/>
      <c r="S1195" s="19"/>
      <c r="T1195" s="19"/>
      <c r="U1195" s="19"/>
      <c r="V1195" s="19"/>
      <c r="W1195" s="19"/>
      <c r="X1195" s="19"/>
      <c r="Y1195" s="19"/>
      <c r="Z1195" s="19"/>
      <c r="AA1195" s="19"/>
      <c r="AB1195" s="19"/>
      <c r="AC1195" s="19"/>
      <c r="AD1195" s="19"/>
      <c r="AE1195" s="19"/>
      <c r="AF1195" s="19"/>
      <c r="AG1195" s="19"/>
      <c r="AH1195" s="19"/>
      <c r="AI1195" s="19"/>
      <c r="AJ1195" s="19"/>
      <c r="AK1195" s="19"/>
      <c r="AL1195" s="19"/>
      <c r="AM1195" s="19"/>
      <c r="AN1195" s="19"/>
      <c r="AO1195" s="19"/>
      <c r="AP1195" s="19"/>
      <c r="AQ1195" s="19"/>
      <c r="AR1195" s="19"/>
      <c r="AS1195" s="19"/>
      <c r="AT1195" s="19"/>
      <c r="AU1195" s="19"/>
      <c r="AV1195" s="19"/>
      <c r="AW1195" s="19"/>
      <c r="AX1195" s="20"/>
    </row>
    <row r="1196" spans="1:113">
      <c r="B1196" s="21"/>
    </row>
    <row r="1197" spans="1:113" ht="15" thickBot="1">
      <c r="A1197" s="11"/>
      <c r="B1197" s="10" t="s">
        <v>3</v>
      </c>
      <c r="C1197" s="8"/>
      <c r="D1197" s="8"/>
      <c r="E1197" s="8"/>
      <c r="F1197" s="8"/>
      <c r="G1197" s="8"/>
      <c r="H1197" s="8"/>
      <c r="I1197" s="8"/>
      <c r="J1197" s="8"/>
      <c r="K1197" s="8"/>
      <c r="L1197" s="9"/>
      <c r="M1197" s="9"/>
      <c r="N1197" s="9"/>
      <c r="O1197" s="9"/>
      <c r="P1197" s="8"/>
      <c r="Q1197" s="8"/>
      <c r="R1197" s="8"/>
      <c r="S1197" s="8"/>
      <c r="T1197" s="8"/>
      <c r="U1197" s="8"/>
      <c r="V1197" s="10"/>
      <c r="W1197" s="10"/>
      <c r="X1197" s="10"/>
      <c r="Y1197" s="10"/>
      <c r="Z1197" s="10"/>
      <c r="AA1197" s="10"/>
      <c r="AB1197" s="10"/>
      <c r="AC1197" s="10"/>
      <c r="AD1197" s="10"/>
      <c r="AE1197" s="10"/>
      <c r="AF1197" s="10"/>
      <c r="AG1197" s="10"/>
      <c r="AH1197" s="10"/>
      <c r="AI1197" s="10"/>
      <c r="AJ1197" s="10"/>
      <c r="AK1197" s="10"/>
      <c r="AL1197" s="10"/>
      <c r="AM1197" s="10"/>
      <c r="AN1197" s="10"/>
      <c r="AO1197" s="10"/>
      <c r="AP1197" s="10"/>
      <c r="AQ1197" s="10"/>
      <c r="AR1197" s="10"/>
      <c r="AS1197" s="10"/>
      <c r="AT1197" s="10"/>
      <c r="AU1197" s="10"/>
      <c r="AV1197" s="10"/>
      <c r="AW1197" s="10"/>
      <c r="AX1197" s="10"/>
      <c r="DI1197" s="6"/>
    </row>
    <row r="1198" spans="1:113" ht="14.4">
      <c r="A1198" s="8"/>
      <c r="B1198" s="12"/>
      <c r="C1198" s="7"/>
      <c r="D1198" s="7"/>
      <c r="E1198" s="7"/>
      <c r="F1198" s="7"/>
      <c r="G1198" s="7"/>
      <c r="H1198" s="7"/>
      <c r="I1198" s="7"/>
      <c r="J1198" s="7"/>
      <c r="K1198" s="7"/>
      <c r="L1198" s="13"/>
      <c r="M1198" s="13"/>
      <c r="N1198" s="13"/>
      <c r="O1198" s="13"/>
      <c r="P1198" s="7"/>
      <c r="Q1198" s="7"/>
      <c r="R1198" s="7"/>
      <c r="S1198" s="7"/>
      <c r="T1198" s="7"/>
      <c r="U1198" s="7"/>
      <c r="V1198" s="14"/>
      <c r="W1198" s="14"/>
      <c r="X1198" s="14"/>
      <c r="Y1198" s="14"/>
      <c r="Z1198" s="14"/>
      <c r="AA1198" s="14"/>
      <c r="AB1198" s="14"/>
      <c r="AC1198" s="14"/>
      <c r="AD1198" s="14"/>
      <c r="AE1198" s="14"/>
      <c r="AF1198" s="14"/>
      <c r="AG1198" s="14"/>
      <c r="AH1198" s="14"/>
      <c r="AI1198" s="14"/>
      <c r="AJ1198" s="14"/>
      <c r="AK1198" s="14"/>
      <c r="AL1198" s="14"/>
      <c r="AM1198" s="14"/>
      <c r="AN1198" s="14"/>
      <c r="AO1198" s="14"/>
      <c r="AP1198" s="14"/>
      <c r="AQ1198" s="14"/>
      <c r="AR1198" s="14"/>
      <c r="AS1198" s="14"/>
      <c r="AT1198" s="14"/>
      <c r="AU1198" s="14"/>
      <c r="AV1198" s="14"/>
      <c r="AW1198" s="14"/>
      <c r="AX1198" s="15"/>
    </row>
    <row r="1199" spans="1:113" ht="12" customHeight="1">
      <c r="A1199" s="8"/>
      <c r="B1199" s="115" t="s">
        <v>186</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6"/>
      <c r="AL1199" s="116"/>
      <c r="AM1199" s="116"/>
      <c r="AN1199" s="116"/>
      <c r="AO1199" s="116"/>
      <c r="AP1199" s="116"/>
      <c r="AQ1199" s="116"/>
      <c r="AR1199" s="116"/>
      <c r="AS1199" s="116"/>
      <c r="AT1199" s="116"/>
      <c r="AU1199" s="116"/>
      <c r="AV1199" s="116"/>
      <c r="AW1199" s="116"/>
      <c r="AX1199" s="117"/>
    </row>
    <row r="1200" spans="1:113" ht="12" customHeight="1">
      <c r="A1200" s="8"/>
      <c r="B1200" s="115"/>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6"/>
      <c r="AL1200" s="116"/>
      <c r="AM1200" s="116"/>
      <c r="AN1200" s="116"/>
      <c r="AO1200" s="116"/>
      <c r="AP1200" s="116"/>
      <c r="AQ1200" s="116"/>
      <c r="AR1200" s="116"/>
      <c r="AS1200" s="116"/>
      <c r="AT1200" s="116"/>
      <c r="AU1200" s="116"/>
      <c r="AV1200" s="116"/>
      <c r="AW1200" s="116"/>
      <c r="AX1200" s="117"/>
    </row>
    <row r="1201" spans="1:55" ht="12" customHeight="1">
      <c r="A1201" s="8"/>
      <c r="B1201" s="115"/>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6"/>
      <c r="AL1201" s="116"/>
      <c r="AM1201" s="116"/>
      <c r="AN1201" s="116"/>
      <c r="AO1201" s="116"/>
      <c r="AP1201" s="116"/>
      <c r="AQ1201" s="116"/>
      <c r="AR1201" s="116"/>
      <c r="AS1201" s="116"/>
      <c r="AT1201" s="116"/>
      <c r="AU1201" s="116"/>
      <c r="AV1201" s="116"/>
      <c r="AW1201" s="116"/>
      <c r="AX1201" s="117"/>
    </row>
    <row r="1202" spans="1:55" ht="12" customHeight="1">
      <c r="A1202" s="8"/>
      <c r="B1202" s="115"/>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6"/>
      <c r="AL1202" s="116"/>
      <c r="AM1202" s="116"/>
      <c r="AN1202" s="116"/>
      <c r="AO1202" s="116"/>
      <c r="AP1202" s="116"/>
      <c r="AQ1202" s="116"/>
      <c r="AR1202" s="116"/>
      <c r="AS1202" s="116"/>
      <c r="AT1202" s="116"/>
      <c r="AU1202" s="116"/>
      <c r="AV1202" s="116"/>
      <c r="AW1202" s="116"/>
      <c r="AX1202" s="117"/>
    </row>
    <row r="1203" spans="1:55" ht="12" customHeight="1">
      <c r="A1203" s="8"/>
      <c r="B1203" s="115"/>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6"/>
      <c r="AL1203" s="116"/>
      <c r="AM1203" s="116"/>
      <c r="AN1203" s="116"/>
      <c r="AO1203" s="116"/>
      <c r="AP1203" s="116"/>
      <c r="AQ1203" s="116"/>
      <c r="AR1203" s="116"/>
      <c r="AS1203" s="116"/>
      <c r="AT1203" s="116"/>
      <c r="AU1203" s="116"/>
      <c r="AV1203" s="116"/>
      <c r="AW1203" s="116"/>
      <c r="AX1203" s="117"/>
    </row>
    <row r="1204" spans="1:55" ht="12" customHeight="1">
      <c r="A1204" s="8"/>
      <c r="B1204" s="115"/>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6"/>
      <c r="AL1204" s="116"/>
      <c r="AM1204" s="116"/>
      <c r="AN1204" s="116"/>
      <c r="AO1204" s="116"/>
      <c r="AP1204" s="116"/>
      <c r="AQ1204" s="116"/>
      <c r="AR1204" s="116"/>
      <c r="AS1204" s="116"/>
      <c r="AT1204" s="116"/>
      <c r="AU1204" s="116"/>
      <c r="AV1204" s="116"/>
      <c r="AW1204" s="116"/>
      <c r="AX1204" s="117"/>
    </row>
    <row r="1205" spans="1:55" ht="12" customHeight="1">
      <c r="A1205" s="8"/>
      <c r="B1205" s="115"/>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6"/>
      <c r="AL1205" s="116"/>
      <c r="AM1205" s="116"/>
      <c r="AN1205" s="116"/>
      <c r="AO1205" s="116"/>
      <c r="AP1205" s="116"/>
      <c r="AQ1205" s="116"/>
      <c r="AR1205" s="116"/>
      <c r="AS1205" s="116"/>
      <c r="AT1205" s="116"/>
      <c r="AU1205" s="116"/>
      <c r="AV1205" s="116"/>
      <c r="AW1205" s="116"/>
      <c r="AX1205" s="117"/>
    </row>
    <row r="1206" spans="1:55" ht="12" customHeight="1">
      <c r="A1206" s="8"/>
      <c r="B1206" s="115"/>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6"/>
      <c r="AL1206" s="116"/>
      <c r="AM1206" s="116"/>
      <c r="AN1206" s="116"/>
      <c r="AO1206" s="116"/>
      <c r="AP1206" s="116"/>
      <c r="AQ1206" s="116"/>
      <c r="AR1206" s="116"/>
      <c r="AS1206" s="116"/>
      <c r="AT1206" s="116"/>
      <c r="AU1206" s="116"/>
      <c r="AV1206" s="116"/>
      <c r="AW1206" s="116"/>
      <c r="AX1206" s="117"/>
    </row>
    <row r="1207" spans="1:55" ht="12" customHeight="1">
      <c r="A1207" s="8"/>
      <c r="B1207" s="115"/>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6"/>
      <c r="AL1207" s="116"/>
      <c r="AM1207" s="116"/>
      <c r="AN1207" s="116"/>
      <c r="AO1207" s="116"/>
      <c r="AP1207" s="116"/>
      <c r="AQ1207" s="116"/>
      <c r="AR1207" s="116"/>
      <c r="AS1207" s="116"/>
      <c r="AT1207" s="116"/>
      <c r="AU1207" s="116"/>
      <c r="AV1207" s="116"/>
      <c r="AW1207" s="116"/>
      <c r="AX1207" s="117"/>
    </row>
    <row r="1208" spans="1:55" ht="12" customHeight="1">
      <c r="A1208" s="8"/>
      <c r="B1208" s="115"/>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6"/>
      <c r="AL1208" s="116"/>
      <c r="AM1208" s="116"/>
      <c r="AN1208" s="116"/>
      <c r="AO1208" s="116"/>
      <c r="AP1208" s="116"/>
      <c r="AQ1208" s="116"/>
      <c r="AR1208" s="116"/>
      <c r="AS1208" s="116"/>
      <c r="AT1208" s="116"/>
      <c r="AU1208" s="116"/>
      <c r="AV1208" s="116"/>
      <c r="AW1208" s="116"/>
      <c r="AX1208" s="117"/>
    </row>
    <row r="1209" spans="1:55" ht="12" customHeight="1">
      <c r="A1209" s="8"/>
      <c r="B1209" s="115"/>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6"/>
      <c r="AL1209" s="116"/>
      <c r="AM1209" s="116"/>
      <c r="AN1209" s="116"/>
      <c r="AO1209" s="116"/>
      <c r="AP1209" s="116"/>
      <c r="AQ1209" s="116"/>
      <c r="AR1209" s="116"/>
      <c r="AS1209" s="116"/>
      <c r="AT1209" s="116"/>
      <c r="AU1209" s="116"/>
      <c r="AV1209" s="116"/>
      <c r="AW1209" s="116"/>
      <c r="AX1209" s="117"/>
    </row>
    <row r="1210" spans="1:55" ht="12" customHeight="1">
      <c r="A1210" s="8"/>
      <c r="B1210" s="115"/>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6"/>
      <c r="AL1210" s="116"/>
      <c r="AM1210" s="116"/>
      <c r="AN1210" s="116"/>
      <c r="AO1210" s="116"/>
      <c r="AP1210" s="116"/>
      <c r="AQ1210" s="116"/>
      <c r="AR1210" s="116"/>
      <c r="AS1210" s="116"/>
      <c r="AT1210" s="116"/>
      <c r="AU1210" s="116"/>
      <c r="AV1210" s="116"/>
      <c r="AW1210" s="116"/>
      <c r="AX1210" s="117"/>
    </row>
    <row r="1211" spans="1:55" ht="12" customHeight="1">
      <c r="A1211" s="8"/>
      <c r="B1211" s="115"/>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6"/>
      <c r="AL1211" s="116"/>
      <c r="AM1211" s="116"/>
      <c r="AN1211" s="116"/>
      <c r="AO1211" s="116"/>
      <c r="AP1211" s="116"/>
      <c r="AQ1211" s="116"/>
      <c r="AR1211" s="116"/>
      <c r="AS1211" s="116"/>
      <c r="AT1211" s="116"/>
      <c r="AU1211" s="116"/>
      <c r="AV1211" s="116"/>
      <c r="AW1211" s="116"/>
      <c r="AX1211" s="117"/>
      <c r="BC1211" s="16"/>
    </row>
    <row r="1212" spans="1:55" ht="12" customHeight="1">
      <c r="A1212" s="8"/>
      <c r="B1212" s="115"/>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6"/>
      <c r="AL1212" s="116"/>
      <c r="AM1212" s="116"/>
      <c r="AN1212" s="116"/>
      <c r="AO1212" s="116"/>
      <c r="AP1212" s="116"/>
      <c r="AQ1212" s="116"/>
      <c r="AR1212" s="116"/>
      <c r="AS1212" s="116"/>
      <c r="AT1212" s="116"/>
      <c r="AU1212" s="116"/>
      <c r="AV1212" s="116"/>
      <c r="AW1212" s="116"/>
      <c r="AX1212" s="117"/>
    </row>
    <row r="1213" spans="1:55" ht="12" customHeight="1">
      <c r="A1213" s="8"/>
      <c r="B1213" s="115"/>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6"/>
      <c r="AL1213" s="116"/>
      <c r="AM1213" s="116"/>
      <c r="AN1213" s="116"/>
      <c r="AO1213" s="116"/>
      <c r="AP1213" s="116"/>
      <c r="AQ1213" s="116"/>
      <c r="AR1213" s="116"/>
      <c r="AS1213" s="116"/>
      <c r="AT1213" s="116"/>
      <c r="AU1213" s="116"/>
      <c r="AV1213" s="116"/>
      <c r="AW1213" s="116"/>
      <c r="AX1213" s="117"/>
    </row>
    <row r="1214" spans="1:55" ht="12" customHeight="1">
      <c r="A1214" s="8"/>
      <c r="B1214" s="115"/>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6"/>
      <c r="AL1214" s="116"/>
      <c r="AM1214" s="116"/>
      <c r="AN1214" s="116"/>
      <c r="AO1214" s="116"/>
      <c r="AP1214" s="116"/>
      <c r="AQ1214" s="116"/>
      <c r="AR1214" s="116"/>
      <c r="AS1214" s="116"/>
      <c r="AT1214" s="116"/>
      <c r="AU1214" s="116"/>
      <c r="AV1214" s="116"/>
      <c r="AW1214" s="116"/>
      <c r="AX1214" s="117"/>
    </row>
    <row r="1215" spans="1:55" ht="15" thickBot="1">
      <c r="A1215" s="17"/>
      <c r="B1215" s="18"/>
      <c r="C1215" s="19"/>
      <c r="D1215" s="19"/>
      <c r="E1215" s="19"/>
      <c r="F1215" s="19"/>
      <c r="G1215" s="19"/>
      <c r="H1215" s="19"/>
      <c r="I1215" s="19"/>
      <c r="J1215" s="19"/>
      <c r="K1215" s="19"/>
      <c r="L1215" s="19"/>
      <c r="M1215" s="19"/>
      <c r="N1215" s="19"/>
      <c r="O1215" s="19"/>
      <c r="P1215" s="19"/>
      <c r="Q1215" s="19"/>
      <c r="R1215" s="19"/>
      <c r="S1215" s="19"/>
      <c r="T1215" s="19"/>
      <c r="U1215" s="19"/>
      <c r="V1215" s="19"/>
      <c r="W1215" s="19"/>
      <c r="X1215" s="19"/>
      <c r="Y1215" s="19"/>
      <c r="Z1215" s="19"/>
      <c r="AA1215" s="19"/>
      <c r="AB1215" s="19"/>
      <c r="AC1215" s="19"/>
      <c r="AD1215" s="19"/>
      <c r="AE1215" s="19"/>
      <c r="AF1215" s="19"/>
      <c r="AG1215" s="19"/>
      <c r="AH1215" s="19"/>
      <c r="AI1215" s="19"/>
      <c r="AJ1215" s="19"/>
      <c r="AK1215" s="19"/>
      <c r="AL1215" s="19"/>
      <c r="AM1215" s="19"/>
      <c r="AN1215" s="19"/>
      <c r="AO1215" s="19"/>
      <c r="AP1215" s="19"/>
      <c r="AQ1215" s="19"/>
      <c r="AR1215" s="19"/>
      <c r="AS1215" s="19"/>
      <c r="AT1215" s="19"/>
      <c r="AU1215" s="19"/>
      <c r="AV1215" s="19"/>
      <c r="AW1215" s="19"/>
      <c r="AX1215" s="20"/>
    </row>
    <row r="1216" spans="1:55">
      <c r="B1216" s="21"/>
    </row>
    <row r="1217" spans="1:251" ht="14.4">
      <c r="B1217" s="10" t="s">
        <v>4</v>
      </c>
      <c r="C1217" s="8"/>
      <c r="D1217" s="8"/>
      <c r="E1217" s="8"/>
      <c r="F1217" s="8"/>
      <c r="G1217" s="8"/>
      <c r="H1217" s="8"/>
      <c r="I1217" s="8"/>
      <c r="J1217" s="8"/>
      <c r="K1217" s="8"/>
      <c r="L1217" s="9"/>
      <c r="M1217" s="9"/>
      <c r="N1217" s="9"/>
      <c r="O1217" s="9"/>
      <c r="P1217" s="8"/>
      <c r="Q1217" s="8"/>
      <c r="R1217" s="8"/>
      <c r="S1217" s="8"/>
      <c r="T1217" s="8"/>
      <c r="U1217" s="8"/>
      <c r="V1217" s="10"/>
      <c r="W1217" s="10"/>
      <c r="X1217" s="10"/>
      <c r="Y1217" s="10"/>
      <c r="Z1217" s="10"/>
      <c r="AA1217" s="10"/>
      <c r="AB1217" s="10"/>
      <c r="AC1217" s="10"/>
      <c r="AD1217" s="10"/>
      <c r="AE1217" s="10"/>
      <c r="AF1217" s="10"/>
      <c r="AG1217" s="10"/>
      <c r="AH1217" s="10"/>
      <c r="AI1217" s="10"/>
      <c r="AJ1217" s="10"/>
      <c r="AK1217" s="10"/>
      <c r="AL1217" s="10"/>
      <c r="AM1217" s="10"/>
      <c r="AN1217" s="10"/>
      <c r="AO1217" s="10"/>
      <c r="AP1217" s="10"/>
      <c r="AQ1217" s="10"/>
      <c r="AR1217" s="10"/>
      <c r="AS1217" s="10"/>
      <c r="AT1217" s="10"/>
      <c r="AU1217" s="10"/>
      <c r="AV1217" s="10"/>
      <c r="AW1217" s="10"/>
      <c r="AX1217" s="10"/>
    </row>
    <row r="1218" spans="1:251" ht="15" thickBot="1">
      <c r="B1218" s="8"/>
      <c r="C1218" s="8"/>
      <c r="D1218" s="8"/>
      <c r="E1218" s="8"/>
      <c r="F1218" s="8"/>
      <c r="G1218" s="8"/>
      <c r="H1218" s="8"/>
      <c r="I1218" s="8"/>
      <c r="J1218" s="8"/>
      <c r="K1218" s="8"/>
      <c r="L1218" s="9"/>
      <c r="M1218" s="9"/>
      <c r="N1218" s="9"/>
      <c r="O1218" s="9"/>
      <c r="P1218" s="8"/>
      <c r="Q1218" s="8"/>
      <c r="R1218" s="8"/>
      <c r="S1218" s="8"/>
      <c r="T1218" s="8"/>
      <c r="U1218" s="8"/>
      <c r="V1218" s="10"/>
      <c r="W1218" s="10"/>
      <c r="X1218" s="10"/>
      <c r="Y1218" s="10"/>
      <c r="Z1218" s="10"/>
      <c r="AA1218" s="10"/>
      <c r="AB1218" s="10"/>
      <c r="AC1218" s="10"/>
      <c r="AD1218" s="10"/>
      <c r="AE1218" s="10"/>
      <c r="AF1218" s="10"/>
      <c r="AG1218" s="10"/>
      <c r="AH1218" s="10"/>
      <c r="AI1218" s="10"/>
      <c r="AJ1218" s="10"/>
      <c r="AK1218" s="10"/>
      <c r="AL1218" s="10"/>
      <c r="AM1218" s="10"/>
      <c r="AN1218" s="10"/>
      <c r="AO1218" s="10"/>
      <c r="AP1218" s="10"/>
      <c r="AQ1218" s="10"/>
      <c r="AR1218" s="10"/>
      <c r="AS1218" s="10"/>
      <c r="AT1218" s="10"/>
      <c r="AU1218" s="10"/>
      <c r="AV1218" s="10"/>
      <c r="AW1218" s="10"/>
      <c r="AX1218" s="22" t="s">
        <v>5</v>
      </c>
    </row>
    <row r="1219" spans="1:251" s="16" customFormat="1" ht="13.5" customHeight="1">
      <c r="A1219" s="8"/>
      <c r="B1219" s="118" t="s">
        <v>6</v>
      </c>
      <c r="C1219" s="119"/>
      <c r="D1219" s="119"/>
      <c r="E1219" s="119"/>
      <c r="F1219" s="119"/>
      <c r="G1219" s="119"/>
      <c r="H1219" s="119"/>
      <c r="I1219" s="119"/>
      <c r="J1219" s="119"/>
      <c r="K1219" s="119"/>
      <c r="L1219" s="119"/>
      <c r="M1219" s="119"/>
      <c r="N1219" s="119"/>
      <c r="O1219" s="119"/>
      <c r="P1219" s="119"/>
      <c r="Q1219" s="119"/>
      <c r="R1219" s="119"/>
      <c r="S1219" s="119"/>
      <c r="T1219" s="119"/>
      <c r="U1219" s="119"/>
      <c r="V1219" s="119"/>
      <c r="W1219" s="119"/>
      <c r="X1219" s="119"/>
      <c r="Y1219" s="119"/>
      <c r="Z1219" s="120"/>
      <c r="AA1219" s="124" t="s">
        <v>12</v>
      </c>
      <c r="AB1219" s="119"/>
      <c r="AC1219" s="119"/>
      <c r="AD1219" s="119"/>
      <c r="AE1219" s="119"/>
      <c r="AF1219" s="119"/>
      <c r="AG1219" s="119"/>
      <c r="AH1219" s="119"/>
      <c r="AI1219" s="120"/>
      <c r="AJ1219" s="124" t="s">
        <v>13</v>
      </c>
      <c r="AK1219" s="119"/>
      <c r="AL1219" s="119"/>
      <c r="AM1219" s="119"/>
      <c r="AN1219" s="119"/>
      <c r="AO1219" s="119"/>
      <c r="AP1219" s="119"/>
      <c r="AQ1219" s="119"/>
      <c r="AR1219" s="120"/>
      <c r="AS1219" s="124" t="s">
        <v>7</v>
      </c>
      <c r="AT1219" s="119"/>
      <c r="AU1219" s="119"/>
      <c r="AV1219" s="119"/>
      <c r="AW1219" s="119"/>
      <c r="AX1219" s="126"/>
      <c r="AY1219" s="2"/>
      <c r="AZ1219" s="2"/>
      <c r="BA1219" s="2"/>
      <c r="BB1219" s="2"/>
      <c r="BC1219" s="2"/>
      <c r="BD1219" s="2"/>
      <c r="BE1219" s="2"/>
      <c r="BF1219" s="2"/>
      <c r="BG1219" s="2"/>
      <c r="BH1219" s="2"/>
      <c r="BI1219" s="2"/>
      <c r="BJ1219" s="2"/>
      <c r="BK1219" s="2"/>
      <c r="BL1219" s="2"/>
      <c r="BM1219" s="2"/>
      <c r="BN1219" s="2"/>
      <c r="BO1219" s="2"/>
      <c r="BP1219" s="2"/>
      <c r="BQ1219" s="2"/>
      <c r="BR1219" s="2"/>
      <c r="BS1219" s="2"/>
      <c r="BT1219" s="2"/>
      <c r="BU1219" s="2"/>
      <c r="BV1219" s="2"/>
      <c r="BW1219" s="2"/>
      <c r="BX1219" s="2"/>
      <c r="BY1219" s="2"/>
      <c r="BZ1219" s="2"/>
      <c r="CA1219" s="2"/>
      <c r="CB1219" s="2"/>
      <c r="CC1219" s="2"/>
      <c r="CD1219" s="2"/>
      <c r="CE1219" s="2"/>
      <c r="CF1219" s="2"/>
      <c r="CG1219" s="2"/>
      <c r="CH1219" s="2"/>
      <c r="CI1219" s="2"/>
      <c r="CJ1219" s="2"/>
      <c r="CK1219" s="2"/>
      <c r="CL1219" s="2"/>
      <c r="CM1219" s="2"/>
      <c r="CN1219" s="2"/>
      <c r="CO1219" s="2"/>
      <c r="CP1219" s="2"/>
      <c r="CQ1219" s="2"/>
      <c r="CR1219" s="2"/>
      <c r="CS1219" s="2"/>
      <c r="CT1219" s="2"/>
      <c r="CU1219" s="2"/>
      <c r="CV1219" s="2"/>
      <c r="CW1219" s="2"/>
      <c r="CX1219" s="2"/>
      <c r="CY1219" s="2"/>
      <c r="CZ1219" s="2"/>
      <c r="DA1219" s="2"/>
      <c r="DB1219" s="2"/>
      <c r="DC1219" s="2"/>
      <c r="DD1219" s="2"/>
      <c r="DE1219" s="2"/>
      <c r="DF1219" s="2"/>
      <c r="DG1219" s="2"/>
      <c r="DH1219" s="2"/>
      <c r="DI1219" s="2"/>
      <c r="DJ1219" s="2"/>
      <c r="DK1219" s="2"/>
      <c r="DL1219" s="2"/>
      <c r="DM1219" s="2"/>
      <c r="DN1219" s="2"/>
      <c r="DO1219" s="2"/>
      <c r="DP1219" s="2"/>
      <c r="DQ1219" s="2"/>
      <c r="DR1219" s="2"/>
      <c r="DS1219" s="2"/>
      <c r="DT1219" s="2"/>
      <c r="DU1219" s="2"/>
      <c r="DV1219" s="2"/>
      <c r="DW1219" s="2"/>
      <c r="DX1219" s="2"/>
      <c r="DY1219" s="2"/>
      <c r="DZ1219" s="2"/>
      <c r="EA1219" s="2"/>
      <c r="EB1219" s="2"/>
      <c r="EC1219" s="2"/>
      <c r="ED1219" s="2"/>
      <c r="EE1219" s="2"/>
      <c r="EF1219" s="2"/>
      <c r="EG1219" s="2"/>
      <c r="EH1219" s="2"/>
      <c r="EI1219" s="2"/>
      <c r="EJ1219" s="2"/>
      <c r="EK1219" s="2"/>
      <c r="EL1219" s="2"/>
      <c r="EM1219" s="2"/>
      <c r="EN1219" s="2"/>
      <c r="EO1219" s="2"/>
      <c r="EP1219" s="2"/>
      <c r="EQ1219" s="2"/>
      <c r="ER1219" s="2"/>
      <c r="ES1219" s="2"/>
      <c r="ET1219" s="2"/>
      <c r="EU1219" s="2"/>
      <c r="EV1219" s="2"/>
      <c r="EW1219" s="2"/>
      <c r="EX1219" s="2"/>
      <c r="EY1219" s="2"/>
      <c r="EZ1219" s="2"/>
      <c r="FA1219" s="2"/>
      <c r="FB1219" s="2"/>
      <c r="FC1219" s="2"/>
      <c r="FD1219" s="2"/>
      <c r="FE1219" s="2"/>
      <c r="FF1219" s="2"/>
      <c r="FG1219" s="2"/>
      <c r="FH1219" s="2"/>
      <c r="FI1219" s="2"/>
      <c r="FJ1219" s="2"/>
      <c r="FK1219" s="2"/>
      <c r="FL1219" s="2"/>
      <c r="FM1219" s="2"/>
      <c r="FN1219" s="2"/>
      <c r="FO1219" s="2"/>
      <c r="FP1219" s="2"/>
      <c r="FQ1219" s="2"/>
      <c r="FR1219" s="2"/>
      <c r="FS1219" s="2"/>
      <c r="FT1219" s="2"/>
      <c r="FU1219" s="2"/>
      <c r="FV1219" s="2"/>
      <c r="FW1219" s="2"/>
      <c r="FX1219" s="2"/>
      <c r="FY1219" s="2"/>
      <c r="FZ1219" s="2"/>
      <c r="GA1219" s="2"/>
      <c r="GB1219" s="2"/>
      <c r="GC1219" s="2"/>
      <c r="GD1219" s="2"/>
      <c r="GE1219" s="2"/>
      <c r="GF1219" s="2"/>
      <c r="GG1219" s="2"/>
      <c r="GH1219" s="2"/>
      <c r="GI1219" s="2"/>
      <c r="GJ1219" s="2"/>
      <c r="GK1219" s="2"/>
      <c r="GL1219" s="2"/>
      <c r="GM1219" s="2"/>
      <c r="GN1219" s="2"/>
      <c r="GO1219" s="2"/>
      <c r="GP1219" s="2"/>
      <c r="GQ1219" s="2"/>
      <c r="GR1219" s="2"/>
      <c r="GS1219" s="2"/>
      <c r="GT1219" s="2"/>
      <c r="GU1219" s="2"/>
      <c r="GV1219" s="2"/>
      <c r="GW1219" s="2"/>
      <c r="GX1219" s="2"/>
      <c r="GY1219" s="2"/>
      <c r="GZ1219" s="2"/>
      <c r="HA1219" s="2"/>
      <c r="HB1219" s="2"/>
      <c r="HC1219" s="2"/>
      <c r="HD1219" s="2"/>
      <c r="HE1219" s="2"/>
      <c r="HF1219" s="2"/>
      <c r="HG1219" s="2"/>
      <c r="HH1219" s="2"/>
      <c r="HI1219" s="2"/>
      <c r="HJ1219" s="2"/>
      <c r="HK1219" s="2"/>
      <c r="HL1219" s="2"/>
      <c r="HM1219" s="2"/>
      <c r="HN1219" s="2"/>
      <c r="HO1219" s="2"/>
      <c r="HP1219" s="2"/>
      <c r="HQ1219" s="2"/>
      <c r="HR1219" s="2"/>
      <c r="HS1219" s="2"/>
      <c r="HT1219" s="2"/>
      <c r="HU1219" s="2"/>
      <c r="HV1219" s="2"/>
      <c r="HW1219" s="2"/>
      <c r="HX1219" s="2"/>
      <c r="HY1219" s="2"/>
      <c r="HZ1219" s="2"/>
      <c r="IA1219" s="2"/>
      <c r="IB1219" s="2"/>
      <c r="IC1219" s="2"/>
      <c r="ID1219" s="2"/>
      <c r="IE1219" s="2"/>
      <c r="IF1219" s="2"/>
      <c r="IG1219" s="2"/>
      <c r="IH1219" s="2"/>
      <c r="II1219" s="2"/>
      <c r="IJ1219" s="2"/>
      <c r="IK1219" s="2"/>
      <c r="IL1219" s="2"/>
      <c r="IM1219" s="2"/>
      <c r="IN1219" s="2"/>
      <c r="IO1219" s="2"/>
      <c r="IP1219" s="2"/>
      <c r="IQ1219" s="2"/>
    </row>
    <row r="1220" spans="1:251" s="16" customFormat="1">
      <c r="A1220" s="8"/>
      <c r="B1220" s="121"/>
      <c r="C1220" s="122"/>
      <c r="D1220" s="122"/>
      <c r="E1220" s="122"/>
      <c r="F1220" s="122"/>
      <c r="G1220" s="122"/>
      <c r="H1220" s="122"/>
      <c r="I1220" s="122"/>
      <c r="J1220" s="122"/>
      <c r="K1220" s="122"/>
      <c r="L1220" s="122"/>
      <c r="M1220" s="122"/>
      <c r="N1220" s="122"/>
      <c r="O1220" s="122"/>
      <c r="P1220" s="122"/>
      <c r="Q1220" s="122"/>
      <c r="R1220" s="122"/>
      <c r="S1220" s="122"/>
      <c r="T1220" s="122"/>
      <c r="U1220" s="122"/>
      <c r="V1220" s="122"/>
      <c r="W1220" s="122"/>
      <c r="X1220" s="122"/>
      <c r="Y1220" s="122"/>
      <c r="Z1220" s="123"/>
      <c r="AA1220" s="125"/>
      <c r="AB1220" s="122"/>
      <c r="AC1220" s="122"/>
      <c r="AD1220" s="122"/>
      <c r="AE1220" s="122"/>
      <c r="AF1220" s="122"/>
      <c r="AG1220" s="122"/>
      <c r="AH1220" s="122"/>
      <c r="AI1220" s="123"/>
      <c r="AJ1220" s="125"/>
      <c r="AK1220" s="122"/>
      <c r="AL1220" s="122"/>
      <c r="AM1220" s="122"/>
      <c r="AN1220" s="122"/>
      <c r="AO1220" s="122"/>
      <c r="AP1220" s="122"/>
      <c r="AQ1220" s="122"/>
      <c r="AR1220" s="123"/>
      <c r="AS1220" s="125"/>
      <c r="AT1220" s="122"/>
      <c r="AU1220" s="122"/>
      <c r="AV1220" s="122"/>
      <c r="AW1220" s="122"/>
      <c r="AX1220" s="127"/>
      <c r="AY1220" s="2"/>
      <c r="AZ1220" s="2"/>
      <c r="BA1220" s="2"/>
      <c r="BB1220" s="23"/>
      <c r="BC1220" s="24"/>
      <c r="BE1220" s="2"/>
      <c r="BF1220" s="2"/>
      <c r="BG1220" s="2"/>
      <c r="BH1220" s="2"/>
      <c r="BI1220" s="2"/>
      <c r="BJ1220" s="2"/>
      <c r="BK1220" s="2"/>
      <c r="BL1220" s="2"/>
      <c r="BM1220" s="2"/>
      <c r="BN1220" s="2"/>
      <c r="BO1220" s="2"/>
      <c r="BP1220" s="2"/>
      <c r="BQ1220" s="2"/>
      <c r="BR1220" s="2"/>
      <c r="BS1220" s="2"/>
      <c r="BT1220" s="2"/>
      <c r="BU1220" s="2"/>
      <c r="BV1220" s="2"/>
      <c r="BW1220" s="2"/>
      <c r="BX1220" s="2"/>
      <c r="BY1220" s="2"/>
      <c r="BZ1220" s="2"/>
      <c r="CA1220" s="2"/>
      <c r="CB1220" s="2"/>
      <c r="CC1220" s="2"/>
      <c r="CD1220" s="2"/>
      <c r="CE1220" s="2"/>
      <c r="CF1220" s="2"/>
      <c r="CG1220" s="2"/>
      <c r="CH1220" s="2"/>
      <c r="CI1220" s="2"/>
      <c r="CJ1220" s="2"/>
      <c r="CK1220" s="2"/>
      <c r="CL1220" s="2"/>
      <c r="CM1220" s="2"/>
      <c r="CN1220" s="2"/>
      <c r="CO1220" s="2"/>
      <c r="CP1220" s="2"/>
      <c r="CQ1220" s="2"/>
      <c r="CR1220" s="2"/>
      <c r="CS1220" s="2"/>
      <c r="CT1220" s="2"/>
      <c r="CU1220" s="2"/>
      <c r="CV1220" s="2"/>
      <c r="CW1220" s="2"/>
      <c r="CX1220" s="2"/>
      <c r="CY1220" s="2"/>
      <c r="CZ1220" s="2"/>
      <c r="DA1220" s="2"/>
      <c r="DB1220" s="2"/>
      <c r="DC1220" s="2"/>
      <c r="DD1220" s="2"/>
      <c r="DE1220" s="2"/>
      <c r="DF1220" s="2"/>
      <c r="DG1220" s="2"/>
      <c r="DH1220" s="2"/>
      <c r="DI1220" s="2"/>
      <c r="DJ1220" s="2"/>
      <c r="DK1220" s="2"/>
      <c r="DL1220" s="2"/>
      <c r="DM1220" s="2"/>
      <c r="DN1220" s="2"/>
      <c r="DO1220" s="2"/>
      <c r="DP1220" s="2"/>
      <c r="DQ1220" s="2"/>
      <c r="DR1220" s="2"/>
      <c r="DS1220" s="2"/>
      <c r="DT1220" s="2"/>
      <c r="DU1220" s="2"/>
      <c r="DV1220" s="2"/>
      <c r="DW1220" s="2"/>
      <c r="DX1220" s="2"/>
      <c r="DY1220" s="2"/>
      <c r="DZ1220" s="2"/>
      <c r="EA1220" s="2"/>
      <c r="EB1220" s="2"/>
      <c r="EC1220" s="2"/>
      <c r="ED1220" s="2"/>
      <c r="EE1220" s="2"/>
      <c r="EF1220" s="2"/>
      <c r="EG1220" s="2"/>
      <c r="EH1220" s="2"/>
      <c r="EI1220" s="2"/>
      <c r="EJ1220" s="2"/>
      <c r="EK1220" s="2"/>
      <c r="EL1220" s="2"/>
      <c r="EM1220" s="2"/>
      <c r="EN1220" s="2"/>
      <c r="EO1220" s="2"/>
      <c r="EP1220" s="2"/>
      <c r="EQ1220" s="2"/>
      <c r="ER1220" s="2"/>
      <c r="ES1220" s="2"/>
      <c r="ET1220" s="2"/>
      <c r="EU1220" s="2"/>
      <c r="EV1220" s="2"/>
      <c r="EW1220" s="2"/>
      <c r="EX1220" s="2"/>
      <c r="EY1220" s="2"/>
      <c r="EZ1220" s="2"/>
      <c r="FA1220" s="2"/>
      <c r="FB1220" s="2"/>
      <c r="FC1220" s="2"/>
      <c r="FD1220" s="2"/>
      <c r="FE1220" s="2"/>
      <c r="FF1220" s="2"/>
      <c r="FG1220" s="2"/>
      <c r="FH1220" s="2"/>
      <c r="FI1220" s="2"/>
      <c r="FJ1220" s="2"/>
      <c r="FK1220" s="2"/>
      <c r="FL1220" s="2"/>
      <c r="FM1220" s="2"/>
      <c r="FN1220" s="2"/>
      <c r="FO1220" s="2"/>
      <c r="FP1220" s="2"/>
      <c r="FQ1220" s="2"/>
      <c r="FR1220" s="2"/>
      <c r="FS1220" s="2"/>
      <c r="FT1220" s="2"/>
      <c r="FU1220" s="2"/>
      <c r="FV1220" s="2"/>
      <c r="FW1220" s="2"/>
      <c r="FX1220" s="2"/>
      <c r="FY1220" s="2"/>
      <c r="FZ1220" s="2"/>
      <c r="GA1220" s="2"/>
      <c r="GB1220" s="2"/>
      <c r="GC1220" s="2"/>
      <c r="GD1220" s="2"/>
      <c r="GE1220" s="2"/>
      <c r="GF1220" s="2"/>
      <c r="GG1220" s="2"/>
      <c r="GH1220" s="2"/>
      <c r="GI1220" s="2"/>
      <c r="GJ1220" s="2"/>
      <c r="GK1220" s="2"/>
      <c r="GL1220" s="2"/>
      <c r="GM1220" s="2"/>
      <c r="GN1220" s="2"/>
      <c r="GO1220" s="2"/>
      <c r="GP1220" s="2"/>
      <c r="GQ1220" s="2"/>
      <c r="GR1220" s="2"/>
      <c r="GS1220" s="2"/>
      <c r="GT1220" s="2"/>
      <c r="GU1220" s="2"/>
      <c r="GV1220" s="2"/>
      <c r="GW1220" s="2"/>
      <c r="GX1220" s="2"/>
      <c r="GY1220" s="2"/>
      <c r="GZ1220" s="2"/>
      <c r="HA1220" s="2"/>
      <c r="HB1220" s="2"/>
      <c r="HC1220" s="2"/>
      <c r="HD1220" s="2"/>
      <c r="HE1220" s="2"/>
      <c r="HF1220" s="2"/>
      <c r="HG1220" s="2"/>
      <c r="HH1220" s="2"/>
      <c r="HI1220" s="2"/>
      <c r="HJ1220" s="2"/>
      <c r="HK1220" s="2"/>
      <c r="HL1220" s="2"/>
      <c r="HM1220" s="2"/>
      <c r="HN1220" s="2"/>
      <c r="HO1220" s="2"/>
      <c r="HP1220" s="2"/>
      <c r="HQ1220" s="2"/>
      <c r="HR1220" s="2"/>
      <c r="HS1220" s="2"/>
      <c r="HT1220" s="2"/>
      <c r="HU1220" s="2"/>
      <c r="HV1220" s="2"/>
      <c r="HW1220" s="2"/>
      <c r="HX1220" s="2"/>
      <c r="HY1220" s="2"/>
      <c r="HZ1220" s="2"/>
      <c r="IA1220" s="2"/>
      <c r="IB1220" s="2"/>
      <c r="IC1220" s="2"/>
      <c r="ID1220" s="2"/>
      <c r="IE1220" s="2"/>
      <c r="IF1220" s="2"/>
      <c r="IG1220" s="2"/>
      <c r="IH1220" s="2"/>
      <c r="II1220" s="2"/>
      <c r="IJ1220" s="2"/>
      <c r="IK1220" s="2"/>
      <c r="IL1220" s="2"/>
      <c r="IM1220" s="2"/>
      <c r="IN1220" s="2"/>
      <c r="IO1220" s="2"/>
      <c r="IP1220" s="2"/>
      <c r="IQ1220" s="2"/>
    </row>
    <row r="1221" spans="1:251" s="16" customFormat="1" ht="18.75" customHeight="1">
      <c r="A1221" s="8"/>
      <c r="B1221" s="25"/>
      <c r="C1221" s="90" t="s">
        <v>187</v>
      </c>
      <c r="D1221" s="91"/>
      <c r="E1221" s="91"/>
      <c r="F1221" s="91"/>
      <c r="G1221" s="91"/>
      <c r="H1221" s="91"/>
      <c r="I1221" s="91"/>
      <c r="J1221" s="91"/>
      <c r="K1221" s="91"/>
      <c r="L1221" s="91"/>
      <c r="M1221" s="91"/>
      <c r="N1221" s="91"/>
      <c r="O1221" s="91"/>
      <c r="P1221" s="91"/>
      <c r="Q1221" s="91"/>
      <c r="R1221" s="91"/>
      <c r="S1221" s="91"/>
      <c r="T1221" s="91"/>
      <c r="U1221" s="91"/>
      <c r="V1221" s="91"/>
      <c r="W1221" s="91"/>
      <c r="X1221" s="91"/>
      <c r="Y1221" s="91"/>
      <c r="Z1221" s="92"/>
      <c r="AA1221" s="93">
        <v>7494</v>
      </c>
      <c r="AB1221" s="94"/>
      <c r="AC1221" s="94"/>
      <c r="AD1221" s="94"/>
      <c r="AE1221" s="94"/>
      <c r="AF1221" s="94"/>
      <c r="AG1221" s="94"/>
      <c r="AH1221" s="94"/>
      <c r="AI1221" s="95"/>
      <c r="AJ1221" s="93">
        <v>7230</v>
      </c>
      <c r="AK1221" s="94"/>
      <c r="AL1221" s="94"/>
      <c r="AM1221" s="94"/>
      <c r="AN1221" s="94"/>
      <c r="AO1221" s="94"/>
      <c r="AP1221" s="94"/>
      <c r="AQ1221" s="94"/>
      <c r="AR1221" s="95"/>
      <c r="AS1221" s="96"/>
      <c r="AT1221" s="97"/>
      <c r="AU1221" s="97"/>
      <c r="AV1221" s="97"/>
      <c r="AW1221" s="97"/>
      <c r="AX1221" s="98"/>
      <c r="AY1221" s="2"/>
      <c r="AZ1221" s="2"/>
      <c r="BA1221" s="2"/>
      <c r="BB1221" s="2"/>
      <c r="BC1221" s="2"/>
      <c r="BD1221" s="2"/>
      <c r="BE1221" s="2"/>
      <c r="BF1221" s="2"/>
      <c r="BG1221" s="2"/>
      <c r="BH1221" s="2"/>
      <c r="BI1221" s="2"/>
      <c r="BJ1221" s="2"/>
      <c r="BK1221" s="2"/>
      <c r="BL1221" s="2"/>
      <c r="BM1221" s="2"/>
      <c r="BN1221" s="2"/>
      <c r="BO1221" s="2"/>
      <c r="BP1221" s="2"/>
      <c r="BQ1221" s="2"/>
      <c r="BR1221" s="2"/>
      <c r="BS1221" s="2"/>
      <c r="BT1221" s="2"/>
      <c r="BU1221" s="2"/>
      <c r="BV1221" s="2"/>
      <c r="BW1221" s="2"/>
      <c r="BX1221" s="2"/>
      <c r="BY1221" s="2"/>
      <c r="BZ1221" s="2"/>
      <c r="CA1221" s="2"/>
      <c r="CB1221" s="2"/>
      <c r="CC1221" s="2"/>
      <c r="CD1221" s="2"/>
      <c r="CE1221" s="2"/>
      <c r="CF1221" s="2"/>
      <c r="CG1221" s="2"/>
      <c r="CH1221" s="2"/>
      <c r="CI1221" s="2"/>
      <c r="CJ1221" s="2"/>
      <c r="CK1221" s="2"/>
      <c r="CL1221" s="2"/>
      <c r="CM1221" s="2"/>
      <c r="CN1221" s="2"/>
      <c r="CO1221" s="2"/>
      <c r="CP1221" s="2"/>
      <c r="CQ1221" s="2"/>
      <c r="CR1221" s="2"/>
      <c r="CS1221" s="2"/>
      <c r="CT1221" s="2"/>
      <c r="CU1221" s="2"/>
      <c r="CV1221" s="2"/>
      <c r="CW1221" s="2"/>
      <c r="CX1221" s="2"/>
      <c r="CY1221" s="2"/>
      <c r="CZ1221" s="2"/>
      <c r="DA1221" s="2"/>
      <c r="DB1221" s="2"/>
      <c r="DC1221" s="2"/>
      <c r="DD1221" s="2"/>
      <c r="DE1221" s="2"/>
      <c r="DF1221" s="2"/>
      <c r="DG1221" s="2"/>
      <c r="DH1221" s="2"/>
      <c r="DI1221" s="2"/>
      <c r="DJ1221" s="2"/>
      <c r="DK1221" s="2"/>
      <c r="DL1221" s="2"/>
      <c r="DM1221" s="2"/>
      <c r="DN1221" s="2"/>
      <c r="DO1221" s="2"/>
      <c r="DP1221" s="2"/>
      <c r="DQ1221" s="2"/>
      <c r="DR1221" s="2"/>
      <c r="DS1221" s="2"/>
      <c r="DT1221" s="2"/>
      <c r="DU1221" s="2"/>
      <c r="DV1221" s="2"/>
      <c r="DW1221" s="2"/>
      <c r="DX1221" s="2"/>
      <c r="DY1221" s="2"/>
      <c r="DZ1221" s="2"/>
      <c r="EA1221" s="2"/>
      <c r="EB1221" s="2"/>
      <c r="EC1221" s="2"/>
      <c r="ED1221" s="2"/>
      <c r="EE1221" s="2"/>
      <c r="EF1221" s="2"/>
      <c r="EG1221" s="2"/>
      <c r="EH1221" s="2"/>
      <c r="EI1221" s="2"/>
      <c r="EJ1221" s="2"/>
      <c r="EK1221" s="2"/>
      <c r="EL1221" s="2"/>
      <c r="EM1221" s="2"/>
      <c r="EN1221" s="2"/>
      <c r="EO1221" s="2"/>
      <c r="EP1221" s="2"/>
      <c r="EQ1221" s="2"/>
      <c r="ER1221" s="2"/>
      <c r="ES1221" s="2"/>
      <c r="ET1221" s="2"/>
      <c r="EU1221" s="2"/>
      <c r="EV1221" s="2"/>
      <c r="EW1221" s="2"/>
      <c r="EX1221" s="2"/>
      <c r="EY1221" s="2"/>
      <c r="EZ1221" s="2"/>
      <c r="FA1221" s="2"/>
      <c r="FB1221" s="2"/>
      <c r="FC1221" s="2"/>
      <c r="FD1221" s="2"/>
      <c r="FE1221" s="2"/>
      <c r="FF1221" s="2"/>
      <c r="FG1221" s="2"/>
      <c r="FH1221" s="2"/>
      <c r="FI1221" s="2"/>
      <c r="FJ1221" s="2"/>
      <c r="FK1221" s="2"/>
      <c r="FL1221" s="2"/>
      <c r="FM1221" s="2"/>
      <c r="FN1221" s="2"/>
      <c r="FO1221" s="2"/>
      <c r="FP1221" s="2"/>
      <c r="FQ1221" s="2"/>
      <c r="FR1221" s="2"/>
      <c r="FS1221" s="2"/>
      <c r="FT1221" s="2"/>
      <c r="FU1221" s="2"/>
      <c r="FV1221" s="2"/>
      <c r="FW1221" s="2"/>
      <c r="FX1221" s="2"/>
      <c r="FY1221" s="2"/>
      <c r="FZ1221" s="2"/>
      <c r="GA1221" s="2"/>
      <c r="GB1221" s="2"/>
      <c r="GC1221" s="2"/>
      <c r="GD1221" s="2"/>
      <c r="GE1221" s="2"/>
      <c r="GF1221" s="2"/>
      <c r="GG1221" s="2"/>
      <c r="GH1221" s="2"/>
      <c r="GI1221" s="2"/>
      <c r="GJ1221" s="2"/>
      <c r="GK1221" s="2"/>
      <c r="GL1221" s="2"/>
      <c r="GM1221" s="2"/>
      <c r="GN1221" s="2"/>
      <c r="GO1221" s="2"/>
      <c r="GP1221" s="2"/>
      <c r="GQ1221" s="2"/>
      <c r="GR1221" s="2"/>
      <c r="GS1221" s="2"/>
      <c r="GT1221" s="2"/>
      <c r="GU1221" s="2"/>
      <c r="GV1221" s="2"/>
      <c r="GW1221" s="2"/>
      <c r="GX1221" s="2"/>
      <c r="GY1221" s="2"/>
      <c r="GZ1221" s="2"/>
      <c r="HA1221" s="2"/>
      <c r="HB1221" s="2"/>
      <c r="HC1221" s="2"/>
      <c r="HD1221" s="2"/>
      <c r="HE1221" s="2"/>
      <c r="HF1221" s="2"/>
      <c r="HG1221" s="2"/>
      <c r="HH1221" s="2"/>
      <c r="HI1221" s="2"/>
      <c r="HJ1221" s="2"/>
      <c r="HK1221" s="2"/>
      <c r="HL1221" s="2"/>
      <c r="HM1221" s="2"/>
      <c r="HN1221" s="2"/>
      <c r="HO1221" s="2"/>
      <c r="HP1221" s="2"/>
      <c r="HQ1221" s="2"/>
      <c r="HR1221" s="2"/>
      <c r="HS1221" s="2"/>
      <c r="HT1221" s="2"/>
      <c r="HU1221" s="2"/>
      <c r="HV1221" s="2"/>
      <c r="HW1221" s="2"/>
      <c r="HX1221" s="2"/>
      <c r="HY1221" s="2"/>
      <c r="HZ1221" s="2"/>
      <c r="IA1221" s="2"/>
      <c r="IB1221" s="2"/>
      <c r="IC1221" s="2"/>
      <c r="ID1221" s="2"/>
      <c r="IE1221" s="2"/>
      <c r="IF1221" s="2"/>
      <c r="IG1221" s="2"/>
      <c r="IH1221" s="2"/>
      <c r="II1221" s="2"/>
      <c r="IJ1221" s="2"/>
      <c r="IK1221" s="2"/>
      <c r="IL1221" s="2"/>
      <c r="IM1221" s="2"/>
      <c r="IN1221" s="2"/>
      <c r="IO1221" s="2"/>
      <c r="IP1221" s="2"/>
      <c r="IQ1221" s="2"/>
    </row>
    <row r="1222" spans="1:251" s="16" customFormat="1" ht="18.75" customHeight="1">
      <c r="A1222" s="8"/>
      <c r="B1222" s="25"/>
      <c r="C1222" s="90" t="s">
        <v>188</v>
      </c>
      <c r="D1222" s="91"/>
      <c r="E1222" s="91"/>
      <c r="F1222" s="91"/>
      <c r="G1222" s="91"/>
      <c r="H1222" s="91"/>
      <c r="I1222" s="91"/>
      <c r="J1222" s="91"/>
      <c r="K1222" s="91"/>
      <c r="L1222" s="91"/>
      <c r="M1222" s="91"/>
      <c r="N1222" s="91"/>
      <c r="O1222" s="91"/>
      <c r="P1222" s="91"/>
      <c r="Q1222" s="91"/>
      <c r="R1222" s="91"/>
      <c r="S1222" s="91"/>
      <c r="T1222" s="91"/>
      <c r="U1222" s="91"/>
      <c r="V1222" s="91"/>
      <c r="W1222" s="91"/>
      <c r="X1222" s="91"/>
      <c r="Y1222" s="91"/>
      <c r="Z1222" s="92"/>
      <c r="AA1222" s="93">
        <v>444</v>
      </c>
      <c r="AB1222" s="94"/>
      <c r="AC1222" s="94"/>
      <c r="AD1222" s="94"/>
      <c r="AE1222" s="94"/>
      <c r="AF1222" s="94"/>
      <c r="AG1222" s="94"/>
      <c r="AH1222" s="94"/>
      <c r="AI1222" s="95"/>
      <c r="AJ1222" s="93">
        <v>450</v>
      </c>
      <c r="AK1222" s="94"/>
      <c r="AL1222" s="94"/>
      <c r="AM1222" s="94"/>
      <c r="AN1222" s="94"/>
      <c r="AO1222" s="94"/>
      <c r="AP1222" s="94"/>
      <c r="AQ1222" s="94"/>
      <c r="AR1222" s="95"/>
      <c r="AS1222" s="96"/>
      <c r="AT1222" s="97"/>
      <c r="AU1222" s="97"/>
      <c r="AV1222" s="97"/>
      <c r="AW1222" s="97"/>
      <c r="AX1222" s="98"/>
      <c r="AY1222" s="2"/>
      <c r="AZ1222" s="2"/>
      <c r="BA1222" s="2"/>
      <c r="BB1222" s="2"/>
      <c r="BC1222" s="2"/>
      <c r="BD1222" s="2"/>
      <c r="BE1222" s="2"/>
      <c r="BF1222" s="2"/>
      <c r="BG1222" s="2"/>
      <c r="BH1222" s="2"/>
      <c r="BI1222" s="2"/>
      <c r="BJ1222" s="2"/>
      <c r="BK1222" s="2"/>
      <c r="BL1222" s="2"/>
      <c r="BM1222" s="2"/>
      <c r="BN1222" s="2"/>
      <c r="BO1222" s="2"/>
      <c r="BP1222" s="2"/>
      <c r="BQ1222" s="2"/>
      <c r="BR1222" s="2"/>
      <c r="BS1222" s="2"/>
      <c r="BT1222" s="2"/>
      <c r="BU1222" s="2"/>
      <c r="BV1222" s="2"/>
      <c r="BW1222" s="2"/>
      <c r="BX1222" s="2"/>
      <c r="BY1222" s="2"/>
      <c r="BZ1222" s="2"/>
      <c r="CA1222" s="2"/>
      <c r="CB1222" s="2"/>
      <c r="CC1222" s="2"/>
      <c r="CD1222" s="2"/>
      <c r="CE1222" s="2"/>
      <c r="CF1222" s="2"/>
      <c r="CG1222" s="2"/>
      <c r="CH1222" s="2"/>
      <c r="CI1222" s="2"/>
      <c r="CJ1222" s="2"/>
      <c r="CK1222" s="2"/>
      <c r="CL1222" s="2"/>
      <c r="CM1222" s="2"/>
      <c r="CN1222" s="2"/>
      <c r="CO1222" s="2"/>
      <c r="CP1222" s="2"/>
      <c r="CQ1222" s="2"/>
      <c r="CR1222" s="2"/>
      <c r="CS1222" s="2"/>
      <c r="CT1222" s="2"/>
      <c r="CU1222" s="2"/>
      <c r="CV1222" s="2"/>
      <c r="CW1222" s="2"/>
      <c r="CX1222" s="2"/>
      <c r="CY1222" s="2"/>
      <c r="CZ1222" s="2"/>
      <c r="DA1222" s="2"/>
      <c r="DB1222" s="2"/>
      <c r="DC1222" s="2"/>
      <c r="DD1222" s="2"/>
      <c r="DE1222" s="2"/>
      <c r="DF1222" s="2"/>
      <c r="DG1222" s="2"/>
      <c r="DH1222" s="2"/>
      <c r="DI1222" s="2"/>
      <c r="DJ1222" s="2"/>
      <c r="DK1222" s="2"/>
      <c r="DL1222" s="2"/>
      <c r="DM1222" s="2"/>
      <c r="DN1222" s="2"/>
      <c r="DO1222" s="2"/>
      <c r="DP1222" s="2"/>
      <c r="DQ1222" s="2"/>
      <c r="DR1222" s="2"/>
      <c r="DS1222" s="2"/>
      <c r="DT1222" s="2"/>
      <c r="DU1222" s="2"/>
      <c r="DV1222" s="2"/>
      <c r="DW1222" s="2"/>
      <c r="DX1222" s="2"/>
      <c r="DY1222" s="2"/>
      <c r="DZ1222" s="2"/>
      <c r="EA1222" s="2"/>
      <c r="EB1222" s="2"/>
      <c r="EC1222" s="2"/>
      <c r="ED1222" s="2"/>
      <c r="EE1222" s="2"/>
      <c r="EF1222" s="2"/>
      <c r="EG1222" s="2"/>
      <c r="EH1222" s="2"/>
      <c r="EI1222" s="2"/>
      <c r="EJ1222" s="2"/>
      <c r="EK1222" s="2"/>
      <c r="EL1222" s="2"/>
      <c r="EM1222" s="2"/>
      <c r="EN1222" s="2"/>
      <c r="EO1222" s="2"/>
      <c r="EP1222" s="2"/>
      <c r="EQ1222" s="2"/>
      <c r="ER1222" s="2"/>
      <c r="ES1222" s="2"/>
      <c r="ET1222" s="2"/>
      <c r="EU1222" s="2"/>
      <c r="EV1222" s="2"/>
      <c r="EW1222" s="2"/>
      <c r="EX1222" s="2"/>
      <c r="EY1222" s="2"/>
      <c r="EZ1222" s="2"/>
      <c r="FA1222" s="2"/>
      <c r="FB1222" s="2"/>
      <c r="FC1222" s="2"/>
      <c r="FD1222" s="2"/>
      <c r="FE1222" s="2"/>
      <c r="FF1222" s="2"/>
      <c r="FG1222" s="2"/>
      <c r="FH1222" s="2"/>
      <c r="FI1222" s="2"/>
      <c r="FJ1222" s="2"/>
      <c r="FK1222" s="2"/>
      <c r="FL1222" s="2"/>
      <c r="FM1222" s="2"/>
      <c r="FN1222" s="2"/>
      <c r="FO1222" s="2"/>
      <c r="FP1222" s="2"/>
      <c r="FQ1222" s="2"/>
      <c r="FR1222" s="2"/>
      <c r="FS1222" s="2"/>
      <c r="FT1222" s="2"/>
      <c r="FU1222" s="2"/>
      <c r="FV1222" s="2"/>
      <c r="FW1222" s="2"/>
      <c r="FX1222" s="2"/>
      <c r="FY1222" s="2"/>
      <c r="FZ1222" s="2"/>
      <c r="GA1222" s="2"/>
      <c r="GB1222" s="2"/>
      <c r="GC1222" s="2"/>
      <c r="GD1222" s="2"/>
      <c r="GE1222" s="2"/>
      <c r="GF1222" s="2"/>
      <c r="GG1222" s="2"/>
      <c r="GH1222" s="2"/>
      <c r="GI1222" s="2"/>
      <c r="GJ1222" s="2"/>
      <c r="GK1222" s="2"/>
      <c r="GL1222" s="2"/>
      <c r="GM1222" s="2"/>
      <c r="GN1222" s="2"/>
      <c r="GO1222" s="2"/>
      <c r="GP1222" s="2"/>
      <c r="GQ1222" s="2"/>
      <c r="GR1222" s="2"/>
      <c r="GS1222" s="2"/>
      <c r="GT1222" s="2"/>
      <c r="GU1222" s="2"/>
      <c r="GV1222" s="2"/>
      <c r="GW1222" s="2"/>
      <c r="GX1222" s="2"/>
      <c r="GY1222" s="2"/>
      <c r="GZ1222" s="2"/>
      <c r="HA1222" s="2"/>
      <c r="HB1222" s="2"/>
      <c r="HC1222" s="2"/>
      <c r="HD1222" s="2"/>
      <c r="HE1222" s="2"/>
      <c r="HF1222" s="2"/>
      <c r="HG1222" s="2"/>
      <c r="HH1222" s="2"/>
      <c r="HI1222" s="2"/>
      <c r="HJ1222" s="2"/>
      <c r="HK1222" s="2"/>
      <c r="HL1222" s="2"/>
      <c r="HM1222" s="2"/>
      <c r="HN1222" s="2"/>
      <c r="HO1222" s="2"/>
      <c r="HP1222" s="2"/>
      <c r="HQ1222" s="2"/>
      <c r="HR1222" s="2"/>
      <c r="HS1222" s="2"/>
      <c r="HT1222" s="2"/>
      <c r="HU1222" s="2"/>
      <c r="HV1222" s="2"/>
      <c r="HW1222" s="2"/>
      <c r="HX1222" s="2"/>
      <c r="HY1222" s="2"/>
      <c r="HZ1222" s="2"/>
      <c r="IA1222" s="2"/>
      <c r="IB1222" s="2"/>
      <c r="IC1222" s="2"/>
      <c r="ID1222" s="2"/>
      <c r="IE1222" s="2"/>
      <c r="IF1222" s="2"/>
      <c r="IG1222" s="2"/>
      <c r="IH1222" s="2"/>
      <c r="II1222" s="2"/>
      <c r="IJ1222" s="2"/>
      <c r="IK1222" s="2"/>
      <c r="IL1222" s="2"/>
      <c r="IM1222" s="2"/>
      <c r="IN1222" s="2"/>
      <c r="IO1222" s="2"/>
      <c r="IP1222" s="2"/>
      <c r="IQ1222" s="2"/>
    </row>
    <row r="1223" spans="1:251" s="16" customFormat="1" ht="18.75" customHeight="1" thickBot="1">
      <c r="A1223" s="17"/>
      <c r="B1223" s="99" t="s">
        <v>14</v>
      </c>
      <c r="C1223" s="100"/>
      <c r="D1223" s="100"/>
      <c r="E1223" s="100"/>
      <c r="F1223" s="100"/>
      <c r="G1223" s="100"/>
      <c r="H1223" s="100"/>
      <c r="I1223" s="100"/>
      <c r="J1223" s="100"/>
      <c r="K1223" s="100"/>
      <c r="L1223" s="100"/>
      <c r="M1223" s="100"/>
      <c r="N1223" s="100"/>
      <c r="O1223" s="100"/>
      <c r="P1223" s="100"/>
      <c r="Q1223" s="100"/>
      <c r="R1223" s="100"/>
      <c r="S1223" s="100"/>
      <c r="T1223" s="100"/>
      <c r="U1223" s="100"/>
      <c r="V1223" s="100"/>
      <c r="W1223" s="100"/>
      <c r="X1223" s="100"/>
      <c r="Y1223" s="100"/>
      <c r="Z1223" s="101"/>
      <c r="AA1223" s="102">
        <f>SUM($AA$1221:$AA$1222)</f>
        <v>7938</v>
      </c>
      <c r="AB1223" s="103"/>
      <c r="AC1223" s="103"/>
      <c r="AD1223" s="103"/>
      <c r="AE1223" s="103"/>
      <c r="AF1223" s="103"/>
      <c r="AG1223" s="103"/>
      <c r="AH1223" s="103"/>
      <c r="AI1223" s="104"/>
      <c r="AJ1223" s="102">
        <f>SUM($AJ$1221:$AJ$1222)</f>
        <v>7680</v>
      </c>
      <c r="AK1223" s="103"/>
      <c r="AL1223" s="103"/>
      <c r="AM1223" s="103"/>
      <c r="AN1223" s="103"/>
      <c r="AO1223" s="103"/>
      <c r="AP1223" s="103"/>
      <c r="AQ1223" s="103"/>
      <c r="AR1223" s="104"/>
      <c r="AS1223" s="105"/>
      <c r="AT1223" s="106"/>
      <c r="AU1223" s="106"/>
      <c r="AV1223" s="106"/>
      <c r="AW1223" s="106"/>
      <c r="AX1223" s="107"/>
      <c r="AY1223" s="2"/>
      <c r="AZ1223" s="2"/>
      <c r="BA1223" s="2"/>
      <c r="BB1223" s="2"/>
      <c r="BC1223" s="2"/>
      <c r="BD1223" s="2"/>
      <c r="BE1223" s="2"/>
      <c r="BF1223" s="2"/>
      <c r="BG1223" s="2"/>
      <c r="BH1223" s="2"/>
      <c r="BI1223" s="2"/>
      <c r="BJ1223" s="2"/>
      <c r="BK1223" s="2"/>
      <c r="BL1223" s="2"/>
      <c r="BM1223" s="2"/>
      <c r="BN1223" s="2"/>
      <c r="BO1223" s="2"/>
      <c r="BP1223" s="2"/>
      <c r="BQ1223" s="2"/>
      <c r="BR1223" s="2"/>
      <c r="BS1223" s="2"/>
      <c r="BT1223" s="2"/>
      <c r="BU1223" s="2"/>
      <c r="BV1223" s="2"/>
      <c r="BW1223" s="2"/>
      <c r="BX1223" s="2"/>
      <c r="BY1223" s="2"/>
      <c r="BZ1223" s="2"/>
      <c r="CA1223" s="2"/>
      <c r="CB1223" s="2"/>
      <c r="CC1223" s="2"/>
      <c r="CD1223" s="2"/>
      <c r="CE1223" s="2"/>
      <c r="CF1223" s="2"/>
      <c r="CG1223" s="2"/>
      <c r="CH1223" s="2"/>
      <c r="CI1223" s="2"/>
      <c r="CJ1223" s="2"/>
      <c r="CK1223" s="2"/>
      <c r="CL1223" s="2"/>
      <c r="CM1223" s="2"/>
      <c r="CN1223" s="2"/>
      <c r="CO1223" s="2"/>
      <c r="CP1223" s="2"/>
      <c r="CQ1223" s="2"/>
      <c r="CR1223" s="2"/>
      <c r="CS1223" s="2"/>
      <c r="CT1223" s="2"/>
      <c r="CU1223" s="2"/>
      <c r="CV1223" s="2"/>
      <c r="CW1223" s="2"/>
      <c r="CX1223" s="2"/>
      <c r="CY1223" s="2"/>
      <c r="CZ1223" s="2"/>
      <c r="DA1223" s="2"/>
      <c r="DB1223" s="2"/>
      <c r="DC1223" s="2"/>
      <c r="DD1223" s="2"/>
      <c r="DE1223" s="2"/>
      <c r="DF1223" s="2"/>
      <c r="DG1223" s="2"/>
      <c r="DH1223" s="2"/>
      <c r="DI1223" s="2"/>
      <c r="DJ1223" s="2"/>
      <c r="DK1223" s="2"/>
      <c r="DL1223" s="2"/>
      <c r="DM1223" s="2"/>
      <c r="DN1223" s="2"/>
      <c r="DO1223" s="2"/>
      <c r="DP1223" s="2"/>
      <c r="DQ1223" s="2"/>
      <c r="DR1223" s="2"/>
      <c r="DS1223" s="2"/>
      <c r="DT1223" s="2"/>
      <c r="DU1223" s="2"/>
      <c r="DV1223" s="2"/>
      <c r="DW1223" s="2"/>
      <c r="DX1223" s="2"/>
      <c r="DY1223" s="2"/>
      <c r="DZ1223" s="2"/>
      <c r="EA1223" s="2"/>
      <c r="EB1223" s="2"/>
      <c r="EC1223" s="2"/>
      <c r="ED1223" s="2"/>
      <c r="EE1223" s="2"/>
      <c r="EF1223" s="2"/>
      <c r="EG1223" s="2"/>
      <c r="EH1223" s="2"/>
      <c r="EI1223" s="2"/>
      <c r="EJ1223" s="2"/>
      <c r="EK1223" s="2"/>
      <c r="EL1223" s="2"/>
      <c r="EM1223" s="2"/>
      <c r="EN1223" s="2"/>
      <c r="EO1223" s="2"/>
      <c r="EP1223" s="2"/>
      <c r="EQ1223" s="2"/>
      <c r="ER1223" s="2"/>
      <c r="ES1223" s="2"/>
      <c r="ET1223" s="2"/>
      <c r="EU1223" s="2"/>
      <c r="EV1223" s="2"/>
      <c r="EW1223" s="2"/>
      <c r="EX1223" s="2"/>
      <c r="EY1223" s="2"/>
      <c r="EZ1223" s="2"/>
      <c r="FA1223" s="2"/>
      <c r="FB1223" s="2"/>
      <c r="FC1223" s="2"/>
      <c r="FD1223" s="2"/>
      <c r="FE1223" s="2"/>
      <c r="FF1223" s="2"/>
      <c r="FG1223" s="2"/>
      <c r="FH1223" s="2"/>
      <c r="FI1223" s="2"/>
      <c r="FJ1223" s="2"/>
      <c r="FK1223" s="2"/>
      <c r="FL1223" s="2"/>
      <c r="FM1223" s="2"/>
      <c r="FN1223" s="2"/>
      <c r="FO1223" s="2"/>
      <c r="FP1223" s="2"/>
      <c r="FQ1223" s="2"/>
      <c r="FR1223" s="2"/>
      <c r="FS1223" s="2"/>
      <c r="FT1223" s="2"/>
      <c r="FU1223" s="2"/>
      <c r="FV1223" s="2"/>
      <c r="FW1223" s="2"/>
      <c r="FX1223" s="2"/>
      <c r="FY1223" s="2"/>
      <c r="FZ1223" s="2"/>
      <c r="GA1223" s="2"/>
      <c r="GB1223" s="2"/>
      <c r="GC1223" s="2"/>
      <c r="GD1223" s="2"/>
      <c r="GE1223" s="2"/>
      <c r="GF1223" s="2"/>
      <c r="GG1223" s="2"/>
      <c r="GH1223" s="2"/>
      <c r="GI1223" s="2"/>
      <c r="GJ1223" s="2"/>
      <c r="GK1223" s="2"/>
      <c r="GL1223" s="2"/>
      <c r="GM1223" s="2"/>
      <c r="GN1223" s="2"/>
      <c r="GO1223" s="2"/>
      <c r="GP1223" s="2"/>
      <c r="GQ1223" s="2"/>
      <c r="GR1223" s="2"/>
      <c r="GS1223" s="2"/>
      <c r="GT1223" s="2"/>
      <c r="GU1223" s="2"/>
      <c r="GV1223" s="2"/>
      <c r="GW1223" s="2"/>
      <c r="GX1223" s="2"/>
      <c r="GY1223" s="2"/>
      <c r="GZ1223" s="2"/>
      <c r="HA1223" s="2"/>
      <c r="HB1223" s="2"/>
      <c r="HC1223" s="2"/>
      <c r="HD1223" s="2"/>
      <c r="HE1223" s="2"/>
      <c r="HF1223" s="2"/>
      <c r="HG1223" s="2"/>
      <c r="HH1223" s="2"/>
      <c r="HI1223" s="2"/>
      <c r="HJ1223" s="2"/>
      <c r="HK1223" s="2"/>
      <c r="HL1223" s="2"/>
      <c r="HM1223" s="2"/>
      <c r="HN1223" s="2"/>
      <c r="HO1223" s="2"/>
      <c r="HP1223" s="2"/>
      <c r="HQ1223" s="2"/>
      <c r="HR1223" s="2"/>
      <c r="HS1223" s="2"/>
      <c r="HT1223" s="2"/>
      <c r="HU1223" s="2"/>
      <c r="HV1223" s="2"/>
      <c r="HW1223" s="2"/>
      <c r="HX1223" s="2"/>
      <c r="HY1223" s="2"/>
      <c r="HZ1223" s="2"/>
      <c r="IA1223" s="2"/>
      <c r="IB1223" s="2"/>
      <c r="IC1223" s="2"/>
      <c r="ID1223" s="2"/>
      <c r="IE1223" s="2"/>
      <c r="IF1223" s="2"/>
      <c r="IG1223" s="2"/>
      <c r="IH1223" s="2"/>
      <c r="II1223" s="2"/>
      <c r="IJ1223" s="2"/>
      <c r="IK1223" s="2"/>
      <c r="IL1223" s="2"/>
      <c r="IM1223" s="2"/>
      <c r="IN1223" s="2"/>
      <c r="IO1223" s="2"/>
      <c r="IP1223" s="2"/>
      <c r="IQ1223" s="2"/>
    </row>
    <row r="1225" spans="1:251" ht="19.2">
      <c r="A1225" s="1" t="s">
        <v>0</v>
      </c>
      <c r="AW1225" s="3"/>
      <c r="AX1225" s="4"/>
      <c r="AY1225" s="3"/>
    </row>
    <row r="1227" spans="1:251" ht="18">
      <c r="B1227" s="108" t="s">
        <v>8</v>
      </c>
      <c r="C1227" s="109"/>
      <c r="D1227" s="109"/>
      <c r="E1227" s="109"/>
      <c r="F1227" s="109"/>
      <c r="G1227" s="109"/>
      <c r="H1227" s="109"/>
      <c r="I1227" s="109"/>
      <c r="J1227" s="109"/>
      <c r="K1227" s="109"/>
      <c r="L1227" s="109"/>
      <c r="M1227" s="109"/>
      <c r="N1227" s="109"/>
      <c r="O1227" s="109"/>
      <c r="P1227" s="109"/>
      <c r="Q1227" s="109"/>
      <c r="R1227" s="109"/>
      <c r="S1227" s="109"/>
      <c r="T1227" s="109"/>
      <c r="U1227" s="109"/>
      <c r="V1227" s="109"/>
      <c r="W1227" s="109"/>
      <c r="X1227" s="109"/>
      <c r="Y1227" s="109"/>
      <c r="Z1227" s="109"/>
      <c r="AA1227" s="109"/>
      <c r="AB1227" s="109"/>
      <c r="AC1227" s="109"/>
      <c r="AD1227" s="109"/>
      <c r="AE1227" s="109"/>
      <c r="AF1227" s="109"/>
      <c r="AG1227" s="109"/>
      <c r="AH1227" s="109"/>
      <c r="AI1227" s="109"/>
      <c r="AJ1227" s="109"/>
      <c r="AK1227" s="109"/>
      <c r="AL1227" s="109"/>
      <c r="AM1227" s="109"/>
      <c r="AN1227" s="109"/>
      <c r="AO1227" s="109"/>
      <c r="AP1227" s="109"/>
      <c r="AQ1227" s="109"/>
      <c r="AR1227" s="109"/>
      <c r="AS1227" s="109"/>
      <c r="AT1227" s="109"/>
      <c r="AU1227" s="109"/>
      <c r="AV1227" s="109"/>
      <c r="AW1227" s="109"/>
      <c r="AX1227" s="109"/>
    </row>
    <row r="1228" spans="1:251">
      <c r="Z1228" s="5"/>
      <c r="AD1228" s="5"/>
      <c r="AE1228" s="5"/>
      <c r="AF1228" s="5"/>
      <c r="AG1228" s="5"/>
      <c r="AH1228" s="5"/>
      <c r="AI1228" s="5"/>
      <c r="AO1228" s="5"/>
    </row>
    <row r="1229" spans="1:251" ht="13.8" thickBot="1">
      <c r="Z1229" s="5"/>
      <c r="AD1229" s="5"/>
      <c r="AE1229" s="5"/>
      <c r="AF1229" s="5"/>
      <c r="AG1229" s="5"/>
      <c r="AH1229" s="5"/>
      <c r="AI1229" s="5"/>
      <c r="AO1229" s="5"/>
      <c r="DI1229" s="6"/>
    </row>
    <row r="1230" spans="1:251" ht="24.75" customHeight="1" thickBot="1">
      <c r="B1230" s="110" t="s">
        <v>1</v>
      </c>
      <c r="C1230" s="111"/>
      <c r="D1230" s="111"/>
      <c r="E1230" s="111"/>
      <c r="F1230" s="111"/>
      <c r="G1230" s="111"/>
      <c r="H1230" s="112" t="s">
        <v>189</v>
      </c>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3"/>
      <c r="AL1230" s="113"/>
      <c r="AM1230" s="113"/>
      <c r="AN1230" s="113"/>
      <c r="AO1230" s="113"/>
      <c r="AP1230" s="113"/>
      <c r="AQ1230" s="113"/>
      <c r="AR1230" s="113"/>
      <c r="AS1230" s="113"/>
      <c r="AT1230" s="113"/>
      <c r="AU1230" s="113"/>
      <c r="AV1230" s="113"/>
      <c r="AW1230" s="113"/>
      <c r="AX1230" s="114"/>
      <c r="DI1230" s="6"/>
    </row>
    <row r="1231" spans="1:251" ht="14.4">
      <c r="B1231" s="7"/>
      <c r="C1231" s="7"/>
      <c r="D1231" s="7"/>
      <c r="E1231" s="7"/>
      <c r="F1231" s="7"/>
      <c r="G1231" s="7"/>
      <c r="H1231" s="8"/>
      <c r="I1231" s="8"/>
      <c r="J1231" s="8"/>
      <c r="K1231" s="8"/>
      <c r="L1231" s="9"/>
      <c r="M1231" s="9"/>
      <c r="N1231" s="9"/>
      <c r="O1231" s="9"/>
      <c r="P1231" s="8"/>
      <c r="Q1231" s="8"/>
      <c r="R1231" s="8"/>
      <c r="S1231" s="8"/>
      <c r="T1231" s="8"/>
      <c r="U1231" s="8"/>
      <c r="V1231" s="10"/>
      <c r="W1231" s="10"/>
      <c r="X1231" s="10"/>
      <c r="Y1231" s="10"/>
      <c r="Z1231" s="10"/>
      <c r="AA1231" s="10"/>
      <c r="AB1231" s="10"/>
      <c r="AC1231" s="10"/>
      <c r="AD1231" s="10"/>
      <c r="AE1231" s="10"/>
      <c r="AF1231" s="10"/>
      <c r="AG1231" s="10"/>
      <c r="AH1231" s="10"/>
      <c r="AI1231" s="10"/>
      <c r="AJ1231" s="10"/>
      <c r="AK1231" s="10"/>
      <c r="AL1231" s="10"/>
      <c r="AM1231" s="10"/>
      <c r="AN1231" s="10"/>
      <c r="AO1231" s="10"/>
      <c r="AP1231" s="10"/>
      <c r="AQ1231" s="10"/>
      <c r="AR1231" s="10"/>
      <c r="AS1231" s="10"/>
      <c r="AT1231" s="10"/>
      <c r="AU1231" s="10"/>
      <c r="AV1231" s="10"/>
      <c r="AW1231" s="10"/>
      <c r="AX1231" s="10"/>
      <c r="DI1231" s="6"/>
    </row>
    <row r="1232" spans="1:251" ht="15" thickBot="1">
      <c r="A1232" s="11"/>
      <c r="B1232" s="10" t="s">
        <v>2</v>
      </c>
      <c r="C1232" s="8"/>
      <c r="D1232" s="8"/>
      <c r="E1232" s="8"/>
      <c r="F1232" s="8"/>
      <c r="G1232" s="8"/>
      <c r="H1232" s="8"/>
      <c r="I1232" s="8"/>
      <c r="J1232" s="8"/>
      <c r="K1232" s="8"/>
      <c r="L1232" s="9"/>
      <c r="M1232" s="9"/>
      <c r="N1232" s="9"/>
      <c r="O1232" s="9"/>
      <c r="P1232" s="8"/>
      <c r="Q1232" s="8"/>
      <c r="R1232" s="8"/>
      <c r="S1232" s="8"/>
      <c r="T1232" s="8"/>
      <c r="U1232" s="8"/>
      <c r="V1232" s="10"/>
      <c r="W1232" s="10"/>
      <c r="X1232" s="10"/>
      <c r="Y1232" s="10"/>
      <c r="Z1232" s="10"/>
      <c r="AA1232" s="10"/>
      <c r="AB1232" s="10"/>
      <c r="AC1232" s="10"/>
      <c r="AD1232" s="10"/>
      <c r="AE1232" s="10"/>
      <c r="AF1232" s="10"/>
      <c r="AG1232" s="10"/>
      <c r="AH1232" s="10"/>
      <c r="AI1232" s="10"/>
      <c r="AJ1232" s="10"/>
      <c r="AK1232" s="10"/>
      <c r="AL1232" s="10"/>
      <c r="AM1232" s="10"/>
      <c r="AN1232" s="10"/>
      <c r="AO1232" s="10"/>
      <c r="AP1232" s="10"/>
      <c r="AQ1232" s="10"/>
      <c r="AR1232" s="10"/>
      <c r="AS1232" s="10"/>
      <c r="AT1232" s="10"/>
      <c r="AU1232" s="10"/>
      <c r="AV1232" s="10"/>
      <c r="AW1232" s="10"/>
      <c r="AX1232" s="10"/>
      <c r="DI1232" s="6"/>
    </row>
    <row r="1233" spans="1:113" ht="14.4">
      <c r="A1233" s="8"/>
      <c r="B1233" s="12"/>
      <c r="C1233" s="7"/>
      <c r="D1233" s="7"/>
      <c r="E1233" s="7"/>
      <c r="F1233" s="7"/>
      <c r="G1233" s="7"/>
      <c r="H1233" s="7"/>
      <c r="I1233" s="7"/>
      <c r="J1233" s="7"/>
      <c r="K1233" s="7"/>
      <c r="L1233" s="13"/>
      <c r="M1233" s="13"/>
      <c r="N1233" s="13"/>
      <c r="O1233" s="13"/>
      <c r="P1233" s="7"/>
      <c r="Q1233" s="7"/>
      <c r="R1233" s="7"/>
      <c r="S1233" s="7"/>
      <c r="T1233" s="7"/>
      <c r="U1233" s="7"/>
      <c r="V1233" s="14"/>
      <c r="W1233" s="14"/>
      <c r="X1233" s="14"/>
      <c r="Y1233" s="14"/>
      <c r="Z1233" s="14"/>
      <c r="AA1233" s="14"/>
      <c r="AB1233" s="14"/>
      <c r="AC1233" s="14"/>
      <c r="AD1233" s="14"/>
      <c r="AE1233" s="14"/>
      <c r="AF1233" s="14"/>
      <c r="AG1233" s="14"/>
      <c r="AH1233" s="14"/>
      <c r="AI1233" s="14"/>
      <c r="AJ1233" s="14"/>
      <c r="AK1233" s="14"/>
      <c r="AL1233" s="14"/>
      <c r="AM1233" s="14"/>
      <c r="AN1233" s="14"/>
      <c r="AO1233" s="14"/>
      <c r="AP1233" s="14"/>
      <c r="AQ1233" s="14"/>
      <c r="AR1233" s="14"/>
      <c r="AS1233" s="14"/>
      <c r="AT1233" s="14"/>
      <c r="AU1233" s="14"/>
      <c r="AV1233" s="14"/>
      <c r="AW1233" s="14"/>
      <c r="AX1233" s="15"/>
    </row>
    <row r="1234" spans="1:113" ht="12" customHeight="1">
      <c r="A1234" s="8"/>
      <c r="B1234" s="115" t="s">
        <v>190</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6"/>
      <c r="AL1234" s="116"/>
      <c r="AM1234" s="116"/>
      <c r="AN1234" s="116"/>
      <c r="AO1234" s="116"/>
      <c r="AP1234" s="116"/>
      <c r="AQ1234" s="116"/>
      <c r="AR1234" s="116"/>
      <c r="AS1234" s="116"/>
      <c r="AT1234" s="116"/>
      <c r="AU1234" s="116"/>
      <c r="AV1234" s="116"/>
      <c r="AW1234" s="116"/>
      <c r="AX1234" s="117"/>
    </row>
    <row r="1235" spans="1:113" ht="12" customHeight="1">
      <c r="A1235" s="8"/>
      <c r="B1235" s="115"/>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6"/>
      <c r="AL1235" s="116"/>
      <c r="AM1235" s="116"/>
      <c r="AN1235" s="116"/>
      <c r="AO1235" s="116"/>
      <c r="AP1235" s="116"/>
      <c r="AQ1235" s="116"/>
      <c r="AR1235" s="116"/>
      <c r="AS1235" s="116"/>
      <c r="AT1235" s="116"/>
      <c r="AU1235" s="116"/>
      <c r="AV1235" s="116"/>
      <c r="AW1235" s="116"/>
      <c r="AX1235" s="117"/>
      <c r="BC1235" s="16"/>
    </row>
    <row r="1236" spans="1:113" ht="12" customHeight="1">
      <c r="A1236" s="8"/>
      <c r="B1236" s="115"/>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6"/>
      <c r="AL1236" s="116"/>
      <c r="AM1236" s="116"/>
      <c r="AN1236" s="116"/>
      <c r="AO1236" s="116"/>
      <c r="AP1236" s="116"/>
      <c r="AQ1236" s="116"/>
      <c r="AR1236" s="116"/>
      <c r="AS1236" s="116"/>
      <c r="AT1236" s="116"/>
      <c r="AU1236" s="116"/>
      <c r="AV1236" s="116"/>
      <c r="AW1236" s="116"/>
      <c r="AX1236" s="117"/>
    </row>
    <row r="1237" spans="1:113" ht="12" customHeight="1">
      <c r="A1237" s="8"/>
      <c r="B1237" s="115"/>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6"/>
      <c r="AL1237" s="116"/>
      <c r="AM1237" s="116"/>
      <c r="AN1237" s="116"/>
      <c r="AO1237" s="116"/>
      <c r="AP1237" s="116"/>
      <c r="AQ1237" s="116"/>
      <c r="AR1237" s="116"/>
      <c r="AS1237" s="116"/>
      <c r="AT1237" s="116"/>
      <c r="AU1237" s="116"/>
      <c r="AV1237" s="116"/>
      <c r="AW1237" s="116"/>
      <c r="AX1237" s="117"/>
    </row>
    <row r="1238" spans="1:113" ht="12" customHeight="1">
      <c r="A1238" s="8"/>
      <c r="B1238" s="115"/>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6"/>
      <c r="AL1238" s="116"/>
      <c r="AM1238" s="116"/>
      <c r="AN1238" s="116"/>
      <c r="AO1238" s="116"/>
      <c r="AP1238" s="116"/>
      <c r="AQ1238" s="116"/>
      <c r="AR1238" s="116"/>
      <c r="AS1238" s="116"/>
      <c r="AT1238" s="116"/>
      <c r="AU1238" s="116"/>
      <c r="AV1238" s="116"/>
      <c r="AW1238" s="116"/>
      <c r="AX1238" s="117"/>
    </row>
    <row r="1239" spans="1:113" ht="15" thickBot="1">
      <c r="A1239" s="17"/>
      <c r="B1239" s="18"/>
      <c r="C1239" s="19"/>
      <c r="D1239" s="19"/>
      <c r="E1239" s="19"/>
      <c r="F1239" s="19"/>
      <c r="G1239" s="19"/>
      <c r="H1239" s="19"/>
      <c r="I1239" s="19"/>
      <c r="J1239" s="19"/>
      <c r="K1239" s="19"/>
      <c r="L1239" s="19"/>
      <c r="M1239" s="19"/>
      <c r="N1239" s="19"/>
      <c r="O1239" s="19"/>
      <c r="P1239" s="19"/>
      <c r="Q1239" s="19"/>
      <c r="R1239" s="19"/>
      <c r="S1239" s="19"/>
      <c r="T1239" s="19"/>
      <c r="U1239" s="19"/>
      <c r="V1239" s="19"/>
      <c r="W1239" s="19"/>
      <c r="X1239" s="19"/>
      <c r="Y1239" s="19"/>
      <c r="Z1239" s="19"/>
      <c r="AA1239" s="19"/>
      <c r="AB1239" s="19"/>
      <c r="AC1239" s="19"/>
      <c r="AD1239" s="19"/>
      <c r="AE1239" s="19"/>
      <c r="AF1239" s="19"/>
      <c r="AG1239" s="19"/>
      <c r="AH1239" s="19"/>
      <c r="AI1239" s="19"/>
      <c r="AJ1239" s="19"/>
      <c r="AK1239" s="19"/>
      <c r="AL1239" s="19"/>
      <c r="AM1239" s="19"/>
      <c r="AN1239" s="19"/>
      <c r="AO1239" s="19"/>
      <c r="AP1239" s="19"/>
      <c r="AQ1239" s="19"/>
      <c r="AR1239" s="19"/>
      <c r="AS1239" s="19"/>
      <c r="AT1239" s="19"/>
      <c r="AU1239" s="19"/>
      <c r="AV1239" s="19"/>
      <c r="AW1239" s="19"/>
      <c r="AX1239" s="20"/>
    </row>
    <row r="1240" spans="1:113">
      <c r="B1240" s="21"/>
    </row>
    <row r="1241" spans="1:113" ht="15" thickBot="1">
      <c r="A1241" s="11"/>
      <c r="B1241" s="10" t="s">
        <v>3</v>
      </c>
      <c r="C1241" s="8"/>
      <c r="D1241" s="8"/>
      <c r="E1241" s="8"/>
      <c r="F1241" s="8"/>
      <c r="G1241" s="8"/>
      <c r="H1241" s="8"/>
      <c r="I1241" s="8"/>
      <c r="J1241" s="8"/>
      <c r="K1241" s="8"/>
      <c r="L1241" s="9"/>
      <c r="M1241" s="9"/>
      <c r="N1241" s="9"/>
      <c r="O1241" s="9"/>
      <c r="P1241" s="8"/>
      <c r="Q1241" s="8"/>
      <c r="R1241" s="8"/>
      <c r="S1241" s="8"/>
      <c r="T1241" s="8"/>
      <c r="U1241" s="8"/>
      <c r="V1241" s="10"/>
      <c r="W1241" s="10"/>
      <c r="X1241" s="10"/>
      <c r="Y1241" s="10"/>
      <c r="Z1241" s="10"/>
      <c r="AA1241" s="10"/>
      <c r="AB1241" s="10"/>
      <c r="AC1241" s="10"/>
      <c r="AD1241" s="10"/>
      <c r="AE1241" s="10"/>
      <c r="AF1241" s="10"/>
      <c r="AG1241" s="10"/>
      <c r="AH1241" s="10"/>
      <c r="AI1241" s="10"/>
      <c r="AJ1241" s="10"/>
      <c r="AK1241" s="10"/>
      <c r="AL1241" s="10"/>
      <c r="AM1241" s="10"/>
      <c r="AN1241" s="10"/>
      <c r="AO1241" s="10"/>
      <c r="AP1241" s="10"/>
      <c r="AQ1241" s="10"/>
      <c r="AR1241" s="10"/>
      <c r="AS1241" s="10"/>
      <c r="AT1241" s="10"/>
      <c r="AU1241" s="10"/>
      <c r="AV1241" s="10"/>
      <c r="AW1241" s="10"/>
      <c r="AX1241" s="10"/>
      <c r="DI1241" s="6"/>
    </row>
    <row r="1242" spans="1:113" ht="14.4">
      <c r="A1242" s="8"/>
      <c r="B1242" s="12"/>
      <c r="C1242" s="7"/>
      <c r="D1242" s="7"/>
      <c r="E1242" s="7"/>
      <c r="F1242" s="7"/>
      <c r="G1242" s="7"/>
      <c r="H1242" s="7"/>
      <c r="I1242" s="7"/>
      <c r="J1242" s="7"/>
      <c r="K1242" s="7"/>
      <c r="L1242" s="13"/>
      <c r="M1242" s="13"/>
      <c r="N1242" s="13"/>
      <c r="O1242" s="13"/>
      <c r="P1242" s="7"/>
      <c r="Q1242" s="7"/>
      <c r="R1242" s="7"/>
      <c r="S1242" s="7"/>
      <c r="T1242" s="7"/>
      <c r="U1242" s="7"/>
      <c r="V1242" s="14"/>
      <c r="W1242" s="14"/>
      <c r="X1242" s="14"/>
      <c r="Y1242" s="14"/>
      <c r="Z1242" s="14"/>
      <c r="AA1242" s="14"/>
      <c r="AB1242" s="14"/>
      <c r="AC1242" s="14"/>
      <c r="AD1242" s="14"/>
      <c r="AE1242" s="14"/>
      <c r="AF1242" s="14"/>
      <c r="AG1242" s="14"/>
      <c r="AH1242" s="14"/>
      <c r="AI1242" s="14"/>
      <c r="AJ1242" s="14"/>
      <c r="AK1242" s="14"/>
      <c r="AL1242" s="14"/>
      <c r="AM1242" s="14"/>
      <c r="AN1242" s="14"/>
      <c r="AO1242" s="14"/>
      <c r="AP1242" s="14"/>
      <c r="AQ1242" s="14"/>
      <c r="AR1242" s="14"/>
      <c r="AS1242" s="14"/>
      <c r="AT1242" s="14"/>
      <c r="AU1242" s="14"/>
      <c r="AV1242" s="14"/>
      <c r="AW1242" s="14"/>
      <c r="AX1242" s="15"/>
    </row>
    <row r="1243" spans="1:113" ht="12" customHeight="1">
      <c r="A1243" s="8"/>
      <c r="B1243" s="115" t="s">
        <v>191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6"/>
      <c r="AL1243" s="116"/>
      <c r="AM1243" s="116"/>
      <c r="AN1243" s="116"/>
      <c r="AO1243" s="116"/>
      <c r="AP1243" s="116"/>
      <c r="AQ1243" s="116"/>
      <c r="AR1243" s="116"/>
      <c r="AS1243" s="116"/>
      <c r="AT1243" s="116"/>
      <c r="AU1243" s="116"/>
      <c r="AV1243" s="116"/>
      <c r="AW1243" s="116"/>
      <c r="AX1243" s="117"/>
    </row>
    <row r="1244" spans="1:113" ht="12" customHeight="1">
      <c r="A1244" s="8"/>
      <c r="B1244" s="115"/>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6"/>
      <c r="AL1244" s="116"/>
      <c r="AM1244" s="116"/>
      <c r="AN1244" s="116"/>
      <c r="AO1244" s="116"/>
      <c r="AP1244" s="116"/>
      <c r="AQ1244" s="116"/>
      <c r="AR1244" s="116"/>
      <c r="AS1244" s="116"/>
      <c r="AT1244" s="116"/>
      <c r="AU1244" s="116"/>
      <c r="AV1244" s="116"/>
      <c r="AW1244" s="116"/>
      <c r="AX1244" s="117"/>
    </row>
    <row r="1245" spans="1:113" ht="12" customHeight="1">
      <c r="A1245" s="8"/>
      <c r="B1245" s="115"/>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6"/>
      <c r="AL1245" s="116"/>
      <c r="AM1245" s="116"/>
      <c r="AN1245" s="116"/>
      <c r="AO1245" s="116"/>
      <c r="AP1245" s="116"/>
      <c r="AQ1245" s="116"/>
      <c r="AR1245" s="116"/>
      <c r="AS1245" s="116"/>
      <c r="AT1245" s="116"/>
      <c r="AU1245" s="116"/>
      <c r="AV1245" s="116"/>
      <c r="AW1245" s="116"/>
      <c r="AX1245" s="117"/>
    </row>
    <row r="1246" spans="1:113" ht="12" customHeight="1">
      <c r="A1246" s="8"/>
      <c r="B1246" s="115"/>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6"/>
      <c r="AL1246" s="116"/>
      <c r="AM1246" s="116"/>
      <c r="AN1246" s="116"/>
      <c r="AO1246" s="116"/>
      <c r="AP1246" s="116"/>
      <c r="AQ1246" s="116"/>
      <c r="AR1246" s="116"/>
      <c r="AS1246" s="116"/>
      <c r="AT1246" s="116"/>
      <c r="AU1246" s="116"/>
      <c r="AV1246" s="116"/>
      <c r="AW1246" s="116"/>
      <c r="AX1246" s="117"/>
      <c r="BC1246" s="16"/>
    </row>
    <row r="1247" spans="1:113" ht="12" customHeight="1">
      <c r="A1247" s="8"/>
      <c r="B1247" s="115"/>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6"/>
      <c r="AL1247" s="116"/>
      <c r="AM1247" s="116"/>
      <c r="AN1247" s="116"/>
      <c r="AO1247" s="116"/>
      <c r="AP1247" s="116"/>
      <c r="AQ1247" s="116"/>
      <c r="AR1247" s="116"/>
      <c r="AS1247" s="116"/>
      <c r="AT1247" s="116"/>
      <c r="AU1247" s="116"/>
      <c r="AV1247" s="116"/>
      <c r="AW1247" s="116"/>
      <c r="AX1247" s="117"/>
    </row>
    <row r="1248" spans="1:113" ht="12" customHeight="1">
      <c r="A1248" s="8"/>
      <c r="B1248" s="115"/>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6"/>
      <c r="AL1248" s="116"/>
      <c r="AM1248" s="116"/>
      <c r="AN1248" s="116"/>
      <c r="AO1248" s="116"/>
      <c r="AP1248" s="116"/>
      <c r="AQ1248" s="116"/>
      <c r="AR1248" s="116"/>
      <c r="AS1248" s="116"/>
      <c r="AT1248" s="116"/>
      <c r="AU1248" s="116"/>
      <c r="AV1248" s="116"/>
      <c r="AW1248" s="116"/>
      <c r="AX1248" s="117"/>
    </row>
    <row r="1249" spans="1:251" ht="12" customHeight="1">
      <c r="A1249" s="8"/>
      <c r="B1249" s="115"/>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6"/>
      <c r="AL1249" s="116"/>
      <c r="AM1249" s="116"/>
      <c r="AN1249" s="116"/>
      <c r="AO1249" s="116"/>
      <c r="AP1249" s="116"/>
      <c r="AQ1249" s="116"/>
      <c r="AR1249" s="116"/>
      <c r="AS1249" s="116"/>
      <c r="AT1249" s="116"/>
      <c r="AU1249" s="116"/>
      <c r="AV1249" s="116"/>
      <c r="AW1249" s="116"/>
      <c r="AX1249" s="117"/>
    </row>
    <row r="1250" spans="1:251" ht="15" thickBot="1">
      <c r="A1250" s="17"/>
      <c r="B1250" s="18"/>
      <c r="C1250" s="19"/>
      <c r="D1250" s="19"/>
      <c r="E1250" s="19"/>
      <c r="F1250" s="19"/>
      <c r="G1250" s="19"/>
      <c r="H1250" s="19"/>
      <c r="I1250" s="19"/>
      <c r="J1250" s="19"/>
      <c r="K1250" s="19"/>
      <c r="L1250" s="19"/>
      <c r="M1250" s="19"/>
      <c r="N1250" s="19"/>
      <c r="O1250" s="19"/>
      <c r="P1250" s="19"/>
      <c r="Q1250" s="19"/>
      <c r="R1250" s="19"/>
      <c r="S1250" s="19"/>
      <c r="T1250" s="19"/>
      <c r="U1250" s="19"/>
      <c r="V1250" s="19"/>
      <c r="W1250" s="19"/>
      <c r="X1250" s="19"/>
      <c r="Y1250" s="19"/>
      <c r="Z1250" s="19"/>
      <c r="AA1250" s="19"/>
      <c r="AB1250" s="19"/>
      <c r="AC1250" s="19"/>
      <c r="AD1250" s="19"/>
      <c r="AE1250" s="19"/>
      <c r="AF1250" s="19"/>
      <c r="AG1250" s="19"/>
      <c r="AH1250" s="19"/>
      <c r="AI1250" s="19"/>
      <c r="AJ1250" s="19"/>
      <c r="AK1250" s="19"/>
      <c r="AL1250" s="19"/>
      <c r="AM1250" s="19"/>
      <c r="AN1250" s="19"/>
      <c r="AO1250" s="19"/>
      <c r="AP1250" s="19"/>
      <c r="AQ1250" s="19"/>
      <c r="AR1250" s="19"/>
      <c r="AS1250" s="19"/>
      <c r="AT1250" s="19"/>
      <c r="AU1250" s="19"/>
      <c r="AV1250" s="19"/>
      <c r="AW1250" s="19"/>
      <c r="AX1250" s="20"/>
    </row>
    <row r="1251" spans="1:251">
      <c r="B1251" s="21"/>
    </row>
    <row r="1252" spans="1:251" ht="14.4">
      <c r="B1252" s="10" t="s">
        <v>4</v>
      </c>
      <c r="C1252" s="8"/>
      <c r="D1252" s="8"/>
      <c r="E1252" s="8"/>
      <c r="F1252" s="8"/>
      <c r="G1252" s="8"/>
      <c r="H1252" s="8"/>
      <c r="I1252" s="8"/>
      <c r="J1252" s="8"/>
      <c r="K1252" s="8"/>
      <c r="L1252" s="9"/>
      <c r="M1252" s="9"/>
      <c r="N1252" s="9"/>
      <c r="O1252" s="9"/>
      <c r="P1252" s="8"/>
      <c r="Q1252" s="8"/>
      <c r="R1252" s="8"/>
      <c r="S1252" s="8"/>
      <c r="T1252" s="8"/>
      <c r="U1252" s="8"/>
      <c r="V1252" s="10"/>
      <c r="W1252" s="10"/>
      <c r="X1252" s="10"/>
      <c r="Y1252" s="10"/>
      <c r="Z1252" s="10"/>
      <c r="AA1252" s="10"/>
      <c r="AB1252" s="10"/>
      <c r="AC1252" s="10"/>
      <c r="AD1252" s="10"/>
      <c r="AE1252" s="10"/>
      <c r="AF1252" s="10"/>
      <c r="AG1252" s="10"/>
      <c r="AH1252" s="10"/>
      <c r="AI1252" s="10"/>
      <c r="AJ1252" s="10"/>
      <c r="AK1252" s="10"/>
      <c r="AL1252" s="10"/>
      <c r="AM1252" s="10"/>
      <c r="AN1252" s="10"/>
      <c r="AO1252" s="10"/>
      <c r="AP1252" s="10"/>
      <c r="AQ1252" s="10"/>
      <c r="AR1252" s="10"/>
      <c r="AS1252" s="10"/>
      <c r="AT1252" s="10"/>
      <c r="AU1252" s="10"/>
      <c r="AV1252" s="10"/>
      <c r="AW1252" s="10"/>
      <c r="AX1252" s="10"/>
    </row>
    <row r="1253" spans="1:251" ht="15" thickBot="1">
      <c r="B1253" s="8"/>
      <c r="C1253" s="8"/>
      <c r="D1253" s="8"/>
      <c r="E1253" s="8"/>
      <c r="F1253" s="8"/>
      <c r="G1253" s="8"/>
      <c r="H1253" s="8"/>
      <c r="I1253" s="8"/>
      <c r="J1253" s="8"/>
      <c r="K1253" s="8"/>
      <c r="L1253" s="9"/>
      <c r="M1253" s="9"/>
      <c r="N1253" s="9"/>
      <c r="O1253" s="9"/>
      <c r="P1253" s="8"/>
      <c r="Q1253" s="8"/>
      <c r="R1253" s="8"/>
      <c r="S1253" s="8"/>
      <c r="T1253" s="8"/>
      <c r="U1253" s="8"/>
      <c r="V1253" s="10"/>
      <c r="W1253" s="10"/>
      <c r="X1253" s="10"/>
      <c r="Y1253" s="10"/>
      <c r="Z1253" s="10"/>
      <c r="AA1253" s="10"/>
      <c r="AB1253" s="10"/>
      <c r="AC1253" s="10"/>
      <c r="AD1253" s="10"/>
      <c r="AE1253" s="10"/>
      <c r="AF1253" s="10"/>
      <c r="AG1253" s="10"/>
      <c r="AH1253" s="10"/>
      <c r="AI1253" s="10"/>
      <c r="AJ1253" s="10"/>
      <c r="AK1253" s="10"/>
      <c r="AL1253" s="10"/>
      <c r="AM1253" s="10"/>
      <c r="AN1253" s="10"/>
      <c r="AO1253" s="10"/>
      <c r="AP1253" s="10"/>
      <c r="AQ1253" s="10"/>
      <c r="AR1253" s="10"/>
      <c r="AS1253" s="10"/>
      <c r="AT1253" s="10"/>
      <c r="AU1253" s="10"/>
      <c r="AV1253" s="10"/>
      <c r="AW1253" s="10"/>
      <c r="AX1253" s="22" t="s">
        <v>5</v>
      </c>
    </row>
    <row r="1254" spans="1:251" s="16" customFormat="1" ht="13.5" customHeight="1">
      <c r="A1254" s="8"/>
      <c r="B1254" s="118" t="s">
        <v>6</v>
      </c>
      <c r="C1254" s="119"/>
      <c r="D1254" s="119"/>
      <c r="E1254" s="119"/>
      <c r="F1254" s="119"/>
      <c r="G1254" s="119"/>
      <c r="H1254" s="119"/>
      <c r="I1254" s="119"/>
      <c r="J1254" s="119"/>
      <c r="K1254" s="119"/>
      <c r="L1254" s="119"/>
      <c r="M1254" s="119"/>
      <c r="N1254" s="119"/>
      <c r="O1254" s="119"/>
      <c r="P1254" s="119"/>
      <c r="Q1254" s="119"/>
      <c r="R1254" s="119"/>
      <c r="S1254" s="119"/>
      <c r="T1254" s="119"/>
      <c r="U1254" s="119"/>
      <c r="V1254" s="119"/>
      <c r="W1254" s="119"/>
      <c r="X1254" s="119"/>
      <c r="Y1254" s="119"/>
      <c r="Z1254" s="120"/>
      <c r="AA1254" s="124" t="s">
        <v>12</v>
      </c>
      <c r="AB1254" s="119"/>
      <c r="AC1254" s="119"/>
      <c r="AD1254" s="119"/>
      <c r="AE1254" s="119"/>
      <c r="AF1254" s="119"/>
      <c r="AG1254" s="119"/>
      <c r="AH1254" s="119"/>
      <c r="AI1254" s="120"/>
      <c r="AJ1254" s="124" t="s">
        <v>13</v>
      </c>
      <c r="AK1254" s="119"/>
      <c r="AL1254" s="119"/>
      <c r="AM1254" s="119"/>
      <c r="AN1254" s="119"/>
      <c r="AO1254" s="119"/>
      <c r="AP1254" s="119"/>
      <c r="AQ1254" s="119"/>
      <c r="AR1254" s="120"/>
      <c r="AS1254" s="124" t="s">
        <v>7</v>
      </c>
      <c r="AT1254" s="119"/>
      <c r="AU1254" s="119"/>
      <c r="AV1254" s="119"/>
      <c r="AW1254" s="119"/>
      <c r="AX1254" s="126"/>
      <c r="AY1254" s="2"/>
      <c r="AZ1254" s="2"/>
      <c r="BA1254" s="2"/>
      <c r="BB1254" s="2"/>
      <c r="BC1254" s="2"/>
      <c r="BD1254" s="2"/>
      <c r="BE1254" s="2"/>
      <c r="BF1254" s="2"/>
      <c r="BG1254" s="2"/>
      <c r="BH1254" s="2"/>
      <c r="BI1254" s="2"/>
      <c r="BJ1254" s="2"/>
      <c r="BK1254" s="2"/>
      <c r="BL1254" s="2"/>
      <c r="BM1254" s="2"/>
      <c r="BN1254" s="2"/>
      <c r="BO1254" s="2"/>
      <c r="BP1254" s="2"/>
      <c r="BQ1254" s="2"/>
      <c r="BR1254" s="2"/>
      <c r="BS1254" s="2"/>
      <c r="BT1254" s="2"/>
      <c r="BU1254" s="2"/>
      <c r="BV1254" s="2"/>
      <c r="BW1254" s="2"/>
      <c r="BX1254" s="2"/>
      <c r="BY1254" s="2"/>
      <c r="BZ1254" s="2"/>
      <c r="CA1254" s="2"/>
      <c r="CB1254" s="2"/>
      <c r="CC1254" s="2"/>
      <c r="CD1254" s="2"/>
      <c r="CE1254" s="2"/>
      <c r="CF1254" s="2"/>
      <c r="CG1254" s="2"/>
      <c r="CH1254" s="2"/>
      <c r="CI1254" s="2"/>
      <c r="CJ1254" s="2"/>
      <c r="CK1254" s="2"/>
      <c r="CL1254" s="2"/>
      <c r="CM1254" s="2"/>
      <c r="CN1254" s="2"/>
      <c r="CO1254" s="2"/>
      <c r="CP1254" s="2"/>
      <c r="CQ1254" s="2"/>
      <c r="CR1254" s="2"/>
      <c r="CS1254" s="2"/>
      <c r="CT1254" s="2"/>
      <c r="CU1254" s="2"/>
      <c r="CV1254" s="2"/>
      <c r="CW1254" s="2"/>
      <c r="CX1254" s="2"/>
      <c r="CY1254" s="2"/>
      <c r="CZ1254" s="2"/>
      <c r="DA1254" s="2"/>
      <c r="DB1254" s="2"/>
      <c r="DC1254" s="2"/>
      <c r="DD1254" s="2"/>
      <c r="DE1254" s="2"/>
      <c r="DF1254" s="2"/>
      <c r="DG1254" s="2"/>
      <c r="DH1254" s="2"/>
      <c r="DI1254" s="2"/>
      <c r="DJ1254" s="2"/>
      <c r="DK1254" s="2"/>
      <c r="DL1254" s="2"/>
      <c r="DM1254" s="2"/>
      <c r="DN1254" s="2"/>
      <c r="DO1254" s="2"/>
      <c r="DP1254" s="2"/>
      <c r="DQ1254" s="2"/>
      <c r="DR1254" s="2"/>
      <c r="DS1254" s="2"/>
      <c r="DT1254" s="2"/>
      <c r="DU1254" s="2"/>
      <c r="DV1254" s="2"/>
      <c r="DW1254" s="2"/>
      <c r="DX1254" s="2"/>
      <c r="DY1254" s="2"/>
      <c r="DZ1254" s="2"/>
      <c r="EA1254" s="2"/>
      <c r="EB1254" s="2"/>
      <c r="EC1254" s="2"/>
      <c r="ED1254" s="2"/>
      <c r="EE1254" s="2"/>
      <c r="EF1254" s="2"/>
      <c r="EG1254" s="2"/>
      <c r="EH1254" s="2"/>
      <c r="EI1254" s="2"/>
      <c r="EJ1254" s="2"/>
      <c r="EK1254" s="2"/>
      <c r="EL1254" s="2"/>
      <c r="EM1254" s="2"/>
      <c r="EN1254" s="2"/>
      <c r="EO1254" s="2"/>
      <c r="EP1254" s="2"/>
      <c r="EQ1254" s="2"/>
      <c r="ER1254" s="2"/>
      <c r="ES1254" s="2"/>
      <c r="ET1254" s="2"/>
      <c r="EU1254" s="2"/>
      <c r="EV1254" s="2"/>
      <c r="EW1254" s="2"/>
      <c r="EX1254" s="2"/>
      <c r="EY1254" s="2"/>
      <c r="EZ1254" s="2"/>
      <c r="FA1254" s="2"/>
      <c r="FB1254" s="2"/>
      <c r="FC1254" s="2"/>
      <c r="FD1254" s="2"/>
      <c r="FE1254" s="2"/>
      <c r="FF1254" s="2"/>
      <c r="FG1254" s="2"/>
      <c r="FH1254" s="2"/>
      <c r="FI1254" s="2"/>
      <c r="FJ1254" s="2"/>
      <c r="FK1254" s="2"/>
      <c r="FL1254" s="2"/>
      <c r="FM1254" s="2"/>
      <c r="FN1254" s="2"/>
      <c r="FO1254" s="2"/>
      <c r="FP1254" s="2"/>
      <c r="FQ1254" s="2"/>
      <c r="FR1254" s="2"/>
      <c r="FS1254" s="2"/>
      <c r="FT1254" s="2"/>
      <c r="FU1254" s="2"/>
      <c r="FV1254" s="2"/>
      <c r="FW1254" s="2"/>
      <c r="FX1254" s="2"/>
      <c r="FY1254" s="2"/>
      <c r="FZ1254" s="2"/>
      <c r="GA1254" s="2"/>
      <c r="GB1254" s="2"/>
      <c r="GC1254" s="2"/>
      <c r="GD1254" s="2"/>
      <c r="GE1254" s="2"/>
      <c r="GF1254" s="2"/>
      <c r="GG1254" s="2"/>
      <c r="GH1254" s="2"/>
      <c r="GI1254" s="2"/>
      <c r="GJ1254" s="2"/>
      <c r="GK1254" s="2"/>
      <c r="GL1254" s="2"/>
      <c r="GM1254" s="2"/>
      <c r="GN1254" s="2"/>
      <c r="GO1254" s="2"/>
      <c r="GP1254" s="2"/>
      <c r="GQ1254" s="2"/>
      <c r="GR1254" s="2"/>
      <c r="GS1254" s="2"/>
      <c r="GT1254" s="2"/>
      <c r="GU1254" s="2"/>
      <c r="GV1254" s="2"/>
      <c r="GW1254" s="2"/>
      <c r="GX1254" s="2"/>
      <c r="GY1254" s="2"/>
      <c r="GZ1254" s="2"/>
      <c r="HA1254" s="2"/>
      <c r="HB1254" s="2"/>
      <c r="HC1254" s="2"/>
      <c r="HD1254" s="2"/>
      <c r="HE1254" s="2"/>
      <c r="HF1254" s="2"/>
      <c r="HG1254" s="2"/>
      <c r="HH1254" s="2"/>
      <c r="HI1254" s="2"/>
      <c r="HJ1254" s="2"/>
      <c r="HK1254" s="2"/>
      <c r="HL1254" s="2"/>
      <c r="HM1254" s="2"/>
      <c r="HN1254" s="2"/>
      <c r="HO1254" s="2"/>
      <c r="HP1254" s="2"/>
      <c r="HQ1254" s="2"/>
      <c r="HR1254" s="2"/>
      <c r="HS1254" s="2"/>
      <c r="HT1254" s="2"/>
      <c r="HU1254" s="2"/>
      <c r="HV1254" s="2"/>
      <c r="HW1254" s="2"/>
      <c r="HX1254" s="2"/>
      <c r="HY1254" s="2"/>
      <c r="HZ1254" s="2"/>
      <c r="IA1254" s="2"/>
      <c r="IB1254" s="2"/>
      <c r="IC1254" s="2"/>
      <c r="ID1254" s="2"/>
      <c r="IE1254" s="2"/>
      <c r="IF1254" s="2"/>
      <c r="IG1254" s="2"/>
      <c r="IH1254" s="2"/>
      <c r="II1254" s="2"/>
      <c r="IJ1254" s="2"/>
      <c r="IK1254" s="2"/>
      <c r="IL1254" s="2"/>
      <c r="IM1254" s="2"/>
      <c r="IN1254" s="2"/>
      <c r="IO1254" s="2"/>
      <c r="IP1254" s="2"/>
      <c r="IQ1254" s="2"/>
    </row>
    <row r="1255" spans="1:251" s="16" customFormat="1">
      <c r="A1255" s="8"/>
      <c r="B1255" s="121"/>
      <c r="C1255" s="122"/>
      <c r="D1255" s="122"/>
      <c r="E1255" s="122"/>
      <c r="F1255" s="122"/>
      <c r="G1255" s="122"/>
      <c r="H1255" s="122"/>
      <c r="I1255" s="122"/>
      <c r="J1255" s="122"/>
      <c r="K1255" s="122"/>
      <c r="L1255" s="122"/>
      <c r="M1255" s="122"/>
      <c r="N1255" s="122"/>
      <c r="O1255" s="122"/>
      <c r="P1255" s="122"/>
      <c r="Q1255" s="122"/>
      <c r="R1255" s="122"/>
      <c r="S1255" s="122"/>
      <c r="T1255" s="122"/>
      <c r="U1255" s="122"/>
      <c r="V1255" s="122"/>
      <c r="W1255" s="122"/>
      <c r="X1255" s="122"/>
      <c r="Y1255" s="122"/>
      <c r="Z1255" s="123"/>
      <c r="AA1255" s="125"/>
      <c r="AB1255" s="122"/>
      <c r="AC1255" s="122"/>
      <c r="AD1255" s="122"/>
      <c r="AE1255" s="122"/>
      <c r="AF1255" s="122"/>
      <c r="AG1255" s="122"/>
      <c r="AH1255" s="122"/>
      <c r="AI1255" s="123"/>
      <c r="AJ1255" s="125"/>
      <c r="AK1255" s="122"/>
      <c r="AL1255" s="122"/>
      <c r="AM1255" s="122"/>
      <c r="AN1255" s="122"/>
      <c r="AO1255" s="122"/>
      <c r="AP1255" s="122"/>
      <c r="AQ1255" s="122"/>
      <c r="AR1255" s="123"/>
      <c r="AS1255" s="125"/>
      <c r="AT1255" s="122"/>
      <c r="AU1255" s="122"/>
      <c r="AV1255" s="122"/>
      <c r="AW1255" s="122"/>
      <c r="AX1255" s="127"/>
      <c r="AY1255" s="2"/>
      <c r="AZ1255" s="2"/>
      <c r="BA1255" s="2"/>
      <c r="BB1255" s="23"/>
      <c r="BC1255" s="24"/>
      <c r="BE1255" s="2"/>
      <c r="BF1255" s="2"/>
      <c r="BG1255" s="2"/>
      <c r="BH1255" s="2"/>
      <c r="BI1255" s="2"/>
      <c r="BJ1255" s="2"/>
      <c r="BK1255" s="2"/>
      <c r="BL1255" s="2"/>
      <c r="BM1255" s="2"/>
      <c r="BN1255" s="2"/>
      <c r="BO1255" s="2"/>
      <c r="BP1255" s="2"/>
      <c r="BQ1255" s="2"/>
      <c r="BR1255" s="2"/>
      <c r="BS1255" s="2"/>
      <c r="BT1255" s="2"/>
      <c r="BU1255" s="2"/>
      <c r="BV1255" s="2"/>
      <c r="BW1255" s="2"/>
      <c r="BX1255" s="2"/>
      <c r="BY1255" s="2"/>
      <c r="BZ1255" s="2"/>
      <c r="CA1255" s="2"/>
      <c r="CB1255" s="2"/>
      <c r="CC1255" s="2"/>
      <c r="CD1255" s="2"/>
      <c r="CE1255" s="2"/>
      <c r="CF1255" s="2"/>
      <c r="CG1255" s="2"/>
      <c r="CH1255" s="2"/>
      <c r="CI1255" s="2"/>
      <c r="CJ1255" s="2"/>
      <c r="CK1255" s="2"/>
      <c r="CL1255" s="2"/>
      <c r="CM1255" s="2"/>
      <c r="CN1255" s="2"/>
      <c r="CO1255" s="2"/>
      <c r="CP1255" s="2"/>
      <c r="CQ1255" s="2"/>
      <c r="CR1255" s="2"/>
      <c r="CS1255" s="2"/>
      <c r="CT1255" s="2"/>
      <c r="CU1255" s="2"/>
      <c r="CV1255" s="2"/>
      <c r="CW1255" s="2"/>
      <c r="CX1255" s="2"/>
      <c r="CY1255" s="2"/>
      <c r="CZ1255" s="2"/>
      <c r="DA1255" s="2"/>
      <c r="DB1255" s="2"/>
      <c r="DC1255" s="2"/>
      <c r="DD1255" s="2"/>
      <c r="DE1255" s="2"/>
      <c r="DF1255" s="2"/>
      <c r="DG1255" s="2"/>
      <c r="DH1255" s="2"/>
      <c r="DI1255" s="2"/>
      <c r="DJ1255" s="2"/>
      <c r="DK1255" s="2"/>
      <c r="DL1255" s="2"/>
      <c r="DM1255" s="2"/>
      <c r="DN1255" s="2"/>
      <c r="DO1255" s="2"/>
      <c r="DP1255" s="2"/>
      <c r="DQ1255" s="2"/>
      <c r="DR1255" s="2"/>
      <c r="DS1255" s="2"/>
      <c r="DT1255" s="2"/>
      <c r="DU1255" s="2"/>
      <c r="DV1255" s="2"/>
      <c r="DW1255" s="2"/>
      <c r="DX1255" s="2"/>
      <c r="DY1255" s="2"/>
      <c r="DZ1255" s="2"/>
      <c r="EA1255" s="2"/>
      <c r="EB1255" s="2"/>
      <c r="EC1255" s="2"/>
      <c r="ED1255" s="2"/>
      <c r="EE1255" s="2"/>
      <c r="EF1255" s="2"/>
      <c r="EG1255" s="2"/>
      <c r="EH1255" s="2"/>
      <c r="EI1255" s="2"/>
      <c r="EJ1255" s="2"/>
      <c r="EK1255" s="2"/>
      <c r="EL1255" s="2"/>
      <c r="EM1255" s="2"/>
      <c r="EN1255" s="2"/>
      <c r="EO1255" s="2"/>
      <c r="EP1255" s="2"/>
      <c r="EQ1255" s="2"/>
      <c r="ER1255" s="2"/>
      <c r="ES1255" s="2"/>
      <c r="ET1255" s="2"/>
      <c r="EU1255" s="2"/>
      <c r="EV1255" s="2"/>
      <c r="EW1255" s="2"/>
      <c r="EX1255" s="2"/>
      <c r="EY1255" s="2"/>
      <c r="EZ1255" s="2"/>
      <c r="FA1255" s="2"/>
      <c r="FB1255" s="2"/>
      <c r="FC1255" s="2"/>
      <c r="FD1255" s="2"/>
      <c r="FE1255" s="2"/>
      <c r="FF1255" s="2"/>
      <c r="FG1255" s="2"/>
      <c r="FH1255" s="2"/>
      <c r="FI1255" s="2"/>
      <c r="FJ1255" s="2"/>
      <c r="FK1255" s="2"/>
      <c r="FL1255" s="2"/>
      <c r="FM1255" s="2"/>
      <c r="FN1255" s="2"/>
      <c r="FO1255" s="2"/>
      <c r="FP1255" s="2"/>
      <c r="FQ1255" s="2"/>
      <c r="FR1255" s="2"/>
      <c r="FS1255" s="2"/>
      <c r="FT1255" s="2"/>
      <c r="FU1255" s="2"/>
      <c r="FV1255" s="2"/>
      <c r="FW1255" s="2"/>
      <c r="FX1255" s="2"/>
      <c r="FY1255" s="2"/>
      <c r="FZ1255" s="2"/>
      <c r="GA1255" s="2"/>
      <c r="GB1255" s="2"/>
      <c r="GC1255" s="2"/>
      <c r="GD1255" s="2"/>
      <c r="GE1255" s="2"/>
      <c r="GF1255" s="2"/>
      <c r="GG1255" s="2"/>
      <c r="GH1255" s="2"/>
      <c r="GI1255" s="2"/>
      <c r="GJ1255" s="2"/>
      <c r="GK1255" s="2"/>
      <c r="GL1255" s="2"/>
      <c r="GM1255" s="2"/>
      <c r="GN1255" s="2"/>
      <c r="GO1255" s="2"/>
      <c r="GP1255" s="2"/>
      <c r="GQ1255" s="2"/>
      <c r="GR1255" s="2"/>
      <c r="GS1255" s="2"/>
      <c r="GT1255" s="2"/>
      <c r="GU1255" s="2"/>
      <c r="GV1255" s="2"/>
      <c r="GW1255" s="2"/>
      <c r="GX1255" s="2"/>
      <c r="GY1255" s="2"/>
      <c r="GZ1255" s="2"/>
      <c r="HA1255" s="2"/>
      <c r="HB1255" s="2"/>
      <c r="HC1255" s="2"/>
      <c r="HD1255" s="2"/>
      <c r="HE1255" s="2"/>
      <c r="HF1255" s="2"/>
      <c r="HG1255" s="2"/>
      <c r="HH1255" s="2"/>
      <c r="HI1255" s="2"/>
      <c r="HJ1255" s="2"/>
      <c r="HK1255" s="2"/>
      <c r="HL1255" s="2"/>
      <c r="HM1255" s="2"/>
      <c r="HN1255" s="2"/>
      <c r="HO1255" s="2"/>
      <c r="HP1255" s="2"/>
      <c r="HQ1255" s="2"/>
      <c r="HR1255" s="2"/>
      <c r="HS1255" s="2"/>
      <c r="HT1255" s="2"/>
      <c r="HU1255" s="2"/>
      <c r="HV1255" s="2"/>
      <c r="HW1255" s="2"/>
      <c r="HX1255" s="2"/>
      <c r="HY1255" s="2"/>
      <c r="HZ1255" s="2"/>
      <c r="IA1255" s="2"/>
      <c r="IB1255" s="2"/>
      <c r="IC1255" s="2"/>
      <c r="ID1255" s="2"/>
      <c r="IE1255" s="2"/>
      <c r="IF1255" s="2"/>
      <c r="IG1255" s="2"/>
      <c r="IH1255" s="2"/>
      <c r="II1255" s="2"/>
      <c r="IJ1255" s="2"/>
      <c r="IK1255" s="2"/>
      <c r="IL1255" s="2"/>
      <c r="IM1255" s="2"/>
      <c r="IN1255" s="2"/>
      <c r="IO1255" s="2"/>
      <c r="IP1255" s="2"/>
      <c r="IQ1255" s="2"/>
    </row>
    <row r="1256" spans="1:251" s="16" customFormat="1" ht="18.75" customHeight="1">
      <c r="A1256" s="8"/>
      <c r="B1256" s="25"/>
      <c r="C1256" s="90" t="s">
        <v>192</v>
      </c>
      <c r="D1256" s="91"/>
      <c r="E1256" s="91"/>
      <c r="F1256" s="91"/>
      <c r="G1256" s="91"/>
      <c r="H1256" s="91"/>
      <c r="I1256" s="91"/>
      <c r="J1256" s="91"/>
      <c r="K1256" s="91"/>
      <c r="L1256" s="91"/>
      <c r="M1256" s="91"/>
      <c r="N1256" s="91"/>
      <c r="O1256" s="91"/>
      <c r="P1256" s="91"/>
      <c r="Q1256" s="91"/>
      <c r="R1256" s="91"/>
      <c r="S1256" s="91"/>
      <c r="T1256" s="91"/>
      <c r="U1256" s="91"/>
      <c r="V1256" s="91"/>
      <c r="W1256" s="91"/>
      <c r="X1256" s="91"/>
      <c r="Y1256" s="91"/>
      <c r="Z1256" s="92"/>
      <c r="AA1256" s="93">
        <v>594</v>
      </c>
      <c r="AB1256" s="94"/>
      <c r="AC1256" s="94"/>
      <c r="AD1256" s="94"/>
      <c r="AE1256" s="94"/>
      <c r="AF1256" s="94"/>
      <c r="AG1256" s="94"/>
      <c r="AH1256" s="94"/>
      <c r="AI1256" s="95"/>
      <c r="AJ1256" s="93">
        <v>396</v>
      </c>
      <c r="AK1256" s="94"/>
      <c r="AL1256" s="94"/>
      <c r="AM1256" s="94"/>
      <c r="AN1256" s="94"/>
      <c r="AO1256" s="94"/>
      <c r="AP1256" s="94"/>
      <c r="AQ1256" s="94"/>
      <c r="AR1256" s="95"/>
      <c r="AS1256" s="96"/>
      <c r="AT1256" s="97"/>
      <c r="AU1256" s="97"/>
      <c r="AV1256" s="97"/>
      <c r="AW1256" s="97"/>
      <c r="AX1256" s="98"/>
      <c r="AY1256" s="2"/>
      <c r="AZ1256" s="2"/>
      <c r="BA1256" s="2"/>
      <c r="BB1256" s="2"/>
      <c r="BC1256" s="2"/>
      <c r="BD1256" s="2"/>
      <c r="BE1256" s="2"/>
      <c r="BF1256" s="2"/>
      <c r="BG1256" s="2"/>
      <c r="BH1256" s="2"/>
      <c r="BI1256" s="2"/>
      <c r="BJ1256" s="2"/>
      <c r="BK1256" s="2"/>
      <c r="BL1256" s="2"/>
      <c r="BM1256" s="2"/>
      <c r="BN1256" s="2"/>
      <c r="BO1256" s="2"/>
      <c r="BP1256" s="2"/>
      <c r="BQ1256" s="2"/>
      <c r="BR1256" s="2"/>
      <c r="BS1256" s="2"/>
      <c r="BT1256" s="2"/>
      <c r="BU1256" s="2"/>
      <c r="BV1256" s="2"/>
      <c r="BW1256" s="2"/>
      <c r="BX1256" s="2"/>
      <c r="BY1256" s="2"/>
      <c r="BZ1256" s="2"/>
      <c r="CA1256" s="2"/>
      <c r="CB1256" s="2"/>
      <c r="CC1256" s="2"/>
      <c r="CD1256" s="2"/>
      <c r="CE1256" s="2"/>
      <c r="CF1256" s="2"/>
      <c r="CG1256" s="2"/>
      <c r="CH1256" s="2"/>
      <c r="CI1256" s="2"/>
      <c r="CJ1256" s="2"/>
      <c r="CK1256" s="2"/>
      <c r="CL1256" s="2"/>
      <c r="CM1256" s="2"/>
      <c r="CN1256" s="2"/>
      <c r="CO1256" s="2"/>
      <c r="CP1256" s="2"/>
      <c r="CQ1256" s="2"/>
      <c r="CR1256" s="2"/>
      <c r="CS1256" s="2"/>
      <c r="CT1256" s="2"/>
      <c r="CU1256" s="2"/>
      <c r="CV1256" s="2"/>
      <c r="CW1256" s="2"/>
      <c r="CX1256" s="2"/>
      <c r="CY1256" s="2"/>
      <c r="CZ1256" s="2"/>
      <c r="DA1256" s="2"/>
      <c r="DB1256" s="2"/>
      <c r="DC1256" s="2"/>
      <c r="DD1256" s="2"/>
      <c r="DE1256" s="2"/>
      <c r="DF1256" s="2"/>
      <c r="DG1256" s="2"/>
      <c r="DH1256" s="2"/>
      <c r="DI1256" s="2"/>
      <c r="DJ1256" s="2"/>
      <c r="DK1256" s="2"/>
      <c r="DL1256" s="2"/>
      <c r="DM1256" s="2"/>
      <c r="DN1256" s="2"/>
      <c r="DO1256" s="2"/>
      <c r="DP1256" s="2"/>
      <c r="DQ1256" s="2"/>
      <c r="DR1256" s="2"/>
      <c r="DS1256" s="2"/>
      <c r="DT1256" s="2"/>
      <c r="DU1256" s="2"/>
      <c r="DV1256" s="2"/>
      <c r="DW1256" s="2"/>
      <c r="DX1256" s="2"/>
      <c r="DY1256" s="2"/>
      <c r="DZ1256" s="2"/>
      <c r="EA1256" s="2"/>
      <c r="EB1256" s="2"/>
      <c r="EC1256" s="2"/>
      <c r="ED1256" s="2"/>
      <c r="EE1256" s="2"/>
      <c r="EF1256" s="2"/>
      <c r="EG1256" s="2"/>
      <c r="EH1256" s="2"/>
      <c r="EI1256" s="2"/>
      <c r="EJ1256" s="2"/>
      <c r="EK1256" s="2"/>
      <c r="EL1256" s="2"/>
      <c r="EM1256" s="2"/>
      <c r="EN1256" s="2"/>
      <c r="EO1256" s="2"/>
      <c r="EP1256" s="2"/>
      <c r="EQ1256" s="2"/>
      <c r="ER1256" s="2"/>
      <c r="ES1256" s="2"/>
      <c r="ET1256" s="2"/>
      <c r="EU1256" s="2"/>
      <c r="EV1256" s="2"/>
      <c r="EW1256" s="2"/>
      <c r="EX1256" s="2"/>
      <c r="EY1256" s="2"/>
      <c r="EZ1256" s="2"/>
      <c r="FA1256" s="2"/>
      <c r="FB1256" s="2"/>
      <c r="FC1256" s="2"/>
      <c r="FD1256" s="2"/>
      <c r="FE1256" s="2"/>
      <c r="FF1256" s="2"/>
      <c r="FG1256" s="2"/>
      <c r="FH1256" s="2"/>
      <c r="FI1256" s="2"/>
      <c r="FJ1256" s="2"/>
      <c r="FK1256" s="2"/>
      <c r="FL1256" s="2"/>
      <c r="FM1256" s="2"/>
      <c r="FN1256" s="2"/>
      <c r="FO1256" s="2"/>
      <c r="FP1256" s="2"/>
      <c r="FQ1256" s="2"/>
      <c r="FR1256" s="2"/>
      <c r="FS1256" s="2"/>
      <c r="FT1256" s="2"/>
      <c r="FU1256" s="2"/>
      <c r="FV1256" s="2"/>
      <c r="FW1256" s="2"/>
      <c r="FX1256" s="2"/>
      <c r="FY1256" s="2"/>
      <c r="FZ1256" s="2"/>
      <c r="GA1256" s="2"/>
      <c r="GB1256" s="2"/>
      <c r="GC1256" s="2"/>
      <c r="GD1256" s="2"/>
      <c r="GE1256" s="2"/>
      <c r="GF1256" s="2"/>
      <c r="GG1256" s="2"/>
      <c r="GH1256" s="2"/>
      <c r="GI1256" s="2"/>
      <c r="GJ1256" s="2"/>
      <c r="GK1256" s="2"/>
      <c r="GL1256" s="2"/>
      <c r="GM1256" s="2"/>
      <c r="GN1256" s="2"/>
      <c r="GO1256" s="2"/>
      <c r="GP1256" s="2"/>
      <c r="GQ1256" s="2"/>
      <c r="GR1256" s="2"/>
      <c r="GS1256" s="2"/>
      <c r="GT1256" s="2"/>
      <c r="GU1256" s="2"/>
      <c r="GV1256" s="2"/>
      <c r="GW1256" s="2"/>
      <c r="GX1256" s="2"/>
      <c r="GY1256" s="2"/>
      <c r="GZ1256" s="2"/>
      <c r="HA1256" s="2"/>
      <c r="HB1256" s="2"/>
      <c r="HC1256" s="2"/>
      <c r="HD1256" s="2"/>
      <c r="HE1256" s="2"/>
      <c r="HF1256" s="2"/>
      <c r="HG1256" s="2"/>
      <c r="HH1256" s="2"/>
      <c r="HI1256" s="2"/>
      <c r="HJ1256" s="2"/>
      <c r="HK1256" s="2"/>
      <c r="HL1256" s="2"/>
      <c r="HM1256" s="2"/>
      <c r="HN1256" s="2"/>
      <c r="HO1256" s="2"/>
      <c r="HP1256" s="2"/>
      <c r="HQ1256" s="2"/>
      <c r="HR1256" s="2"/>
      <c r="HS1256" s="2"/>
      <c r="HT1256" s="2"/>
      <c r="HU1256" s="2"/>
      <c r="HV1256" s="2"/>
      <c r="HW1256" s="2"/>
      <c r="HX1256" s="2"/>
      <c r="HY1256" s="2"/>
      <c r="HZ1256" s="2"/>
      <c r="IA1256" s="2"/>
      <c r="IB1256" s="2"/>
      <c r="IC1256" s="2"/>
      <c r="ID1256" s="2"/>
      <c r="IE1256" s="2"/>
      <c r="IF1256" s="2"/>
      <c r="IG1256" s="2"/>
      <c r="IH1256" s="2"/>
      <c r="II1256" s="2"/>
      <c r="IJ1256" s="2"/>
      <c r="IK1256" s="2"/>
      <c r="IL1256" s="2"/>
      <c r="IM1256" s="2"/>
      <c r="IN1256" s="2"/>
      <c r="IO1256" s="2"/>
      <c r="IP1256" s="2"/>
      <c r="IQ1256" s="2"/>
    </row>
    <row r="1257" spans="1:251" s="16" customFormat="1" ht="18.75" customHeight="1">
      <c r="A1257" s="8"/>
      <c r="B1257" s="25"/>
      <c r="C1257" s="90" t="s">
        <v>193</v>
      </c>
      <c r="D1257" s="91"/>
      <c r="E1257" s="91"/>
      <c r="F1257" s="91"/>
      <c r="G1257" s="91"/>
      <c r="H1257" s="91"/>
      <c r="I1257" s="91"/>
      <c r="J1257" s="91"/>
      <c r="K1257" s="91"/>
      <c r="L1257" s="91"/>
      <c r="M1257" s="91"/>
      <c r="N1257" s="91"/>
      <c r="O1257" s="91"/>
      <c r="P1257" s="91"/>
      <c r="Q1257" s="91"/>
      <c r="R1257" s="91"/>
      <c r="S1257" s="91"/>
      <c r="T1257" s="91"/>
      <c r="U1257" s="91"/>
      <c r="V1257" s="91"/>
      <c r="W1257" s="91"/>
      <c r="X1257" s="91"/>
      <c r="Y1257" s="91"/>
      <c r="Z1257" s="92"/>
      <c r="AA1257" s="93">
        <v>1461</v>
      </c>
      <c r="AB1257" s="94"/>
      <c r="AC1257" s="94"/>
      <c r="AD1257" s="94"/>
      <c r="AE1257" s="94"/>
      <c r="AF1257" s="94"/>
      <c r="AG1257" s="94"/>
      <c r="AH1257" s="94"/>
      <c r="AI1257" s="95"/>
      <c r="AJ1257" s="93">
        <v>0</v>
      </c>
      <c r="AK1257" s="94"/>
      <c r="AL1257" s="94"/>
      <c r="AM1257" s="94"/>
      <c r="AN1257" s="94"/>
      <c r="AO1257" s="94"/>
      <c r="AP1257" s="94"/>
      <c r="AQ1257" s="94"/>
      <c r="AR1257" s="95"/>
      <c r="AS1257" s="96"/>
      <c r="AT1257" s="97"/>
      <c r="AU1257" s="97"/>
      <c r="AV1257" s="97"/>
      <c r="AW1257" s="97"/>
      <c r="AX1257" s="98"/>
      <c r="AY1257" s="2"/>
      <c r="AZ1257" s="2"/>
      <c r="BA1257" s="2"/>
      <c r="BB1257" s="2"/>
      <c r="BC1257" s="2"/>
      <c r="BD1257" s="2"/>
      <c r="BE1257" s="2"/>
      <c r="BF1257" s="2"/>
      <c r="BG1257" s="2"/>
      <c r="BH1257" s="2"/>
      <c r="BI1257" s="2"/>
      <c r="BJ1257" s="2"/>
      <c r="BK1257" s="2"/>
      <c r="BL1257" s="2"/>
      <c r="BM1257" s="2"/>
      <c r="BN1257" s="2"/>
      <c r="BO1257" s="2"/>
      <c r="BP1257" s="2"/>
      <c r="BQ1257" s="2"/>
      <c r="BR1257" s="2"/>
      <c r="BS1257" s="2"/>
      <c r="BT1257" s="2"/>
      <c r="BU1257" s="2"/>
      <c r="BV1257" s="2"/>
      <c r="BW1257" s="2"/>
      <c r="BX1257" s="2"/>
      <c r="BY1257" s="2"/>
      <c r="BZ1257" s="2"/>
      <c r="CA1257" s="2"/>
      <c r="CB1257" s="2"/>
      <c r="CC1257" s="2"/>
      <c r="CD1257" s="2"/>
      <c r="CE1257" s="2"/>
      <c r="CF1257" s="2"/>
      <c r="CG1257" s="2"/>
      <c r="CH1257" s="2"/>
      <c r="CI1257" s="2"/>
      <c r="CJ1257" s="2"/>
      <c r="CK1257" s="2"/>
      <c r="CL1257" s="2"/>
      <c r="CM1257" s="2"/>
      <c r="CN1257" s="2"/>
      <c r="CO1257" s="2"/>
      <c r="CP1257" s="2"/>
      <c r="CQ1257" s="2"/>
      <c r="CR1257" s="2"/>
      <c r="CS1257" s="2"/>
      <c r="CT1257" s="2"/>
      <c r="CU1257" s="2"/>
      <c r="CV1257" s="2"/>
      <c r="CW1257" s="2"/>
      <c r="CX1257" s="2"/>
      <c r="CY1257" s="2"/>
      <c r="CZ1257" s="2"/>
      <c r="DA1257" s="2"/>
      <c r="DB1257" s="2"/>
      <c r="DC1257" s="2"/>
      <c r="DD1257" s="2"/>
      <c r="DE1257" s="2"/>
      <c r="DF1257" s="2"/>
      <c r="DG1257" s="2"/>
      <c r="DH1257" s="2"/>
      <c r="DI1257" s="2"/>
      <c r="DJ1257" s="2"/>
      <c r="DK1257" s="2"/>
      <c r="DL1257" s="2"/>
      <c r="DM1257" s="2"/>
      <c r="DN1257" s="2"/>
      <c r="DO1257" s="2"/>
      <c r="DP1257" s="2"/>
      <c r="DQ1257" s="2"/>
      <c r="DR1257" s="2"/>
      <c r="DS1257" s="2"/>
      <c r="DT1257" s="2"/>
      <c r="DU1257" s="2"/>
      <c r="DV1257" s="2"/>
      <c r="DW1257" s="2"/>
      <c r="DX1257" s="2"/>
      <c r="DY1257" s="2"/>
      <c r="DZ1257" s="2"/>
      <c r="EA1257" s="2"/>
      <c r="EB1257" s="2"/>
      <c r="EC1257" s="2"/>
      <c r="ED1257" s="2"/>
      <c r="EE1257" s="2"/>
      <c r="EF1257" s="2"/>
      <c r="EG1257" s="2"/>
      <c r="EH1257" s="2"/>
      <c r="EI1257" s="2"/>
      <c r="EJ1257" s="2"/>
      <c r="EK1257" s="2"/>
      <c r="EL1257" s="2"/>
      <c r="EM1257" s="2"/>
      <c r="EN1257" s="2"/>
      <c r="EO1257" s="2"/>
      <c r="EP1257" s="2"/>
      <c r="EQ1257" s="2"/>
      <c r="ER1257" s="2"/>
      <c r="ES1257" s="2"/>
      <c r="ET1257" s="2"/>
      <c r="EU1257" s="2"/>
      <c r="EV1257" s="2"/>
      <c r="EW1257" s="2"/>
      <c r="EX1257" s="2"/>
      <c r="EY1257" s="2"/>
      <c r="EZ1257" s="2"/>
      <c r="FA1257" s="2"/>
      <c r="FB1257" s="2"/>
      <c r="FC1257" s="2"/>
      <c r="FD1257" s="2"/>
      <c r="FE1257" s="2"/>
      <c r="FF1257" s="2"/>
      <c r="FG1257" s="2"/>
      <c r="FH1257" s="2"/>
      <c r="FI1257" s="2"/>
      <c r="FJ1257" s="2"/>
      <c r="FK1257" s="2"/>
      <c r="FL1257" s="2"/>
      <c r="FM1257" s="2"/>
      <c r="FN1257" s="2"/>
      <c r="FO1257" s="2"/>
      <c r="FP1257" s="2"/>
      <c r="FQ1257" s="2"/>
      <c r="FR1257" s="2"/>
      <c r="FS1257" s="2"/>
      <c r="FT1257" s="2"/>
      <c r="FU1257" s="2"/>
      <c r="FV1257" s="2"/>
      <c r="FW1257" s="2"/>
      <c r="FX1257" s="2"/>
      <c r="FY1257" s="2"/>
      <c r="FZ1257" s="2"/>
      <c r="GA1257" s="2"/>
      <c r="GB1257" s="2"/>
      <c r="GC1257" s="2"/>
      <c r="GD1257" s="2"/>
      <c r="GE1257" s="2"/>
      <c r="GF1257" s="2"/>
      <c r="GG1257" s="2"/>
      <c r="GH1257" s="2"/>
      <c r="GI1257" s="2"/>
      <c r="GJ1257" s="2"/>
      <c r="GK1257" s="2"/>
      <c r="GL1257" s="2"/>
      <c r="GM1257" s="2"/>
      <c r="GN1257" s="2"/>
      <c r="GO1257" s="2"/>
      <c r="GP1257" s="2"/>
      <c r="GQ1257" s="2"/>
      <c r="GR1257" s="2"/>
      <c r="GS1257" s="2"/>
      <c r="GT1257" s="2"/>
      <c r="GU1257" s="2"/>
      <c r="GV1257" s="2"/>
      <c r="GW1257" s="2"/>
      <c r="GX1257" s="2"/>
      <c r="GY1257" s="2"/>
      <c r="GZ1257" s="2"/>
      <c r="HA1257" s="2"/>
      <c r="HB1257" s="2"/>
      <c r="HC1257" s="2"/>
      <c r="HD1257" s="2"/>
      <c r="HE1257" s="2"/>
      <c r="HF1257" s="2"/>
      <c r="HG1257" s="2"/>
      <c r="HH1257" s="2"/>
      <c r="HI1257" s="2"/>
      <c r="HJ1257" s="2"/>
      <c r="HK1257" s="2"/>
      <c r="HL1257" s="2"/>
      <c r="HM1257" s="2"/>
      <c r="HN1257" s="2"/>
      <c r="HO1257" s="2"/>
      <c r="HP1257" s="2"/>
      <c r="HQ1257" s="2"/>
      <c r="HR1257" s="2"/>
      <c r="HS1257" s="2"/>
      <c r="HT1257" s="2"/>
      <c r="HU1257" s="2"/>
      <c r="HV1257" s="2"/>
      <c r="HW1257" s="2"/>
      <c r="HX1257" s="2"/>
      <c r="HY1257" s="2"/>
      <c r="HZ1257" s="2"/>
      <c r="IA1257" s="2"/>
      <c r="IB1257" s="2"/>
      <c r="IC1257" s="2"/>
      <c r="ID1257" s="2"/>
      <c r="IE1257" s="2"/>
      <c r="IF1257" s="2"/>
      <c r="IG1257" s="2"/>
      <c r="IH1257" s="2"/>
      <c r="II1257" s="2"/>
      <c r="IJ1257" s="2"/>
      <c r="IK1257" s="2"/>
      <c r="IL1257" s="2"/>
      <c r="IM1257" s="2"/>
      <c r="IN1257" s="2"/>
      <c r="IO1257" s="2"/>
      <c r="IP1257" s="2"/>
      <c r="IQ1257" s="2"/>
    </row>
    <row r="1258" spans="1:251" s="16" customFormat="1" ht="18.75" customHeight="1" thickBot="1">
      <c r="A1258" s="17"/>
      <c r="B1258" s="99" t="s">
        <v>14</v>
      </c>
      <c r="C1258" s="100"/>
      <c r="D1258" s="100"/>
      <c r="E1258" s="100"/>
      <c r="F1258" s="100"/>
      <c r="G1258" s="100"/>
      <c r="H1258" s="100"/>
      <c r="I1258" s="100"/>
      <c r="J1258" s="100"/>
      <c r="K1258" s="100"/>
      <c r="L1258" s="100"/>
      <c r="M1258" s="100"/>
      <c r="N1258" s="100"/>
      <c r="O1258" s="100"/>
      <c r="P1258" s="100"/>
      <c r="Q1258" s="100"/>
      <c r="R1258" s="100"/>
      <c r="S1258" s="100"/>
      <c r="T1258" s="100"/>
      <c r="U1258" s="100"/>
      <c r="V1258" s="100"/>
      <c r="W1258" s="100"/>
      <c r="X1258" s="100"/>
      <c r="Y1258" s="100"/>
      <c r="Z1258" s="101"/>
      <c r="AA1258" s="102">
        <f>SUM($AA$1256:$AA$1257)</f>
        <v>2055</v>
      </c>
      <c r="AB1258" s="103"/>
      <c r="AC1258" s="103"/>
      <c r="AD1258" s="103"/>
      <c r="AE1258" s="103"/>
      <c r="AF1258" s="103"/>
      <c r="AG1258" s="103"/>
      <c r="AH1258" s="103"/>
      <c r="AI1258" s="104"/>
      <c r="AJ1258" s="102">
        <f>SUM($AJ$1256:$AJ$1257)</f>
        <v>396</v>
      </c>
      <c r="AK1258" s="103"/>
      <c r="AL1258" s="103"/>
      <c r="AM1258" s="103"/>
      <c r="AN1258" s="103"/>
      <c r="AO1258" s="103"/>
      <c r="AP1258" s="103"/>
      <c r="AQ1258" s="103"/>
      <c r="AR1258" s="104"/>
      <c r="AS1258" s="105"/>
      <c r="AT1258" s="106"/>
      <c r="AU1258" s="106"/>
      <c r="AV1258" s="106"/>
      <c r="AW1258" s="106"/>
      <c r="AX1258" s="107"/>
      <c r="AY1258" s="2"/>
      <c r="AZ1258" s="2"/>
      <c r="BA1258" s="2"/>
      <c r="BB1258" s="2"/>
      <c r="BC1258" s="2"/>
      <c r="BD1258" s="2"/>
      <c r="BE1258" s="2"/>
      <c r="BF1258" s="2"/>
      <c r="BG1258" s="2"/>
      <c r="BH1258" s="2"/>
      <c r="BI1258" s="2"/>
      <c r="BJ1258" s="2"/>
      <c r="BK1258" s="2"/>
      <c r="BL1258" s="2"/>
      <c r="BM1258" s="2"/>
      <c r="BN1258" s="2"/>
      <c r="BO1258" s="2"/>
      <c r="BP1258" s="2"/>
      <c r="BQ1258" s="2"/>
      <c r="BR1258" s="2"/>
      <c r="BS1258" s="2"/>
      <c r="BT1258" s="2"/>
      <c r="BU1258" s="2"/>
      <c r="BV1258" s="2"/>
      <c r="BW1258" s="2"/>
      <c r="BX1258" s="2"/>
      <c r="BY1258" s="2"/>
      <c r="BZ1258" s="2"/>
      <c r="CA1258" s="2"/>
      <c r="CB1258" s="2"/>
      <c r="CC1258" s="2"/>
      <c r="CD1258" s="2"/>
      <c r="CE1258" s="2"/>
      <c r="CF1258" s="2"/>
      <c r="CG1258" s="2"/>
      <c r="CH1258" s="2"/>
      <c r="CI1258" s="2"/>
      <c r="CJ1258" s="2"/>
      <c r="CK1258" s="2"/>
      <c r="CL1258" s="2"/>
      <c r="CM1258" s="2"/>
      <c r="CN1258" s="2"/>
      <c r="CO1258" s="2"/>
      <c r="CP1258" s="2"/>
      <c r="CQ1258" s="2"/>
      <c r="CR1258" s="2"/>
      <c r="CS1258" s="2"/>
      <c r="CT1258" s="2"/>
      <c r="CU1258" s="2"/>
      <c r="CV1258" s="2"/>
      <c r="CW1258" s="2"/>
      <c r="CX1258" s="2"/>
      <c r="CY1258" s="2"/>
      <c r="CZ1258" s="2"/>
      <c r="DA1258" s="2"/>
      <c r="DB1258" s="2"/>
      <c r="DC1258" s="2"/>
      <c r="DD1258" s="2"/>
      <c r="DE1258" s="2"/>
      <c r="DF1258" s="2"/>
      <c r="DG1258" s="2"/>
      <c r="DH1258" s="2"/>
      <c r="DI1258" s="2"/>
      <c r="DJ1258" s="2"/>
      <c r="DK1258" s="2"/>
      <c r="DL1258" s="2"/>
      <c r="DM1258" s="2"/>
      <c r="DN1258" s="2"/>
      <c r="DO1258" s="2"/>
      <c r="DP1258" s="2"/>
      <c r="DQ1258" s="2"/>
      <c r="DR1258" s="2"/>
      <c r="DS1258" s="2"/>
      <c r="DT1258" s="2"/>
      <c r="DU1258" s="2"/>
      <c r="DV1258" s="2"/>
      <c r="DW1258" s="2"/>
      <c r="DX1258" s="2"/>
      <c r="DY1258" s="2"/>
      <c r="DZ1258" s="2"/>
      <c r="EA1258" s="2"/>
      <c r="EB1258" s="2"/>
      <c r="EC1258" s="2"/>
      <c r="ED1258" s="2"/>
      <c r="EE1258" s="2"/>
      <c r="EF1258" s="2"/>
      <c r="EG1258" s="2"/>
      <c r="EH1258" s="2"/>
      <c r="EI1258" s="2"/>
      <c r="EJ1258" s="2"/>
      <c r="EK1258" s="2"/>
      <c r="EL1258" s="2"/>
      <c r="EM1258" s="2"/>
      <c r="EN1258" s="2"/>
      <c r="EO1258" s="2"/>
      <c r="EP1258" s="2"/>
      <c r="EQ1258" s="2"/>
      <c r="ER1258" s="2"/>
      <c r="ES1258" s="2"/>
      <c r="ET1258" s="2"/>
      <c r="EU1258" s="2"/>
      <c r="EV1258" s="2"/>
      <c r="EW1258" s="2"/>
      <c r="EX1258" s="2"/>
      <c r="EY1258" s="2"/>
      <c r="EZ1258" s="2"/>
      <c r="FA1258" s="2"/>
      <c r="FB1258" s="2"/>
      <c r="FC1258" s="2"/>
      <c r="FD1258" s="2"/>
      <c r="FE1258" s="2"/>
      <c r="FF1258" s="2"/>
      <c r="FG1258" s="2"/>
      <c r="FH1258" s="2"/>
      <c r="FI1258" s="2"/>
      <c r="FJ1258" s="2"/>
      <c r="FK1258" s="2"/>
      <c r="FL1258" s="2"/>
      <c r="FM1258" s="2"/>
      <c r="FN1258" s="2"/>
      <c r="FO1258" s="2"/>
      <c r="FP1258" s="2"/>
      <c r="FQ1258" s="2"/>
      <c r="FR1258" s="2"/>
      <c r="FS1258" s="2"/>
      <c r="FT1258" s="2"/>
      <c r="FU1258" s="2"/>
      <c r="FV1258" s="2"/>
      <c r="FW1258" s="2"/>
      <c r="FX1258" s="2"/>
      <c r="FY1258" s="2"/>
      <c r="FZ1258" s="2"/>
      <c r="GA1258" s="2"/>
      <c r="GB1258" s="2"/>
      <c r="GC1258" s="2"/>
      <c r="GD1258" s="2"/>
      <c r="GE1258" s="2"/>
      <c r="GF1258" s="2"/>
      <c r="GG1258" s="2"/>
      <c r="GH1258" s="2"/>
      <c r="GI1258" s="2"/>
      <c r="GJ1258" s="2"/>
      <c r="GK1258" s="2"/>
      <c r="GL1258" s="2"/>
      <c r="GM1258" s="2"/>
      <c r="GN1258" s="2"/>
      <c r="GO1258" s="2"/>
      <c r="GP1258" s="2"/>
      <c r="GQ1258" s="2"/>
      <c r="GR1258" s="2"/>
      <c r="GS1258" s="2"/>
      <c r="GT1258" s="2"/>
      <c r="GU1258" s="2"/>
      <c r="GV1258" s="2"/>
      <c r="GW1258" s="2"/>
      <c r="GX1258" s="2"/>
      <c r="GY1258" s="2"/>
      <c r="GZ1258" s="2"/>
      <c r="HA1258" s="2"/>
      <c r="HB1258" s="2"/>
      <c r="HC1258" s="2"/>
      <c r="HD1258" s="2"/>
      <c r="HE1258" s="2"/>
      <c r="HF1258" s="2"/>
      <c r="HG1258" s="2"/>
      <c r="HH1258" s="2"/>
      <c r="HI1258" s="2"/>
      <c r="HJ1258" s="2"/>
      <c r="HK1258" s="2"/>
      <c r="HL1258" s="2"/>
      <c r="HM1258" s="2"/>
      <c r="HN1258" s="2"/>
      <c r="HO1258" s="2"/>
      <c r="HP1258" s="2"/>
      <c r="HQ1258" s="2"/>
      <c r="HR1258" s="2"/>
      <c r="HS1258" s="2"/>
      <c r="HT1258" s="2"/>
      <c r="HU1258" s="2"/>
      <c r="HV1258" s="2"/>
      <c r="HW1258" s="2"/>
      <c r="HX1258" s="2"/>
      <c r="HY1258" s="2"/>
      <c r="HZ1258" s="2"/>
      <c r="IA1258" s="2"/>
      <c r="IB1258" s="2"/>
      <c r="IC1258" s="2"/>
      <c r="ID1258" s="2"/>
      <c r="IE1258" s="2"/>
      <c r="IF1258" s="2"/>
      <c r="IG1258" s="2"/>
      <c r="IH1258" s="2"/>
      <c r="II1258" s="2"/>
      <c r="IJ1258" s="2"/>
      <c r="IK1258" s="2"/>
      <c r="IL1258" s="2"/>
      <c r="IM1258" s="2"/>
      <c r="IN1258" s="2"/>
      <c r="IO1258" s="2"/>
      <c r="IP1258" s="2"/>
      <c r="IQ1258" s="2"/>
    </row>
    <row r="1260" spans="1:251" ht="19.2">
      <c r="A1260" s="1" t="s">
        <v>0</v>
      </c>
      <c r="AW1260" s="3"/>
      <c r="AX1260" s="4"/>
      <c r="AY1260" s="3"/>
    </row>
    <row r="1262" spans="1:251" ht="18">
      <c r="B1262" s="108" t="s">
        <v>8</v>
      </c>
      <c r="C1262" s="109"/>
      <c r="D1262" s="109"/>
      <c r="E1262" s="109"/>
      <c r="F1262" s="109"/>
      <c r="G1262" s="109"/>
      <c r="H1262" s="109"/>
      <c r="I1262" s="109"/>
      <c r="J1262" s="109"/>
      <c r="K1262" s="109"/>
      <c r="L1262" s="109"/>
      <c r="M1262" s="109"/>
      <c r="N1262" s="109"/>
      <c r="O1262" s="109"/>
      <c r="P1262" s="109"/>
      <c r="Q1262" s="109"/>
      <c r="R1262" s="109"/>
      <c r="S1262" s="109"/>
      <c r="T1262" s="109"/>
      <c r="U1262" s="109"/>
      <c r="V1262" s="109"/>
      <c r="W1262" s="109"/>
      <c r="X1262" s="109"/>
      <c r="Y1262" s="109"/>
      <c r="Z1262" s="109"/>
      <c r="AA1262" s="109"/>
      <c r="AB1262" s="109"/>
      <c r="AC1262" s="109"/>
      <c r="AD1262" s="109"/>
      <c r="AE1262" s="109"/>
      <c r="AF1262" s="109"/>
      <c r="AG1262" s="109"/>
      <c r="AH1262" s="109"/>
      <c r="AI1262" s="109"/>
      <c r="AJ1262" s="109"/>
      <c r="AK1262" s="109"/>
      <c r="AL1262" s="109"/>
      <c r="AM1262" s="109"/>
      <c r="AN1262" s="109"/>
      <c r="AO1262" s="109"/>
      <c r="AP1262" s="109"/>
      <c r="AQ1262" s="109"/>
      <c r="AR1262" s="109"/>
      <c r="AS1262" s="109"/>
      <c r="AT1262" s="109"/>
      <c r="AU1262" s="109"/>
      <c r="AV1262" s="109"/>
      <c r="AW1262" s="109"/>
      <c r="AX1262" s="109"/>
    </row>
    <row r="1263" spans="1:251">
      <c r="Z1263" s="5"/>
      <c r="AD1263" s="5"/>
      <c r="AE1263" s="5"/>
      <c r="AF1263" s="5"/>
      <c r="AG1263" s="5"/>
      <c r="AH1263" s="5"/>
      <c r="AI1263" s="5"/>
      <c r="AO1263" s="5"/>
    </row>
    <row r="1264" spans="1:251" ht="13.8" thickBot="1">
      <c r="Z1264" s="5"/>
      <c r="AD1264" s="5"/>
      <c r="AE1264" s="5"/>
      <c r="AF1264" s="5"/>
      <c r="AG1264" s="5"/>
      <c r="AH1264" s="5"/>
      <c r="AI1264" s="5"/>
      <c r="AO1264" s="5"/>
      <c r="DI1264" s="6"/>
    </row>
    <row r="1265" spans="1:113" ht="24.75" customHeight="1" thickBot="1">
      <c r="B1265" s="110" t="s">
        <v>1</v>
      </c>
      <c r="C1265" s="111"/>
      <c r="D1265" s="111"/>
      <c r="E1265" s="111"/>
      <c r="F1265" s="111"/>
      <c r="G1265" s="111"/>
      <c r="H1265" s="112" t="s">
        <v>194</v>
      </c>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3"/>
      <c r="AL1265" s="113"/>
      <c r="AM1265" s="113"/>
      <c r="AN1265" s="113"/>
      <c r="AO1265" s="113"/>
      <c r="AP1265" s="113"/>
      <c r="AQ1265" s="113"/>
      <c r="AR1265" s="113"/>
      <c r="AS1265" s="113"/>
      <c r="AT1265" s="113"/>
      <c r="AU1265" s="113"/>
      <c r="AV1265" s="113"/>
      <c r="AW1265" s="113"/>
      <c r="AX1265" s="114"/>
      <c r="DI1265" s="6"/>
    </row>
    <row r="1266" spans="1:113" ht="14.4">
      <c r="B1266" s="7"/>
      <c r="C1266" s="7"/>
      <c r="D1266" s="7"/>
      <c r="E1266" s="7"/>
      <c r="F1266" s="7"/>
      <c r="G1266" s="7"/>
      <c r="H1266" s="8"/>
      <c r="I1266" s="8"/>
      <c r="J1266" s="8"/>
      <c r="K1266" s="8"/>
      <c r="L1266" s="9"/>
      <c r="M1266" s="9"/>
      <c r="N1266" s="9"/>
      <c r="O1266" s="9"/>
      <c r="P1266" s="8"/>
      <c r="Q1266" s="8"/>
      <c r="R1266" s="8"/>
      <c r="S1266" s="8"/>
      <c r="T1266" s="8"/>
      <c r="U1266" s="8"/>
      <c r="V1266" s="10"/>
      <c r="W1266" s="10"/>
      <c r="X1266" s="10"/>
      <c r="Y1266" s="10"/>
      <c r="Z1266" s="10"/>
      <c r="AA1266" s="10"/>
      <c r="AB1266" s="10"/>
      <c r="AC1266" s="10"/>
      <c r="AD1266" s="10"/>
      <c r="AE1266" s="10"/>
      <c r="AF1266" s="10"/>
      <c r="AG1266" s="10"/>
      <c r="AH1266" s="10"/>
      <c r="AI1266" s="10"/>
      <c r="AJ1266" s="10"/>
      <c r="AK1266" s="10"/>
      <c r="AL1266" s="10"/>
      <c r="AM1266" s="10"/>
      <c r="AN1266" s="10"/>
      <c r="AO1266" s="10"/>
      <c r="AP1266" s="10"/>
      <c r="AQ1266" s="10"/>
      <c r="AR1266" s="10"/>
      <c r="AS1266" s="10"/>
      <c r="AT1266" s="10"/>
      <c r="AU1266" s="10"/>
      <c r="AV1266" s="10"/>
      <c r="AW1266" s="10"/>
      <c r="AX1266" s="10"/>
      <c r="DI1266" s="6"/>
    </row>
    <row r="1267" spans="1:113" ht="15" thickBot="1">
      <c r="A1267" s="11"/>
      <c r="B1267" s="10" t="s">
        <v>2</v>
      </c>
      <c r="C1267" s="8"/>
      <c r="D1267" s="8"/>
      <c r="E1267" s="8"/>
      <c r="F1267" s="8"/>
      <c r="G1267" s="8"/>
      <c r="H1267" s="8"/>
      <c r="I1267" s="8"/>
      <c r="J1267" s="8"/>
      <c r="K1267" s="8"/>
      <c r="L1267" s="9"/>
      <c r="M1267" s="9"/>
      <c r="N1267" s="9"/>
      <c r="O1267" s="9"/>
      <c r="P1267" s="8"/>
      <c r="Q1267" s="8"/>
      <c r="R1267" s="8"/>
      <c r="S1267" s="8"/>
      <c r="T1267" s="8"/>
      <c r="U1267" s="8"/>
      <c r="V1267" s="10"/>
      <c r="W1267" s="10"/>
      <c r="X1267" s="10"/>
      <c r="Y1267" s="10"/>
      <c r="Z1267" s="10"/>
      <c r="AA1267" s="10"/>
      <c r="AB1267" s="10"/>
      <c r="AC1267" s="10"/>
      <c r="AD1267" s="10"/>
      <c r="AE1267" s="10"/>
      <c r="AF1267" s="10"/>
      <c r="AG1267" s="10"/>
      <c r="AH1267" s="10"/>
      <c r="AI1267" s="10"/>
      <c r="AJ1267" s="10"/>
      <c r="AK1267" s="10"/>
      <c r="AL1267" s="10"/>
      <c r="AM1267" s="10"/>
      <c r="AN1267" s="10"/>
      <c r="AO1267" s="10"/>
      <c r="AP1267" s="10"/>
      <c r="AQ1267" s="10"/>
      <c r="AR1267" s="10"/>
      <c r="AS1267" s="10"/>
      <c r="AT1267" s="10"/>
      <c r="AU1267" s="10"/>
      <c r="AV1267" s="10"/>
      <c r="AW1267" s="10"/>
      <c r="AX1267" s="10"/>
      <c r="DI1267" s="6"/>
    </row>
    <row r="1268" spans="1:113" ht="14.4">
      <c r="A1268" s="8"/>
      <c r="B1268" s="12"/>
      <c r="C1268" s="7"/>
      <c r="D1268" s="7"/>
      <c r="E1268" s="7"/>
      <c r="F1268" s="7"/>
      <c r="G1268" s="7"/>
      <c r="H1268" s="7"/>
      <c r="I1268" s="7"/>
      <c r="J1268" s="7"/>
      <c r="K1268" s="7"/>
      <c r="L1268" s="13"/>
      <c r="M1268" s="13"/>
      <c r="N1268" s="13"/>
      <c r="O1268" s="13"/>
      <c r="P1268" s="7"/>
      <c r="Q1268" s="7"/>
      <c r="R1268" s="7"/>
      <c r="S1268" s="7"/>
      <c r="T1268" s="7"/>
      <c r="U1268" s="7"/>
      <c r="V1268" s="14"/>
      <c r="W1268" s="14"/>
      <c r="X1268" s="14"/>
      <c r="Y1268" s="14"/>
      <c r="Z1268" s="14"/>
      <c r="AA1268" s="14"/>
      <c r="AB1268" s="14"/>
      <c r="AC1268" s="14"/>
      <c r="AD1268" s="14"/>
      <c r="AE1268" s="14"/>
      <c r="AF1268" s="14"/>
      <c r="AG1268" s="14"/>
      <c r="AH1268" s="14"/>
      <c r="AI1268" s="14"/>
      <c r="AJ1268" s="14"/>
      <c r="AK1268" s="14"/>
      <c r="AL1268" s="14"/>
      <c r="AM1268" s="14"/>
      <c r="AN1268" s="14"/>
      <c r="AO1268" s="14"/>
      <c r="AP1268" s="14"/>
      <c r="AQ1268" s="14"/>
      <c r="AR1268" s="14"/>
      <c r="AS1268" s="14"/>
      <c r="AT1268" s="14"/>
      <c r="AU1268" s="14"/>
      <c r="AV1268" s="14"/>
      <c r="AW1268" s="14"/>
      <c r="AX1268" s="15"/>
    </row>
    <row r="1269" spans="1:113" ht="12" customHeight="1">
      <c r="A1269" s="8"/>
      <c r="B1269" s="115" t="s">
        <v>195</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6"/>
      <c r="AL1269" s="116"/>
      <c r="AM1269" s="116"/>
      <c r="AN1269" s="116"/>
      <c r="AO1269" s="116"/>
      <c r="AP1269" s="116"/>
      <c r="AQ1269" s="116"/>
      <c r="AR1269" s="116"/>
      <c r="AS1269" s="116"/>
      <c r="AT1269" s="116"/>
      <c r="AU1269" s="116"/>
      <c r="AV1269" s="116"/>
      <c r="AW1269" s="116"/>
      <c r="AX1269" s="117"/>
    </row>
    <row r="1270" spans="1:113" ht="12" customHeight="1">
      <c r="A1270" s="8"/>
      <c r="B1270" s="115"/>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6"/>
      <c r="AL1270" s="116"/>
      <c r="AM1270" s="116"/>
      <c r="AN1270" s="116"/>
      <c r="AO1270" s="116"/>
      <c r="AP1270" s="116"/>
      <c r="AQ1270" s="116"/>
      <c r="AR1270" s="116"/>
      <c r="AS1270" s="116"/>
      <c r="AT1270" s="116"/>
      <c r="AU1270" s="116"/>
      <c r="AV1270" s="116"/>
      <c r="AW1270" s="116"/>
      <c r="AX1270" s="117"/>
      <c r="BC1270" s="16"/>
    </row>
    <row r="1271" spans="1:113" ht="12" customHeight="1">
      <c r="A1271" s="8"/>
      <c r="B1271" s="115"/>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6"/>
      <c r="AL1271" s="116"/>
      <c r="AM1271" s="116"/>
      <c r="AN1271" s="116"/>
      <c r="AO1271" s="116"/>
      <c r="AP1271" s="116"/>
      <c r="AQ1271" s="116"/>
      <c r="AR1271" s="116"/>
      <c r="AS1271" s="116"/>
      <c r="AT1271" s="116"/>
      <c r="AU1271" s="116"/>
      <c r="AV1271" s="116"/>
      <c r="AW1271" s="116"/>
      <c r="AX1271" s="117"/>
    </row>
    <row r="1272" spans="1:113" ht="12" customHeight="1">
      <c r="A1272" s="8"/>
      <c r="B1272" s="115"/>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6"/>
      <c r="AL1272" s="116"/>
      <c r="AM1272" s="116"/>
      <c r="AN1272" s="116"/>
      <c r="AO1272" s="116"/>
      <c r="AP1272" s="116"/>
      <c r="AQ1272" s="116"/>
      <c r="AR1272" s="116"/>
      <c r="AS1272" s="116"/>
      <c r="AT1272" s="116"/>
      <c r="AU1272" s="116"/>
      <c r="AV1272" s="116"/>
      <c r="AW1272" s="116"/>
      <c r="AX1272" s="117"/>
    </row>
    <row r="1273" spans="1:113" ht="12" customHeight="1">
      <c r="A1273" s="8"/>
      <c r="B1273" s="115"/>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6"/>
      <c r="AL1273" s="116"/>
      <c r="AM1273" s="116"/>
      <c r="AN1273" s="116"/>
      <c r="AO1273" s="116"/>
      <c r="AP1273" s="116"/>
      <c r="AQ1273" s="116"/>
      <c r="AR1273" s="116"/>
      <c r="AS1273" s="116"/>
      <c r="AT1273" s="116"/>
      <c r="AU1273" s="116"/>
      <c r="AV1273" s="116"/>
      <c r="AW1273" s="116"/>
      <c r="AX1273" s="117"/>
    </row>
    <row r="1274" spans="1:113" ht="15" thickBot="1">
      <c r="A1274" s="17"/>
      <c r="B1274" s="18"/>
      <c r="C1274" s="19"/>
      <c r="D1274" s="19"/>
      <c r="E1274" s="19"/>
      <c r="F1274" s="19"/>
      <c r="G1274" s="19"/>
      <c r="H1274" s="19"/>
      <c r="I1274" s="19"/>
      <c r="J1274" s="19"/>
      <c r="K1274" s="19"/>
      <c r="L1274" s="19"/>
      <c r="M1274" s="19"/>
      <c r="N1274" s="19"/>
      <c r="O1274" s="19"/>
      <c r="P1274" s="19"/>
      <c r="Q1274" s="19"/>
      <c r="R1274" s="19"/>
      <c r="S1274" s="19"/>
      <c r="T1274" s="19"/>
      <c r="U1274" s="19"/>
      <c r="V1274" s="19"/>
      <c r="W1274" s="19"/>
      <c r="X1274" s="19"/>
      <c r="Y1274" s="19"/>
      <c r="Z1274" s="19"/>
      <c r="AA1274" s="19"/>
      <c r="AB1274" s="19"/>
      <c r="AC1274" s="19"/>
      <c r="AD1274" s="19"/>
      <c r="AE1274" s="19"/>
      <c r="AF1274" s="19"/>
      <c r="AG1274" s="19"/>
      <c r="AH1274" s="19"/>
      <c r="AI1274" s="19"/>
      <c r="AJ1274" s="19"/>
      <c r="AK1274" s="19"/>
      <c r="AL1274" s="19"/>
      <c r="AM1274" s="19"/>
      <c r="AN1274" s="19"/>
      <c r="AO1274" s="19"/>
      <c r="AP1274" s="19"/>
      <c r="AQ1274" s="19"/>
      <c r="AR1274" s="19"/>
      <c r="AS1274" s="19"/>
      <c r="AT1274" s="19"/>
      <c r="AU1274" s="19"/>
      <c r="AV1274" s="19"/>
      <c r="AW1274" s="19"/>
      <c r="AX1274" s="20"/>
    </row>
    <row r="1275" spans="1:113">
      <c r="B1275" s="21"/>
    </row>
    <row r="1276" spans="1:113" ht="15" thickBot="1">
      <c r="A1276" s="11"/>
      <c r="B1276" s="10" t="s">
        <v>3</v>
      </c>
      <c r="C1276" s="8"/>
      <c r="D1276" s="8"/>
      <c r="E1276" s="8"/>
      <c r="F1276" s="8"/>
      <c r="G1276" s="8"/>
      <c r="H1276" s="8"/>
      <c r="I1276" s="8"/>
      <c r="J1276" s="8"/>
      <c r="K1276" s="8"/>
      <c r="L1276" s="9"/>
      <c r="M1276" s="9"/>
      <c r="N1276" s="9"/>
      <c r="O1276" s="9"/>
      <c r="P1276" s="8"/>
      <c r="Q1276" s="8"/>
      <c r="R1276" s="8"/>
      <c r="S1276" s="8"/>
      <c r="T1276" s="8"/>
      <c r="U1276" s="8"/>
      <c r="V1276" s="10"/>
      <c r="W1276" s="10"/>
      <c r="X1276" s="10"/>
      <c r="Y1276" s="10"/>
      <c r="Z1276" s="10"/>
      <c r="AA1276" s="10"/>
      <c r="AB1276" s="10"/>
      <c r="AC1276" s="10"/>
      <c r="AD1276" s="10"/>
      <c r="AE1276" s="10"/>
      <c r="AF1276" s="10"/>
      <c r="AG1276" s="10"/>
      <c r="AH1276" s="10"/>
      <c r="AI1276" s="10"/>
      <c r="AJ1276" s="10"/>
      <c r="AK1276" s="10"/>
      <c r="AL1276" s="10"/>
      <c r="AM1276" s="10"/>
      <c r="AN1276" s="10"/>
      <c r="AO1276" s="10"/>
      <c r="AP1276" s="10"/>
      <c r="AQ1276" s="10"/>
      <c r="AR1276" s="10"/>
      <c r="AS1276" s="10"/>
      <c r="AT1276" s="10"/>
      <c r="AU1276" s="10"/>
      <c r="AV1276" s="10"/>
      <c r="AW1276" s="10"/>
      <c r="AX1276" s="10"/>
      <c r="DI1276" s="6"/>
    </row>
    <row r="1277" spans="1:113" ht="14.4">
      <c r="A1277" s="8"/>
      <c r="B1277" s="12"/>
      <c r="C1277" s="7"/>
      <c r="D1277" s="7"/>
      <c r="E1277" s="7"/>
      <c r="F1277" s="7"/>
      <c r="G1277" s="7"/>
      <c r="H1277" s="7"/>
      <c r="I1277" s="7"/>
      <c r="J1277" s="7"/>
      <c r="K1277" s="7"/>
      <c r="L1277" s="13"/>
      <c r="M1277" s="13"/>
      <c r="N1277" s="13"/>
      <c r="O1277" s="13"/>
      <c r="P1277" s="7"/>
      <c r="Q1277" s="7"/>
      <c r="R1277" s="7"/>
      <c r="S1277" s="7"/>
      <c r="T1277" s="7"/>
      <c r="U1277" s="7"/>
      <c r="V1277" s="14"/>
      <c r="W1277" s="14"/>
      <c r="X1277" s="14"/>
      <c r="Y1277" s="14"/>
      <c r="Z1277" s="14"/>
      <c r="AA1277" s="14"/>
      <c r="AB1277" s="14"/>
      <c r="AC1277" s="14"/>
      <c r="AD1277" s="14"/>
      <c r="AE1277" s="14"/>
      <c r="AF1277" s="14"/>
      <c r="AG1277" s="14"/>
      <c r="AH1277" s="14"/>
      <c r="AI1277" s="14"/>
      <c r="AJ1277" s="14"/>
      <c r="AK1277" s="14"/>
      <c r="AL1277" s="14"/>
      <c r="AM1277" s="14"/>
      <c r="AN1277" s="14"/>
      <c r="AO1277" s="14"/>
      <c r="AP1277" s="14"/>
      <c r="AQ1277" s="14"/>
      <c r="AR1277" s="14"/>
      <c r="AS1277" s="14"/>
      <c r="AT1277" s="14"/>
      <c r="AU1277" s="14"/>
      <c r="AV1277" s="14"/>
      <c r="AW1277" s="14"/>
      <c r="AX1277" s="15"/>
    </row>
    <row r="1278" spans="1:113" ht="12" customHeight="1">
      <c r="A1278" s="8"/>
      <c r="B1278" s="115" t="s">
        <v>196</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6"/>
      <c r="AL1278" s="116"/>
      <c r="AM1278" s="116"/>
      <c r="AN1278" s="116"/>
      <c r="AO1278" s="116"/>
      <c r="AP1278" s="116"/>
      <c r="AQ1278" s="116"/>
      <c r="AR1278" s="116"/>
      <c r="AS1278" s="116"/>
      <c r="AT1278" s="116"/>
      <c r="AU1278" s="116"/>
      <c r="AV1278" s="116"/>
      <c r="AW1278" s="116"/>
      <c r="AX1278" s="117"/>
    </row>
    <row r="1279" spans="1:113" ht="12" customHeight="1">
      <c r="A1279" s="8"/>
      <c r="B1279" s="115"/>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6"/>
      <c r="AL1279" s="116"/>
      <c r="AM1279" s="116"/>
      <c r="AN1279" s="116"/>
      <c r="AO1279" s="116"/>
      <c r="AP1279" s="116"/>
      <c r="AQ1279" s="116"/>
      <c r="AR1279" s="116"/>
      <c r="AS1279" s="116"/>
      <c r="AT1279" s="116"/>
      <c r="AU1279" s="116"/>
      <c r="AV1279" s="116"/>
      <c r="AW1279" s="116"/>
      <c r="AX1279" s="117"/>
    </row>
    <row r="1280" spans="1:113" ht="12" customHeight="1">
      <c r="A1280" s="8"/>
      <c r="B1280" s="115"/>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6"/>
      <c r="AL1280" s="116"/>
      <c r="AM1280" s="116"/>
      <c r="AN1280" s="116"/>
      <c r="AO1280" s="116"/>
      <c r="AP1280" s="116"/>
      <c r="AQ1280" s="116"/>
      <c r="AR1280" s="116"/>
      <c r="AS1280" s="116"/>
      <c r="AT1280" s="116"/>
      <c r="AU1280" s="116"/>
      <c r="AV1280" s="116"/>
      <c r="AW1280" s="116"/>
      <c r="AX1280" s="117"/>
    </row>
    <row r="1281" spans="1:251" ht="12" customHeight="1">
      <c r="A1281" s="8"/>
      <c r="B1281" s="115"/>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6"/>
      <c r="AL1281" s="116"/>
      <c r="AM1281" s="116"/>
      <c r="AN1281" s="116"/>
      <c r="AO1281" s="116"/>
      <c r="AP1281" s="116"/>
      <c r="AQ1281" s="116"/>
      <c r="AR1281" s="116"/>
      <c r="AS1281" s="116"/>
      <c r="AT1281" s="116"/>
      <c r="AU1281" s="116"/>
      <c r="AV1281" s="116"/>
      <c r="AW1281" s="116"/>
      <c r="AX1281" s="117"/>
      <c r="BC1281" s="16"/>
    </row>
    <row r="1282" spans="1:251" ht="12" customHeight="1">
      <c r="A1282" s="8"/>
      <c r="B1282" s="115"/>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6"/>
      <c r="AL1282" s="116"/>
      <c r="AM1282" s="116"/>
      <c r="AN1282" s="116"/>
      <c r="AO1282" s="116"/>
      <c r="AP1282" s="116"/>
      <c r="AQ1282" s="116"/>
      <c r="AR1282" s="116"/>
      <c r="AS1282" s="116"/>
      <c r="AT1282" s="116"/>
      <c r="AU1282" s="116"/>
      <c r="AV1282" s="116"/>
      <c r="AW1282" s="116"/>
      <c r="AX1282" s="117"/>
    </row>
    <row r="1283" spans="1:251" ht="12" customHeight="1">
      <c r="A1283" s="8"/>
      <c r="B1283" s="115"/>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6"/>
      <c r="AL1283" s="116"/>
      <c r="AM1283" s="116"/>
      <c r="AN1283" s="116"/>
      <c r="AO1283" s="116"/>
      <c r="AP1283" s="116"/>
      <c r="AQ1283" s="116"/>
      <c r="AR1283" s="116"/>
      <c r="AS1283" s="116"/>
      <c r="AT1283" s="116"/>
      <c r="AU1283" s="116"/>
      <c r="AV1283" s="116"/>
      <c r="AW1283" s="116"/>
      <c r="AX1283" s="117"/>
    </row>
    <row r="1284" spans="1:251" ht="12" customHeight="1">
      <c r="A1284" s="8"/>
      <c r="B1284" s="115"/>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6"/>
      <c r="AL1284" s="116"/>
      <c r="AM1284" s="116"/>
      <c r="AN1284" s="116"/>
      <c r="AO1284" s="116"/>
      <c r="AP1284" s="116"/>
      <c r="AQ1284" s="116"/>
      <c r="AR1284" s="116"/>
      <c r="AS1284" s="116"/>
      <c r="AT1284" s="116"/>
      <c r="AU1284" s="116"/>
      <c r="AV1284" s="116"/>
      <c r="AW1284" s="116"/>
      <c r="AX1284" s="117"/>
    </row>
    <row r="1285" spans="1:251" ht="15" thickBot="1">
      <c r="A1285" s="17"/>
      <c r="B1285" s="18"/>
      <c r="C1285" s="19"/>
      <c r="D1285" s="19"/>
      <c r="E1285" s="19"/>
      <c r="F1285" s="19"/>
      <c r="G1285" s="19"/>
      <c r="H1285" s="19"/>
      <c r="I1285" s="19"/>
      <c r="J1285" s="19"/>
      <c r="K1285" s="19"/>
      <c r="L1285" s="19"/>
      <c r="M1285" s="19"/>
      <c r="N1285" s="19"/>
      <c r="O1285" s="19"/>
      <c r="P1285" s="19"/>
      <c r="Q1285" s="19"/>
      <c r="R1285" s="19"/>
      <c r="S1285" s="19"/>
      <c r="T1285" s="19"/>
      <c r="U1285" s="19"/>
      <c r="V1285" s="19"/>
      <c r="W1285" s="19"/>
      <c r="X1285" s="19"/>
      <c r="Y1285" s="19"/>
      <c r="Z1285" s="19"/>
      <c r="AA1285" s="19"/>
      <c r="AB1285" s="19"/>
      <c r="AC1285" s="19"/>
      <c r="AD1285" s="19"/>
      <c r="AE1285" s="19"/>
      <c r="AF1285" s="19"/>
      <c r="AG1285" s="19"/>
      <c r="AH1285" s="19"/>
      <c r="AI1285" s="19"/>
      <c r="AJ1285" s="19"/>
      <c r="AK1285" s="19"/>
      <c r="AL1285" s="19"/>
      <c r="AM1285" s="19"/>
      <c r="AN1285" s="19"/>
      <c r="AO1285" s="19"/>
      <c r="AP1285" s="19"/>
      <c r="AQ1285" s="19"/>
      <c r="AR1285" s="19"/>
      <c r="AS1285" s="19"/>
      <c r="AT1285" s="19"/>
      <c r="AU1285" s="19"/>
      <c r="AV1285" s="19"/>
      <c r="AW1285" s="19"/>
      <c r="AX1285" s="20"/>
    </row>
    <row r="1286" spans="1:251">
      <c r="B1286" s="21"/>
    </row>
    <row r="1287" spans="1:251" ht="14.4">
      <c r="B1287" s="10" t="s">
        <v>4</v>
      </c>
      <c r="C1287" s="8"/>
      <c r="D1287" s="8"/>
      <c r="E1287" s="8"/>
      <c r="F1287" s="8"/>
      <c r="G1287" s="8"/>
      <c r="H1287" s="8"/>
      <c r="I1287" s="8"/>
      <c r="J1287" s="8"/>
      <c r="K1287" s="8"/>
      <c r="L1287" s="9"/>
      <c r="M1287" s="9"/>
      <c r="N1287" s="9"/>
      <c r="O1287" s="9"/>
      <c r="P1287" s="8"/>
      <c r="Q1287" s="8"/>
      <c r="R1287" s="8"/>
      <c r="S1287" s="8"/>
      <c r="T1287" s="8"/>
      <c r="U1287" s="8"/>
      <c r="V1287" s="10"/>
      <c r="W1287" s="10"/>
      <c r="X1287" s="10"/>
      <c r="Y1287" s="10"/>
      <c r="Z1287" s="10"/>
      <c r="AA1287" s="10"/>
      <c r="AB1287" s="10"/>
      <c r="AC1287" s="10"/>
      <c r="AD1287" s="10"/>
      <c r="AE1287" s="10"/>
      <c r="AF1287" s="10"/>
      <c r="AG1287" s="10"/>
      <c r="AH1287" s="10"/>
      <c r="AI1287" s="10"/>
      <c r="AJ1287" s="10"/>
      <c r="AK1287" s="10"/>
      <c r="AL1287" s="10"/>
      <c r="AM1287" s="10"/>
      <c r="AN1287" s="10"/>
      <c r="AO1287" s="10"/>
      <c r="AP1287" s="10"/>
      <c r="AQ1287" s="10"/>
      <c r="AR1287" s="10"/>
      <c r="AS1287" s="10"/>
      <c r="AT1287" s="10"/>
      <c r="AU1287" s="10"/>
      <c r="AV1287" s="10"/>
      <c r="AW1287" s="10"/>
      <c r="AX1287" s="10"/>
    </row>
    <row r="1288" spans="1:251" ht="15" thickBot="1">
      <c r="B1288" s="8"/>
      <c r="C1288" s="8"/>
      <c r="D1288" s="8"/>
      <c r="E1288" s="8"/>
      <c r="F1288" s="8"/>
      <c r="G1288" s="8"/>
      <c r="H1288" s="8"/>
      <c r="I1288" s="8"/>
      <c r="J1288" s="8"/>
      <c r="K1288" s="8"/>
      <c r="L1288" s="9"/>
      <c r="M1288" s="9"/>
      <c r="N1288" s="9"/>
      <c r="O1288" s="9"/>
      <c r="P1288" s="8"/>
      <c r="Q1288" s="8"/>
      <c r="R1288" s="8"/>
      <c r="S1288" s="8"/>
      <c r="T1288" s="8"/>
      <c r="U1288" s="8"/>
      <c r="V1288" s="10"/>
      <c r="W1288" s="10"/>
      <c r="X1288" s="10"/>
      <c r="Y1288" s="10"/>
      <c r="Z1288" s="10"/>
      <c r="AA1288" s="10"/>
      <c r="AB1288" s="10"/>
      <c r="AC1288" s="10"/>
      <c r="AD1288" s="10"/>
      <c r="AE1288" s="10"/>
      <c r="AF1288" s="10"/>
      <c r="AG1288" s="10"/>
      <c r="AH1288" s="10"/>
      <c r="AI1288" s="10"/>
      <c r="AJ1288" s="10"/>
      <c r="AK1288" s="10"/>
      <c r="AL1288" s="10"/>
      <c r="AM1288" s="10"/>
      <c r="AN1288" s="10"/>
      <c r="AO1288" s="10"/>
      <c r="AP1288" s="10"/>
      <c r="AQ1288" s="10"/>
      <c r="AR1288" s="10"/>
      <c r="AS1288" s="10"/>
      <c r="AT1288" s="10"/>
      <c r="AU1288" s="10"/>
      <c r="AV1288" s="10"/>
      <c r="AW1288" s="10"/>
      <c r="AX1288" s="22" t="s">
        <v>5</v>
      </c>
    </row>
    <row r="1289" spans="1:251" s="16" customFormat="1" ht="13.5" customHeight="1">
      <c r="A1289" s="8"/>
      <c r="B1289" s="118" t="s">
        <v>6</v>
      </c>
      <c r="C1289" s="119"/>
      <c r="D1289" s="119"/>
      <c r="E1289" s="119"/>
      <c r="F1289" s="119"/>
      <c r="G1289" s="119"/>
      <c r="H1289" s="119"/>
      <c r="I1289" s="119"/>
      <c r="J1289" s="119"/>
      <c r="K1289" s="119"/>
      <c r="L1289" s="119"/>
      <c r="M1289" s="119"/>
      <c r="N1289" s="119"/>
      <c r="O1289" s="119"/>
      <c r="P1289" s="119"/>
      <c r="Q1289" s="119"/>
      <c r="R1289" s="119"/>
      <c r="S1289" s="119"/>
      <c r="T1289" s="119"/>
      <c r="U1289" s="119"/>
      <c r="V1289" s="119"/>
      <c r="W1289" s="119"/>
      <c r="X1289" s="119"/>
      <c r="Y1289" s="119"/>
      <c r="Z1289" s="120"/>
      <c r="AA1289" s="124" t="s">
        <v>12</v>
      </c>
      <c r="AB1289" s="119"/>
      <c r="AC1289" s="119"/>
      <c r="AD1289" s="119"/>
      <c r="AE1289" s="119"/>
      <c r="AF1289" s="119"/>
      <c r="AG1289" s="119"/>
      <c r="AH1289" s="119"/>
      <c r="AI1289" s="120"/>
      <c r="AJ1289" s="124" t="s">
        <v>13</v>
      </c>
      <c r="AK1289" s="119"/>
      <c r="AL1289" s="119"/>
      <c r="AM1289" s="119"/>
      <c r="AN1289" s="119"/>
      <c r="AO1289" s="119"/>
      <c r="AP1289" s="119"/>
      <c r="AQ1289" s="119"/>
      <c r="AR1289" s="120"/>
      <c r="AS1289" s="124" t="s">
        <v>7</v>
      </c>
      <c r="AT1289" s="119"/>
      <c r="AU1289" s="119"/>
      <c r="AV1289" s="119"/>
      <c r="AW1289" s="119"/>
      <c r="AX1289" s="126"/>
      <c r="AY1289" s="2"/>
      <c r="AZ1289" s="2"/>
      <c r="BA1289" s="2"/>
      <c r="BB1289" s="2"/>
      <c r="BC1289" s="2"/>
      <c r="BD1289" s="2"/>
      <c r="BE1289" s="2"/>
      <c r="BF1289" s="2"/>
      <c r="BG1289" s="2"/>
      <c r="BH1289" s="2"/>
      <c r="BI1289" s="2"/>
      <c r="BJ1289" s="2"/>
      <c r="BK1289" s="2"/>
      <c r="BL1289" s="2"/>
      <c r="BM1289" s="2"/>
      <c r="BN1289" s="2"/>
      <c r="BO1289" s="2"/>
      <c r="BP1289" s="2"/>
      <c r="BQ1289" s="2"/>
      <c r="BR1289" s="2"/>
      <c r="BS1289" s="2"/>
      <c r="BT1289" s="2"/>
      <c r="BU1289" s="2"/>
      <c r="BV1289" s="2"/>
      <c r="BW1289" s="2"/>
      <c r="BX1289" s="2"/>
      <c r="BY1289" s="2"/>
      <c r="BZ1289" s="2"/>
      <c r="CA1289" s="2"/>
      <c r="CB1289" s="2"/>
      <c r="CC1289" s="2"/>
      <c r="CD1289" s="2"/>
      <c r="CE1289" s="2"/>
      <c r="CF1289" s="2"/>
      <c r="CG1289" s="2"/>
      <c r="CH1289" s="2"/>
      <c r="CI1289" s="2"/>
      <c r="CJ1289" s="2"/>
      <c r="CK1289" s="2"/>
      <c r="CL1289" s="2"/>
      <c r="CM1289" s="2"/>
      <c r="CN1289" s="2"/>
      <c r="CO1289" s="2"/>
      <c r="CP1289" s="2"/>
      <c r="CQ1289" s="2"/>
      <c r="CR1289" s="2"/>
      <c r="CS1289" s="2"/>
      <c r="CT1289" s="2"/>
      <c r="CU1289" s="2"/>
      <c r="CV1289" s="2"/>
      <c r="CW1289" s="2"/>
      <c r="CX1289" s="2"/>
      <c r="CY1289" s="2"/>
      <c r="CZ1289" s="2"/>
      <c r="DA1289" s="2"/>
      <c r="DB1289" s="2"/>
      <c r="DC1289" s="2"/>
      <c r="DD1289" s="2"/>
      <c r="DE1289" s="2"/>
      <c r="DF1289" s="2"/>
      <c r="DG1289" s="2"/>
      <c r="DH1289" s="2"/>
      <c r="DI1289" s="2"/>
      <c r="DJ1289" s="2"/>
      <c r="DK1289" s="2"/>
      <c r="DL1289" s="2"/>
      <c r="DM1289" s="2"/>
      <c r="DN1289" s="2"/>
      <c r="DO1289" s="2"/>
      <c r="DP1289" s="2"/>
      <c r="DQ1289" s="2"/>
      <c r="DR1289" s="2"/>
      <c r="DS1289" s="2"/>
      <c r="DT1289" s="2"/>
      <c r="DU1289" s="2"/>
      <c r="DV1289" s="2"/>
      <c r="DW1289" s="2"/>
      <c r="DX1289" s="2"/>
      <c r="DY1289" s="2"/>
      <c r="DZ1289" s="2"/>
      <c r="EA1289" s="2"/>
      <c r="EB1289" s="2"/>
      <c r="EC1289" s="2"/>
      <c r="ED1289" s="2"/>
      <c r="EE1289" s="2"/>
      <c r="EF1289" s="2"/>
      <c r="EG1289" s="2"/>
      <c r="EH1289" s="2"/>
      <c r="EI1289" s="2"/>
      <c r="EJ1289" s="2"/>
      <c r="EK1289" s="2"/>
      <c r="EL1289" s="2"/>
      <c r="EM1289" s="2"/>
      <c r="EN1289" s="2"/>
      <c r="EO1289" s="2"/>
      <c r="EP1289" s="2"/>
      <c r="EQ1289" s="2"/>
      <c r="ER1289" s="2"/>
      <c r="ES1289" s="2"/>
      <c r="ET1289" s="2"/>
      <c r="EU1289" s="2"/>
      <c r="EV1289" s="2"/>
      <c r="EW1289" s="2"/>
      <c r="EX1289" s="2"/>
      <c r="EY1289" s="2"/>
      <c r="EZ1289" s="2"/>
      <c r="FA1289" s="2"/>
      <c r="FB1289" s="2"/>
      <c r="FC1289" s="2"/>
      <c r="FD1289" s="2"/>
      <c r="FE1289" s="2"/>
      <c r="FF1289" s="2"/>
      <c r="FG1289" s="2"/>
      <c r="FH1289" s="2"/>
      <c r="FI1289" s="2"/>
      <c r="FJ1289" s="2"/>
      <c r="FK1289" s="2"/>
      <c r="FL1289" s="2"/>
      <c r="FM1289" s="2"/>
      <c r="FN1289" s="2"/>
      <c r="FO1289" s="2"/>
      <c r="FP1289" s="2"/>
      <c r="FQ1289" s="2"/>
      <c r="FR1289" s="2"/>
      <c r="FS1289" s="2"/>
      <c r="FT1289" s="2"/>
      <c r="FU1289" s="2"/>
      <c r="FV1289" s="2"/>
      <c r="FW1289" s="2"/>
      <c r="FX1289" s="2"/>
      <c r="FY1289" s="2"/>
      <c r="FZ1289" s="2"/>
      <c r="GA1289" s="2"/>
      <c r="GB1289" s="2"/>
      <c r="GC1289" s="2"/>
      <c r="GD1289" s="2"/>
      <c r="GE1289" s="2"/>
      <c r="GF1289" s="2"/>
      <c r="GG1289" s="2"/>
      <c r="GH1289" s="2"/>
      <c r="GI1289" s="2"/>
      <c r="GJ1289" s="2"/>
      <c r="GK1289" s="2"/>
      <c r="GL1289" s="2"/>
      <c r="GM1289" s="2"/>
      <c r="GN1289" s="2"/>
      <c r="GO1289" s="2"/>
      <c r="GP1289" s="2"/>
      <c r="GQ1289" s="2"/>
      <c r="GR1289" s="2"/>
      <c r="GS1289" s="2"/>
      <c r="GT1289" s="2"/>
      <c r="GU1289" s="2"/>
      <c r="GV1289" s="2"/>
      <c r="GW1289" s="2"/>
      <c r="GX1289" s="2"/>
      <c r="GY1289" s="2"/>
      <c r="GZ1289" s="2"/>
      <c r="HA1289" s="2"/>
      <c r="HB1289" s="2"/>
      <c r="HC1289" s="2"/>
      <c r="HD1289" s="2"/>
      <c r="HE1289" s="2"/>
      <c r="HF1289" s="2"/>
      <c r="HG1289" s="2"/>
      <c r="HH1289" s="2"/>
      <c r="HI1289" s="2"/>
      <c r="HJ1289" s="2"/>
      <c r="HK1289" s="2"/>
      <c r="HL1289" s="2"/>
      <c r="HM1289" s="2"/>
      <c r="HN1289" s="2"/>
      <c r="HO1289" s="2"/>
      <c r="HP1289" s="2"/>
      <c r="HQ1289" s="2"/>
      <c r="HR1289" s="2"/>
      <c r="HS1289" s="2"/>
      <c r="HT1289" s="2"/>
      <c r="HU1289" s="2"/>
      <c r="HV1289" s="2"/>
      <c r="HW1289" s="2"/>
      <c r="HX1289" s="2"/>
      <c r="HY1289" s="2"/>
      <c r="HZ1289" s="2"/>
      <c r="IA1289" s="2"/>
      <c r="IB1289" s="2"/>
      <c r="IC1289" s="2"/>
      <c r="ID1289" s="2"/>
      <c r="IE1289" s="2"/>
      <c r="IF1289" s="2"/>
      <c r="IG1289" s="2"/>
      <c r="IH1289" s="2"/>
      <c r="II1289" s="2"/>
      <c r="IJ1289" s="2"/>
      <c r="IK1289" s="2"/>
      <c r="IL1289" s="2"/>
      <c r="IM1289" s="2"/>
      <c r="IN1289" s="2"/>
      <c r="IO1289" s="2"/>
      <c r="IP1289" s="2"/>
      <c r="IQ1289" s="2"/>
    </row>
    <row r="1290" spans="1:251" s="16" customFormat="1">
      <c r="A1290" s="8"/>
      <c r="B1290" s="121"/>
      <c r="C1290" s="122"/>
      <c r="D1290" s="122"/>
      <c r="E1290" s="122"/>
      <c r="F1290" s="122"/>
      <c r="G1290" s="122"/>
      <c r="H1290" s="122"/>
      <c r="I1290" s="122"/>
      <c r="J1290" s="122"/>
      <c r="K1290" s="122"/>
      <c r="L1290" s="122"/>
      <c r="M1290" s="122"/>
      <c r="N1290" s="122"/>
      <c r="O1290" s="122"/>
      <c r="P1290" s="122"/>
      <c r="Q1290" s="122"/>
      <c r="R1290" s="122"/>
      <c r="S1290" s="122"/>
      <c r="T1290" s="122"/>
      <c r="U1290" s="122"/>
      <c r="V1290" s="122"/>
      <c r="W1290" s="122"/>
      <c r="X1290" s="122"/>
      <c r="Y1290" s="122"/>
      <c r="Z1290" s="123"/>
      <c r="AA1290" s="125"/>
      <c r="AB1290" s="122"/>
      <c r="AC1290" s="122"/>
      <c r="AD1290" s="122"/>
      <c r="AE1290" s="122"/>
      <c r="AF1290" s="122"/>
      <c r="AG1290" s="122"/>
      <c r="AH1290" s="122"/>
      <c r="AI1290" s="123"/>
      <c r="AJ1290" s="125"/>
      <c r="AK1290" s="122"/>
      <c r="AL1290" s="122"/>
      <c r="AM1290" s="122"/>
      <c r="AN1290" s="122"/>
      <c r="AO1290" s="122"/>
      <c r="AP1290" s="122"/>
      <c r="AQ1290" s="122"/>
      <c r="AR1290" s="123"/>
      <c r="AS1290" s="125"/>
      <c r="AT1290" s="122"/>
      <c r="AU1290" s="122"/>
      <c r="AV1290" s="122"/>
      <c r="AW1290" s="122"/>
      <c r="AX1290" s="127"/>
      <c r="AY1290" s="2"/>
      <c r="AZ1290" s="2"/>
      <c r="BA1290" s="2"/>
      <c r="BB1290" s="23"/>
      <c r="BC1290" s="24"/>
      <c r="BE1290" s="2"/>
      <c r="BF1290" s="2"/>
      <c r="BG1290" s="2"/>
      <c r="BH1290" s="2"/>
      <c r="BI1290" s="2"/>
      <c r="BJ1290" s="2"/>
      <c r="BK1290" s="2"/>
      <c r="BL1290" s="2"/>
      <c r="BM1290" s="2"/>
      <c r="BN1290" s="2"/>
      <c r="BO1290" s="2"/>
      <c r="BP1290" s="2"/>
      <c r="BQ1290" s="2"/>
      <c r="BR1290" s="2"/>
      <c r="BS1290" s="2"/>
      <c r="BT1290" s="2"/>
      <c r="BU1290" s="2"/>
      <c r="BV1290" s="2"/>
      <c r="BW1290" s="2"/>
      <c r="BX1290" s="2"/>
      <c r="BY1290" s="2"/>
      <c r="BZ1290" s="2"/>
      <c r="CA1290" s="2"/>
      <c r="CB1290" s="2"/>
      <c r="CC1290" s="2"/>
      <c r="CD1290" s="2"/>
      <c r="CE1290" s="2"/>
      <c r="CF1290" s="2"/>
      <c r="CG1290" s="2"/>
      <c r="CH1290" s="2"/>
      <c r="CI1290" s="2"/>
      <c r="CJ1290" s="2"/>
      <c r="CK1290" s="2"/>
      <c r="CL1290" s="2"/>
      <c r="CM1290" s="2"/>
      <c r="CN1290" s="2"/>
      <c r="CO1290" s="2"/>
      <c r="CP1290" s="2"/>
      <c r="CQ1290" s="2"/>
      <c r="CR1290" s="2"/>
      <c r="CS1290" s="2"/>
      <c r="CT1290" s="2"/>
      <c r="CU1290" s="2"/>
      <c r="CV1290" s="2"/>
      <c r="CW1290" s="2"/>
      <c r="CX1290" s="2"/>
      <c r="CY1290" s="2"/>
      <c r="CZ1290" s="2"/>
      <c r="DA1290" s="2"/>
      <c r="DB1290" s="2"/>
      <c r="DC1290" s="2"/>
      <c r="DD1290" s="2"/>
      <c r="DE1290" s="2"/>
      <c r="DF1290" s="2"/>
      <c r="DG1290" s="2"/>
      <c r="DH1290" s="2"/>
      <c r="DI1290" s="2"/>
      <c r="DJ1290" s="2"/>
      <c r="DK1290" s="2"/>
      <c r="DL1290" s="2"/>
      <c r="DM1290" s="2"/>
      <c r="DN1290" s="2"/>
      <c r="DO1290" s="2"/>
      <c r="DP1290" s="2"/>
      <c r="DQ1290" s="2"/>
      <c r="DR1290" s="2"/>
      <c r="DS1290" s="2"/>
      <c r="DT1290" s="2"/>
      <c r="DU1290" s="2"/>
      <c r="DV1290" s="2"/>
      <c r="DW1290" s="2"/>
      <c r="DX1290" s="2"/>
      <c r="DY1290" s="2"/>
      <c r="DZ1290" s="2"/>
      <c r="EA1290" s="2"/>
      <c r="EB1290" s="2"/>
      <c r="EC1290" s="2"/>
      <c r="ED1290" s="2"/>
      <c r="EE1290" s="2"/>
      <c r="EF1290" s="2"/>
      <c r="EG1290" s="2"/>
      <c r="EH1290" s="2"/>
      <c r="EI1290" s="2"/>
      <c r="EJ1290" s="2"/>
      <c r="EK1290" s="2"/>
      <c r="EL1290" s="2"/>
      <c r="EM1290" s="2"/>
      <c r="EN1290" s="2"/>
      <c r="EO1290" s="2"/>
      <c r="EP1290" s="2"/>
      <c r="EQ1290" s="2"/>
      <c r="ER1290" s="2"/>
      <c r="ES1290" s="2"/>
      <c r="ET1290" s="2"/>
      <c r="EU1290" s="2"/>
      <c r="EV1290" s="2"/>
      <c r="EW1290" s="2"/>
      <c r="EX1290" s="2"/>
      <c r="EY1290" s="2"/>
      <c r="EZ1290" s="2"/>
      <c r="FA1290" s="2"/>
      <c r="FB1290" s="2"/>
      <c r="FC1290" s="2"/>
      <c r="FD1290" s="2"/>
      <c r="FE1290" s="2"/>
      <c r="FF1290" s="2"/>
      <c r="FG1290" s="2"/>
      <c r="FH1290" s="2"/>
      <c r="FI1290" s="2"/>
      <c r="FJ1290" s="2"/>
      <c r="FK1290" s="2"/>
      <c r="FL1290" s="2"/>
      <c r="FM1290" s="2"/>
      <c r="FN1290" s="2"/>
      <c r="FO1290" s="2"/>
      <c r="FP1290" s="2"/>
      <c r="FQ1290" s="2"/>
      <c r="FR1290" s="2"/>
      <c r="FS1290" s="2"/>
      <c r="FT1290" s="2"/>
      <c r="FU1290" s="2"/>
      <c r="FV1290" s="2"/>
      <c r="FW1290" s="2"/>
      <c r="FX1290" s="2"/>
      <c r="FY1290" s="2"/>
      <c r="FZ1290" s="2"/>
      <c r="GA1290" s="2"/>
      <c r="GB1290" s="2"/>
      <c r="GC1290" s="2"/>
      <c r="GD1290" s="2"/>
      <c r="GE1290" s="2"/>
      <c r="GF1290" s="2"/>
      <c r="GG1290" s="2"/>
      <c r="GH1290" s="2"/>
      <c r="GI1290" s="2"/>
      <c r="GJ1290" s="2"/>
      <c r="GK1290" s="2"/>
      <c r="GL1290" s="2"/>
      <c r="GM1290" s="2"/>
      <c r="GN1290" s="2"/>
      <c r="GO1290" s="2"/>
      <c r="GP1290" s="2"/>
      <c r="GQ1290" s="2"/>
      <c r="GR1290" s="2"/>
      <c r="GS1290" s="2"/>
      <c r="GT1290" s="2"/>
      <c r="GU1290" s="2"/>
      <c r="GV1290" s="2"/>
      <c r="GW1290" s="2"/>
      <c r="GX1290" s="2"/>
      <c r="GY1290" s="2"/>
      <c r="GZ1290" s="2"/>
      <c r="HA1290" s="2"/>
      <c r="HB1290" s="2"/>
      <c r="HC1290" s="2"/>
      <c r="HD1290" s="2"/>
      <c r="HE1290" s="2"/>
      <c r="HF1290" s="2"/>
      <c r="HG1290" s="2"/>
      <c r="HH1290" s="2"/>
      <c r="HI1290" s="2"/>
      <c r="HJ1290" s="2"/>
      <c r="HK1290" s="2"/>
      <c r="HL1290" s="2"/>
      <c r="HM1290" s="2"/>
      <c r="HN1290" s="2"/>
      <c r="HO1290" s="2"/>
      <c r="HP1290" s="2"/>
      <c r="HQ1290" s="2"/>
      <c r="HR1290" s="2"/>
      <c r="HS1290" s="2"/>
      <c r="HT1290" s="2"/>
      <c r="HU1290" s="2"/>
      <c r="HV1290" s="2"/>
      <c r="HW1290" s="2"/>
      <c r="HX1290" s="2"/>
      <c r="HY1290" s="2"/>
      <c r="HZ1290" s="2"/>
      <c r="IA1290" s="2"/>
      <c r="IB1290" s="2"/>
      <c r="IC1290" s="2"/>
      <c r="ID1290" s="2"/>
      <c r="IE1290" s="2"/>
      <c r="IF1290" s="2"/>
      <c r="IG1290" s="2"/>
      <c r="IH1290" s="2"/>
      <c r="II1290" s="2"/>
      <c r="IJ1290" s="2"/>
      <c r="IK1290" s="2"/>
      <c r="IL1290" s="2"/>
      <c r="IM1290" s="2"/>
      <c r="IN1290" s="2"/>
      <c r="IO1290" s="2"/>
      <c r="IP1290" s="2"/>
      <c r="IQ1290" s="2"/>
    </row>
    <row r="1291" spans="1:251" s="16" customFormat="1" ht="18.75" customHeight="1">
      <c r="A1291" s="8"/>
      <c r="B1291" s="25"/>
      <c r="C1291" s="90" t="s">
        <v>197</v>
      </c>
      <c r="D1291" s="91"/>
      <c r="E1291" s="91"/>
      <c r="F1291" s="91"/>
      <c r="G1291" s="91"/>
      <c r="H1291" s="91"/>
      <c r="I1291" s="91"/>
      <c r="J1291" s="91"/>
      <c r="K1291" s="91"/>
      <c r="L1291" s="91"/>
      <c r="M1291" s="91"/>
      <c r="N1291" s="91"/>
      <c r="O1291" s="91"/>
      <c r="P1291" s="91"/>
      <c r="Q1291" s="91"/>
      <c r="R1291" s="91"/>
      <c r="S1291" s="91"/>
      <c r="T1291" s="91"/>
      <c r="U1291" s="91"/>
      <c r="V1291" s="91"/>
      <c r="W1291" s="91"/>
      <c r="X1291" s="91"/>
      <c r="Y1291" s="91"/>
      <c r="Z1291" s="92"/>
      <c r="AA1291" s="93">
        <v>31498</v>
      </c>
      <c r="AB1291" s="94"/>
      <c r="AC1291" s="94"/>
      <c r="AD1291" s="94"/>
      <c r="AE1291" s="94"/>
      <c r="AF1291" s="94"/>
      <c r="AG1291" s="94"/>
      <c r="AH1291" s="94"/>
      <c r="AI1291" s="95"/>
      <c r="AJ1291" s="93">
        <v>35984</v>
      </c>
      <c r="AK1291" s="94"/>
      <c r="AL1291" s="94"/>
      <c r="AM1291" s="94"/>
      <c r="AN1291" s="94"/>
      <c r="AO1291" s="94"/>
      <c r="AP1291" s="94"/>
      <c r="AQ1291" s="94"/>
      <c r="AR1291" s="95"/>
      <c r="AS1291" s="96"/>
      <c r="AT1291" s="97"/>
      <c r="AU1291" s="97"/>
      <c r="AV1291" s="97"/>
      <c r="AW1291" s="97"/>
      <c r="AX1291" s="98"/>
      <c r="AY1291" s="2"/>
      <c r="AZ1291" s="2"/>
      <c r="BA1291" s="2"/>
      <c r="BB1291" s="2"/>
      <c r="BC1291" s="2"/>
      <c r="BD1291" s="2"/>
      <c r="BE1291" s="2"/>
      <c r="BF1291" s="2"/>
      <c r="BG1291" s="2"/>
      <c r="BH1291" s="2"/>
      <c r="BI1291" s="2"/>
      <c r="BJ1291" s="2"/>
      <c r="BK1291" s="2"/>
      <c r="BL1291" s="2"/>
      <c r="BM1291" s="2"/>
      <c r="BN1291" s="2"/>
      <c r="BO1291" s="2"/>
      <c r="BP1291" s="2"/>
      <c r="BQ1291" s="2"/>
      <c r="BR1291" s="2"/>
      <c r="BS1291" s="2"/>
      <c r="BT1291" s="2"/>
      <c r="BU1291" s="2"/>
      <c r="BV1291" s="2"/>
      <c r="BW1291" s="2"/>
      <c r="BX1291" s="2"/>
      <c r="BY1291" s="2"/>
      <c r="BZ1291" s="2"/>
      <c r="CA1291" s="2"/>
      <c r="CB1291" s="2"/>
      <c r="CC1291" s="2"/>
      <c r="CD1291" s="2"/>
      <c r="CE1291" s="2"/>
      <c r="CF1291" s="2"/>
      <c r="CG1291" s="2"/>
      <c r="CH1291" s="2"/>
      <c r="CI1291" s="2"/>
      <c r="CJ1291" s="2"/>
      <c r="CK1291" s="2"/>
      <c r="CL1291" s="2"/>
      <c r="CM1291" s="2"/>
      <c r="CN1291" s="2"/>
      <c r="CO1291" s="2"/>
      <c r="CP1291" s="2"/>
      <c r="CQ1291" s="2"/>
      <c r="CR1291" s="2"/>
      <c r="CS1291" s="2"/>
      <c r="CT1291" s="2"/>
      <c r="CU1291" s="2"/>
      <c r="CV1291" s="2"/>
      <c r="CW1291" s="2"/>
      <c r="CX1291" s="2"/>
      <c r="CY1291" s="2"/>
      <c r="CZ1291" s="2"/>
      <c r="DA1291" s="2"/>
      <c r="DB1291" s="2"/>
      <c r="DC1291" s="2"/>
      <c r="DD1291" s="2"/>
      <c r="DE1291" s="2"/>
      <c r="DF1291" s="2"/>
      <c r="DG1291" s="2"/>
      <c r="DH1291" s="2"/>
      <c r="DI1291" s="2"/>
      <c r="DJ1291" s="2"/>
      <c r="DK1291" s="2"/>
      <c r="DL1291" s="2"/>
      <c r="DM1291" s="2"/>
      <c r="DN1291" s="2"/>
      <c r="DO1291" s="2"/>
      <c r="DP1291" s="2"/>
      <c r="DQ1291" s="2"/>
      <c r="DR1291" s="2"/>
      <c r="DS1291" s="2"/>
      <c r="DT1291" s="2"/>
      <c r="DU1291" s="2"/>
      <c r="DV1291" s="2"/>
      <c r="DW1291" s="2"/>
      <c r="DX1291" s="2"/>
      <c r="DY1291" s="2"/>
      <c r="DZ1291" s="2"/>
      <c r="EA1291" s="2"/>
      <c r="EB1291" s="2"/>
      <c r="EC1291" s="2"/>
      <c r="ED1291" s="2"/>
      <c r="EE1291" s="2"/>
      <c r="EF1291" s="2"/>
      <c r="EG1291" s="2"/>
      <c r="EH1291" s="2"/>
      <c r="EI1291" s="2"/>
      <c r="EJ1291" s="2"/>
      <c r="EK1291" s="2"/>
      <c r="EL1291" s="2"/>
      <c r="EM1291" s="2"/>
      <c r="EN1291" s="2"/>
      <c r="EO1291" s="2"/>
      <c r="EP1291" s="2"/>
      <c r="EQ1291" s="2"/>
      <c r="ER1291" s="2"/>
      <c r="ES1291" s="2"/>
      <c r="ET1291" s="2"/>
      <c r="EU1291" s="2"/>
      <c r="EV1291" s="2"/>
      <c r="EW1291" s="2"/>
      <c r="EX1291" s="2"/>
      <c r="EY1291" s="2"/>
      <c r="EZ1291" s="2"/>
      <c r="FA1291" s="2"/>
      <c r="FB1291" s="2"/>
      <c r="FC1291" s="2"/>
      <c r="FD1291" s="2"/>
      <c r="FE1291" s="2"/>
      <c r="FF1291" s="2"/>
      <c r="FG1291" s="2"/>
      <c r="FH1291" s="2"/>
      <c r="FI1291" s="2"/>
      <c r="FJ1291" s="2"/>
      <c r="FK1291" s="2"/>
      <c r="FL1291" s="2"/>
      <c r="FM1291" s="2"/>
      <c r="FN1291" s="2"/>
      <c r="FO1291" s="2"/>
      <c r="FP1291" s="2"/>
      <c r="FQ1291" s="2"/>
      <c r="FR1291" s="2"/>
      <c r="FS1291" s="2"/>
      <c r="FT1291" s="2"/>
      <c r="FU1291" s="2"/>
      <c r="FV1291" s="2"/>
      <c r="FW1291" s="2"/>
      <c r="FX1291" s="2"/>
      <c r="FY1291" s="2"/>
      <c r="FZ1291" s="2"/>
      <c r="GA1291" s="2"/>
      <c r="GB1291" s="2"/>
      <c r="GC1291" s="2"/>
      <c r="GD1291" s="2"/>
      <c r="GE1291" s="2"/>
      <c r="GF1291" s="2"/>
      <c r="GG1291" s="2"/>
      <c r="GH1291" s="2"/>
      <c r="GI1291" s="2"/>
      <c r="GJ1291" s="2"/>
      <c r="GK1291" s="2"/>
      <c r="GL1291" s="2"/>
      <c r="GM1291" s="2"/>
      <c r="GN1291" s="2"/>
      <c r="GO1291" s="2"/>
      <c r="GP1291" s="2"/>
      <c r="GQ1291" s="2"/>
      <c r="GR1291" s="2"/>
      <c r="GS1291" s="2"/>
      <c r="GT1291" s="2"/>
      <c r="GU1291" s="2"/>
      <c r="GV1291" s="2"/>
      <c r="GW1291" s="2"/>
      <c r="GX1291" s="2"/>
      <c r="GY1291" s="2"/>
      <c r="GZ1291" s="2"/>
      <c r="HA1291" s="2"/>
      <c r="HB1291" s="2"/>
      <c r="HC1291" s="2"/>
      <c r="HD1291" s="2"/>
      <c r="HE1291" s="2"/>
      <c r="HF1291" s="2"/>
      <c r="HG1291" s="2"/>
      <c r="HH1291" s="2"/>
      <c r="HI1291" s="2"/>
      <c r="HJ1291" s="2"/>
      <c r="HK1291" s="2"/>
      <c r="HL1291" s="2"/>
      <c r="HM1291" s="2"/>
      <c r="HN1291" s="2"/>
      <c r="HO1291" s="2"/>
      <c r="HP1291" s="2"/>
      <c r="HQ1291" s="2"/>
      <c r="HR1291" s="2"/>
      <c r="HS1291" s="2"/>
      <c r="HT1291" s="2"/>
      <c r="HU1291" s="2"/>
      <c r="HV1291" s="2"/>
      <c r="HW1291" s="2"/>
      <c r="HX1291" s="2"/>
      <c r="HY1291" s="2"/>
      <c r="HZ1291" s="2"/>
      <c r="IA1291" s="2"/>
      <c r="IB1291" s="2"/>
      <c r="IC1291" s="2"/>
      <c r="ID1291" s="2"/>
      <c r="IE1291" s="2"/>
      <c r="IF1291" s="2"/>
      <c r="IG1291" s="2"/>
      <c r="IH1291" s="2"/>
      <c r="II1291" s="2"/>
      <c r="IJ1291" s="2"/>
      <c r="IK1291" s="2"/>
      <c r="IL1291" s="2"/>
      <c r="IM1291" s="2"/>
      <c r="IN1291" s="2"/>
      <c r="IO1291" s="2"/>
      <c r="IP1291" s="2"/>
      <c r="IQ1291" s="2"/>
    </row>
    <row r="1292" spans="1:251" s="16" customFormat="1" ht="18.75" customHeight="1">
      <c r="A1292" s="8"/>
      <c r="B1292" s="25"/>
      <c r="C1292" s="90" t="s">
        <v>198</v>
      </c>
      <c r="D1292" s="91"/>
      <c r="E1292" s="91"/>
      <c r="F1292" s="91"/>
      <c r="G1292" s="91"/>
      <c r="H1292" s="91"/>
      <c r="I1292" s="91"/>
      <c r="J1292" s="91"/>
      <c r="K1292" s="91"/>
      <c r="L1292" s="91"/>
      <c r="M1292" s="91"/>
      <c r="N1292" s="91"/>
      <c r="O1292" s="91"/>
      <c r="P1292" s="91"/>
      <c r="Q1292" s="91"/>
      <c r="R1292" s="91"/>
      <c r="S1292" s="91"/>
      <c r="T1292" s="91"/>
      <c r="U1292" s="91"/>
      <c r="V1292" s="91"/>
      <c r="W1292" s="91"/>
      <c r="X1292" s="91"/>
      <c r="Y1292" s="91"/>
      <c r="Z1292" s="92"/>
      <c r="AA1292" s="93">
        <v>15908</v>
      </c>
      <c r="AB1292" s="94"/>
      <c r="AC1292" s="94"/>
      <c r="AD1292" s="94"/>
      <c r="AE1292" s="94"/>
      <c r="AF1292" s="94"/>
      <c r="AG1292" s="94"/>
      <c r="AH1292" s="94"/>
      <c r="AI1292" s="95"/>
      <c r="AJ1292" s="93">
        <v>15700</v>
      </c>
      <c r="AK1292" s="94"/>
      <c r="AL1292" s="94"/>
      <c r="AM1292" s="94"/>
      <c r="AN1292" s="94"/>
      <c r="AO1292" s="94"/>
      <c r="AP1292" s="94"/>
      <c r="AQ1292" s="94"/>
      <c r="AR1292" s="95"/>
      <c r="AS1292" s="96"/>
      <c r="AT1292" s="97"/>
      <c r="AU1292" s="97"/>
      <c r="AV1292" s="97"/>
      <c r="AW1292" s="97"/>
      <c r="AX1292" s="98"/>
      <c r="AY1292" s="2"/>
      <c r="AZ1292" s="2"/>
      <c r="BA1292" s="2"/>
      <c r="BB1292" s="2"/>
      <c r="BC1292" s="2"/>
      <c r="BD1292" s="2"/>
      <c r="BE1292" s="2"/>
      <c r="BF1292" s="2"/>
      <c r="BG1292" s="2"/>
      <c r="BH1292" s="2"/>
      <c r="BI1292" s="2"/>
      <c r="BJ1292" s="2"/>
      <c r="BK1292" s="2"/>
      <c r="BL1292" s="2"/>
      <c r="BM1292" s="2"/>
      <c r="BN1292" s="2"/>
      <c r="BO1292" s="2"/>
      <c r="BP1292" s="2"/>
      <c r="BQ1292" s="2"/>
      <c r="BR1292" s="2"/>
      <c r="BS1292" s="2"/>
      <c r="BT1292" s="2"/>
      <c r="BU1292" s="2"/>
      <c r="BV1292" s="2"/>
      <c r="BW1292" s="2"/>
      <c r="BX1292" s="2"/>
      <c r="BY1292" s="2"/>
      <c r="BZ1292" s="2"/>
      <c r="CA1292" s="2"/>
      <c r="CB1292" s="2"/>
      <c r="CC1292" s="2"/>
      <c r="CD1292" s="2"/>
      <c r="CE1292" s="2"/>
      <c r="CF1292" s="2"/>
      <c r="CG1292" s="2"/>
      <c r="CH1292" s="2"/>
      <c r="CI1292" s="2"/>
      <c r="CJ1292" s="2"/>
      <c r="CK1292" s="2"/>
      <c r="CL1292" s="2"/>
      <c r="CM1292" s="2"/>
      <c r="CN1292" s="2"/>
      <c r="CO1292" s="2"/>
      <c r="CP1292" s="2"/>
      <c r="CQ1292" s="2"/>
      <c r="CR1292" s="2"/>
      <c r="CS1292" s="2"/>
      <c r="CT1292" s="2"/>
      <c r="CU1292" s="2"/>
      <c r="CV1292" s="2"/>
      <c r="CW1292" s="2"/>
      <c r="CX1292" s="2"/>
      <c r="CY1292" s="2"/>
      <c r="CZ1292" s="2"/>
      <c r="DA1292" s="2"/>
      <c r="DB1292" s="2"/>
      <c r="DC1292" s="2"/>
      <c r="DD1292" s="2"/>
      <c r="DE1292" s="2"/>
      <c r="DF1292" s="2"/>
      <c r="DG1292" s="2"/>
      <c r="DH1292" s="2"/>
      <c r="DI1292" s="2"/>
      <c r="DJ1292" s="2"/>
      <c r="DK1292" s="2"/>
      <c r="DL1292" s="2"/>
      <c r="DM1292" s="2"/>
      <c r="DN1292" s="2"/>
      <c r="DO1292" s="2"/>
      <c r="DP1292" s="2"/>
      <c r="DQ1292" s="2"/>
      <c r="DR1292" s="2"/>
      <c r="DS1292" s="2"/>
      <c r="DT1292" s="2"/>
      <c r="DU1292" s="2"/>
      <c r="DV1292" s="2"/>
      <c r="DW1292" s="2"/>
      <c r="DX1292" s="2"/>
      <c r="DY1292" s="2"/>
      <c r="DZ1292" s="2"/>
      <c r="EA1292" s="2"/>
      <c r="EB1292" s="2"/>
      <c r="EC1292" s="2"/>
      <c r="ED1292" s="2"/>
      <c r="EE1292" s="2"/>
      <c r="EF1292" s="2"/>
      <c r="EG1292" s="2"/>
      <c r="EH1292" s="2"/>
      <c r="EI1292" s="2"/>
      <c r="EJ1292" s="2"/>
      <c r="EK1292" s="2"/>
      <c r="EL1292" s="2"/>
      <c r="EM1292" s="2"/>
      <c r="EN1292" s="2"/>
      <c r="EO1292" s="2"/>
      <c r="EP1292" s="2"/>
      <c r="EQ1292" s="2"/>
      <c r="ER1292" s="2"/>
      <c r="ES1292" s="2"/>
      <c r="ET1292" s="2"/>
      <c r="EU1292" s="2"/>
      <c r="EV1292" s="2"/>
      <c r="EW1292" s="2"/>
      <c r="EX1292" s="2"/>
      <c r="EY1292" s="2"/>
      <c r="EZ1292" s="2"/>
      <c r="FA1292" s="2"/>
      <c r="FB1292" s="2"/>
      <c r="FC1292" s="2"/>
      <c r="FD1292" s="2"/>
      <c r="FE1292" s="2"/>
      <c r="FF1292" s="2"/>
      <c r="FG1292" s="2"/>
      <c r="FH1292" s="2"/>
      <c r="FI1292" s="2"/>
      <c r="FJ1292" s="2"/>
      <c r="FK1292" s="2"/>
      <c r="FL1292" s="2"/>
      <c r="FM1292" s="2"/>
      <c r="FN1292" s="2"/>
      <c r="FO1292" s="2"/>
      <c r="FP1292" s="2"/>
      <c r="FQ1292" s="2"/>
      <c r="FR1292" s="2"/>
      <c r="FS1292" s="2"/>
      <c r="FT1292" s="2"/>
      <c r="FU1292" s="2"/>
      <c r="FV1292" s="2"/>
      <c r="FW1292" s="2"/>
      <c r="FX1292" s="2"/>
      <c r="FY1292" s="2"/>
      <c r="FZ1292" s="2"/>
      <c r="GA1292" s="2"/>
      <c r="GB1292" s="2"/>
      <c r="GC1292" s="2"/>
      <c r="GD1292" s="2"/>
      <c r="GE1292" s="2"/>
      <c r="GF1292" s="2"/>
      <c r="GG1292" s="2"/>
      <c r="GH1292" s="2"/>
      <c r="GI1292" s="2"/>
      <c r="GJ1292" s="2"/>
      <c r="GK1292" s="2"/>
      <c r="GL1292" s="2"/>
      <c r="GM1292" s="2"/>
      <c r="GN1292" s="2"/>
      <c r="GO1292" s="2"/>
      <c r="GP1292" s="2"/>
      <c r="GQ1292" s="2"/>
      <c r="GR1292" s="2"/>
      <c r="GS1292" s="2"/>
      <c r="GT1292" s="2"/>
      <c r="GU1292" s="2"/>
      <c r="GV1292" s="2"/>
      <c r="GW1292" s="2"/>
      <c r="GX1292" s="2"/>
      <c r="GY1292" s="2"/>
      <c r="GZ1292" s="2"/>
      <c r="HA1292" s="2"/>
      <c r="HB1292" s="2"/>
      <c r="HC1292" s="2"/>
      <c r="HD1292" s="2"/>
      <c r="HE1292" s="2"/>
      <c r="HF1292" s="2"/>
      <c r="HG1292" s="2"/>
      <c r="HH1292" s="2"/>
      <c r="HI1292" s="2"/>
      <c r="HJ1292" s="2"/>
      <c r="HK1292" s="2"/>
      <c r="HL1292" s="2"/>
      <c r="HM1292" s="2"/>
      <c r="HN1292" s="2"/>
      <c r="HO1292" s="2"/>
      <c r="HP1292" s="2"/>
      <c r="HQ1292" s="2"/>
      <c r="HR1292" s="2"/>
      <c r="HS1292" s="2"/>
      <c r="HT1292" s="2"/>
      <c r="HU1292" s="2"/>
      <c r="HV1292" s="2"/>
      <c r="HW1292" s="2"/>
      <c r="HX1292" s="2"/>
      <c r="HY1292" s="2"/>
      <c r="HZ1292" s="2"/>
      <c r="IA1292" s="2"/>
      <c r="IB1292" s="2"/>
      <c r="IC1292" s="2"/>
      <c r="ID1292" s="2"/>
      <c r="IE1292" s="2"/>
      <c r="IF1292" s="2"/>
      <c r="IG1292" s="2"/>
      <c r="IH1292" s="2"/>
      <c r="II1292" s="2"/>
      <c r="IJ1292" s="2"/>
      <c r="IK1292" s="2"/>
      <c r="IL1292" s="2"/>
      <c r="IM1292" s="2"/>
      <c r="IN1292" s="2"/>
      <c r="IO1292" s="2"/>
      <c r="IP1292" s="2"/>
      <c r="IQ1292" s="2"/>
    </row>
    <row r="1293" spans="1:251" s="16" customFormat="1" ht="18.75" customHeight="1" thickBot="1">
      <c r="A1293" s="17"/>
      <c r="B1293" s="99" t="s">
        <v>14</v>
      </c>
      <c r="C1293" s="100"/>
      <c r="D1293" s="100"/>
      <c r="E1293" s="100"/>
      <c r="F1293" s="100"/>
      <c r="G1293" s="100"/>
      <c r="H1293" s="100"/>
      <c r="I1293" s="100"/>
      <c r="J1293" s="100"/>
      <c r="K1293" s="100"/>
      <c r="L1293" s="100"/>
      <c r="M1293" s="100"/>
      <c r="N1293" s="100"/>
      <c r="O1293" s="100"/>
      <c r="P1293" s="100"/>
      <c r="Q1293" s="100"/>
      <c r="R1293" s="100"/>
      <c r="S1293" s="100"/>
      <c r="T1293" s="100"/>
      <c r="U1293" s="100"/>
      <c r="V1293" s="100"/>
      <c r="W1293" s="100"/>
      <c r="X1293" s="100"/>
      <c r="Y1293" s="100"/>
      <c r="Z1293" s="101"/>
      <c r="AA1293" s="102">
        <f>SUM($AA$1291:$AA$1292)</f>
        <v>47406</v>
      </c>
      <c r="AB1293" s="103"/>
      <c r="AC1293" s="103"/>
      <c r="AD1293" s="103"/>
      <c r="AE1293" s="103"/>
      <c r="AF1293" s="103"/>
      <c r="AG1293" s="103"/>
      <c r="AH1293" s="103"/>
      <c r="AI1293" s="104"/>
      <c r="AJ1293" s="102">
        <f>SUM($AJ$1291:$AJ$1292)</f>
        <v>51684</v>
      </c>
      <c r="AK1293" s="103"/>
      <c r="AL1293" s="103"/>
      <c r="AM1293" s="103"/>
      <c r="AN1293" s="103"/>
      <c r="AO1293" s="103"/>
      <c r="AP1293" s="103"/>
      <c r="AQ1293" s="103"/>
      <c r="AR1293" s="104"/>
      <c r="AS1293" s="105"/>
      <c r="AT1293" s="106"/>
      <c r="AU1293" s="106"/>
      <c r="AV1293" s="106"/>
      <c r="AW1293" s="106"/>
      <c r="AX1293" s="107"/>
      <c r="AY1293" s="2"/>
      <c r="AZ1293" s="2"/>
      <c r="BA1293" s="2"/>
      <c r="BB1293" s="2"/>
      <c r="BC1293" s="2"/>
      <c r="BD1293" s="2"/>
      <c r="BE1293" s="2"/>
      <c r="BF1293" s="2"/>
      <c r="BG1293" s="2"/>
      <c r="BH1293" s="2"/>
      <c r="BI1293" s="2"/>
      <c r="BJ1293" s="2"/>
      <c r="BK1293" s="2"/>
      <c r="BL1293" s="2"/>
      <c r="BM1293" s="2"/>
      <c r="BN1293" s="2"/>
      <c r="BO1293" s="2"/>
      <c r="BP1293" s="2"/>
      <c r="BQ1293" s="2"/>
      <c r="BR1293" s="2"/>
      <c r="BS1293" s="2"/>
      <c r="BT1293" s="2"/>
      <c r="BU1293" s="2"/>
      <c r="BV1293" s="2"/>
      <c r="BW1293" s="2"/>
      <c r="BX1293" s="2"/>
      <c r="BY1293" s="2"/>
      <c r="BZ1293" s="2"/>
      <c r="CA1293" s="2"/>
      <c r="CB1293" s="2"/>
      <c r="CC1293" s="2"/>
      <c r="CD1293" s="2"/>
      <c r="CE1293" s="2"/>
      <c r="CF1293" s="2"/>
      <c r="CG1293" s="2"/>
      <c r="CH1293" s="2"/>
      <c r="CI1293" s="2"/>
      <c r="CJ1293" s="2"/>
      <c r="CK1293" s="2"/>
      <c r="CL1293" s="2"/>
      <c r="CM1293" s="2"/>
      <c r="CN1293" s="2"/>
      <c r="CO1293" s="2"/>
      <c r="CP1293" s="2"/>
      <c r="CQ1293" s="2"/>
      <c r="CR1293" s="2"/>
      <c r="CS1293" s="2"/>
      <c r="CT1293" s="2"/>
      <c r="CU1293" s="2"/>
      <c r="CV1293" s="2"/>
      <c r="CW1293" s="2"/>
      <c r="CX1293" s="2"/>
      <c r="CY1293" s="2"/>
      <c r="CZ1293" s="2"/>
      <c r="DA1293" s="2"/>
      <c r="DB1293" s="2"/>
      <c r="DC1293" s="2"/>
      <c r="DD1293" s="2"/>
      <c r="DE1293" s="2"/>
      <c r="DF1293" s="2"/>
      <c r="DG1293" s="2"/>
      <c r="DH1293" s="2"/>
      <c r="DI1293" s="2"/>
      <c r="DJ1293" s="2"/>
      <c r="DK1293" s="2"/>
      <c r="DL1293" s="2"/>
      <c r="DM1293" s="2"/>
      <c r="DN1293" s="2"/>
      <c r="DO1293" s="2"/>
      <c r="DP1293" s="2"/>
      <c r="DQ1293" s="2"/>
      <c r="DR1293" s="2"/>
      <c r="DS1293" s="2"/>
      <c r="DT1293" s="2"/>
      <c r="DU1293" s="2"/>
      <c r="DV1293" s="2"/>
      <c r="DW1293" s="2"/>
      <c r="DX1293" s="2"/>
      <c r="DY1293" s="2"/>
      <c r="DZ1293" s="2"/>
      <c r="EA1293" s="2"/>
      <c r="EB1293" s="2"/>
      <c r="EC1293" s="2"/>
      <c r="ED1293" s="2"/>
      <c r="EE1293" s="2"/>
      <c r="EF1293" s="2"/>
      <c r="EG1293" s="2"/>
      <c r="EH1293" s="2"/>
      <c r="EI1293" s="2"/>
      <c r="EJ1293" s="2"/>
      <c r="EK1293" s="2"/>
      <c r="EL1293" s="2"/>
      <c r="EM1293" s="2"/>
      <c r="EN1293" s="2"/>
      <c r="EO1293" s="2"/>
      <c r="EP1293" s="2"/>
      <c r="EQ1293" s="2"/>
      <c r="ER1293" s="2"/>
      <c r="ES1293" s="2"/>
      <c r="ET1293" s="2"/>
      <c r="EU1293" s="2"/>
      <c r="EV1293" s="2"/>
      <c r="EW1293" s="2"/>
      <c r="EX1293" s="2"/>
      <c r="EY1293" s="2"/>
      <c r="EZ1293" s="2"/>
      <c r="FA1293" s="2"/>
      <c r="FB1293" s="2"/>
      <c r="FC1293" s="2"/>
      <c r="FD1293" s="2"/>
      <c r="FE1293" s="2"/>
      <c r="FF1293" s="2"/>
      <c r="FG1293" s="2"/>
      <c r="FH1293" s="2"/>
      <c r="FI1293" s="2"/>
      <c r="FJ1293" s="2"/>
      <c r="FK1293" s="2"/>
      <c r="FL1293" s="2"/>
      <c r="FM1293" s="2"/>
      <c r="FN1293" s="2"/>
      <c r="FO1293" s="2"/>
      <c r="FP1293" s="2"/>
      <c r="FQ1293" s="2"/>
      <c r="FR1293" s="2"/>
      <c r="FS1293" s="2"/>
      <c r="FT1293" s="2"/>
      <c r="FU1293" s="2"/>
      <c r="FV1293" s="2"/>
      <c r="FW1293" s="2"/>
      <c r="FX1293" s="2"/>
      <c r="FY1293" s="2"/>
      <c r="FZ1293" s="2"/>
      <c r="GA1293" s="2"/>
      <c r="GB1293" s="2"/>
      <c r="GC1293" s="2"/>
      <c r="GD1293" s="2"/>
      <c r="GE1293" s="2"/>
      <c r="GF1293" s="2"/>
      <c r="GG1293" s="2"/>
      <c r="GH1293" s="2"/>
      <c r="GI1293" s="2"/>
      <c r="GJ1293" s="2"/>
      <c r="GK1293" s="2"/>
      <c r="GL1293" s="2"/>
      <c r="GM1293" s="2"/>
      <c r="GN1293" s="2"/>
      <c r="GO1293" s="2"/>
      <c r="GP1293" s="2"/>
      <c r="GQ1293" s="2"/>
      <c r="GR1293" s="2"/>
      <c r="GS1293" s="2"/>
      <c r="GT1293" s="2"/>
      <c r="GU1293" s="2"/>
      <c r="GV1293" s="2"/>
      <c r="GW1293" s="2"/>
      <c r="GX1293" s="2"/>
      <c r="GY1293" s="2"/>
      <c r="GZ1293" s="2"/>
      <c r="HA1293" s="2"/>
      <c r="HB1293" s="2"/>
      <c r="HC1293" s="2"/>
      <c r="HD1293" s="2"/>
      <c r="HE1293" s="2"/>
      <c r="HF1293" s="2"/>
      <c r="HG1293" s="2"/>
      <c r="HH1293" s="2"/>
      <c r="HI1293" s="2"/>
      <c r="HJ1293" s="2"/>
      <c r="HK1293" s="2"/>
      <c r="HL1293" s="2"/>
      <c r="HM1293" s="2"/>
      <c r="HN1293" s="2"/>
      <c r="HO1293" s="2"/>
      <c r="HP1293" s="2"/>
      <c r="HQ1293" s="2"/>
      <c r="HR1293" s="2"/>
      <c r="HS1293" s="2"/>
      <c r="HT1293" s="2"/>
      <c r="HU1293" s="2"/>
      <c r="HV1293" s="2"/>
      <c r="HW1293" s="2"/>
      <c r="HX1293" s="2"/>
      <c r="HY1293" s="2"/>
      <c r="HZ1293" s="2"/>
      <c r="IA1293" s="2"/>
      <c r="IB1293" s="2"/>
      <c r="IC1293" s="2"/>
      <c r="ID1293" s="2"/>
      <c r="IE1293" s="2"/>
      <c r="IF1293" s="2"/>
      <c r="IG1293" s="2"/>
      <c r="IH1293" s="2"/>
      <c r="II1293" s="2"/>
      <c r="IJ1293" s="2"/>
      <c r="IK1293" s="2"/>
      <c r="IL1293" s="2"/>
      <c r="IM1293" s="2"/>
      <c r="IN1293" s="2"/>
      <c r="IO1293" s="2"/>
      <c r="IP1293" s="2"/>
      <c r="IQ1293" s="2"/>
    </row>
    <row r="1295" spans="1:251" ht="19.2">
      <c r="A1295" s="1" t="s">
        <v>0</v>
      </c>
      <c r="AW1295" s="3"/>
      <c r="AX1295" s="4"/>
      <c r="AY1295" s="3"/>
    </row>
    <row r="1297" spans="1:113" ht="18">
      <c r="B1297" s="108" t="s">
        <v>8</v>
      </c>
      <c r="C1297" s="109"/>
      <c r="D1297" s="109"/>
      <c r="E1297" s="109"/>
      <c r="F1297" s="109"/>
      <c r="G1297" s="109"/>
      <c r="H1297" s="109"/>
      <c r="I1297" s="109"/>
      <c r="J1297" s="109"/>
      <c r="K1297" s="109"/>
      <c r="L1297" s="109"/>
      <c r="M1297" s="109"/>
      <c r="N1297" s="109"/>
      <c r="O1297" s="109"/>
      <c r="P1297" s="109"/>
      <c r="Q1297" s="109"/>
      <c r="R1297" s="109"/>
      <c r="S1297" s="109"/>
      <c r="T1297" s="109"/>
      <c r="U1297" s="109"/>
      <c r="V1297" s="109"/>
      <c r="W1297" s="109"/>
      <c r="X1297" s="109"/>
      <c r="Y1297" s="109"/>
      <c r="Z1297" s="109"/>
      <c r="AA1297" s="109"/>
      <c r="AB1297" s="109"/>
      <c r="AC1297" s="109"/>
      <c r="AD1297" s="109"/>
      <c r="AE1297" s="109"/>
      <c r="AF1297" s="109"/>
      <c r="AG1297" s="109"/>
      <c r="AH1297" s="109"/>
      <c r="AI1297" s="109"/>
      <c r="AJ1297" s="109"/>
      <c r="AK1297" s="109"/>
      <c r="AL1297" s="109"/>
      <c r="AM1297" s="109"/>
      <c r="AN1297" s="109"/>
      <c r="AO1297" s="109"/>
      <c r="AP1297" s="109"/>
      <c r="AQ1297" s="109"/>
      <c r="AR1297" s="109"/>
      <c r="AS1297" s="109"/>
      <c r="AT1297" s="109"/>
      <c r="AU1297" s="109"/>
      <c r="AV1297" s="109"/>
      <c r="AW1297" s="109"/>
      <c r="AX1297" s="109"/>
    </row>
    <row r="1298" spans="1:113">
      <c r="Z1298" s="5"/>
      <c r="AD1298" s="5"/>
      <c r="AE1298" s="5"/>
      <c r="AF1298" s="5"/>
      <c r="AG1298" s="5"/>
      <c r="AH1298" s="5"/>
      <c r="AI1298" s="5"/>
      <c r="AO1298" s="5"/>
    </row>
    <row r="1299" spans="1:113" ht="13.8" thickBot="1">
      <c r="Z1299" s="5"/>
      <c r="AD1299" s="5"/>
      <c r="AE1299" s="5"/>
      <c r="AF1299" s="5"/>
      <c r="AG1299" s="5"/>
      <c r="AH1299" s="5"/>
      <c r="AI1299" s="5"/>
      <c r="AO1299" s="5"/>
      <c r="DI1299" s="6"/>
    </row>
    <row r="1300" spans="1:113" ht="24.75" customHeight="1" thickBot="1">
      <c r="B1300" s="110" t="s">
        <v>1</v>
      </c>
      <c r="C1300" s="111"/>
      <c r="D1300" s="111"/>
      <c r="E1300" s="111"/>
      <c r="F1300" s="111"/>
      <c r="G1300" s="111"/>
      <c r="H1300" s="112" t="s">
        <v>199</v>
      </c>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3"/>
      <c r="AL1300" s="113"/>
      <c r="AM1300" s="113"/>
      <c r="AN1300" s="113"/>
      <c r="AO1300" s="113"/>
      <c r="AP1300" s="113"/>
      <c r="AQ1300" s="113"/>
      <c r="AR1300" s="113"/>
      <c r="AS1300" s="113"/>
      <c r="AT1300" s="113"/>
      <c r="AU1300" s="113"/>
      <c r="AV1300" s="113"/>
      <c r="AW1300" s="113"/>
      <c r="AX1300" s="114"/>
      <c r="DI1300" s="6"/>
    </row>
    <row r="1301" spans="1:113" ht="14.4">
      <c r="B1301" s="7"/>
      <c r="C1301" s="7"/>
      <c r="D1301" s="7"/>
      <c r="E1301" s="7"/>
      <c r="F1301" s="7"/>
      <c r="G1301" s="7"/>
      <c r="H1301" s="8"/>
      <c r="I1301" s="8"/>
      <c r="J1301" s="8"/>
      <c r="K1301" s="8"/>
      <c r="L1301" s="9"/>
      <c r="M1301" s="9"/>
      <c r="N1301" s="9"/>
      <c r="O1301" s="9"/>
      <c r="P1301" s="8"/>
      <c r="Q1301" s="8"/>
      <c r="R1301" s="8"/>
      <c r="S1301" s="8"/>
      <c r="T1301" s="8"/>
      <c r="U1301" s="8"/>
      <c r="V1301" s="10"/>
      <c r="W1301" s="10"/>
      <c r="X1301" s="10"/>
      <c r="Y1301" s="10"/>
      <c r="Z1301" s="10"/>
      <c r="AA1301" s="10"/>
      <c r="AB1301" s="10"/>
      <c r="AC1301" s="10"/>
      <c r="AD1301" s="10"/>
      <c r="AE1301" s="10"/>
      <c r="AF1301" s="10"/>
      <c r="AG1301" s="10"/>
      <c r="AH1301" s="10"/>
      <c r="AI1301" s="10"/>
      <c r="AJ1301" s="10"/>
      <c r="AK1301" s="10"/>
      <c r="AL1301" s="10"/>
      <c r="AM1301" s="10"/>
      <c r="AN1301" s="10"/>
      <c r="AO1301" s="10"/>
      <c r="AP1301" s="10"/>
      <c r="AQ1301" s="10"/>
      <c r="AR1301" s="10"/>
      <c r="AS1301" s="10"/>
      <c r="AT1301" s="10"/>
      <c r="AU1301" s="10"/>
      <c r="AV1301" s="10"/>
      <c r="AW1301" s="10"/>
      <c r="AX1301" s="10"/>
      <c r="DI1301" s="6"/>
    </row>
    <row r="1302" spans="1:113" ht="15" thickBot="1">
      <c r="A1302" s="11"/>
      <c r="B1302" s="10" t="s">
        <v>2</v>
      </c>
      <c r="C1302" s="8"/>
      <c r="D1302" s="8"/>
      <c r="E1302" s="8"/>
      <c r="F1302" s="8"/>
      <c r="G1302" s="8"/>
      <c r="H1302" s="8"/>
      <c r="I1302" s="8"/>
      <c r="J1302" s="8"/>
      <c r="K1302" s="8"/>
      <c r="L1302" s="9"/>
      <c r="M1302" s="9"/>
      <c r="N1302" s="9"/>
      <c r="O1302" s="9"/>
      <c r="P1302" s="8"/>
      <c r="Q1302" s="8"/>
      <c r="R1302" s="8"/>
      <c r="S1302" s="8"/>
      <c r="T1302" s="8"/>
      <c r="U1302" s="8"/>
      <c r="V1302" s="10"/>
      <c r="W1302" s="10"/>
      <c r="X1302" s="10"/>
      <c r="Y1302" s="10"/>
      <c r="Z1302" s="10"/>
      <c r="AA1302" s="10"/>
      <c r="AB1302" s="10"/>
      <c r="AC1302" s="10"/>
      <c r="AD1302" s="10"/>
      <c r="AE1302" s="10"/>
      <c r="AF1302" s="10"/>
      <c r="AG1302" s="10"/>
      <c r="AH1302" s="10"/>
      <c r="AI1302" s="10"/>
      <c r="AJ1302" s="10"/>
      <c r="AK1302" s="10"/>
      <c r="AL1302" s="10"/>
      <c r="AM1302" s="10"/>
      <c r="AN1302" s="10"/>
      <c r="AO1302" s="10"/>
      <c r="AP1302" s="10"/>
      <c r="AQ1302" s="10"/>
      <c r="AR1302" s="10"/>
      <c r="AS1302" s="10"/>
      <c r="AT1302" s="10"/>
      <c r="AU1302" s="10"/>
      <c r="AV1302" s="10"/>
      <c r="AW1302" s="10"/>
      <c r="AX1302" s="10"/>
      <c r="DI1302" s="6"/>
    </row>
    <row r="1303" spans="1:113" ht="14.4">
      <c r="A1303" s="8"/>
      <c r="B1303" s="12"/>
      <c r="C1303" s="7"/>
      <c r="D1303" s="7"/>
      <c r="E1303" s="7"/>
      <c r="F1303" s="7"/>
      <c r="G1303" s="7"/>
      <c r="H1303" s="7"/>
      <c r="I1303" s="7"/>
      <c r="J1303" s="7"/>
      <c r="K1303" s="7"/>
      <c r="L1303" s="13"/>
      <c r="M1303" s="13"/>
      <c r="N1303" s="13"/>
      <c r="O1303" s="13"/>
      <c r="P1303" s="7"/>
      <c r="Q1303" s="7"/>
      <c r="R1303" s="7"/>
      <c r="S1303" s="7"/>
      <c r="T1303" s="7"/>
      <c r="U1303" s="7"/>
      <c r="V1303" s="14"/>
      <c r="W1303" s="14"/>
      <c r="X1303" s="14"/>
      <c r="Y1303" s="14"/>
      <c r="Z1303" s="14"/>
      <c r="AA1303" s="14"/>
      <c r="AB1303" s="14"/>
      <c r="AC1303" s="14"/>
      <c r="AD1303" s="14"/>
      <c r="AE1303" s="14"/>
      <c r="AF1303" s="14"/>
      <c r="AG1303" s="14"/>
      <c r="AH1303" s="14"/>
      <c r="AI1303" s="14"/>
      <c r="AJ1303" s="14"/>
      <c r="AK1303" s="14"/>
      <c r="AL1303" s="14"/>
      <c r="AM1303" s="14"/>
      <c r="AN1303" s="14"/>
      <c r="AO1303" s="14"/>
      <c r="AP1303" s="14"/>
      <c r="AQ1303" s="14"/>
      <c r="AR1303" s="14"/>
      <c r="AS1303" s="14"/>
      <c r="AT1303" s="14"/>
      <c r="AU1303" s="14"/>
      <c r="AV1303" s="14"/>
      <c r="AW1303" s="14"/>
      <c r="AX1303" s="15"/>
    </row>
    <row r="1304" spans="1:113" ht="12" customHeight="1">
      <c r="A1304" s="8"/>
      <c r="B1304" s="115" t="s">
        <v>200</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6"/>
      <c r="AL1304" s="116"/>
      <c r="AM1304" s="116"/>
      <c r="AN1304" s="116"/>
      <c r="AO1304" s="116"/>
      <c r="AP1304" s="116"/>
      <c r="AQ1304" s="116"/>
      <c r="AR1304" s="116"/>
      <c r="AS1304" s="116"/>
      <c r="AT1304" s="116"/>
      <c r="AU1304" s="116"/>
      <c r="AV1304" s="116"/>
      <c r="AW1304" s="116"/>
      <c r="AX1304" s="117"/>
    </row>
    <row r="1305" spans="1:113" ht="12" customHeight="1">
      <c r="A1305" s="8"/>
      <c r="B1305" s="115"/>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6"/>
      <c r="AL1305" s="116"/>
      <c r="AM1305" s="116"/>
      <c r="AN1305" s="116"/>
      <c r="AO1305" s="116"/>
      <c r="AP1305" s="116"/>
      <c r="AQ1305" s="116"/>
      <c r="AR1305" s="116"/>
      <c r="AS1305" s="116"/>
      <c r="AT1305" s="116"/>
      <c r="AU1305" s="116"/>
      <c r="AV1305" s="116"/>
      <c r="AW1305" s="116"/>
      <c r="AX1305" s="117"/>
      <c r="BC1305" s="16"/>
    </row>
    <row r="1306" spans="1:113" ht="12" customHeight="1">
      <c r="A1306" s="8"/>
      <c r="B1306" s="115"/>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6"/>
      <c r="AL1306" s="116"/>
      <c r="AM1306" s="116"/>
      <c r="AN1306" s="116"/>
      <c r="AO1306" s="116"/>
      <c r="AP1306" s="116"/>
      <c r="AQ1306" s="116"/>
      <c r="AR1306" s="116"/>
      <c r="AS1306" s="116"/>
      <c r="AT1306" s="116"/>
      <c r="AU1306" s="116"/>
      <c r="AV1306" s="116"/>
      <c r="AW1306" s="116"/>
      <c r="AX1306" s="117"/>
    </row>
    <row r="1307" spans="1:113" ht="12" customHeight="1">
      <c r="A1307" s="8"/>
      <c r="B1307" s="115"/>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6"/>
      <c r="AL1307" s="116"/>
      <c r="AM1307" s="116"/>
      <c r="AN1307" s="116"/>
      <c r="AO1307" s="116"/>
      <c r="AP1307" s="116"/>
      <c r="AQ1307" s="116"/>
      <c r="AR1307" s="116"/>
      <c r="AS1307" s="116"/>
      <c r="AT1307" s="116"/>
      <c r="AU1307" s="116"/>
      <c r="AV1307" s="116"/>
      <c r="AW1307" s="116"/>
      <c r="AX1307" s="117"/>
    </row>
    <row r="1308" spans="1:113" ht="12" customHeight="1">
      <c r="A1308" s="8"/>
      <c r="B1308" s="115"/>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6"/>
      <c r="AL1308" s="116"/>
      <c r="AM1308" s="116"/>
      <c r="AN1308" s="116"/>
      <c r="AO1308" s="116"/>
      <c r="AP1308" s="116"/>
      <c r="AQ1308" s="116"/>
      <c r="AR1308" s="116"/>
      <c r="AS1308" s="116"/>
      <c r="AT1308" s="116"/>
      <c r="AU1308" s="116"/>
      <c r="AV1308" s="116"/>
      <c r="AW1308" s="116"/>
      <c r="AX1308" s="117"/>
    </row>
    <row r="1309" spans="1:113" ht="15" thickBot="1">
      <c r="A1309" s="17"/>
      <c r="B1309" s="18"/>
      <c r="C1309" s="19"/>
      <c r="D1309" s="19"/>
      <c r="E1309" s="19"/>
      <c r="F1309" s="19"/>
      <c r="G1309" s="19"/>
      <c r="H1309" s="19"/>
      <c r="I1309" s="19"/>
      <c r="J1309" s="19"/>
      <c r="K1309" s="19"/>
      <c r="L1309" s="19"/>
      <c r="M1309" s="19"/>
      <c r="N1309" s="19"/>
      <c r="O1309" s="19"/>
      <c r="P1309" s="19"/>
      <c r="Q1309" s="19"/>
      <c r="R1309" s="19"/>
      <c r="S1309" s="19"/>
      <c r="T1309" s="19"/>
      <c r="U1309" s="19"/>
      <c r="V1309" s="19"/>
      <c r="W1309" s="19"/>
      <c r="X1309" s="19"/>
      <c r="Y1309" s="19"/>
      <c r="Z1309" s="19"/>
      <c r="AA1309" s="19"/>
      <c r="AB1309" s="19"/>
      <c r="AC1309" s="19"/>
      <c r="AD1309" s="19"/>
      <c r="AE1309" s="19"/>
      <c r="AF1309" s="19"/>
      <c r="AG1309" s="19"/>
      <c r="AH1309" s="19"/>
      <c r="AI1309" s="19"/>
      <c r="AJ1309" s="19"/>
      <c r="AK1309" s="19"/>
      <c r="AL1309" s="19"/>
      <c r="AM1309" s="19"/>
      <c r="AN1309" s="19"/>
      <c r="AO1309" s="19"/>
      <c r="AP1309" s="19"/>
      <c r="AQ1309" s="19"/>
      <c r="AR1309" s="19"/>
      <c r="AS1309" s="19"/>
      <c r="AT1309" s="19"/>
      <c r="AU1309" s="19"/>
      <c r="AV1309" s="19"/>
      <c r="AW1309" s="19"/>
      <c r="AX1309" s="20"/>
    </row>
    <row r="1310" spans="1:113">
      <c r="B1310" s="21"/>
    </row>
    <row r="1311" spans="1:113" ht="15" thickBot="1">
      <c r="A1311" s="11"/>
      <c r="B1311" s="10" t="s">
        <v>3</v>
      </c>
      <c r="C1311" s="8"/>
      <c r="D1311" s="8"/>
      <c r="E1311" s="8"/>
      <c r="F1311" s="8"/>
      <c r="G1311" s="8"/>
      <c r="H1311" s="8"/>
      <c r="I1311" s="8"/>
      <c r="J1311" s="8"/>
      <c r="K1311" s="8"/>
      <c r="L1311" s="9"/>
      <c r="M1311" s="9"/>
      <c r="N1311" s="9"/>
      <c r="O1311" s="9"/>
      <c r="P1311" s="8"/>
      <c r="Q1311" s="8"/>
      <c r="R1311" s="8"/>
      <c r="S1311" s="8"/>
      <c r="T1311" s="8"/>
      <c r="U1311" s="8"/>
      <c r="V1311" s="10"/>
      <c r="W1311" s="10"/>
      <c r="X1311" s="10"/>
      <c r="Y1311" s="10"/>
      <c r="Z1311" s="10"/>
      <c r="AA1311" s="10"/>
      <c r="AB1311" s="10"/>
      <c r="AC1311" s="10"/>
      <c r="AD1311" s="10"/>
      <c r="AE1311" s="10"/>
      <c r="AF1311" s="10"/>
      <c r="AG1311" s="10"/>
      <c r="AH1311" s="10"/>
      <c r="AI1311" s="10"/>
      <c r="AJ1311" s="10"/>
      <c r="AK1311" s="10"/>
      <c r="AL1311" s="10"/>
      <c r="AM1311" s="10"/>
      <c r="AN1311" s="10"/>
      <c r="AO1311" s="10"/>
      <c r="AP1311" s="10"/>
      <c r="AQ1311" s="10"/>
      <c r="AR1311" s="10"/>
      <c r="AS1311" s="10"/>
      <c r="AT1311" s="10"/>
      <c r="AU1311" s="10"/>
      <c r="AV1311" s="10"/>
      <c r="AW1311" s="10"/>
      <c r="AX1311" s="10"/>
      <c r="DI1311" s="6"/>
    </row>
    <row r="1312" spans="1:113" ht="14.4">
      <c r="A1312" s="8"/>
      <c r="B1312" s="12"/>
      <c r="C1312" s="7"/>
      <c r="D1312" s="7"/>
      <c r="E1312" s="7"/>
      <c r="F1312" s="7"/>
      <c r="G1312" s="7"/>
      <c r="H1312" s="7"/>
      <c r="I1312" s="7"/>
      <c r="J1312" s="7"/>
      <c r="K1312" s="7"/>
      <c r="L1312" s="13"/>
      <c r="M1312" s="13"/>
      <c r="N1312" s="13"/>
      <c r="O1312" s="13"/>
      <c r="P1312" s="7"/>
      <c r="Q1312" s="7"/>
      <c r="R1312" s="7"/>
      <c r="S1312" s="7"/>
      <c r="T1312" s="7"/>
      <c r="U1312" s="7"/>
      <c r="V1312" s="14"/>
      <c r="W1312" s="14"/>
      <c r="X1312" s="14"/>
      <c r="Y1312" s="14"/>
      <c r="Z1312" s="14"/>
      <c r="AA1312" s="14"/>
      <c r="AB1312" s="14"/>
      <c r="AC1312" s="14"/>
      <c r="AD1312" s="14"/>
      <c r="AE1312" s="14"/>
      <c r="AF1312" s="14"/>
      <c r="AG1312" s="14"/>
      <c r="AH1312" s="14"/>
      <c r="AI1312" s="14"/>
      <c r="AJ1312" s="14"/>
      <c r="AK1312" s="14"/>
      <c r="AL1312" s="14"/>
      <c r="AM1312" s="14"/>
      <c r="AN1312" s="14"/>
      <c r="AO1312" s="14"/>
      <c r="AP1312" s="14"/>
      <c r="AQ1312" s="14"/>
      <c r="AR1312" s="14"/>
      <c r="AS1312" s="14"/>
      <c r="AT1312" s="14"/>
      <c r="AU1312" s="14"/>
      <c r="AV1312" s="14"/>
      <c r="AW1312" s="14"/>
      <c r="AX1312" s="15"/>
    </row>
    <row r="1313" spans="1:251" ht="12" customHeight="1">
      <c r="A1313" s="8"/>
      <c r="B1313" s="115" t="s">
        <v>201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6"/>
      <c r="AL1313" s="116"/>
      <c r="AM1313" s="116"/>
      <c r="AN1313" s="116"/>
      <c r="AO1313" s="116"/>
      <c r="AP1313" s="116"/>
      <c r="AQ1313" s="116"/>
      <c r="AR1313" s="116"/>
      <c r="AS1313" s="116"/>
      <c r="AT1313" s="116"/>
      <c r="AU1313" s="116"/>
      <c r="AV1313" s="116"/>
      <c r="AW1313" s="116"/>
      <c r="AX1313" s="117"/>
    </row>
    <row r="1314" spans="1:251" ht="12" customHeight="1">
      <c r="A1314" s="8"/>
      <c r="B1314" s="115"/>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6"/>
      <c r="AL1314" s="116"/>
      <c r="AM1314" s="116"/>
      <c r="AN1314" s="116"/>
      <c r="AO1314" s="116"/>
      <c r="AP1314" s="116"/>
      <c r="AQ1314" s="116"/>
      <c r="AR1314" s="116"/>
      <c r="AS1314" s="116"/>
      <c r="AT1314" s="116"/>
      <c r="AU1314" s="116"/>
      <c r="AV1314" s="116"/>
      <c r="AW1314" s="116"/>
      <c r="AX1314" s="117"/>
    </row>
    <row r="1315" spans="1:251" ht="12" customHeight="1">
      <c r="A1315" s="8"/>
      <c r="B1315" s="115"/>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6"/>
      <c r="AL1315" s="116"/>
      <c r="AM1315" s="116"/>
      <c r="AN1315" s="116"/>
      <c r="AO1315" s="116"/>
      <c r="AP1315" s="116"/>
      <c r="AQ1315" s="116"/>
      <c r="AR1315" s="116"/>
      <c r="AS1315" s="116"/>
      <c r="AT1315" s="116"/>
      <c r="AU1315" s="116"/>
      <c r="AV1315" s="116"/>
      <c r="AW1315" s="116"/>
      <c r="AX1315" s="117"/>
    </row>
    <row r="1316" spans="1:251" ht="12" customHeight="1">
      <c r="A1316" s="8"/>
      <c r="B1316" s="115"/>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6"/>
      <c r="AL1316" s="116"/>
      <c r="AM1316" s="116"/>
      <c r="AN1316" s="116"/>
      <c r="AO1316" s="116"/>
      <c r="AP1316" s="116"/>
      <c r="AQ1316" s="116"/>
      <c r="AR1316" s="116"/>
      <c r="AS1316" s="116"/>
      <c r="AT1316" s="116"/>
      <c r="AU1316" s="116"/>
      <c r="AV1316" s="116"/>
      <c r="AW1316" s="116"/>
      <c r="AX1316" s="117"/>
    </row>
    <row r="1317" spans="1:251" ht="12" customHeight="1">
      <c r="A1317" s="8"/>
      <c r="B1317" s="115"/>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6"/>
      <c r="AL1317" s="116"/>
      <c r="AM1317" s="116"/>
      <c r="AN1317" s="116"/>
      <c r="AO1317" s="116"/>
      <c r="AP1317" s="116"/>
      <c r="AQ1317" s="116"/>
      <c r="AR1317" s="116"/>
      <c r="AS1317" s="116"/>
      <c r="AT1317" s="116"/>
      <c r="AU1317" s="116"/>
      <c r="AV1317" s="116"/>
      <c r="AW1317" s="116"/>
      <c r="AX1317" s="117"/>
    </row>
    <row r="1318" spans="1:251" ht="12" customHeight="1">
      <c r="A1318" s="8"/>
      <c r="B1318" s="115"/>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6"/>
      <c r="AL1318" s="116"/>
      <c r="AM1318" s="116"/>
      <c r="AN1318" s="116"/>
      <c r="AO1318" s="116"/>
      <c r="AP1318" s="116"/>
      <c r="AQ1318" s="116"/>
      <c r="AR1318" s="116"/>
      <c r="AS1318" s="116"/>
      <c r="AT1318" s="116"/>
      <c r="AU1318" s="116"/>
      <c r="AV1318" s="116"/>
      <c r="AW1318" s="116"/>
      <c r="AX1318" s="117"/>
      <c r="BC1318" s="16"/>
    </row>
    <row r="1319" spans="1:251" ht="12" customHeight="1">
      <c r="A1319" s="8"/>
      <c r="B1319" s="115"/>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6"/>
      <c r="AL1319" s="116"/>
      <c r="AM1319" s="116"/>
      <c r="AN1319" s="116"/>
      <c r="AO1319" s="116"/>
      <c r="AP1319" s="116"/>
      <c r="AQ1319" s="116"/>
      <c r="AR1319" s="116"/>
      <c r="AS1319" s="116"/>
      <c r="AT1319" s="116"/>
      <c r="AU1319" s="116"/>
      <c r="AV1319" s="116"/>
      <c r="AW1319" s="116"/>
      <c r="AX1319" s="117"/>
    </row>
    <row r="1320" spans="1:251" ht="12" customHeight="1">
      <c r="A1320" s="8"/>
      <c r="B1320" s="115"/>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6"/>
      <c r="AL1320" s="116"/>
      <c r="AM1320" s="116"/>
      <c r="AN1320" s="116"/>
      <c r="AO1320" s="116"/>
      <c r="AP1320" s="116"/>
      <c r="AQ1320" s="116"/>
      <c r="AR1320" s="116"/>
      <c r="AS1320" s="116"/>
      <c r="AT1320" s="116"/>
      <c r="AU1320" s="116"/>
      <c r="AV1320" s="116"/>
      <c r="AW1320" s="116"/>
      <c r="AX1320" s="117"/>
    </row>
    <row r="1321" spans="1:251" ht="12" customHeight="1">
      <c r="A1321" s="8"/>
      <c r="B1321" s="115"/>
      <c r="C1321" s="116"/>
      <c r="D1321" s="116"/>
      <c r="E1321" s="116"/>
      <c r="F1321" s="116"/>
      <c r="G1321" s="116"/>
      <c r="H1321" s="116"/>
      <c r="I1321" s="116"/>
      <c r="J1321" s="116"/>
      <c r="K1321" s="116"/>
      <c r="L1321" s="116"/>
      <c r="M1321" s="116"/>
      <c r="N1321" s="116"/>
      <c r="O1321" s="116"/>
      <c r="P1321" s="116"/>
      <c r="Q1321" s="116"/>
      <c r="R1321" s="116"/>
      <c r="S1321" s="116"/>
      <c r="T1321" s="116"/>
      <c r="U1321" s="116"/>
      <c r="V1321" s="116"/>
      <c r="W1321" s="116"/>
      <c r="X1321" s="116"/>
      <c r="Y1321" s="116"/>
      <c r="Z1321" s="116"/>
      <c r="AA1321" s="116"/>
      <c r="AB1321" s="116"/>
      <c r="AC1321" s="116"/>
      <c r="AD1321" s="116"/>
      <c r="AE1321" s="116"/>
      <c r="AF1321" s="116"/>
      <c r="AG1321" s="116"/>
      <c r="AH1321" s="116"/>
      <c r="AI1321" s="116"/>
      <c r="AJ1321" s="116"/>
      <c r="AK1321" s="116"/>
      <c r="AL1321" s="116"/>
      <c r="AM1321" s="116"/>
      <c r="AN1321" s="116"/>
      <c r="AO1321" s="116"/>
      <c r="AP1321" s="116"/>
      <c r="AQ1321" s="116"/>
      <c r="AR1321" s="116"/>
      <c r="AS1321" s="116"/>
      <c r="AT1321" s="116"/>
      <c r="AU1321" s="116"/>
      <c r="AV1321" s="116"/>
      <c r="AW1321" s="116"/>
      <c r="AX1321" s="117"/>
    </row>
    <row r="1322" spans="1:251" ht="15" thickBot="1">
      <c r="A1322" s="17"/>
      <c r="B1322" s="18"/>
      <c r="C1322" s="19"/>
      <c r="D1322" s="19"/>
      <c r="E1322" s="19"/>
      <c r="F1322" s="19"/>
      <c r="G1322" s="19"/>
      <c r="H1322" s="19"/>
      <c r="I1322" s="19"/>
      <c r="J1322" s="19"/>
      <c r="K1322" s="19"/>
      <c r="L1322" s="19"/>
      <c r="M1322" s="19"/>
      <c r="N1322" s="19"/>
      <c r="O1322" s="19"/>
      <c r="P1322" s="19"/>
      <c r="Q1322" s="19"/>
      <c r="R1322" s="19"/>
      <c r="S1322" s="19"/>
      <c r="T1322" s="19"/>
      <c r="U1322" s="19"/>
      <c r="V1322" s="19"/>
      <c r="W1322" s="19"/>
      <c r="X1322" s="19"/>
      <c r="Y1322" s="19"/>
      <c r="Z1322" s="19"/>
      <c r="AA1322" s="19"/>
      <c r="AB1322" s="19"/>
      <c r="AC1322" s="19"/>
      <c r="AD1322" s="19"/>
      <c r="AE1322" s="19"/>
      <c r="AF1322" s="19"/>
      <c r="AG1322" s="19"/>
      <c r="AH1322" s="19"/>
      <c r="AI1322" s="19"/>
      <c r="AJ1322" s="19"/>
      <c r="AK1322" s="19"/>
      <c r="AL1322" s="19"/>
      <c r="AM1322" s="19"/>
      <c r="AN1322" s="19"/>
      <c r="AO1322" s="19"/>
      <c r="AP1322" s="19"/>
      <c r="AQ1322" s="19"/>
      <c r="AR1322" s="19"/>
      <c r="AS1322" s="19"/>
      <c r="AT1322" s="19"/>
      <c r="AU1322" s="19"/>
      <c r="AV1322" s="19"/>
      <c r="AW1322" s="19"/>
      <c r="AX1322" s="20"/>
    </row>
    <row r="1323" spans="1:251">
      <c r="B1323" s="21"/>
    </row>
    <row r="1324" spans="1:251" ht="14.4">
      <c r="B1324" s="10" t="s">
        <v>4</v>
      </c>
      <c r="C1324" s="8"/>
      <c r="D1324" s="8"/>
      <c r="E1324" s="8"/>
      <c r="F1324" s="8"/>
      <c r="G1324" s="8"/>
      <c r="H1324" s="8"/>
      <c r="I1324" s="8"/>
      <c r="J1324" s="8"/>
      <c r="K1324" s="8"/>
      <c r="L1324" s="9"/>
      <c r="M1324" s="9"/>
      <c r="N1324" s="9"/>
      <c r="O1324" s="9"/>
      <c r="P1324" s="8"/>
      <c r="Q1324" s="8"/>
      <c r="R1324" s="8"/>
      <c r="S1324" s="8"/>
      <c r="T1324" s="8"/>
      <c r="U1324" s="8"/>
      <c r="V1324" s="10"/>
      <c r="W1324" s="10"/>
      <c r="X1324" s="10"/>
      <c r="Y1324" s="10"/>
      <c r="Z1324" s="10"/>
      <c r="AA1324" s="10"/>
      <c r="AB1324" s="10"/>
      <c r="AC1324" s="10"/>
      <c r="AD1324" s="10"/>
      <c r="AE1324" s="10"/>
      <c r="AF1324" s="10"/>
      <c r="AG1324" s="10"/>
      <c r="AH1324" s="10"/>
      <c r="AI1324" s="10"/>
      <c r="AJ1324" s="10"/>
      <c r="AK1324" s="10"/>
      <c r="AL1324" s="10"/>
      <c r="AM1324" s="10"/>
      <c r="AN1324" s="10"/>
      <c r="AO1324" s="10"/>
      <c r="AP1324" s="10"/>
      <c r="AQ1324" s="10"/>
      <c r="AR1324" s="10"/>
      <c r="AS1324" s="10"/>
      <c r="AT1324" s="10"/>
      <c r="AU1324" s="10"/>
      <c r="AV1324" s="10"/>
      <c r="AW1324" s="10"/>
      <c r="AX1324" s="10"/>
    </row>
    <row r="1325" spans="1:251" ht="15" thickBot="1">
      <c r="B1325" s="8"/>
      <c r="C1325" s="8"/>
      <c r="D1325" s="8"/>
      <c r="E1325" s="8"/>
      <c r="F1325" s="8"/>
      <c r="G1325" s="8"/>
      <c r="H1325" s="8"/>
      <c r="I1325" s="8"/>
      <c r="J1325" s="8"/>
      <c r="K1325" s="8"/>
      <c r="L1325" s="9"/>
      <c r="M1325" s="9"/>
      <c r="N1325" s="9"/>
      <c r="O1325" s="9"/>
      <c r="P1325" s="8"/>
      <c r="Q1325" s="8"/>
      <c r="R1325" s="8"/>
      <c r="S1325" s="8"/>
      <c r="T1325" s="8"/>
      <c r="U1325" s="8"/>
      <c r="V1325" s="10"/>
      <c r="W1325" s="10"/>
      <c r="X1325" s="10"/>
      <c r="Y1325" s="10"/>
      <c r="Z1325" s="10"/>
      <c r="AA1325" s="10"/>
      <c r="AB1325" s="10"/>
      <c r="AC1325" s="10"/>
      <c r="AD1325" s="10"/>
      <c r="AE1325" s="10"/>
      <c r="AF1325" s="10"/>
      <c r="AG1325" s="10"/>
      <c r="AH1325" s="10"/>
      <c r="AI1325" s="10"/>
      <c r="AJ1325" s="10"/>
      <c r="AK1325" s="10"/>
      <c r="AL1325" s="10"/>
      <c r="AM1325" s="10"/>
      <c r="AN1325" s="10"/>
      <c r="AO1325" s="10"/>
      <c r="AP1325" s="10"/>
      <c r="AQ1325" s="10"/>
      <c r="AR1325" s="10"/>
      <c r="AS1325" s="10"/>
      <c r="AT1325" s="10"/>
      <c r="AU1325" s="10"/>
      <c r="AV1325" s="10"/>
      <c r="AW1325" s="10"/>
      <c r="AX1325" s="22" t="s">
        <v>5</v>
      </c>
    </row>
    <row r="1326" spans="1:251" s="16" customFormat="1" ht="13.5" customHeight="1">
      <c r="A1326" s="8"/>
      <c r="B1326" s="118" t="s">
        <v>6</v>
      </c>
      <c r="C1326" s="119"/>
      <c r="D1326" s="119"/>
      <c r="E1326" s="119"/>
      <c r="F1326" s="119"/>
      <c r="G1326" s="119"/>
      <c r="H1326" s="119"/>
      <c r="I1326" s="119"/>
      <c r="J1326" s="119"/>
      <c r="K1326" s="119"/>
      <c r="L1326" s="119"/>
      <c r="M1326" s="119"/>
      <c r="N1326" s="119"/>
      <c r="O1326" s="119"/>
      <c r="P1326" s="119"/>
      <c r="Q1326" s="119"/>
      <c r="R1326" s="119"/>
      <c r="S1326" s="119"/>
      <c r="T1326" s="119"/>
      <c r="U1326" s="119"/>
      <c r="V1326" s="119"/>
      <c r="W1326" s="119"/>
      <c r="X1326" s="119"/>
      <c r="Y1326" s="119"/>
      <c r="Z1326" s="120"/>
      <c r="AA1326" s="124" t="s">
        <v>12</v>
      </c>
      <c r="AB1326" s="119"/>
      <c r="AC1326" s="119"/>
      <c r="AD1326" s="119"/>
      <c r="AE1326" s="119"/>
      <c r="AF1326" s="119"/>
      <c r="AG1326" s="119"/>
      <c r="AH1326" s="119"/>
      <c r="AI1326" s="120"/>
      <c r="AJ1326" s="124" t="s">
        <v>13</v>
      </c>
      <c r="AK1326" s="119"/>
      <c r="AL1326" s="119"/>
      <c r="AM1326" s="119"/>
      <c r="AN1326" s="119"/>
      <c r="AO1326" s="119"/>
      <c r="AP1326" s="119"/>
      <c r="AQ1326" s="119"/>
      <c r="AR1326" s="120"/>
      <c r="AS1326" s="124" t="s">
        <v>7</v>
      </c>
      <c r="AT1326" s="119"/>
      <c r="AU1326" s="119"/>
      <c r="AV1326" s="119"/>
      <c r="AW1326" s="119"/>
      <c r="AX1326" s="126"/>
      <c r="AY1326" s="2"/>
      <c r="AZ1326" s="2"/>
      <c r="BA1326" s="2"/>
      <c r="BB1326" s="2"/>
      <c r="BC1326" s="2"/>
      <c r="BD1326" s="2"/>
      <c r="BE1326" s="2"/>
      <c r="BF1326" s="2"/>
      <c r="BG1326" s="2"/>
      <c r="BH1326" s="2"/>
      <c r="BI1326" s="2"/>
      <c r="BJ1326" s="2"/>
      <c r="BK1326" s="2"/>
      <c r="BL1326" s="2"/>
      <c r="BM1326" s="2"/>
      <c r="BN1326" s="2"/>
      <c r="BO1326" s="2"/>
      <c r="BP1326" s="2"/>
      <c r="BQ1326" s="2"/>
      <c r="BR1326" s="2"/>
      <c r="BS1326" s="2"/>
      <c r="BT1326" s="2"/>
      <c r="BU1326" s="2"/>
      <c r="BV1326" s="2"/>
      <c r="BW1326" s="2"/>
      <c r="BX1326" s="2"/>
      <c r="BY1326" s="2"/>
      <c r="BZ1326" s="2"/>
      <c r="CA1326" s="2"/>
      <c r="CB1326" s="2"/>
      <c r="CC1326" s="2"/>
      <c r="CD1326" s="2"/>
      <c r="CE1326" s="2"/>
      <c r="CF1326" s="2"/>
      <c r="CG1326" s="2"/>
      <c r="CH1326" s="2"/>
      <c r="CI1326" s="2"/>
      <c r="CJ1326" s="2"/>
      <c r="CK1326" s="2"/>
      <c r="CL1326" s="2"/>
      <c r="CM1326" s="2"/>
      <c r="CN1326" s="2"/>
      <c r="CO1326" s="2"/>
      <c r="CP1326" s="2"/>
      <c r="CQ1326" s="2"/>
      <c r="CR1326" s="2"/>
      <c r="CS1326" s="2"/>
      <c r="CT1326" s="2"/>
      <c r="CU1326" s="2"/>
      <c r="CV1326" s="2"/>
      <c r="CW1326" s="2"/>
      <c r="CX1326" s="2"/>
      <c r="CY1326" s="2"/>
      <c r="CZ1326" s="2"/>
      <c r="DA1326" s="2"/>
      <c r="DB1326" s="2"/>
      <c r="DC1326" s="2"/>
      <c r="DD1326" s="2"/>
      <c r="DE1326" s="2"/>
      <c r="DF1326" s="2"/>
      <c r="DG1326" s="2"/>
      <c r="DH1326" s="2"/>
      <c r="DI1326" s="2"/>
      <c r="DJ1326" s="2"/>
      <c r="DK1326" s="2"/>
      <c r="DL1326" s="2"/>
      <c r="DM1326" s="2"/>
      <c r="DN1326" s="2"/>
      <c r="DO1326" s="2"/>
      <c r="DP1326" s="2"/>
      <c r="DQ1326" s="2"/>
      <c r="DR1326" s="2"/>
      <c r="DS1326" s="2"/>
      <c r="DT1326" s="2"/>
      <c r="DU1326" s="2"/>
      <c r="DV1326" s="2"/>
      <c r="DW1326" s="2"/>
      <c r="DX1326" s="2"/>
      <c r="DY1326" s="2"/>
      <c r="DZ1326" s="2"/>
      <c r="EA1326" s="2"/>
      <c r="EB1326" s="2"/>
      <c r="EC1326" s="2"/>
      <c r="ED1326" s="2"/>
      <c r="EE1326" s="2"/>
      <c r="EF1326" s="2"/>
      <c r="EG1326" s="2"/>
      <c r="EH1326" s="2"/>
      <c r="EI1326" s="2"/>
      <c r="EJ1326" s="2"/>
      <c r="EK1326" s="2"/>
      <c r="EL1326" s="2"/>
      <c r="EM1326" s="2"/>
      <c r="EN1326" s="2"/>
      <c r="EO1326" s="2"/>
      <c r="EP1326" s="2"/>
      <c r="EQ1326" s="2"/>
      <c r="ER1326" s="2"/>
      <c r="ES1326" s="2"/>
      <c r="ET1326" s="2"/>
      <c r="EU1326" s="2"/>
      <c r="EV1326" s="2"/>
      <c r="EW1326" s="2"/>
      <c r="EX1326" s="2"/>
      <c r="EY1326" s="2"/>
      <c r="EZ1326" s="2"/>
      <c r="FA1326" s="2"/>
      <c r="FB1326" s="2"/>
      <c r="FC1326" s="2"/>
      <c r="FD1326" s="2"/>
      <c r="FE1326" s="2"/>
      <c r="FF1326" s="2"/>
      <c r="FG1326" s="2"/>
      <c r="FH1326" s="2"/>
      <c r="FI1326" s="2"/>
      <c r="FJ1326" s="2"/>
      <c r="FK1326" s="2"/>
      <c r="FL1326" s="2"/>
      <c r="FM1326" s="2"/>
      <c r="FN1326" s="2"/>
      <c r="FO1326" s="2"/>
      <c r="FP1326" s="2"/>
      <c r="FQ1326" s="2"/>
      <c r="FR1326" s="2"/>
      <c r="FS1326" s="2"/>
      <c r="FT1326" s="2"/>
      <c r="FU1326" s="2"/>
      <c r="FV1326" s="2"/>
      <c r="FW1326" s="2"/>
      <c r="FX1326" s="2"/>
      <c r="FY1326" s="2"/>
      <c r="FZ1326" s="2"/>
      <c r="GA1326" s="2"/>
      <c r="GB1326" s="2"/>
      <c r="GC1326" s="2"/>
      <c r="GD1326" s="2"/>
      <c r="GE1326" s="2"/>
      <c r="GF1326" s="2"/>
      <c r="GG1326" s="2"/>
      <c r="GH1326" s="2"/>
      <c r="GI1326" s="2"/>
      <c r="GJ1326" s="2"/>
      <c r="GK1326" s="2"/>
      <c r="GL1326" s="2"/>
      <c r="GM1326" s="2"/>
      <c r="GN1326" s="2"/>
      <c r="GO1326" s="2"/>
      <c r="GP1326" s="2"/>
      <c r="GQ1326" s="2"/>
      <c r="GR1326" s="2"/>
      <c r="GS1326" s="2"/>
      <c r="GT1326" s="2"/>
      <c r="GU1326" s="2"/>
      <c r="GV1326" s="2"/>
      <c r="GW1326" s="2"/>
      <c r="GX1326" s="2"/>
      <c r="GY1326" s="2"/>
      <c r="GZ1326" s="2"/>
      <c r="HA1326" s="2"/>
      <c r="HB1326" s="2"/>
      <c r="HC1326" s="2"/>
      <c r="HD1326" s="2"/>
      <c r="HE1326" s="2"/>
      <c r="HF1326" s="2"/>
      <c r="HG1326" s="2"/>
      <c r="HH1326" s="2"/>
      <c r="HI1326" s="2"/>
      <c r="HJ1326" s="2"/>
      <c r="HK1326" s="2"/>
      <c r="HL1326" s="2"/>
      <c r="HM1326" s="2"/>
      <c r="HN1326" s="2"/>
      <c r="HO1326" s="2"/>
      <c r="HP1326" s="2"/>
      <c r="HQ1326" s="2"/>
      <c r="HR1326" s="2"/>
      <c r="HS1326" s="2"/>
      <c r="HT1326" s="2"/>
      <c r="HU1326" s="2"/>
      <c r="HV1326" s="2"/>
      <c r="HW1326" s="2"/>
      <c r="HX1326" s="2"/>
      <c r="HY1326" s="2"/>
      <c r="HZ1326" s="2"/>
      <c r="IA1326" s="2"/>
      <c r="IB1326" s="2"/>
      <c r="IC1326" s="2"/>
      <c r="ID1326" s="2"/>
      <c r="IE1326" s="2"/>
      <c r="IF1326" s="2"/>
      <c r="IG1326" s="2"/>
      <c r="IH1326" s="2"/>
      <c r="II1326" s="2"/>
      <c r="IJ1326" s="2"/>
      <c r="IK1326" s="2"/>
      <c r="IL1326" s="2"/>
      <c r="IM1326" s="2"/>
      <c r="IN1326" s="2"/>
      <c r="IO1326" s="2"/>
      <c r="IP1326" s="2"/>
      <c r="IQ1326" s="2"/>
    </row>
    <row r="1327" spans="1:251" s="16" customFormat="1">
      <c r="A1327" s="8"/>
      <c r="B1327" s="121"/>
      <c r="C1327" s="122"/>
      <c r="D1327" s="122"/>
      <c r="E1327" s="122"/>
      <c r="F1327" s="122"/>
      <c r="G1327" s="122"/>
      <c r="H1327" s="122"/>
      <c r="I1327" s="122"/>
      <c r="J1327" s="122"/>
      <c r="K1327" s="122"/>
      <c r="L1327" s="122"/>
      <c r="M1327" s="122"/>
      <c r="N1327" s="122"/>
      <c r="O1327" s="122"/>
      <c r="P1327" s="122"/>
      <c r="Q1327" s="122"/>
      <c r="R1327" s="122"/>
      <c r="S1327" s="122"/>
      <c r="T1327" s="122"/>
      <c r="U1327" s="122"/>
      <c r="V1327" s="122"/>
      <c r="W1327" s="122"/>
      <c r="X1327" s="122"/>
      <c r="Y1327" s="122"/>
      <c r="Z1327" s="123"/>
      <c r="AA1327" s="125"/>
      <c r="AB1327" s="122"/>
      <c r="AC1327" s="122"/>
      <c r="AD1327" s="122"/>
      <c r="AE1327" s="122"/>
      <c r="AF1327" s="122"/>
      <c r="AG1327" s="122"/>
      <c r="AH1327" s="122"/>
      <c r="AI1327" s="123"/>
      <c r="AJ1327" s="125"/>
      <c r="AK1327" s="122"/>
      <c r="AL1327" s="122"/>
      <c r="AM1327" s="122"/>
      <c r="AN1327" s="122"/>
      <c r="AO1327" s="122"/>
      <c r="AP1327" s="122"/>
      <c r="AQ1327" s="122"/>
      <c r="AR1327" s="123"/>
      <c r="AS1327" s="125"/>
      <c r="AT1327" s="122"/>
      <c r="AU1327" s="122"/>
      <c r="AV1327" s="122"/>
      <c r="AW1327" s="122"/>
      <c r="AX1327" s="127"/>
      <c r="AY1327" s="2"/>
      <c r="AZ1327" s="2"/>
      <c r="BA1327" s="2"/>
      <c r="BB1327" s="23"/>
      <c r="BC1327" s="24"/>
      <c r="BE1327" s="2"/>
      <c r="BF1327" s="2"/>
      <c r="BG1327" s="2"/>
      <c r="BH1327" s="2"/>
      <c r="BI1327" s="2"/>
      <c r="BJ1327" s="2"/>
      <c r="BK1327" s="2"/>
      <c r="BL1327" s="2"/>
      <c r="BM1327" s="2"/>
      <c r="BN1327" s="2"/>
      <c r="BO1327" s="2"/>
      <c r="BP1327" s="2"/>
      <c r="BQ1327" s="2"/>
      <c r="BR1327" s="2"/>
      <c r="BS1327" s="2"/>
      <c r="BT1327" s="2"/>
      <c r="BU1327" s="2"/>
      <c r="BV1327" s="2"/>
      <c r="BW1327" s="2"/>
      <c r="BX1327" s="2"/>
      <c r="BY1327" s="2"/>
      <c r="BZ1327" s="2"/>
      <c r="CA1327" s="2"/>
      <c r="CB1327" s="2"/>
      <c r="CC1327" s="2"/>
      <c r="CD1327" s="2"/>
      <c r="CE1327" s="2"/>
      <c r="CF1327" s="2"/>
      <c r="CG1327" s="2"/>
      <c r="CH1327" s="2"/>
      <c r="CI1327" s="2"/>
      <c r="CJ1327" s="2"/>
      <c r="CK1327" s="2"/>
      <c r="CL1327" s="2"/>
      <c r="CM1327" s="2"/>
      <c r="CN1327" s="2"/>
      <c r="CO1327" s="2"/>
      <c r="CP1327" s="2"/>
      <c r="CQ1327" s="2"/>
      <c r="CR1327" s="2"/>
      <c r="CS1327" s="2"/>
      <c r="CT1327" s="2"/>
      <c r="CU1327" s="2"/>
      <c r="CV1327" s="2"/>
      <c r="CW1327" s="2"/>
      <c r="CX1327" s="2"/>
      <c r="CY1327" s="2"/>
      <c r="CZ1327" s="2"/>
      <c r="DA1327" s="2"/>
      <c r="DB1327" s="2"/>
      <c r="DC1327" s="2"/>
      <c r="DD1327" s="2"/>
      <c r="DE1327" s="2"/>
      <c r="DF1327" s="2"/>
      <c r="DG1327" s="2"/>
      <c r="DH1327" s="2"/>
      <c r="DI1327" s="2"/>
      <c r="DJ1327" s="2"/>
      <c r="DK1327" s="2"/>
      <c r="DL1327" s="2"/>
      <c r="DM1327" s="2"/>
      <c r="DN1327" s="2"/>
      <c r="DO1327" s="2"/>
      <c r="DP1327" s="2"/>
      <c r="DQ1327" s="2"/>
      <c r="DR1327" s="2"/>
      <c r="DS1327" s="2"/>
      <c r="DT1327" s="2"/>
      <c r="DU1327" s="2"/>
      <c r="DV1327" s="2"/>
      <c r="DW1327" s="2"/>
      <c r="DX1327" s="2"/>
      <c r="DY1327" s="2"/>
      <c r="DZ1327" s="2"/>
      <c r="EA1327" s="2"/>
      <c r="EB1327" s="2"/>
      <c r="EC1327" s="2"/>
      <c r="ED1327" s="2"/>
      <c r="EE1327" s="2"/>
      <c r="EF1327" s="2"/>
      <c r="EG1327" s="2"/>
      <c r="EH1327" s="2"/>
      <c r="EI1327" s="2"/>
      <c r="EJ1327" s="2"/>
      <c r="EK1327" s="2"/>
      <c r="EL1327" s="2"/>
      <c r="EM1327" s="2"/>
      <c r="EN1327" s="2"/>
      <c r="EO1327" s="2"/>
      <c r="EP1327" s="2"/>
      <c r="EQ1327" s="2"/>
      <c r="ER1327" s="2"/>
      <c r="ES1327" s="2"/>
      <c r="ET1327" s="2"/>
      <c r="EU1327" s="2"/>
      <c r="EV1327" s="2"/>
      <c r="EW1327" s="2"/>
      <c r="EX1327" s="2"/>
      <c r="EY1327" s="2"/>
      <c r="EZ1327" s="2"/>
      <c r="FA1327" s="2"/>
      <c r="FB1327" s="2"/>
      <c r="FC1327" s="2"/>
      <c r="FD1327" s="2"/>
      <c r="FE1327" s="2"/>
      <c r="FF1327" s="2"/>
      <c r="FG1327" s="2"/>
      <c r="FH1327" s="2"/>
      <c r="FI1327" s="2"/>
      <c r="FJ1327" s="2"/>
      <c r="FK1327" s="2"/>
      <c r="FL1327" s="2"/>
      <c r="FM1327" s="2"/>
      <c r="FN1327" s="2"/>
      <c r="FO1327" s="2"/>
      <c r="FP1327" s="2"/>
      <c r="FQ1327" s="2"/>
      <c r="FR1327" s="2"/>
      <c r="FS1327" s="2"/>
      <c r="FT1327" s="2"/>
      <c r="FU1327" s="2"/>
      <c r="FV1327" s="2"/>
      <c r="FW1327" s="2"/>
      <c r="FX1327" s="2"/>
      <c r="FY1327" s="2"/>
      <c r="FZ1327" s="2"/>
      <c r="GA1327" s="2"/>
      <c r="GB1327" s="2"/>
      <c r="GC1327" s="2"/>
      <c r="GD1327" s="2"/>
      <c r="GE1327" s="2"/>
      <c r="GF1327" s="2"/>
      <c r="GG1327" s="2"/>
      <c r="GH1327" s="2"/>
      <c r="GI1327" s="2"/>
      <c r="GJ1327" s="2"/>
      <c r="GK1327" s="2"/>
      <c r="GL1327" s="2"/>
      <c r="GM1327" s="2"/>
      <c r="GN1327" s="2"/>
      <c r="GO1327" s="2"/>
      <c r="GP1327" s="2"/>
      <c r="GQ1327" s="2"/>
      <c r="GR1327" s="2"/>
      <c r="GS1327" s="2"/>
      <c r="GT1327" s="2"/>
      <c r="GU1327" s="2"/>
      <c r="GV1327" s="2"/>
      <c r="GW1327" s="2"/>
      <c r="GX1327" s="2"/>
      <c r="GY1327" s="2"/>
      <c r="GZ1327" s="2"/>
      <c r="HA1327" s="2"/>
      <c r="HB1327" s="2"/>
      <c r="HC1327" s="2"/>
      <c r="HD1327" s="2"/>
      <c r="HE1327" s="2"/>
      <c r="HF1327" s="2"/>
      <c r="HG1327" s="2"/>
      <c r="HH1327" s="2"/>
      <c r="HI1327" s="2"/>
      <c r="HJ1327" s="2"/>
      <c r="HK1327" s="2"/>
      <c r="HL1327" s="2"/>
      <c r="HM1327" s="2"/>
      <c r="HN1327" s="2"/>
      <c r="HO1327" s="2"/>
      <c r="HP1327" s="2"/>
      <c r="HQ1327" s="2"/>
      <c r="HR1327" s="2"/>
      <c r="HS1327" s="2"/>
      <c r="HT1327" s="2"/>
      <c r="HU1327" s="2"/>
      <c r="HV1327" s="2"/>
      <c r="HW1327" s="2"/>
      <c r="HX1327" s="2"/>
      <c r="HY1327" s="2"/>
      <c r="HZ1327" s="2"/>
      <c r="IA1327" s="2"/>
      <c r="IB1327" s="2"/>
      <c r="IC1327" s="2"/>
      <c r="ID1327" s="2"/>
      <c r="IE1327" s="2"/>
      <c r="IF1327" s="2"/>
      <c r="IG1327" s="2"/>
      <c r="IH1327" s="2"/>
      <c r="II1327" s="2"/>
      <c r="IJ1327" s="2"/>
      <c r="IK1327" s="2"/>
      <c r="IL1327" s="2"/>
      <c r="IM1327" s="2"/>
      <c r="IN1327" s="2"/>
      <c r="IO1327" s="2"/>
      <c r="IP1327" s="2"/>
      <c r="IQ1327" s="2"/>
    </row>
    <row r="1328" spans="1:251" s="16" customFormat="1" ht="18.75" customHeight="1">
      <c r="A1328" s="8"/>
      <c r="B1328" s="25"/>
      <c r="C1328" s="90" t="s">
        <v>202</v>
      </c>
      <c r="D1328" s="91"/>
      <c r="E1328" s="91"/>
      <c r="F1328" s="91"/>
      <c r="G1328" s="91"/>
      <c r="H1328" s="91"/>
      <c r="I1328" s="91"/>
      <c r="J1328" s="91"/>
      <c r="K1328" s="91"/>
      <c r="L1328" s="91"/>
      <c r="M1328" s="91"/>
      <c r="N1328" s="91"/>
      <c r="O1328" s="91"/>
      <c r="P1328" s="91"/>
      <c r="Q1328" s="91"/>
      <c r="R1328" s="91"/>
      <c r="S1328" s="91"/>
      <c r="T1328" s="91"/>
      <c r="U1328" s="91"/>
      <c r="V1328" s="91"/>
      <c r="W1328" s="91"/>
      <c r="X1328" s="91"/>
      <c r="Y1328" s="91"/>
      <c r="Z1328" s="92"/>
      <c r="AA1328" s="93">
        <v>33062</v>
      </c>
      <c r="AB1328" s="94"/>
      <c r="AC1328" s="94"/>
      <c r="AD1328" s="94"/>
      <c r="AE1328" s="94"/>
      <c r="AF1328" s="94"/>
      <c r="AG1328" s="94"/>
      <c r="AH1328" s="94"/>
      <c r="AI1328" s="95"/>
      <c r="AJ1328" s="93">
        <v>35429</v>
      </c>
      <c r="AK1328" s="94"/>
      <c r="AL1328" s="94"/>
      <c r="AM1328" s="94"/>
      <c r="AN1328" s="94"/>
      <c r="AO1328" s="94"/>
      <c r="AP1328" s="94"/>
      <c r="AQ1328" s="94"/>
      <c r="AR1328" s="95"/>
      <c r="AS1328" s="96"/>
      <c r="AT1328" s="97"/>
      <c r="AU1328" s="97"/>
      <c r="AV1328" s="97"/>
      <c r="AW1328" s="97"/>
      <c r="AX1328" s="98"/>
      <c r="AY1328" s="2"/>
      <c r="AZ1328" s="2"/>
      <c r="BA1328" s="2"/>
      <c r="BB1328" s="2"/>
      <c r="BC1328" s="2"/>
      <c r="BD1328" s="2"/>
      <c r="BE1328" s="2"/>
      <c r="BF1328" s="2"/>
      <c r="BG1328" s="2"/>
      <c r="BH1328" s="2"/>
      <c r="BI1328" s="2"/>
      <c r="BJ1328" s="2"/>
      <c r="BK1328" s="2"/>
      <c r="BL1328" s="2"/>
      <c r="BM1328" s="2"/>
      <c r="BN1328" s="2"/>
      <c r="BO1328" s="2"/>
      <c r="BP1328" s="2"/>
      <c r="BQ1328" s="2"/>
      <c r="BR1328" s="2"/>
      <c r="BS1328" s="2"/>
      <c r="BT1328" s="2"/>
      <c r="BU1328" s="2"/>
      <c r="BV1328" s="2"/>
      <c r="BW1328" s="2"/>
      <c r="BX1328" s="2"/>
      <c r="BY1328" s="2"/>
      <c r="BZ1328" s="2"/>
      <c r="CA1328" s="2"/>
      <c r="CB1328" s="2"/>
      <c r="CC1328" s="2"/>
      <c r="CD1328" s="2"/>
      <c r="CE1328" s="2"/>
      <c r="CF1328" s="2"/>
      <c r="CG1328" s="2"/>
      <c r="CH1328" s="2"/>
      <c r="CI1328" s="2"/>
      <c r="CJ1328" s="2"/>
      <c r="CK1328" s="2"/>
      <c r="CL1328" s="2"/>
      <c r="CM1328" s="2"/>
      <c r="CN1328" s="2"/>
      <c r="CO1328" s="2"/>
      <c r="CP1328" s="2"/>
      <c r="CQ1328" s="2"/>
      <c r="CR1328" s="2"/>
      <c r="CS1328" s="2"/>
      <c r="CT1328" s="2"/>
      <c r="CU1328" s="2"/>
      <c r="CV1328" s="2"/>
      <c r="CW1328" s="2"/>
      <c r="CX1328" s="2"/>
      <c r="CY1328" s="2"/>
      <c r="CZ1328" s="2"/>
      <c r="DA1328" s="2"/>
      <c r="DB1328" s="2"/>
      <c r="DC1328" s="2"/>
      <c r="DD1328" s="2"/>
      <c r="DE1328" s="2"/>
      <c r="DF1328" s="2"/>
      <c r="DG1328" s="2"/>
      <c r="DH1328" s="2"/>
      <c r="DI1328" s="2"/>
      <c r="DJ1328" s="2"/>
      <c r="DK1328" s="2"/>
      <c r="DL1328" s="2"/>
      <c r="DM1328" s="2"/>
      <c r="DN1328" s="2"/>
      <c r="DO1328" s="2"/>
      <c r="DP1328" s="2"/>
      <c r="DQ1328" s="2"/>
      <c r="DR1328" s="2"/>
      <c r="DS1328" s="2"/>
      <c r="DT1328" s="2"/>
      <c r="DU1328" s="2"/>
      <c r="DV1328" s="2"/>
      <c r="DW1328" s="2"/>
      <c r="DX1328" s="2"/>
      <c r="DY1328" s="2"/>
      <c r="DZ1328" s="2"/>
      <c r="EA1328" s="2"/>
      <c r="EB1328" s="2"/>
      <c r="EC1328" s="2"/>
      <c r="ED1328" s="2"/>
      <c r="EE1328" s="2"/>
      <c r="EF1328" s="2"/>
      <c r="EG1328" s="2"/>
      <c r="EH1328" s="2"/>
      <c r="EI1328" s="2"/>
      <c r="EJ1328" s="2"/>
      <c r="EK1328" s="2"/>
      <c r="EL1328" s="2"/>
      <c r="EM1328" s="2"/>
      <c r="EN1328" s="2"/>
      <c r="EO1328" s="2"/>
      <c r="EP1328" s="2"/>
      <c r="EQ1328" s="2"/>
      <c r="ER1328" s="2"/>
      <c r="ES1328" s="2"/>
      <c r="ET1328" s="2"/>
      <c r="EU1328" s="2"/>
      <c r="EV1328" s="2"/>
      <c r="EW1328" s="2"/>
      <c r="EX1328" s="2"/>
      <c r="EY1328" s="2"/>
      <c r="EZ1328" s="2"/>
      <c r="FA1328" s="2"/>
      <c r="FB1328" s="2"/>
      <c r="FC1328" s="2"/>
      <c r="FD1328" s="2"/>
      <c r="FE1328" s="2"/>
      <c r="FF1328" s="2"/>
      <c r="FG1328" s="2"/>
      <c r="FH1328" s="2"/>
      <c r="FI1328" s="2"/>
      <c r="FJ1328" s="2"/>
      <c r="FK1328" s="2"/>
      <c r="FL1328" s="2"/>
      <c r="FM1328" s="2"/>
      <c r="FN1328" s="2"/>
      <c r="FO1328" s="2"/>
      <c r="FP1328" s="2"/>
      <c r="FQ1328" s="2"/>
      <c r="FR1328" s="2"/>
      <c r="FS1328" s="2"/>
      <c r="FT1328" s="2"/>
      <c r="FU1328" s="2"/>
      <c r="FV1328" s="2"/>
      <c r="FW1328" s="2"/>
      <c r="FX1328" s="2"/>
      <c r="FY1328" s="2"/>
      <c r="FZ1328" s="2"/>
      <c r="GA1328" s="2"/>
      <c r="GB1328" s="2"/>
      <c r="GC1328" s="2"/>
      <c r="GD1328" s="2"/>
      <c r="GE1328" s="2"/>
      <c r="GF1328" s="2"/>
      <c r="GG1328" s="2"/>
      <c r="GH1328" s="2"/>
      <c r="GI1328" s="2"/>
      <c r="GJ1328" s="2"/>
      <c r="GK1328" s="2"/>
      <c r="GL1328" s="2"/>
      <c r="GM1328" s="2"/>
      <c r="GN1328" s="2"/>
      <c r="GO1328" s="2"/>
      <c r="GP1328" s="2"/>
      <c r="GQ1328" s="2"/>
      <c r="GR1328" s="2"/>
      <c r="GS1328" s="2"/>
      <c r="GT1328" s="2"/>
      <c r="GU1328" s="2"/>
      <c r="GV1328" s="2"/>
      <c r="GW1328" s="2"/>
      <c r="GX1328" s="2"/>
      <c r="GY1328" s="2"/>
      <c r="GZ1328" s="2"/>
      <c r="HA1328" s="2"/>
      <c r="HB1328" s="2"/>
      <c r="HC1328" s="2"/>
      <c r="HD1328" s="2"/>
      <c r="HE1328" s="2"/>
      <c r="HF1328" s="2"/>
      <c r="HG1328" s="2"/>
      <c r="HH1328" s="2"/>
      <c r="HI1328" s="2"/>
      <c r="HJ1328" s="2"/>
      <c r="HK1328" s="2"/>
      <c r="HL1328" s="2"/>
      <c r="HM1328" s="2"/>
      <c r="HN1328" s="2"/>
      <c r="HO1328" s="2"/>
      <c r="HP1328" s="2"/>
      <c r="HQ1328" s="2"/>
      <c r="HR1328" s="2"/>
      <c r="HS1328" s="2"/>
      <c r="HT1328" s="2"/>
      <c r="HU1328" s="2"/>
      <c r="HV1328" s="2"/>
      <c r="HW1328" s="2"/>
      <c r="HX1328" s="2"/>
      <c r="HY1328" s="2"/>
      <c r="HZ1328" s="2"/>
      <c r="IA1328" s="2"/>
      <c r="IB1328" s="2"/>
      <c r="IC1328" s="2"/>
      <c r="ID1328" s="2"/>
      <c r="IE1328" s="2"/>
      <c r="IF1328" s="2"/>
      <c r="IG1328" s="2"/>
      <c r="IH1328" s="2"/>
      <c r="II1328" s="2"/>
      <c r="IJ1328" s="2"/>
      <c r="IK1328" s="2"/>
      <c r="IL1328" s="2"/>
      <c r="IM1328" s="2"/>
      <c r="IN1328" s="2"/>
      <c r="IO1328" s="2"/>
      <c r="IP1328" s="2"/>
      <c r="IQ1328" s="2"/>
    </row>
    <row r="1329" spans="1:251" s="16" customFormat="1" ht="18.75" customHeight="1">
      <c r="A1329" s="8"/>
      <c r="B1329" s="25"/>
      <c r="C1329" s="90" t="s">
        <v>203</v>
      </c>
      <c r="D1329" s="91"/>
      <c r="E1329" s="91"/>
      <c r="F1329" s="91"/>
      <c r="G1329" s="91"/>
      <c r="H1329" s="91"/>
      <c r="I1329" s="91"/>
      <c r="J1329" s="91"/>
      <c r="K1329" s="91"/>
      <c r="L1329" s="91"/>
      <c r="M1329" s="91"/>
      <c r="N1329" s="91"/>
      <c r="O1329" s="91"/>
      <c r="P1329" s="91"/>
      <c r="Q1329" s="91"/>
      <c r="R1329" s="91"/>
      <c r="S1329" s="91"/>
      <c r="T1329" s="91"/>
      <c r="U1329" s="91"/>
      <c r="V1329" s="91"/>
      <c r="W1329" s="91"/>
      <c r="X1329" s="91"/>
      <c r="Y1329" s="91"/>
      <c r="Z1329" s="92"/>
      <c r="AA1329" s="93">
        <v>0</v>
      </c>
      <c r="AB1329" s="94"/>
      <c r="AC1329" s="94"/>
      <c r="AD1329" s="94"/>
      <c r="AE1329" s="94"/>
      <c r="AF1329" s="94"/>
      <c r="AG1329" s="94"/>
      <c r="AH1329" s="94"/>
      <c r="AI1329" s="95"/>
      <c r="AJ1329" s="93">
        <v>12022</v>
      </c>
      <c r="AK1329" s="94"/>
      <c r="AL1329" s="94"/>
      <c r="AM1329" s="94"/>
      <c r="AN1329" s="94"/>
      <c r="AO1329" s="94"/>
      <c r="AP1329" s="94"/>
      <c r="AQ1329" s="94"/>
      <c r="AR1329" s="95"/>
      <c r="AS1329" s="96"/>
      <c r="AT1329" s="97"/>
      <c r="AU1329" s="97"/>
      <c r="AV1329" s="97"/>
      <c r="AW1329" s="97"/>
      <c r="AX1329" s="98"/>
      <c r="AY1329" s="2"/>
      <c r="AZ1329" s="2"/>
      <c r="BA1329" s="2"/>
      <c r="BB1329" s="2"/>
      <c r="BC1329" s="2"/>
      <c r="BD1329" s="2"/>
      <c r="BE1329" s="2"/>
      <c r="BF1329" s="2"/>
      <c r="BG1329" s="2"/>
      <c r="BH1329" s="2"/>
      <c r="BI1329" s="2"/>
      <c r="BJ1329" s="2"/>
      <c r="BK1329" s="2"/>
      <c r="BL1329" s="2"/>
      <c r="BM1329" s="2"/>
      <c r="BN1329" s="2"/>
      <c r="BO1329" s="2"/>
      <c r="BP1329" s="2"/>
      <c r="BQ1329" s="2"/>
      <c r="BR1329" s="2"/>
      <c r="BS1329" s="2"/>
      <c r="BT1329" s="2"/>
      <c r="BU1329" s="2"/>
      <c r="BV1329" s="2"/>
      <c r="BW1329" s="2"/>
      <c r="BX1329" s="2"/>
      <c r="BY1329" s="2"/>
      <c r="BZ1329" s="2"/>
      <c r="CA1329" s="2"/>
      <c r="CB1329" s="2"/>
      <c r="CC1329" s="2"/>
      <c r="CD1329" s="2"/>
      <c r="CE1329" s="2"/>
      <c r="CF1329" s="2"/>
      <c r="CG1329" s="2"/>
      <c r="CH1329" s="2"/>
      <c r="CI1329" s="2"/>
      <c r="CJ1329" s="2"/>
      <c r="CK1329" s="2"/>
      <c r="CL1329" s="2"/>
      <c r="CM1329" s="2"/>
      <c r="CN1329" s="2"/>
      <c r="CO1329" s="2"/>
      <c r="CP1329" s="2"/>
      <c r="CQ1329" s="2"/>
      <c r="CR1329" s="2"/>
      <c r="CS1329" s="2"/>
      <c r="CT1329" s="2"/>
      <c r="CU1329" s="2"/>
      <c r="CV1329" s="2"/>
      <c r="CW1329" s="2"/>
      <c r="CX1329" s="2"/>
      <c r="CY1329" s="2"/>
      <c r="CZ1329" s="2"/>
      <c r="DA1329" s="2"/>
      <c r="DB1329" s="2"/>
      <c r="DC1329" s="2"/>
      <c r="DD1329" s="2"/>
      <c r="DE1329" s="2"/>
      <c r="DF1329" s="2"/>
      <c r="DG1329" s="2"/>
      <c r="DH1329" s="2"/>
      <c r="DI1329" s="2"/>
      <c r="DJ1329" s="2"/>
      <c r="DK1329" s="2"/>
      <c r="DL1329" s="2"/>
      <c r="DM1329" s="2"/>
      <c r="DN1329" s="2"/>
      <c r="DO1329" s="2"/>
      <c r="DP1329" s="2"/>
      <c r="DQ1329" s="2"/>
      <c r="DR1329" s="2"/>
      <c r="DS1329" s="2"/>
      <c r="DT1329" s="2"/>
      <c r="DU1329" s="2"/>
      <c r="DV1329" s="2"/>
      <c r="DW1329" s="2"/>
      <c r="DX1329" s="2"/>
      <c r="DY1329" s="2"/>
      <c r="DZ1329" s="2"/>
      <c r="EA1329" s="2"/>
      <c r="EB1329" s="2"/>
      <c r="EC1329" s="2"/>
      <c r="ED1329" s="2"/>
      <c r="EE1329" s="2"/>
      <c r="EF1329" s="2"/>
      <c r="EG1329" s="2"/>
      <c r="EH1329" s="2"/>
      <c r="EI1329" s="2"/>
      <c r="EJ1329" s="2"/>
      <c r="EK1329" s="2"/>
      <c r="EL1329" s="2"/>
      <c r="EM1329" s="2"/>
      <c r="EN1329" s="2"/>
      <c r="EO1329" s="2"/>
      <c r="EP1329" s="2"/>
      <c r="EQ1329" s="2"/>
      <c r="ER1329" s="2"/>
      <c r="ES1329" s="2"/>
      <c r="ET1329" s="2"/>
      <c r="EU1329" s="2"/>
      <c r="EV1329" s="2"/>
      <c r="EW1329" s="2"/>
      <c r="EX1329" s="2"/>
      <c r="EY1329" s="2"/>
      <c r="EZ1329" s="2"/>
      <c r="FA1329" s="2"/>
      <c r="FB1329" s="2"/>
      <c r="FC1329" s="2"/>
      <c r="FD1329" s="2"/>
      <c r="FE1329" s="2"/>
      <c r="FF1329" s="2"/>
      <c r="FG1329" s="2"/>
      <c r="FH1329" s="2"/>
      <c r="FI1329" s="2"/>
      <c r="FJ1329" s="2"/>
      <c r="FK1329" s="2"/>
      <c r="FL1329" s="2"/>
      <c r="FM1329" s="2"/>
      <c r="FN1329" s="2"/>
      <c r="FO1329" s="2"/>
      <c r="FP1329" s="2"/>
      <c r="FQ1329" s="2"/>
      <c r="FR1329" s="2"/>
      <c r="FS1329" s="2"/>
      <c r="FT1329" s="2"/>
      <c r="FU1329" s="2"/>
      <c r="FV1329" s="2"/>
      <c r="FW1329" s="2"/>
      <c r="FX1329" s="2"/>
      <c r="FY1329" s="2"/>
      <c r="FZ1329" s="2"/>
      <c r="GA1329" s="2"/>
      <c r="GB1329" s="2"/>
      <c r="GC1329" s="2"/>
      <c r="GD1329" s="2"/>
      <c r="GE1329" s="2"/>
      <c r="GF1329" s="2"/>
      <c r="GG1329" s="2"/>
      <c r="GH1329" s="2"/>
      <c r="GI1329" s="2"/>
      <c r="GJ1329" s="2"/>
      <c r="GK1329" s="2"/>
      <c r="GL1329" s="2"/>
      <c r="GM1329" s="2"/>
      <c r="GN1329" s="2"/>
      <c r="GO1329" s="2"/>
      <c r="GP1329" s="2"/>
      <c r="GQ1329" s="2"/>
      <c r="GR1329" s="2"/>
      <c r="GS1329" s="2"/>
      <c r="GT1329" s="2"/>
      <c r="GU1329" s="2"/>
      <c r="GV1329" s="2"/>
      <c r="GW1329" s="2"/>
      <c r="GX1329" s="2"/>
      <c r="GY1329" s="2"/>
      <c r="GZ1329" s="2"/>
      <c r="HA1329" s="2"/>
      <c r="HB1329" s="2"/>
      <c r="HC1329" s="2"/>
      <c r="HD1329" s="2"/>
      <c r="HE1329" s="2"/>
      <c r="HF1329" s="2"/>
      <c r="HG1329" s="2"/>
      <c r="HH1329" s="2"/>
      <c r="HI1329" s="2"/>
      <c r="HJ1329" s="2"/>
      <c r="HK1329" s="2"/>
      <c r="HL1329" s="2"/>
      <c r="HM1329" s="2"/>
      <c r="HN1329" s="2"/>
      <c r="HO1329" s="2"/>
      <c r="HP1329" s="2"/>
      <c r="HQ1329" s="2"/>
      <c r="HR1329" s="2"/>
      <c r="HS1329" s="2"/>
      <c r="HT1329" s="2"/>
      <c r="HU1329" s="2"/>
      <c r="HV1329" s="2"/>
      <c r="HW1329" s="2"/>
      <c r="HX1329" s="2"/>
      <c r="HY1329" s="2"/>
      <c r="HZ1329" s="2"/>
      <c r="IA1329" s="2"/>
      <c r="IB1329" s="2"/>
      <c r="IC1329" s="2"/>
      <c r="ID1329" s="2"/>
      <c r="IE1329" s="2"/>
      <c r="IF1329" s="2"/>
      <c r="IG1329" s="2"/>
      <c r="IH1329" s="2"/>
      <c r="II1329" s="2"/>
      <c r="IJ1329" s="2"/>
      <c r="IK1329" s="2"/>
      <c r="IL1329" s="2"/>
      <c r="IM1329" s="2"/>
      <c r="IN1329" s="2"/>
      <c r="IO1329" s="2"/>
      <c r="IP1329" s="2"/>
      <c r="IQ1329" s="2"/>
    </row>
    <row r="1330" spans="1:251" s="16" customFormat="1" ht="18.75" customHeight="1">
      <c r="A1330" s="8"/>
      <c r="B1330" s="25"/>
      <c r="C1330" s="90" t="s">
        <v>204</v>
      </c>
      <c r="D1330" s="91"/>
      <c r="E1330" s="91"/>
      <c r="F1330" s="91"/>
      <c r="G1330" s="91"/>
      <c r="H1330" s="91"/>
      <c r="I1330" s="91"/>
      <c r="J1330" s="91"/>
      <c r="K1330" s="91"/>
      <c r="L1330" s="91"/>
      <c r="M1330" s="91"/>
      <c r="N1330" s="91"/>
      <c r="O1330" s="91"/>
      <c r="P1330" s="91"/>
      <c r="Q1330" s="91"/>
      <c r="R1330" s="91"/>
      <c r="S1330" s="91"/>
      <c r="T1330" s="91"/>
      <c r="U1330" s="91"/>
      <c r="V1330" s="91"/>
      <c r="W1330" s="91"/>
      <c r="X1330" s="91"/>
      <c r="Y1330" s="91"/>
      <c r="Z1330" s="92"/>
      <c r="AA1330" s="93">
        <v>8395</v>
      </c>
      <c r="AB1330" s="94"/>
      <c r="AC1330" s="94"/>
      <c r="AD1330" s="94"/>
      <c r="AE1330" s="94"/>
      <c r="AF1330" s="94"/>
      <c r="AG1330" s="94"/>
      <c r="AH1330" s="94"/>
      <c r="AI1330" s="95"/>
      <c r="AJ1330" s="93">
        <v>9649</v>
      </c>
      <c r="AK1330" s="94"/>
      <c r="AL1330" s="94"/>
      <c r="AM1330" s="94"/>
      <c r="AN1330" s="94"/>
      <c r="AO1330" s="94"/>
      <c r="AP1330" s="94"/>
      <c r="AQ1330" s="94"/>
      <c r="AR1330" s="95"/>
      <c r="AS1330" s="96"/>
      <c r="AT1330" s="97"/>
      <c r="AU1330" s="97"/>
      <c r="AV1330" s="97"/>
      <c r="AW1330" s="97"/>
      <c r="AX1330" s="98"/>
      <c r="AY1330" s="2"/>
      <c r="AZ1330" s="2"/>
      <c r="BA1330" s="2"/>
      <c r="BB1330" s="2"/>
      <c r="BC1330" s="2"/>
      <c r="BD1330" s="2"/>
      <c r="BE1330" s="2"/>
      <c r="BF1330" s="2"/>
      <c r="BG1330" s="2"/>
      <c r="BH1330" s="2"/>
      <c r="BI1330" s="2"/>
      <c r="BJ1330" s="2"/>
      <c r="BK1330" s="2"/>
      <c r="BL1330" s="2"/>
      <c r="BM1330" s="2"/>
      <c r="BN1330" s="2"/>
      <c r="BO1330" s="2"/>
      <c r="BP1330" s="2"/>
      <c r="BQ1330" s="2"/>
      <c r="BR1330" s="2"/>
      <c r="BS1330" s="2"/>
      <c r="BT1330" s="2"/>
      <c r="BU1330" s="2"/>
      <c r="BV1330" s="2"/>
      <c r="BW1330" s="2"/>
      <c r="BX1330" s="2"/>
      <c r="BY1330" s="2"/>
      <c r="BZ1330" s="2"/>
      <c r="CA1330" s="2"/>
      <c r="CB1330" s="2"/>
      <c r="CC1330" s="2"/>
      <c r="CD1330" s="2"/>
      <c r="CE1330" s="2"/>
      <c r="CF1330" s="2"/>
      <c r="CG1330" s="2"/>
      <c r="CH1330" s="2"/>
      <c r="CI1330" s="2"/>
      <c r="CJ1330" s="2"/>
      <c r="CK1330" s="2"/>
      <c r="CL1330" s="2"/>
      <c r="CM1330" s="2"/>
      <c r="CN1330" s="2"/>
      <c r="CO1330" s="2"/>
      <c r="CP1330" s="2"/>
      <c r="CQ1330" s="2"/>
      <c r="CR1330" s="2"/>
      <c r="CS1330" s="2"/>
      <c r="CT1330" s="2"/>
      <c r="CU1330" s="2"/>
      <c r="CV1330" s="2"/>
      <c r="CW1330" s="2"/>
      <c r="CX1330" s="2"/>
      <c r="CY1330" s="2"/>
      <c r="CZ1330" s="2"/>
      <c r="DA1330" s="2"/>
      <c r="DB1330" s="2"/>
      <c r="DC1330" s="2"/>
      <c r="DD1330" s="2"/>
      <c r="DE1330" s="2"/>
      <c r="DF1330" s="2"/>
      <c r="DG1330" s="2"/>
      <c r="DH1330" s="2"/>
      <c r="DI1330" s="2"/>
      <c r="DJ1330" s="2"/>
      <c r="DK1330" s="2"/>
      <c r="DL1330" s="2"/>
      <c r="DM1330" s="2"/>
      <c r="DN1330" s="2"/>
      <c r="DO1330" s="2"/>
      <c r="DP1330" s="2"/>
      <c r="DQ1330" s="2"/>
      <c r="DR1330" s="2"/>
      <c r="DS1330" s="2"/>
      <c r="DT1330" s="2"/>
      <c r="DU1330" s="2"/>
      <c r="DV1330" s="2"/>
      <c r="DW1330" s="2"/>
      <c r="DX1330" s="2"/>
      <c r="DY1330" s="2"/>
      <c r="DZ1330" s="2"/>
      <c r="EA1330" s="2"/>
      <c r="EB1330" s="2"/>
      <c r="EC1330" s="2"/>
      <c r="ED1330" s="2"/>
      <c r="EE1330" s="2"/>
      <c r="EF1330" s="2"/>
      <c r="EG1330" s="2"/>
      <c r="EH1330" s="2"/>
      <c r="EI1330" s="2"/>
      <c r="EJ1330" s="2"/>
      <c r="EK1330" s="2"/>
      <c r="EL1330" s="2"/>
      <c r="EM1330" s="2"/>
      <c r="EN1330" s="2"/>
      <c r="EO1330" s="2"/>
      <c r="EP1330" s="2"/>
      <c r="EQ1330" s="2"/>
      <c r="ER1330" s="2"/>
      <c r="ES1330" s="2"/>
      <c r="ET1330" s="2"/>
      <c r="EU1330" s="2"/>
      <c r="EV1330" s="2"/>
      <c r="EW1330" s="2"/>
      <c r="EX1330" s="2"/>
      <c r="EY1330" s="2"/>
      <c r="EZ1330" s="2"/>
      <c r="FA1330" s="2"/>
      <c r="FB1330" s="2"/>
      <c r="FC1330" s="2"/>
      <c r="FD1330" s="2"/>
      <c r="FE1330" s="2"/>
      <c r="FF1330" s="2"/>
      <c r="FG1330" s="2"/>
      <c r="FH1330" s="2"/>
      <c r="FI1330" s="2"/>
      <c r="FJ1330" s="2"/>
      <c r="FK1330" s="2"/>
      <c r="FL1330" s="2"/>
      <c r="FM1330" s="2"/>
      <c r="FN1330" s="2"/>
      <c r="FO1330" s="2"/>
      <c r="FP1330" s="2"/>
      <c r="FQ1330" s="2"/>
      <c r="FR1330" s="2"/>
      <c r="FS1330" s="2"/>
      <c r="FT1330" s="2"/>
      <c r="FU1330" s="2"/>
      <c r="FV1330" s="2"/>
      <c r="FW1330" s="2"/>
      <c r="FX1330" s="2"/>
      <c r="FY1330" s="2"/>
      <c r="FZ1330" s="2"/>
      <c r="GA1330" s="2"/>
      <c r="GB1330" s="2"/>
      <c r="GC1330" s="2"/>
      <c r="GD1330" s="2"/>
      <c r="GE1330" s="2"/>
      <c r="GF1330" s="2"/>
      <c r="GG1330" s="2"/>
      <c r="GH1330" s="2"/>
      <c r="GI1330" s="2"/>
      <c r="GJ1330" s="2"/>
      <c r="GK1330" s="2"/>
      <c r="GL1330" s="2"/>
      <c r="GM1330" s="2"/>
      <c r="GN1330" s="2"/>
      <c r="GO1330" s="2"/>
      <c r="GP1330" s="2"/>
      <c r="GQ1330" s="2"/>
      <c r="GR1330" s="2"/>
      <c r="GS1330" s="2"/>
      <c r="GT1330" s="2"/>
      <c r="GU1330" s="2"/>
      <c r="GV1330" s="2"/>
      <c r="GW1330" s="2"/>
      <c r="GX1330" s="2"/>
      <c r="GY1330" s="2"/>
      <c r="GZ1330" s="2"/>
      <c r="HA1330" s="2"/>
      <c r="HB1330" s="2"/>
      <c r="HC1330" s="2"/>
      <c r="HD1330" s="2"/>
      <c r="HE1330" s="2"/>
      <c r="HF1330" s="2"/>
      <c r="HG1330" s="2"/>
      <c r="HH1330" s="2"/>
      <c r="HI1330" s="2"/>
      <c r="HJ1330" s="2"/>
      <c r="HK1330" s="2"/>
      <c r="HL1330" s="2"/>
      <c r="HM1330" s="2"/>
      <c r="HN1330" s="2"/>
      <c r="HO1330" s="2"/>
      <c r="HP1330" s="2"/>
      <c r="HQ1330" s="2"/>
      <c r="HR1330" s="2"/>
      <c r="HS1330" s="2"/>
      <c r="HT1330" s="2"/>
      <c r="HU1330" s="2"/>
      <c r="HV1330" s="2"/>
      <c r="HW1330" s="2"/>
      <c r="HX1330" s="2"/>
      <c r="HY1330" s="2"/>
      <c r="HZ1330" s="2"/>
      <c r="IA1330" s="2"/>
      <c r="IB1330" s="2"/>
      <c r="IC1330" s="2"/>
      <c r="ID1330" s="2"/>
      <c r="IE1330" s="2"/>
      <c r="IF1330" s="2"/>
      <c r="IG1330" s="2"/>
      <c r="IH1330" s="2"/>
      <c r="II1330" s="2"/>
      <c r="IJ1330" s="2"/>
      <c r="IK1330" s="2"/>
      <c r="IL1330" s="2"/>
      <c r="IM1330" s="2"/>
      <c r="IN1330" s="2"/>
      <c r="IO1330" s="2"/>
      <c r="IP1330" s="2"/>
      <c r="IQ1330" s="2"/>
    </row>
    <row r="1331" spans="1:251" s="16" customFormat="1" ht="18.75" customHeight="1">
      <c r="A1331" s="8"/>
      <c r="B1331" s="25"/>
      <c r="C1331" s="90" t="s">
        <v>205</v>
      </c>
      <c r="D1331" s="91"/>
      <c r="E1331" s="91"/>
      <c r="F1331" s="91"/>
      <c r="G1331" s="91"/>
      <c r="H1331" s="91"/>
      <c r="I1331" s="91"/>
      <c r="J1331" s="91"/>
      <c r="K1331" s="91"/>
      <c r="L1331" s="91"/>
      <c r="M1331" s="91"/>
      <c r="N1331" s="91"/>
      <c r="O1331" s="91"/>
      <c r="P1331" s="91"/>
      <c r="Q1331" s="91"/>
      <c r="R1331" s="91"/>
      <c r="S1331" s="91"/>
      <c r="T1331" s="91"/>
      <c r="U1331" s="91"/>
      <c r="V1331" s="91"/>
      <c r="W1331" s="91"/>
      <c r="X1331" s="91"/>
      <c r="Y1331" s="91"/>
      <c r="Z1331" s="92"/>
      <c r="AA1331" s="93">
        <v>5837</v>
      </c>
      <c r="AB1331" s="94"/>
      <c r="AC1331" s="94"/>
      <c r="AD1331" s="94"/>
      <c r="AE1331" s="94"/>
      <c r="AF1331" s="94"/>
      <c r="AG1331" s="94"/>
      <c r="AH1331" s="94"/>
      <c r="AI1331" s="95"/>
      <c r="AJ1331" s="93">
        <v>5792</v>
      </c>
      <c r="AK1331" s="94"/>
      <c r="AL1331" s="94"/>
      <c r="AM1331" s="94"/>
      <c r="AN1331" s="94"/>
      <c r="AO1331" s="94"/>
      <c r="AP1331" s="94"/>
      <c r="AQ1331" s="94"/>
      <c r="AR1331" s="95"/>
      <c r="AS1331" s="96"/>
      <c r="AT1331" s="97"/>
      <c r="AU1331" s="97"/>
      <c r="AV1331" s="97"/>
      <c r="AW1331" s="97"/>
      <c r="AX1331" s="98"/>
      <c r="AY1331" s="2"/>
      <c r="AZ1331" s="2"/>
      <c r="BA1331" s="2"/>
      <c r="BB1331" s="2"/>
      <c r="BC1331" s="2"/>
      <c r="BD1331" s="2"/>
      <c r="BE1331" s="2"/>
      <c r="BF1331" s="2"/>
      <c r="BG1331" s="2"/>
      <c r="BH1331" s="2"/>
      <c r="BI1331" s="2"/>
      <c r="BJ1331" s="2"/>
      <c r="BK1331" s="2"/>
      <c r="BL1331" s="2"/>
      <c r="BM1331" s="2"/>
      <c r="BN1331" s="2"/>
      <c r="BO1331" s="2"/>
      <c r="BP1331" s="2"/>
      <c r="BQ1331" s="2"/>
      <c r="BR1331" s="2"/>
      <c r="BS1331" s="2"/>
      <c r="BT1331" s="2"/>
      <c r="BU1331" s="2"/>
      <c r="BV1331" s="2"/>
      <c r="BW1331" s="2"/>
      <c r="BX1331" s="2"/>
      <c r="BY1331" s="2"/>
      <c r="BZ1331" s="2"/>
      <c r="CA1331" s="2"/>
      <c r="CB1331" s="2"/>
      <c r="CC1331" s="2"/>
      <c r="CD1331" s="2"/>
      <c r="CE1331" s="2"/>
      <c r="CF1331" s="2"/>
      <c r="CG1331" s="2"/>
      <c r="CH1331" s="2"/>
      <c r="CI1331" s="2"/>
      <c r="CJ1331" s="2"/>
      <c r="CK1331" s="2"/>
      <c r="CL1331" s="2"/>
      <c r="CM1331" s="2"/>
      <c r="CN1331" s="2"/>
      <c r="CO1331" s="2"/>
      <c r="CP1331" s="2"/>
      <c r="CQ1331" s="2"/>
      <c r="CR1331" s="2"/>
      <c r="CS1331" s="2"/>
      <c r="CT1331" s="2"/>
      <c r="CU1331" s="2"/>
      <c r="CV1331" s="2"/>
      <c r="CW1331" s="2"/>
      <c r="CX1331" s="2"/>
      <c r="CY1331" s="2"/>
      <c r="CZ1331" s="2"/>
      <c r="DA1331" s="2"/>
      <c r="DB1331" s="2"/>
      <c r="DC1331" s="2"/>
      <c r="DD1331" s="2"/>
      <c r="DE1331" s="2"/>
      <c r="DF1331" s="2"/>
      <c r="DG1331" s="2"/>
      <c r="DH1331" s="2"/>
      <c r="DI1331" s="2"/>
      <c r="DJ1331" s="2"/>
      <c r="DK1331" s="2"/>
      <c r="DL1331" s="2"/>
      <c r="DM1331" s="2"/>
      <c r="DN1331" s="2"/>
      <c r="DO1331" s="2"/>
      <c r="DP1331" s="2"/>
      <c r="DQ1331" s="2"/>
      <c r="DR1331" s="2"/>
      <c r="DS1331" s="2"/>
      <c r="DT1331" s="2"/>
      <c r="DU1331" s="2"/>
      <c r="DV1331" s="2"/>
      <c r="DW1331" s="2"/>
      <c r="DX1331" s="2"/>
      <c r="DY1331" s="2"/>
      <c r="DZ1331" s="2"/>
      <c r="EA1331" s="2"/>
      <c r="EB1331" s="2"/>
      <c r="EC1331" s="2"/>
      <c r="ED1331" s="2"/>
      <c r="EE1331" s="2"/>
      <c r="EF1331" s="2"/>
      <c r="EG1331" s="2"/>
      <c r="EH1331" s="2"/>
      <c r="EI1331" s="2"/>
      <c r="EJ1331" s="2"/>
      <c r="EK1331" s="2"/>
      <c r="EL1331" s="2"/>
      <c r="EM1331" s="2"/>
      <c r="EN1331" s="2"/>
      <c r="EO1331" s="2"/>
      <c r="EP1331" s="2"/>
      <c r="EQ1331" s="2"/>
      <c r="ER1331" s="2"/>
      <c r="ES1331" s="2"/>
      <c r="ET1331" s="2"/>
      <c r="EU1331" s="2"/>
      <c r="EV1331" s="2"/>
      <c r="EW1331" s="2"/>
      <c r="EX1331" s="2"/>
      <c r="EY1331" s="2"/>
      <c r="EZ1331" s="2"/>
      <c r="FA1331" s="2"/>
      <c r="FB1331" s="2"/>
      <c r="FC1331" s="2"/>
      <c r="FD1331" s="2"/>
      <c r="FE1331" s="2"/>
      <c r="FF1331" s="2"/>
      <c r="FG1331" s="2"/>
      <c r="FH1331" s="2"/>
      <c r="FI1331" s="2"/>
      <c r="FJ1331" s="2"/>
      <c r="FK1331" s="2"/>
      <c r="FL1331" s="2"/>
      <c r="FM1331" s="2"/>
      <c r="FN1331" s="2"/>
      <c r="FO1331" s="2"/>
      <c r="FP1331" s="2"/>
      <c r="FQ1331" s="2"/>
      <c r="FR1331" s="2"/>
      <c r="FS1331" s="2"/>
      <c r="FT1331" s="2"/>
      <c r="FU1331" s="2"/>
      <c r="FV1331" s="2"/>
      <c r="FW1331" s="2"/>
      <c r="FX1331" s="2"/>
      <c r="FY1331" s="2"/>
      <c r="FZ1331" s="2"/>
      <c r="GA1331" s="2"/>
      <c r="GB1331" s="2"/>
      <c r="GC1331" s="2"/>
      <c r="GD1331" s="2"/>
      <c r="GE1331" s="2"/>
      <c r="GF1331" s="2"/>
      <c r="GG1331" s="2"/>
      <c r="GH1331" s="2"/>
      <c r="GI1331" s="2"/>
      <c r="GJ1331" s="2"/>
      <c r="GK1331" s="2"/>
      <c r="GL1331" s="2"/>
      <c r="GM1331" s="2"/>
      <c r="GN1331" s="2"/>
      <c r="GO1331" s="2"/>
      <c r="GP1331" s="2"/>
      <c r="GQ1331" s="2"/>
      <c r="GR1331" s="2"/>
      <c r="GS1331" s="2"/>
      <c r="GT1331" s="2"/>
      <c r="GU1331" s="2"/>
      <c r="GV1331" s="2"/>
      <c r="GW1331" s="2"/>
      <c r="GX1331" s="2"/>
      <c r="GY1331" s="2"/>
      <c r="GZ1331" s="2"/>
      <c r="HA1331" s="2"/>
      <c r="HB1331" s="2"/>
      <c r="HC1331" s="2"/>
      <c r="HD1331" s="2"/>
      <c r="HE1331" s="2"/>
      <c r="HF1331" s="2"/>
      <c r="HG1331" s="2"/>
      <c r="HH1331" s="2"/>
      <c r="HI1331" s="2"/>
      <c r="HJ1331" s="2"/>
      <c r="HK1331" s="2"/>
      <c r="HL1331" s="2"/>
      <c r="HM1331" s="2"/>
      <c r="HN1331" s="2"/>
      <c r="HO1331" s="2"/>
      <c r="HP1331" s="2"/>
      <c r="HQ1331" s="2"/>
      <c r="HR1331" s="2"/>
      <c r="HS1331" s="2"/>
      <c r="HT1331" s="2"/>
      <c r="HU1331" s="2"/>
      <c r="HV1331" s="2"/>
      <c r="HW1331" s="2"/>
      <c r="HX1331" s="2"/>
      <c r="HY1331" s="2"/>
      <c r="HZ1331" s="2"/>
      <c r="IA1331" s="2"/>
      <c r="IB1331" s="2"/>
      <c r="IC1331" s="2"/>
      <c r="ID1331" s="2"/>
      <c r="IE1331" s="2"/>
      <c r="IF1331" s="2"/>
      <c r="IG1331" s="2"/>
      <c r="IH1331" s="2"/>
      <c r="II1331" s="2"/>
      <c r="IJ1331" s="2"/>
      <c r="IK1331" s="2"/>
      <c r="IL1331" s="2"/>
      <c r="IM1331" s="2"/>
      <c r="IN1331" s="2"/>
      <c r="IO1331" s="2"/>
      <c r="IP1331" s="2"/>
      <c r="IQ1331" s="2"/>
    </row>
    <row r="1332" spans="1:251" s="16" customFormat="1" ht="18.75" customHeight="1">
      <c r="A1332" s="8"/>
      <c r="B1332" s="25"/>
      <c r="C1332" s="90" t="s">
        <v>206</v>
      </c>
      <c r="D1332" s="91"/>
      <c r="E1332" s="91"/>
      <c r="F1332" s="91"/>
      <c r="G1332" s="91"/>
      <c r="H1332" s="91"/>
      <c r="I1332" s="91"/>
      <c r="J1332" s="91"/>
      <c r="K1332" s="91"/>
      <c r="L1332" s="91"/>
      <c r="M1332" s="91"/>
      <c r="N1332" s="91"/>
      <c r="O1332" s="91"/>
      <c r="P1332" s="91"/>
      <c r="Q1332" s="91"/>
      <c r="R1332" s="91"/>
      <c r="S1332" s="91"/>
      <c r="T1332" s="91"/>
      <c r="U1332" s="91"/>
      <c r="V1332" s="91"/>
      <c r="W1332" s="91"/>
      <c r="X1332" s="91"/>
      <c r="Y1332" s="91"/>
      <c r="Z1332" s="92"/>
      <c r="AA1332" s="93">
        <v>3696</v>
      </c>
      <c r="AB1332" s="94"/>
      <c r="AC1332" s="94"/>
      <c r="AD1332" s="94"/>
      <c r="AE1332" s="94"/>
      <c r="AF1332" s="94"/>
      <c r="AG1332" s="94"/>
      <c r="AH1332" s="94"/>
      <c r="AI1332" s="95"/>
      <c r="AJ1332" s="93">
        <v>3696</v>
      </c>
      <c r="AK1332" s="94"/>
      <c r="AL1332" s="94"/>
      <c r="AM1332" s="94"/>
      <c r="AN1332" s="94"/>
      <c r="AO1332" s="94"/>
      <c r="AP1332" s="94"/>
      <c r="AQ1332" s="94"/>
      <c r="AR1332" s="95"/>
      <c r="AS1332" s="96"/>
      <c r="AT1332" s="97"/>
      <c r="AU1332" s="97"/>
      <c r="AV1332" s="97"/>
      <c r="AW1332" s="97"/>
      <c r="AX1332" s="98"/>
      <c r="AY1332" s="2"/>
      <c r="AZ1332" s="2"/>
      <c r="BA1332" s="2"/>
      <c r="BB1332" s="2"/>
      <c r="BC1332" s="2"/>
      <c r="BD1332" s="2"/>
      <c r="BE1332" s="2"/>
      <c r="BF1332" s="2"/>
      <c r="BG1332" s="2"/>
      <c r="BH1332" s="2"/>
      <c r="BI1332" s="2"/>
      <c r="BJ1332" s="2"/>
      <c r="BK1332" s="2"/>
      <c r="BL1332" s="2"/>
      <c r="BM1332" s="2"/>
      <c r="BN1332" s="2"/>
      <c r="BO1332" s="2"/>
      <c r="BP1332" s="2"/>
      <c r="BQ1332" s="2"/>
      <c r="BR1332" s="2"/>
      <c r="BS1332" s="2"/>
      <c r="BT1332" s="2"/>
      <c r="BU1332" s="2"/>
      <c r="BV1332" s="2"/>
      <c r="BW1332" s="2"/>
      <c r="BX1332" s="2"/>
      <c r="BY1332" s="2"/>
      <c r="BZ1332" s="2"/>
      <c r="CA1332" s="2"/>
      <c r="CB1332" s="2"/>
      <c r="CC1332" s="2"/>
      <c r="CD1332" s="2"/>
      <c r="CE1332" s="2"/>
      <c r="CF1332" s="2"/>
      <c r="CG1332" s="2"/>
      <c r="CH1332" s="2"/>
      <c r="CI1332" s="2"/>
      <c r="CJ1332" s="2"/>
      <c r="CK1332" s="2"/>
      <c r="CL1332" s="2"/>
      <c r="CM1332" s="2"/>
      <c r="CN1332" s="2"/>
      <c r="CO1332" s="2"/>
      <c r="CP1332" s="2"/>
      <c r="CQ1332" s="2"/>
      <c r="CR1332" s="2"/>
      <c r="CS1332" s="2"/>
      <c r="CT1332" s="2"/>
      <c r="CU1332" s="2"/>
      <c r="CV1332" s="2"/>
      <c r="CW1332" s="2"/>
      <c r="CX1332" s="2"/>
      <c r="CY1332" s="2"/>
      <c r="CZ1332" s="2"/>
      <c r="DA1332" s="2"/>
      <c r="DB1332" s="2"/>
      <c r="DC1332" s="2"/>
      <c r="DD1332" s="2"/>
      <c r="DE1332" s="2"/>
      <c r="DF1332" s="2"/>
      <c r="DG1332" s="2"/>
      <c r="DH1332" s="2"/>
      <c r="DI1332" s="2"/>
      <c r="DJ1332" s="2"/>
      <c r="DK1332" s="2"/>
      <c r="DL1332" s="2"/>
      <c r="DM1332" s="2"/>
      <c r="DN1332" s="2"/>
      <c r="DO1332" s="2"/>
      <c r="DP1332" s="2"/>
      <c r="DQ1332" s="2"/>
      <c r="DR1332" s="2"/>
      <c r="DS1332" s="2"/>
      <c r="DT1332" s="2"/>
      <c r="DU1332" s="2"/>
      <c r="DV1332" s="2"/>
      <c r="DW1332" s="2"/>
      <c r="DX1332" s="2"/>
      <c r="DY1332" s="2"/>
      <c r="DZ1332" s="2"/>
      <c r="EA1332" s="2"/>
      <c r="EB1332" s="2"/>
      <c r="EC1332" s="2"/>
      <c r="ED1332" s="2"/>
      <c r="EE1332" s="2"/>
      <c r="EF1332" s="2"/>
      <c r="EG1332" s="2"/>
      <c r="EH1332" s="2"/>
      <c r="EI1332" s="2"/>
      <c r="EJ1332" s="2"/>
      <c r="EK1332" s="2"/>
      <c r="EL1332" s="2"/>
      <c r="EM1332" s="2"/>
      <c r="EN1332" s="2"/>
      <c r="EO1332" s="2"/>
      <c r="EP1332" s="2"/>
      <c r="EQ1332" s="2"/>
      <c r="ER1332" s="2"/>
      <c r="ES1332" s="2"/>
      <c r="ET1332" s="2"/>
      <c r="EU1332" s="2"/>
      <c r="EV1332" s="2"/>
      <c r="EW1332" s="2"/>
      <c r="EX1332" s="2"/>
      <c r="EY1332" s="2"/>
      <c r="EZ1332" s="2"/>
      <c r="FA1332" s="2"/>
      <c r="FB1332" s="2"/>
      <c r="FC1332" s="2"/>
      <c r="FD1332" s="2"/>
      <c r="FE1332" s="2"/>
      <c r="FF1332" s="2"/>
      <c r="FG1332" s="2"/>
      <c r="FH1332" s="2"/>
      <c r="FI1332" s="2"/>
      <c r="FJ1332" s="2"/>
      <c r="FK1332" s="2"/>
      <c r="FL1332" s="2"/>
      <c r="FM1332" s="2"/>
      <c r="FN1332" s="2"/>
      <c r="FO1332" s="2"/>
      <c r="FP1332" s="2"/>
      <c r="FQ1332" s="2"/>
      <c r="FR1332" s="2"/>
      <c r="FS1332" s="2"/>
      <c r="FT1332" s="2"/>
      <c r="FU1332" s="2"/>
      <c r="FV1332" s="2"/>
      <c r="FW1332" s="2"/>
      <c r="FX1332" s="2"/>
      <c r="FY1332" s="2"/>
      <c r="FZ1332" s="2"/>
      <c r="GA1332" s="2"/>
      <c r="GB1332" s="2"/>
      <c r="GC1332" s="2"/>
      <c r="GD1332" s="2"/>
      <c r="GE1332" s="2"/>
      <c r="GF1332" s="2"/>
      <c r="GG1332" s="2"/>
      <c r="GH1332" s="2"/>
      <c r="GI1332" s="2"/>
      <c r="GJ1332" s="2"/>
      <c r="GK1332" s="2"/>
      <c r="GL1332" s="2"/>
      <c r="GM1332" s="2"/>
      <c r="GN1332" s="2"/>
      <c r="GO1332" s="2"/>
      <c r="GP1332" s="2"/>
      <c r="GQ1332" s="2"/>
      <c r="GR1332" s="2"/>
      <c r="GS1332" s="2"/>
      <c r="GT1332" s="2"/>
      <c r="GU1332" s="2"/>
      <c r="GV1332" s="2"/>
      <c r="GW1332" s="2"/>
      <c r="GX1332" s="2"/>
      <c r="GY1332" s="2"/>
      <c r="GZ1332" s="2"/>
      <c r="HA1332" s="2"/>
      <c r="HB1332" s="2"/>
      <c r="HC1332" s="2"/>
      <c r="HD1332" s="2"/>
      <c r="HE1332" s="2"/>
      <c r="HF1332" s="2"/>
      <c r="HG1332" s="2"/>
      <c r="HH1332" s="2"/>
      <c r="HI1332" s="2"/>
      <c r="HJ1332" s="2"/>
      <c r="HK1332" s="2"/>
      <c r="HL1332" s="2"/>
      <c r="HM1332" s="2"/>
      <c r="HN1332" s="2"/>
      <c r="HO1332" s="2"/>
      <c r="HP1332" s="2"/>
      <c r="HQ1332" s="2"/>
      <c r="HR1332" s="2"/>
      <c r="HS1332" s="2"/>
      <c r="HT1332" s="2"/>
      <c r="HU1332" s="2"/>
      <c r="HV1332" s="2"/>
      <c r="HW1332" s="2"/>
      <c r="HX1332" s="2"/>
      <c r="HY1332" s="2"/>
      <c r="HZ1332" s="2"/>
      <c r="IA1332" s="2"/>
      <c r="IB1332" s="2"/>
      <c r="IC1332" s="2"/>
      <c r="ID1332" s="2"/>
      <c r="IE1332" s="2"/>
      <c r="IF1332" s="2"/>
      <c r="IG1332" s="2"/>
      <c r="IH1332" s="2"/>
      <c r="II1332" s="2"/>
      <c r="IJ1332" s="2"/>
      <c r="IK1332" s="2"/>
      <c r="IL1332" s="2"/>
      <c r="IM1332" s="2"/>
      <c r="IN1332" s="2"/>
      <c r="IO1332" s="2"/>
      <c r="IP1332" s="2"/>
      <c r="IQ1332" s="2"/>
    </row>
    <row r="1333" spans="1:251" s="16" customFormat="1" ht="18.75" customHeight="1">
      <c r="A1333" s="8"/>
      <c r="B1333" s="25"/>
      <c r="C1333" s="90" t="s">
        <v>207</v>
      </c>
      <c r="D1333" s="91"/>
      <c r="E1333" s="91"/>
      <c r="F1333" s="91"/>
      <c r="G1333" s="91"/>
      <c r="H1333" s="91"/>
      <c r="I1333" s="91"/>
      <c r="J1333" s="91"/>
      <c r="K1333" s="91"/>
      <c r="L1333" s="91"/>
      <c r="M1333" s="91"/>
      <c r="N1333" s="91"/>
      <c r="O1333" s="91"/>
      <c r="P1333" s="91"/>
      <c r="Q1333" s="91"/>
      <c r="R1333" s="91"/>
      <c r="S1333" s="91"/>
      <c r="T1333" s="91"/>
      <c r="U1333" s="91"/>
      <c r="V1333" s="91"/>
      <c r="W1333" s="91"/>
      <c r="X1333" s="91"/>
      <c r="Y1333" s="91"/>
      <c r="Z1333" s="92"/>
      <c r="AA1333" s="93">
        <v>2116</v>
      </c>
      <c r="AB1333" s="94"/>
      <c r="AC1333" s="94"/>
      <c r="AD1333" s="94"/>
      <c r="AE1333" s="94"/>
      <c r="AF1333" s="94"/>
      <c r="AG1333" s="94"/>
      <c r="AH1333" s="94"/>
      <c r="AI1333" s="95"/>
      <c r="AJ1333" s="93">
        <v>1990</v>
      </c>
      <c r="AK1333" s="94"/>
      <c r="AL1333" s="94"/>
      <c r="AM1333" s="94"/>
      <c r="AN1333" s="94"/>
      <c r="AO1333" s="94"/>
      <c r="AP1333" s="94"/>
      <c r="AQ1333" s="94"/>
      <c r="AR1333" s="95"/>
      <c r="AS1333" s="96"/>
      <c r="AT1333" s="97"/>
      <c r="AU1333" s="97"/>
      <c r="AV1333" s="97"/>
      <c r="AW1333" s="97"/>
      <c r="AX1333" s="98"/>
      <c r="AY1333" s="2"/>
      <c r="AZ1333" s="2"/>
      <c r="BA1333" s="2"/>
      <c r="BB1333" s="2"/>
      <c r="BC1333" s="2"/>
      <c r="BD1333" s="2"/>
      <c r="BE1333" s="2"/>
      <c r="BF1333" s="2"/>
      <c r="BG1333" s="2"/>
      <c r="BH1333" s="2"/>
      <c r="BI1333" s="2"/>
      <c r="BJ1333" s="2"/>
      <c r="BK1333" s="2"/>
      <c r="BL1333" s="2"/>
      <c r="BM1333" s="2"/>
      <c r="BN1333" s="2"/>
      <c r="BO1333" s="2"/>
      <c r="BP1333" s="2"/>
      <c r="BQ1333" s="2"/>
      <c r="BR1333" s="2"/>
      <c r="BS1333" s="2"/>
      <c r="BT1333" s="2"/>
      <c r="BU1333" s="2"/>
      <c r="BV1333" s="2"/>
      <c r="BW1333" s="2"/>
      <c r="BX1333" s="2"/>
      <c r="BY1333" s="2"/>
      <c r="BZ1333" s="2"/>
      <c r="CA1333" s="2"/>
      <c r="CB1333" s="2"/>
      <c r="CC1333" s="2"/>
      <c r="CD1333" s="2"/>
      <c r="CE1333" s="2"/>
      <c r="CF1333" s="2"/>
      <c r="CG1333" s="2"/>
      <c r="CH1333" s="2"/>
      <c r="CI1333" s="2"/>
      <c r="CJ1333" s="2"/>
      <c r="CK1333" s="2"/>
      <c r="CL1333" s="2"/>
      <c r="CM1333" s="2"/>
      <c r="CN1333" s="2"/>
      <c r="CO1333" s="2"/>
      <c r="CP1333" s="2"/>
      <c r="CQ1333" s="2"/>
      <c r="CR1333" s="2"/>
      <c r="CS1333" s="2"/>
      <c r="CT1333" s="2"/>
      <c r="CU1333" s="2"/>
      <c r="CV1333" s="2"/>
      <c r="CW1333" s="2"/>
      <c r="CX1333" s="2"/>
      <c r="CY1333" s="2"/>
      <c r="CZ1333" s="2"/>
      <c r="DA1333" s="2"/>
      <c r="DB1333" s="2"/>
      <c r="DC1333" s="2"/>
      <c r="DD1333" s="2"/>
      <c r="DE1333" s="2"/>
      <c r="DF1333" s="2"/>
      <c r="DG1333" s="2"/>
      <c r="DH1333" s="2"/>
      <c r="DI1333" s="2"/>
      <c r="DJ1333" s="2"/>
      <c r="DK1333" s="2"/>
      <c r="DL1333" s="2"/>
      <c r="DM1333" s="2"/>
      <c r="DN1333" s="2"/>
      <c r="DO1333" s="2"/>
      <c r="DP1333" s="2"/>
      <c r="DQ1333" s="2"/>
      <c r="DR1333" s="2"/>
      <c r="DS1333" s="2"/>
      <c r="DT1333" s="2"/>
      <c r="DU1333" s="2"/>
      <c r="DV1333" s="2"/>
      <c r="DW1333" s="2"/>
      <c r="DX1333" s="2"/>
      <c r="DY1333" s="2"/>
      <c r="DZ1333" s="2"/>
      <c r="EA1333" s="2"/>
      <c r="EB1333" s="2"/>
      <c r="EC1333" s="2"/>
      <c r="ED1333" s="2"/>
      <c r="EE1333" s="2"/>
      <c r="EF1333" s="2"/>
      <c r="EG1333" s="2"/>
      <c r="EH1333" s="2"/>
      <c r="EI1333" s="2"/>
      <c r="EJ1333" s="2"/>
      <c r="EK1333" s="2"/>
      <c r="EL1333" s="2"/>
      <c r="EM1333" s="2"/>
      <c r="EN1333" s="2"/>
      <c r="EO1333" s="2"/>
      <c r="EP1333" s="2"/>
      <c r="EQ1333" s="2"/>
      <c r="ER1333" s="2"/>
      <c r="ES1333" s="2"/>
      <c r="ET1333" s="2"/>
      <c r="EU1333" s="2"/>
      <c r="EV1333" s="2"/>
      <c r="EW1333" s="2"/>
      <c r="EX1333" s="2"/>
      <c r="EY1333" s="2"/>
      <c r="EZ1333" s="2"/>
      <c r="FA1333" s="2"/>
      <c r="FB1333" s="2"/>
      <c r="FC1333" s="2"/>
      <c r="FD1333" s="2"/>
      <c r="FE1333" s="2"/>
      <c r="FF1333" s="2"/>
      <c r="FG1333" s="2"/>
      <c r="FH1333" s="2"/>
      <c r="FI1333" s="2"/>
      <c r="FJ1333" s="2"/>
      <c r="FK1333" s="2"/>
      <c r="FL1333" s="2"/>
      <c r="FM1333" s="2"/>
      <c r="FN1333" s="2"/>
      <c r="FO1333" s="2"/>
      <c r="FP1333" s="2"/>
      <c r="FQ1333" s="2"/>
      <c r="FR1333" s="2"/>
      <c r="FS1333" s="2"/>
      <c r="FT1333" s="2"/>
      <c r="FU1333" s="2"/>
      <c r="FV1333" s="2"/>
      <c r="FW1333" s="2"/>
      <c r="FX1333" s="2"/>
      <c r="FY1333" s="2"/>
      <c r="FZ1333" s="2"/>
      <c r="GA1333" s="2"/>
      <c r="GB1333" s="2"/>
      <c r="GC1333" s="2"/>
      <c r="GD1333" s="2"/>
      <c r="GE1333" s="2"/>
      <c r="GF1333" s="2"/>
      <c r="GG1333" s="2"/>
      <c r="GH1333" s="2"/>
      <c r="GI1333" s="2"/>
      <c r="GJ1333" s="2"/>
      <c r="GK1333" s="2"/>
      <c r="GL1333" s="2"/>
      <c r="GM1333" s="2"/>
      <c r="GN1333" s="2"/>
      <c r="GO1333" s="2"/>
      <c r="GP1333" s="2"/>
      <c r="GQ1333" s="2"/>
      <c r="GR1333" s="2"/>
      <c r="GS1333" s="2"/>
      <c r="GT1333" s="2"/>
      <c r="GU1333" s="2"/>
      <c r="GV1333" s="2"/>
      <c r="GW1333" s="2"/>
      <c r="GX1333" s="2"/>
      <c r="GY1333" s="2"/>
      <c r="GZ1333" s="2"/>
      <c r="HA1333" s="2"/>
      <c r="HB1333" s="2"/>
      <c r="HC1333" s="2"/>
      <c r="HD1333" s="2"/>
      <c r="HE1333" s="2"/>
      <c r="HF1333" s="2"/>
      <c r="HG1333" s="2"/>
      <c r="HH1333" s="2"/>
      <c r="HI1333" s="2"/>
      <c r="HJ1333" s="2"/>
      <c r="HK1333" s="2"/>
      <c r="HL1333" s="2"/>
      <c r="HM1333" s="2"/>
      <c r="HN1333" s="2"/>
      <c r="HO1333" s="2"/>
      <c r="HP1333" s="2"/>
      <c r="HQ1333" s="2"/>
      <c r="HR1333" s="2"/>
      <c r="HS1333" s="2"/>
      <c r="HT1333" s="2"/>
      <c r="HU1333" s="2"/>
      <c r="HV1333" s="2"/>
      <c r="HW1333" s="2"/>
      <c r="HX1333" s="2"/>
      <c r="HY1333" s="2"/>
      <c r="HZ1333" s="2"/>
      <c r="IA1333" s="2"/>
      <c r="IB1333" s="2"/>
      <c r="IC1333" s="2"/>
      <c r="ID1333" s="2"/>
      <c r="IE1333" s="2"/>
      <c r="IF1333" s="2"/>
      <c r="IG1333" s="2"/>
      <c r="IH1333" s="2"/>
      <c r="II1333" s="2"/>
      <c r="IJ1333" s="2"/>
      <c r="IK1333" s="2"/>
      <c r="IL1333" s="2"/>
      <c r="IM1333" s="2"/>
      <c r="IN1333" s="2"/>
      <c r="IO1333" s="2"/>
      <c r="IP1333" s="2"/>
      <c r="IQ1333" s="2"/>
    </row>
    <row r="1334" spans="1:251" s="16" customFormat="1" ht="18.75" customHeight="1">
      <c r="A1334" s="8"/>
      <c r="B1334" s="25"/>
      <c r="C1334" s="90" t="s">
        <v>208</v>
      </c>
      <c r="D1334" s="91"/>
      <c r="E1334" s="91"/>
      <c r="F1334" s="91"/>
      <c r="G1334" s="91"/>
      <c r="H1334" s="91"/>
      <c r="I1334" s="91"/>
      <c r="J1334" s="91"/>
      <c r="K1334" s="91"/>
      <c r="L1334" s="91"/>
      <c r="M1334" s="91"/>
      <c r="N1334" s="91"/>
      <c r="O1334" s="91"/>
      <c r="P1334" s="91"/>
      <c r="Q1334" s="91"/>
      <c r="R1334" s="91"/>
      <c r="S1334" s="91"/>
      <c r="T1334" s="91"/>
      <c r="U1334" s="91"/>
      <c r="V1334" s="91"/>
      <c r="W1334" s="91"/>
      <c r="X1334" s="91"/>
      <c r="Y1334" s="91"/>
      <c r="Z1334" s="92"/>
      <c r="AA1334" s="93">
        <v>2047</v>
      </c>
      <c r="AB1334" s="94"/>
      <c r="AC1334" s="94"/>
      <c r="AD1334" s="94"/>
      <c r="AE1334" s="94"/>
      <c r="AF1334" s="94"/>
      <c r="AG1334" s="94"/>
      <c r="AH1334" s="94"/>
      <c r="AI1334" s="95"/>
      <c r="AJ1334" s="93">
        <v>1810</v>
      </c>
      <c r="AK1334" s="94"/>
      <c r="AL1334" s="94"/>
      <c r="AM1334" s="94"/>
      <c r="AN1334" s="94"/>
      <c r="AO1334" s="94"/>
      <c r="AP1334" s="94"/>
      <c r="AQ1334" s="94"/>
      <c r="AR1334" s="95"/>
      <c r="AS1334" s="96"/>
      <c r="AT1334" s="97"/>
      <c r="AU1334" s="97"/>
      <c r="AV1334" s="97"/>
      <c r="AW1334" s="97"/>
      <c r="AX1334" s="98"/>
      <c r="AY1334" s="2"/>
      <c r="AZ1334" s="2"/>
      <c r="BA1334" s="2"/>
      <c r="BB1334" s="2"/>
      <c r="BC1334" s="2"/>
      <c r="BD1334" s="2"/>
      <c r="BE1334" s="2"/>
      <c r="BF1334" s="2"/>
      <c r="BG1334" s="2"/>
      <c r="BH1334" s="2"/>
      <c r="BI1334" s="2"/>
      <c r="BJ1334" s="2"/>
      <c r="BK1334" s="2"/>
      <c r="BL1334" s="2"/>
      <c r="BM1334" s="2"/>
      <c r="BN1334" s="2"/>
      <c r="BO1334" s="2"/>
      <c r="BP1334" s="2"/>
      <c r="BQ1334" s="2"/>
      <c r="BR1334" s="2"/>
      <c r="BS1334" s="2"/>
      <c r="BT1334" s="2"/>
      <c r="BU1334" s="2"/>
      <c r="BV1334" s="2"/>
      <c r="BW1334" s="2"/>
      <c r="BX1334" s="2"/>
      <c r="BY1334" s="2"/>
      <c r="BZ1334" s="2"/>
      <c r="CA1334" s="2"/>
      <c r="CB1334" s="2"/>
      <c r="CC1334" s="2"/>
      <c r="CD1334" s="2"/>
      <c r="CE1334" s="2"/>
      <c r="CF1334" s="2"/>
      <c r="CG1334" s="2"/>
      <c r="CH1334" s="2"/>
      <c r="CI1334" s="2"/>
      <c r="CJ1334" s="2"/>
      <c r="CK1334" s="2"/>
      <c r="CL1334" s="2"/>
      <c r="CM1334" s="2"/>
      <c r="CN1334" s="2"/>
      <c r="CO1334" s="2"/>
      <c r="CP1334" s="2"/>
      <c r="CQ1334" s="2"/>
      <c r="CR1334" s="2"/>
      <c r="CS1334" s="2"/>
      <c r="CT1334" s="2"/>
      <c r="CU1334" s="2"/>
      <c r="CV1334" s="2"/>
      <c r="CW1334" s="2"/>
      <c r="CX1334" s="2"/>
      <c r="CY1334" s="2"/>
      <c r="CZ1334" s="2"/>
      <c r="DA1334" s="2"/>
      <c r="DB1334" s="2"/>
      <c r="DC1334" s="2"/>
      <c r="DD1334" s="2"/>
      <c r="DE1334" s="2"/>
      <c r="DF1334" s="2"/>
      <c r="DG1334" s="2"/>
      <c r="DH1334" s="2"/>
      <c r="DI1334" s="2"/>
      <c r="DJ1334" s="2"/>
      <c r="DK1334" s="2"/>
      <c r="DL1334" s="2"/>
      <c r="DM1334" s="2"/>
      <c r="DN1334" s="2"/>
      <c r="DO1334" s="2"/>
      <c r="DP1334" s="2"/>
      <c r="DQ1334" s="2"/>
      <c r="DR1334" s="2"/>
      <c r="DS1334" s="2"/>
      <c r="DT1334" s="2"/>
      <c r="DU1334" s="2"/>
      <c r="DV1334" s="2"/>
      <c r="DW1334" s="2"/>
      <c r="DX1334" s="2"/>
      <c r="DY1334" s="2"/>
      <c r="DZ1334" s="2"/>
      <c r="EA1334" s="2"/>
      <c r="EB1334" s="2"/>
      <c r="EC1334" s="2"/>
      <c r="ED1334" s="2"/>
      <c r="EE1334" s="2"/>
      <c r="EF1334" s="2"/>
      <c r="EG1334" s="2"/>
      <c r="EH1334" s="2"/>
      <c r="EI1334" s="2"/>
      <c r="EJ1334" s="2"/>
      <c r="EK1334" s="2"/>
      <c r="EL1334" s="2"/>
      <c r="EM1334" s="2"/>
      <c r="EN1334" s="2"/>
      <c r="EO1334" s="2"/>
      <c r="EP1334" s="2"/>
      <c r="EQ1334" s="2"/>
      <c r="ER1334" s="2"/>
      <c r="ES1334" s="2"/>
      <c r="ET1334" s="2"/>
      <c r="EU1334" s="2"/>
      <c r="EV1334" s="2"/>
      <c r="EW1334" s="2"/>
      <c r="EX1334" s="2"/>
      <c r="EY1334" s="2"/>
      <c r="EZ1334" s="2"/>
      <c r="FA1334" s="2"/>
      <c r="FB1334" s="2"/>
      <c r="FC1334" s="2"/>
      <c r="FD1334" s="2"/>
      <c r="FE1334" s="2"/>
      <c r="FF1334" s="2"/>
      <c r="FG1334" s="2"/>
      <c r="FH1334" s="2"/>
      <c r="FI1334" s="2"/>
      <c r="FJ1334" s="2"/>
      <c r="FK1334" s="2"/>
      <c r="FL1334" s="2"/>
      <c r="FM1334" s="2"/>
      <c r="FN1334" s="2"/>
      <c r="FO1334" s="2"/>
      <c r="FP1334" s="2"/>
      <c r="FQ1334" s="2"/>
      <c r="FR1334" s="2"/>
      <c r="FS1334" s="2"/>
      <c r="FT1334" s="2"/>
      <c r="FU1334" s="2"/>
      <c r="FV1334" s="2"/>
      <c r="FW1334" s="2"/>
      <c r="FX1334" s="2"/>
      <c r="FY1334" s="2"/>
      <c r="FZ1334" s="2"/>
      <c r="GA1334" s="2"/>
      <c r="GB1334" s="2"/>
      <c r="GC1334" s="2"/>
      <c r="GD1334" s="2"/>
      <c r="GE1334" s="2"/>
      <c r="GF1334" s="2"/>
      <c r="GG1334" s="2"/>
      <c r="GH1334" s="2"/>
      <c r="GI1334" s="2"/>
      <c r="GJ1334" s="2"/>
      <c r="GK1334" s="2"/>
      <c r="GL1334" s="2"/>
      <c r="GM1334" s="2"/>
      <c r="GN1334" s="2"/>
      <c r="GO1334" s="2"/>
      <c r="GP1334" s="2"/>
      <c r="GQ1334" s="2"/>
      <c r="GR1334" s="2"/>
      <c r="GS1334" s="2"/>
      <c r="GT1334" s="2"/>
      <c r="GU1334" s="2"/>
      <c r="GV1334" s="2"/>
      <c r="GW1334" s="2"/>
      <c r="GX1334" s="2"/>
      <c r="GY1334" s="2"/>
      <c r="GZ1334" s="2"/>
      <c r="HA1334" s="2"/>
      <c r="HB1334" s="2"/>
      <c r="HC1334" s="2"/>
      <c r="HD1334" s="2"/>
      <c r="HE1334" s="2"/>
      <c r="HF1334" s="2"/>
      <c r="HG1334" s="2"/>
      <c r="HH1334" s="2"/>
      <c r="HI1334" s="2"/>
      <c r="HJ1334" s="2"/>
      <c r="HK1334" s="2"/>
      <c r="HL1334" s="2"/>
      <c r="HM1334" s="2"/>
      <c r="HN1334" s="2"/>
      <c r="HO1334" s="2"/>
      <c r="HP1334" s="2"/>
      <c r="HQ1334" s="2"/>
      <c r="HR1334" s="2"/>
      <c r="HS1334" s="2"/>
      <c r="HT1334" s="2"/>
      <c r="HU1334" s="2"/>
      <c r="HV1334" s="2"/>
      <c r="HW1334" s="2"/>
      <c r="HX1334" s="2"/>
      <c r="HY1334" s="2"/>
      <c r="HZ1334" s="2"/>
      <c r="IA1334" s="2"/>
      <c r="IB1334" s="2"/>
      <c r="IC1334" s="2"/>
      <c r="ID1334" s="2"/>
      <c r="IE1334" s="2"/>
      <c r="IF1334" s="2"/>
      <c r="IG1334" s="2"/>
      <c r="IH1334" s="2"/>
      <c r="II1334" s="2"/>
      <c r="IJ1334" s="2"/>
      <c r="IK1334" s="2"/>
      <c r="IL1334" s="2"/>
      <c r="IM1334" s="2"/>
      <c r="IN1334" s="2"/>
      <c r="IO1334" s="2"/>
      <c r="IP1334" s="2"/>
      <c r="IQ1334" s="2"/>
    </row>
    <row r="1335" spans="1:251" s="16" customFormat="1" ht="18.75" customHeight="1">
      <c r="A1335" s="8"/>
      <c r="B1335" s="25"/>
      <c r="C1335" s="90" t="s">
        <v>209</v>
      </c>
      <c r="D1335" s="91"/>
      <c r="E1335" s="91"/>
      <c r="F1335" s="91"/>
      <c r="G1335" s="91"/>
      <c r="H1335" s="91"/>
      <c r="I1335" s="91"/>
      <c r="J1335" s="91"/>
      <c r="K1335" s="91"/>
      <c r="L1335" s="91"/>
      <c r="M1335" s="91"/>
      <c r="N1335" s="91"/>
      <c r="O1335" s="91"/>
      <c r="P1335" s="91"/>
      <c r="Q1335" s="91"/>
      <c r="R1335" s="91"/>
      <c r="S1335" s="91"/>
      <c r="T1335" s="91"/>
      <c r="U1335" s="91"/>
      <c r="V1335" s="91"/>
      <c r="W1335" s="91"/>
      <c r="X1335" s="91"/>
      <c r="Y1335" s="91"/>
      <c r="Z1335" s="92"/>
      <c r="AA1335" s="93">
        <v>706</v>
      </c>
      <c r="AB1335" s="94"/>
      <c r="AC1335" s="94"/>
      <c r="AD1335" s="94"/>
      <c r="AE1335" s="94"/>
      <c r="AF1335" s="94"/>
      <c r="AG1335" s="94"/>
      <c r="AH1335" s="94"/>
      <c r="AI1335" s="95"/>
      <c r="AJ1335" s="93">
        <v>720</v>
      </c>
      <c r="AK1335" s="94"/>
      <c r="AL1335" s="94"/>
      <c r="AM1335" s="94"/>
      <c r="AN1335" s="94"/>
      <c r="AO1335" s="94"/>
      <c r="AP1335" s="94"/>
      <c r="AQ1335" s="94"/>
      <c r="AR1335" s="95"/>
      <c r="AS1335" s="96"/>
      <c r="AT1335" s="97"/>
      <c r="AU1335" s="97"/>
      <c r="AV1335" s="97"/>
      <c r="AW1335" s="97"/>
      <c r="AX1335" s="98"/>
      <c r="AY1335" s="2"/>
      <c r="AZ1335" s="2"/>
      <c r="BA1335" s="2"/>
      <c r="BB1335" s="2"/>
      <c r="BC1335" s="2"/>
      <c r="BD1335" s="2"/>
      <c r="BE1335" s="2"/>
      <c r="BF1335" s="2"/>
      <c r="BG1335" s="2"/>
      <c r="BH1335" s="2"/>
      <c r="BI1335" s="2"/>
      <c r="BJ1335" s="2"/>
      <c r="BK1335" s="2"/>
      <c r="BL1335" s="2"/>
      <c r="BM1335" s="2"/>
      <c r="BN1335" s="2"/>
      <c r="BO1335" s="2"/>
      <c r="BP1335" s="2"/>
      <c r="BQ1335" s="2"/>
      <c r="BR1335" s="2"/>
      <c r="BS1335" s="2"/>
      <c r="BT1335" s="2"/>
      <c r="BU1335" s="2"/>
      <c r="BV1335" s="2"/>
      <c r="BW1335" s="2"/>
      <c r="BX1335" s="2"/>
      <c r="BY1335" s="2"/>
      <c r="BZ1335" s="2"/>
      <c r="CA1335" s="2"/>
      <c r="CB1335" s="2"/>
      <c r="CC1335" s="2"/>
      <c r="CD1335" s="2"/>
      <c r="CE1335" s="2"/>
      <c r="CF1335" s="2"/>
      <c r="CG1335" s="2"/>
      <c r="CH1335" s="2"/>
      <c r="CI1335" s="2"/>
      <c r="CJ1335" s="2"/>
      <c r="CK1335" s="2"/>
      <c r="CL1335" s="2"/>
      <c r="CM1335" s="2"/>
      <c r="CN1335" s="2"/>
      <c r="CO1335" s="2"/>
      <c r="CP1335" s="2"/>
      <c r="CQ1335" s="2"/>
      <c r="CR1335" s="2"/>
      <c r="CS1335" s="2"/>
      <c r="CT1335" s="2"/>
      <c r="CU1335" s="2"/>
      <c r="CV1335" s="2"/>
      <c r="CW1335" s="2"/>
      <c r="CX1335" s="2"/>
      <c r="CY1335" s="2"/>
      <c r="CZ1335" s="2"/>
      <c r="DA1335" s="2"/>
      <c r="DB1335" s="2"/>
      <c r="DC1335" s="2"/>
      <c r="DD1335" s="2"/>
      <c r="DE1335" s="2"/>
      <c r="DF1335" s="2"/>
      <c r="DG1335" s="2"/>
      <c r="DH1335" s="2"/>
      <c r="DI1335" s="2"/>
      <c r="DJ1335" s="2"/>
      <c r="DK1335" s="2"/>
      <c r="DL1335" s="2"/>
      <c r="DM1335" s="2"/>
      <c r="DN1335" s="2"/>
      <c r="DO1335" s="2"/>
      <c r="DP1335" s="2"/>
      <c r="DQ1335" s="2"/>
      <c r="DR1335" s="2"/>
      <c r="DS1335" s="2"/>
      <c r="DT1335" s="2"/>
      <c r="DU1335" s="2"/>
      <c r="DV1335" s="2"/>
      <c r="DW1335" s="2"/>
      <c r="DX1335" s="2"/>
      <c r="DY1335" s="2"/>
      <c r="DZ1335" s="2"/>
      <c r="EA1335" s="2"/>
      <c r="EB1335" s="2"/>
      <c r="EC1335" s="2"/>
      <c r="ED1335" s="2"/>
      <c r="EE1335" s="2"/>
      <c r="EF1335" s="2"/>
      <c r="EG1335" s="2"/>
      <c r="EH1335" s="2"/>
      <c r="EI1335" s="2"/>
      <c r="EJ1335" s="2"/>
      <c r="EK1335" s="2"/>
      <c r="EL1335" s="2"/>
      <c r="EM1335" s="2"/>
      <c r="EN1335" s="2"/>
      <c r="EO1335" s="2"/>
      <c r="EP1335" s="2"/>
      <c r="EQ1335" s="2"/>
      <c r="ER1335" s="2"/>
      <c r="ES1335" s="2"/>
      <c r="ET1335" s="2"/>
      <c r="EU1335" s="2"/>
      <c r="EV1335" s="2"/>
      <c r="EW1335" s="2"/>
      <c r="EX1335" s="2"/>
      <c r="EY1335" s="2"/>
      <c r="EZ1335" s="2"/>
      <c r="FA1335" s="2"/>
      <c r="FB1335" s="2"/>
      <c r="FC1335" s="2"/>
      <c r="FD1335" s="2"/>
      <c r="FE1335" s="2"/>
      <c r="FF1335" s="2"/>
      <c r="FG1335" s="2"/>
      <c r="FH1335" s="2"/>
      <c r="FI1335" s="2"/>
      <c r="FJ1335" s="2"/>
      <c r="FK1335" s="2"/>
      <c r="FL1335" s="2"/>
      <c r="FM1335" s="2"/>
      <c r="FN1335" s="2"/>
      <c r="FO1335" s="2"/>
      <c r="FP1335" s="2"/>
      <c r="FQ1335" s="2"/>
      <c r="FR1335" s="2"/>
      <c r="FS1335" s="2"/>
      <c r="FT1335" s="2"/>
      <c r="FU1335" s="2"/>
      <c r="FV1335" s="2"/>
      <c r="FW1335" s="2"/>
      <c r="FX1335" s="2"/>
      <c r="FY1335" s="2"/>
      <c r="FZ1335" s="2"/>
      <c r="GA1335" s="2"/>
      <c r="GB1335" s="2"/>
      <c r="GC1335" s="2"/>
      <c r="GD1335" s="2"/>
      <c r="GE1335" s="2"/>
      <c r="GF1335" s="2"/>
      <c r="GG1335" s="2"/>
      <c r="GH1335" s="2"/>
      <c r="GI1335" s="2"/>
      <c r="GJ1335" s="2"/>
      <c r="GK1335" s="2"/>
      <c r="GL1335" s="2"/>
      <c r="GM1335" s="2"/>
      <c r="GN1335" s="2"/>
      <c r="GO1335" s="2"/>
      <c r="GP1335" s="2"/>
      <c r="GQ1335" s="2"/>
      <c r="GR1335" s="2"/>
      <c r="GS1335" s="2"/>
      <c r="GT1335" s="2"/>
      <c r="GU1335" s="2"/>
      <c r="GV1335" s="2"/>
      <c r="GW1335" s="2"/>
      <c r="GX1335" s="2"/>
      <c r="GY1335" s="2"/>
      <c r="GZ1335" s="2"/>
      <c r="HA1335" s="2"/>
      <c r="HB1335" s="2"/>
      <c r="HC1335" s="2"/>
      <c r="HD1335" s="2"/>
      <c r="HE1335" s="2"/>
      <c r="HF1335" s="2"/>
      <c r="HG1335" s="2"/>
      <c r="HH1335" s="2"/>
      <c r="HI1335" s="2"/>
      <c r="HJ1335" s="2"/>
      <c r="HK1335" s="2"/>
      <c r="HL1335" s="2"/>
      <c r="HM1335" s="2"/>
      <c r="HN1335" s="2"/>
      <c r="HO1335" s="2"/>
      <c r="HP1335" s="2"/>
      <c r="HQ1335" s="2"/>
      <c r="HR1335" s="2"/>
      <c r="HS1335" s="2"/>
      <c r="HT1335" s="2"/>
      <c r="HU1335" s="2"/>
      <c r="HV1335" s="2"/>
      <c r="HW1335" s="2"/>
      <c r="HX1335" s="2"/>
      <c r="HY1335" s="2"/>
      <c r="HZ1335" s="2"/>
      <c r="IA1335" s="2"/>
      <c r="IB1335" s="2"/>
      <c r="IC1335" s="2"/>
      <c r="ID1335" s="2"/>
      <c r="IE1335" s="2"/>
      <c r="IF1335" s="2"/>
      <c r="IG1335" s="2"/>
      <c r="IH1335" s="2"/>
      <c r="II1335" s="2"/>
      <c r="IJ1335" s="2"/>
      <c r="IK1335" s="2"/>
      <c r="IL1335" s="2"/>
      <c r="IM1335" s="2"/>
      <c r="IN1335" s="2"/>
      <c r="IO1335" s="2"/>
      <c r="IP1335" s="2"/>
      <c r="IQ1335" s="2"/>
    </row>
    <row r="1336" spans="1:251" s="16" customFormat="1" ht="18.75" customHeight="1">
      <c r="A1336" s="8"/>
      <c r="B1336" s="25"/>
      <c r="C1336" s="90" t="s">
        <v>210</v>
      </c>
      <c r="D1336" s="91"/>
      <c r="E1336" s="91"/>
      <c r="F1336" s="91"/>
      <c r="G1336" s="91"/>
      <c r="H1336" s="91"/>
      <c r="I1336" s="91"/>
      <c r="J1336" s="91"/>
      <c r="K1336" s="91"/>
      <c r="L1336" s="91"/>
      <c r="M1336" s="91"/>
      <c r="N1336" s="91"/>
      <c r="O1336" s="91"/>
      <c r="P1336" s="91"/>
      <c r="Q1336" s="91"/>
      <c r="R1336" s="91"/>
      <c r="S1336" s="91"/>
      <c r="T1336" s="91"/>
      <c r="U1336" s="91"/>
      <c r="V1336" s="91"/>
      <c r="W1336" s="91"/>
      <c r="X1336" s="91"/>
      <c r="Y1336" s="91"/>
      <c r="Z1336" s="92"/>
      <c r="AA1336" s="93">
        <v>1982</v>
      </c>
      <c r="AB1336" s="94"/>
      <c r="AC1336" s="94"/>
      <c r="AD1336" s="94"/>
      <c r="AE1336" s="94"/>
      <c r="AF1336" s="94"/>
      <c r="AG1336" s="94"/>
      <c r="AH1336" s="94"/>
      <c r="AI1336" s="95"/>
      <c r="AJ1336" s="93">
        <v>290</v>
      </c>
      <c r="AK1336" s="94"/>
      <c r="AL1336" s="94"/>
      <c r="AM1336" s="94"/>
      <c r="AN1336" s="94"/>
      <c r="AO1336" s="94"/>
      <c r="AP1336" s="94"/>
      <c r="AQ1336" s="94"/>
      <c r="AR1336" s="95"/>
      <c r="AS1336" s="96"/>
      <c r="AT1336" s="97"/>
      <c r="AU1336" s="97"/>
      <c r="AV1336" s="97"/>
      <c r="AW1336" s="97"/>
      <c r="AX1336" s="98"/>
      <c r="AY1336" s="2"/>
      <c r="AZ1336" s="2"/>
      <c r="BA1336" s="2"/>
      <c r="BB1336" s="2"/>
      <c r="BC1336" s="2"/>
      <c r="BD1336" s="2"/>
      <c r="BE1336" s="2"/>
      <c r="BF1336" s="2"/>
      <c r="BG1336" s="2"/>
      <c r="BH1336" s="2"/>
      <c r="BI1336" s="2"/>
      <c r="BJ1336" s="2"/>
      <c r="BK1336" s="2"/>
      <c r="BL1336" s="2"/>
      <c r="BM1336" s="2"/>
      <c r="BN1336" s="2"/>
      <c r="BO1336" s="2"/>
      <c r="BP1336" s="2"/>
      <c r="BQ1336" s="2"/>
      <c r="BR1336" s="2"/>
      <c r="BS1336" s="2"/>
      <c r="BT1336" s="2"/>
      <c r="BU1336" s="2"/>
      <c r="BV1336" s="2"/>
      <c r="BW1336" s="2"/>
      <c r="BX1336" s="2"/>
      <c r="BY1336" s="2"/>
      <c r="BZ1336" s="2"/>
      <c r="CA1336" s="2"/>
      <c r="CB1336" s="2"/>
      <c r="CC1336" s="2"/>
      <c r="CD1336" s="2"/>
      <c r="CE1336" s="2"/>
      <c r="CF1336" s="2"/>
      <c r="CG1336" s="2"/>
      <c r="CH1336" s="2"/>
      <c r="CI1336" s="2"/>
      <c r="CJ1336" s="2"/>
      <c r="CK1336" s="2"/>
      <c r="CL1336" s="2"/>
      <c r="CM1336" s="2"/>
      <c r="CN1336" s="2"/>
      <c r="CO1336" s="2"/>
      <c r="CP1336" s="2"/>
      <c r="CQ1336" s="2"/>
      <c r="CR1336" s="2"/>
      <c r="CS1336" s="2"/>
      <c r="CT1336" s="2"/>
      <c r="CU1336" s="2"/>
      <c r="CV1336" s="2"/>
      <c r="CW1336" s="2"/>
      <c r="CX1336" s="2"/>
      <c r="CY1336" s="2"/>
      <c r="CZ1336" s="2"/>
      <c r="DA1336" s="2"/>
      <c r="DB1336" s="2"/>
      <c r="DC1336" s="2"/>
      <c r="DD1336" s="2"/>
      <c r="DE1336" s="2"/>
      <c r="DF1336" s="2"/>
      <c r="DG1336" s="2"/>
      <c r="DH1336" s="2"/>
      <c r="DI1336" s="2"/>
      <c r="DJ1336" s="2"/>
      <c r="DK1336" s="2"/>
      <c r="DL1336" s="2"/>
      <c r="DM1336" s="2"/>
      <c r="DN1336" s="2"/>
      <c r="DO1336" s="2"/>
      <c r="DP1336" s="2"/>
      <c r="DQ1336" s="2"/>
      <c r="DR1336" s="2"/>
      <c r="DS1336" s="2"/>
      <c r="DT1336" s="2"/>
      <c r="DU1336" s="2"/>
      <c r="DV1336" s="2"/>
      <c r="DW1336" s="2"/>
      <c r="DX1336" s="2"/>
      <c r="DY1336" s="2"/>
      <c r="DZ1336" s="2"/>
      <c r="EA1336" s="2"/>
      <c r="EB1336" s="2"/>
      <c r="EC1336" s="2"/>
      <c r="ED1336" s="2"/>
      <c r="EE1336" s="2"/>
      <c r="EF1336" s="2"/>
      <c r="EG1336" s="2"/>
      <c r="EH1336" s="2"/>
      <c r="EI1336" s="2"/>
      <c r="EJ1336" s="2"/>
      <c r="EK1336" s="2"/>
      <c r="EL1336" s="2"/>
      <c r="EM1336" s="2"/>
      <c r="EN1336" s="2"/>
      <c r="EO1336" s="2"/>
      <c r="EP1336" s="2"/>
      <c r="EQ1336" s="2"/>
      <c r="ER1336" s="2"/>
      <c r="ES1336" s="2"/>
      <c r="ET1336" s="2"/>
      <c r="EU1336" s="2"/>
      <c r="EV1336" s="2"/>
      <c r="EW1336" s="2"/>
      <c r="EX1336" s="2"/>
      <c r="EY1336" s="2"/>
      <c r="EZ1336" s="2"/>
      <c r="FA1336" s="2"/>
      <c r="FB1336" s="2"/>
      <c r="FC1336" s="2"/>
      <c r="FD1336" s="2"/>
      <c r="FE1336" s="2"/>
      <c r="FF1336" s="2"/>
      <c r="FG1336" s="2"/>
      <c r="FH1336" s="2"/>
      <c r="FI1336" s="2"/>
      <c r="FJ1336" s="2"/>
      <c r="FK1336" s="2"/>
      <c r="FL1336" s="2"/>
      <c r="FM1336" s="2"/>
      <c r="FN1336" s="2"/>
      <c r="FO1336" s="2"/>
      <c r="FP1336" s="2"/>
      <c r="FQ1336" s="2"/>
      <c r="FR1336" s="2"/>
      <c r="FS1336" s="2"/>
      <c r="FT1336" s="2"/>
      <c r="FU1336" s="2"/>
      <c r="FV1336" s="2"/>
      <c r="FW1336" s="2"/>
      <c r="FX1336" s="2"/>
      <c r="FY1336" s="2"/>
      <c r="FZ1336" s="2"/>
      <c r="GA1336" s="2"/>
      <c r="GB1336" s="2"/>
      <c r="GC1336" s="2"/>
      <c r="GD1336" s="2"/>
      <c r="GE1336" s="2"/>
      <c r="GF1336" s="2"/>
      <c r="GG1336" s="2"/>
      <c r="GH1336" s="2"/>
      <c r="GI1336" s="2"/>
      <c r="GJ1336" s="2"/>
      <c r="GK1336" s="2"/>
      <c r="GL1336" s="2"/>
      <c r="GM1336" s="2"/>
      <c r="GN1336" s="2"/>
      <c r="GO1336" s="2"/>
      <c r="GP1336" s="2"/>
      <c r="GQ1336" s="2"/>
      <c r="GR1336" s="2"/>
      <c r="GS1336" s="2"/>
      <c r="GT1336" s="2"/>
      <c r="GU1336" s="2"/>
      <c r="GV1336" s="2"/>
      <c r="GW1336" s="2"/>
      <c r="GX1336" s="2"/>
      <c r="GY1336" s="2"/>
      <c r="GZ1336" s="2"/>
      <c r="HA1336" s="2"/>
      <c r="HB1336" s="2"/>
      <c r="HC1336" s="2"/>
      <c r="HD1336" s="2"/>
      <c r="HE1336" s="2"/>
      <c r="HF1336" s="2"/>
      <c r="HG1336" s="2"/>
      <c r="HH1336" s="2"/>
      <c r="HI1336" s="2"/>
      <c r="HJ1336" s="2"/>
      <c r="HK1336" s="2"/>
      <c r="HL1336" s="2"/>
      <c r="HM1336" s="2"/>
      <c r="HN1336" s="2"/>
      <c r="HO1336" s="2"/>
      <c r="HP1336" s="2"/>
      <c r="HQ1336" s="2"/>
      <c r="HR1336" s="2"/>
      <c r="HS1336" s="2"/>
      <c r="HT1336" s="2"/>
      <c r="HU1336" s="2"/>
      <c r="HV1336" s="2"/>
      <c r="HW1336" s="2"/>
      <c r="HX1336" s="2"/>
      <c r="HY1336" s="2"/>
      <c r="HZ1336" s="2"/>
      <c r="IA1336" s="2"/>
      <c r="IB1336" s="2"/>
      <c r="IC1336" s="2"/>
      <c r="ID1336" s="2"/>
      <c r="IE1336" s="2"/>
      <c r="IF1336" s="2"/>
      <c r="IG1336" s="2"/>
      <c r="IH1336" s="2"/>
      <c r="II1336" s="2"/>
      <c r="IJ1336" s="2"/>
      <c r="IK1336" s="2"/>
      <c r="IL1336" s="2"/>
      <c r="IM1336" s="2"/>
      <c r="IN1336" s="2"/>
      <c r="IO1336" s="2"/>
      <c r="IP1336" s="2"/>
      <c r="IQ1336" s="2"/>
    </row>
    <row r="1337" spans="1:251" s="16" customFormat="1" ht="18.75" customHeight="1">
      <c r="A1337" s="8"/>
      <c r="B1337" s="25"/>
      <c r="C1337" s="90" t="s">
        <v>211</v>
      </c>
      <c r="D1337" s="91"/>
      <c r="E1337" s="91"/>
      <c r="F1337" s="91"/>
      <c r="G1337" s="91"/>
      <c r="H1337" s="91"/>
      <c r="I1337" s="91"/>
      <c r="J1337" s="91"/>
      <c r="K1337" s="91"/>
      <c r="L1337" s="91"/>
      <c r="M1337" s="91"/>
      <c r="N1337" s="91"/>
      <c r="O1337" s="91"/>
      <c r="P1337" s="91"/>
      <c r="Q1337" s="91"/>
      <c r="R1337" s="91"/>
      <c r="S1337" s="91"/>
      <c r="T1337" s="91"/>
      <c r="U1337" s="91"/>
      <c r="V1337" s="91"/>
      <c r="W1337" s="91"/>
      <c r="X1337" s="91"/>
      <c r="Y1337" s="91"/>
      <c r="Z1337" s="92"/>
      <c r="AA1337" s="93">
        <v>2076</v>
      </c>
      <c r="AB1337" s="94"/>
      <c r="AC1337" s="94"/>
      <c r="AD1337" s="94"/>
      <c r="AE1337" s="94"/>
      <c r="AF1337" s="94"/>
      <c r="AG1337" s="94"/>
      <c r="AH1337" s="94"/>
      <c r="AI1337" s="95"/>
      <c r="AJ1337" s="93">
        <v>36</v>
      </c>
      <c r="AK1337" s="94"/>
      <c r="AL1337" s="94"/>
      <c r="AM1337" s="94"/>
      <c r="AN1337" s="94"/>
      <c r="AO1337" s="94"/>
      <c r="AP1337" s="94"/>
      <c r="AQ1337" s="94"/>
      <c r="AR1337" s="95"/>
      <c r="AS1337" s="96"/>
      <c r="AT1337" s="97"/>
      <c r="AU1337" s="97"/>
      <c r="AV1337" s="97"/>
      <c r="AW1337" s="97"/>
      <c r="AX1337" s="98"/>
      <c r="AY1337" s="2"/>
      <c r="AZ1337" s="2"/>
      <c r="BA1337" s="2"/>
      <c r="BB1337" s="2"/>
      <c r="BC1337" s="2"/>
      <c r="BD1337" s="2"/>
      <c r="BE1337" s="2"/>
      <c r="BF1337" s="2"/>
      <c r="BG1337" s="2"/>
      <c r="BH1337" s="2"/>
      <c r="BI1337" s="2"/>
      <c r="BJ1337" s="2"/>
      <c r="BK1337" s="2"/>
      <c r="BL1337" s="2"/>
      <c r="BM1337" s="2"/>
      <c r="BN1337" s="2"/>
      <c r="BO1337" s="2"/>
      <c r="BP1337" s="2"/>
      <c r="BQ1337" s="2"/>
      <c r="BR1337" s="2"/>
      <c r="BS1337" s="2"/>
      <c r="BT1337" s="2"/>
      <c r="BU1337" s="2"/>
      <c r="BV1337" s="2"/>
      <c r="BW1337" s="2"/>
      <c r="BX1337" s="2"/>
      <c r="BY1337" s="2"/>
      <c r="BZ1337" s="2"/>
      <c r="CA1337" s="2"/>
      <c r="CB1337" s="2"/>
      <c r="CC1337" s="2"/>
      <c r="CD1337" s="2"/>
      <c r="CE1337" s="2"/>
      <c r="CF1337" s="2"/>
      <c r="CG1337" s="2"/>
      <c r="CH1337" s="2"/>
      <c r="CI1337" s="2"/>
      <c r="CJ1337" s="2"/>
      <c r="CK1337" s="2"/>
      <c r="CL1337" s="2"/>
      <c r="CM1337" s="2"/>
      <c r="CN1337" s="2"/>
      <c r="CO1337" s="2"/>
      <c r="CP1337" s="2"/>
      <c r="CQ1337" s="2"/>
      <c r="CR1337" s="2"/>
      <c r="CS1337" s="2"/>
      <c r="CT1337" s="2"/>
      <c r="CU1337" s="2"/>
      <c r="CV1337" s="2"/>
      <c r="CW1337" s="2"/>
      <c r="CX1337" s="2"/>
      <c r="CY1337" s="2"/>
      <c r="CZ1337" s="2"/>
      <c r="DA1337" s="2"/>
      <c r="DB1337" s="2"/>
      <c r="DC1337" s="2"/>
      <c r="DD1337" s="2"/>
      <c r="DE1337" s="2"/>
      <c r="DF1337" s="2"/>
      <c r="DG1337" s="2"/>
      <c r="DH1337" s="2"/>
      <c r="DI1337" s="2"/>
      <c r="DJ1337" s="2"/>
      <c r="DK1337" s="2"/>
      <c r="DL1337" s="2"/>
      <c r="DM1337" s="2"/>
      <c r="DN1337" s="2"/>
      <c r="DO1337" s="2"/>
      <c r="DP1337" s="2"/>
      <c r="DQ1337" s="2"/>
      <c r="DR1337" s="2"/>
      <c r="DS1337" s="2"/>
      <c r="DT1337" s="2"/>
      <c r="DU1337" s="2"/>
      <c r="DV1337" s="2"/>
      <c r="DW1337" s="2"/>
      <c r="DX1337" s="2"/>
      <c r="DY1337" s="2"/>
      <c r="DZ1337" s="2"/>
      <c r="EA1337" s="2"/>
      <c r="EB1337" s="2"/>
      <c r="EC1337" s="2"/>
      <c r="ED1337" s="2"/>
      <c r="EE1337" s="2"/>
      <c r="EF1337" s="2"/>
      <c r="EG1337" s="2"/>
      <c r="EH1337" s="2"/>
      <c r="EI1337" s="2"/>
      <c r="EJ1337" s="2"/>
      <c r="EK1337" s="2"/>
      <c r="EL1337" s="2"/>
      <c r="EM1337" s="2"/>
      <c r="EN1337" s="2"/>
      <c r="EO1337" s="2"/>
      <c r="EP1337" s="2"/>
      <c r="EQ1337" s="2"/>
      <c r="ER1337" s="2"/>
      <c r="ES1337" s="2"/>
      <c r="ET1337" s="2"/>
      <c r="EU1337" s="2"/>
      <c r="EV1337" s="2"/>
      <c r="EW1337" s="2"/>
      <c r="EX1337" s="2"/>
      <c r="EY1337" s="2"/>
      <c r="EZ1337" s="2"/>
      <c r="FA1337" s="2"/>
      <c r="FB1337" s="2"/>
      <c r="FC1337" s="2"/>
      <c r="FD1337" s="2"/>
      <c r="FE1337" s="2"/>
      <c r="FF1337" s="2"/>
      <c r="FG1337" s="2"/>
      <c r="FH1337" s="2"/>
      <c r="FI1337" s="2"/>
      <c r="FJ1337" s="2"/>
      <c r="FK1337" s="2"/>
      <c r="FL1337" s="2"/>
      <c r="FM1337" s="2"/>
      <c r="FN1337" s="2"/>
      <c r="FO1337" s="2"/>
      <c r="FP1337" s="2"/>
      <c r="FQ1337" s="2"/>
      <c r="FR1337" s="2"/>
      <c r="FS1337" s="2"/>
      <c r="FT1337" s="2"/>
      <c r="FU1337" s="2"/>
      <c r="FV1337" s="2"/>
      <c r="FW1337" s="2"/>
      <c r="FX1337" s="2"/>
      <c r="FY1337" s="2"/>
      <c r="FZ1337" s="2"/>
      <c r="GA1337" s="2"/>
      <c r="GB1337" s="2"/>
      <c r="GC1337" s="2"/>
      <c r="GD1337" s="2"/>
      <c r="GE1337" s="2"/>
      <c r="GF1337" s="2"/>
      <c r="GG1337" s="2"/>
      <c r="GH1337" s="2"/>
      <c r="GI1337" s="2"/>
      <c r="GJ1337" s="2"/>
      <c r="GK1337" s="2"/>
      <c r="GL1337" s="2"/>
      <c r="GM1337" s="2"/>
      <c r="GN1337" s="2"/>
      <c r="GO1337" s="2"/>
      <c r="GP1337" s="2"/>
      <c r="GQ1337" s="2"/>
      <c r="GR1337" s="2"/>
      <c r="GS1337" s="2"/>
      <c r="GT1337" s="2"/>
      <c r="GU1337" s="2"/>
      <c r="GV1337" s="2"/>
      <c r="GW1337" s="2"/>
      <c r="GX1337" s="2"/>
      <c r="GY1337" s="2"/>
      <c r="GZ1337" s="2"/>
      <c r="HA1337" s="2"/>
      <c r="HB1337" s="2"/>
      <c r="HC1337" s="2"/>
      <c r="HD1337" s="2"/>
      <c r="HE1337" s="2"/>
      <c r="HF1337" s="2"/>
      <c r="HG1337" s="2"/>
      <c r="HH1337" s="2"/>
      <c r="HI1337" s="2"/>
      <c r="HJ1337" s="2"/>
      <c r="HK1337" s="2"/>
      <c r="HL1337" s="2"/>
      <c r="HM1337" s="2"/>
      <c r="HN1337" s="2"/>
      <c r="HO1337" s="2"/>
      <c r="HP1337" s="2"/>
      <c r="HQ1337" s="2"/>
      <c r="HR1337" s="2"/>
      <c r="HS1337" s="2"/>
      <c r="HT1337" s="2"/>
      <c r="HU1337" s="2"/>
      <c r="HV1337" s="2"/>
      <c r="HW1337" s="2"/>
      <c r="HX1337" s="2"/>
      <c r="HY1337" s="2"/>
      <c r="HZ1337" s="2"/>
      <c r="IA1337" s="2"/>
      <c r="IB1337" s="2"/>
      <c r="IC1337" s="2"/>
      <c r="ID1337" s="2"/>
      <c r="IE1337" s="2"/>
      <c r="IF1337" s="2"/>
      <c r="IG1337" s="2"/>
      <c r="IH1337" s="2"/>
      <c r="II1337" s="2"/>
      <c r="IJ1337" s="2"/>
      <c r="IK1337" s="2"/>
      <c r="IL1337" s="2"/>
      <c r="IM1337" s="2"/>
      <c r="IN1337" s="2"/>
      <c r="IO1337" s="2"/>
      <c r="IP1337" s="2"/>
      <c r="IQ1337" s="2"/>
    </row>
    <row r="1338" spans="1:251" s="16" customFormat="1" ht="18.75" customHeight="1">
      <c r="A1338" s="8"/>
      <c r="B1338" s="25"/>
      <c r="C1338" s="90" t="s">
        <v>212</v>
      </c>
      <c r="D1338" s="91"/>
      <c r="E1338" s="91"/>
      <c r="F1338" s="91"/>
      <c r="G1338" s="91"/>
      <c r="H1338" s="91"/>
      <c r="I1338" s="91"/>
      <c r="J1338" s="91"/>
      <c r="K1338" s="91"/>
      <c r="L1338" s="91"/>
      <c r="M1338" s="91"/>
      <c r="N1338" s="91"/>
      <c r="O1338" s="91"/>
      <c r="P1338" s="91"/>
      <c r="Q1338" s="91"/>
      <c r="R1338" s="91"/>
      <c r="S1338" s="91"/>
      <c r="T1338" s="91"/>
      <c r="U1338" s="91"/>
      <c r="V1338" s="91"/>
      <c r="W1338" s="91"/>
      <c r="X1338" s="91"/>
      <c r="Y1338" s="91"/>
      <c r="Z1338" s="92"/>
      <c r="AA1338" s="93">
        <v>22</v>
      </c>
      <c r="AB1338" s="94"/>
      <c r="AC1338" s="94"/>
      <c r="AD1338" s="94"/>
      <c r="AE1338" s="94"/>
      <c r="AF1338" s="94"/>
      <c r="AG1338" s="94"/>
      <c r="AH1338" s="94"/>
      <c r="AI1338" s="95"/>
      <c r="AJ1338" s="93">
        <v>22</v>
      </c>
      <c r="AK1338" s="94"/>
      <c r="AL1338" s="94"/>
      <c r="AM1338" s="94"/>
      <c r="AN1338" s="94"/>
      <c r="AO1338" s="94"/>
      <c r="AP1338" s="94"/>
      <c r="AQ1338" s="94"/>
      <c r="AR1338" s="95"/>
      <c r="AS1338" s="96"/>
      <c r="AT1338" s="97"/>
      <c r="AU1338" s="97"/>
      <c r="AV1338" s="97"/>
      <c r="AW1338" s="97"/>
      <c r="AX1338" s="98"/>
      <c r="AY1338" s="2"/>
      <c r="AZ1338" s="2"/>
      <c r="BA1338" s="2"/>
      <c r="BB1338" s="2"/>
      <c r="BC1338" s="2"/>
      <c r="BD1338" s="2"/>
      <c r="BE1338" s="2"/>
      <c r="BF1338" s="2"/>
      <c r="BG1338" s="2"/>
      <c r="BH1338" s="2"/>
      <c r="BI1338" s="2"/>
      <c r="BJ1338" s="2"/>
      <c r="BK1338" s="2"/>
      <c r="BL1338" s="2"/>
      <c r="BM1338" s="2"/>
      <c r="BN1338" s="2"/>
      <c r="BO1338" s="2"/>
      <c r="BP1338" s="2"/>
      <c r="BQ1338" s="2"/>
      <c r="BR1338" s="2"/>
      <c r="BS1338" s="2"/>
      <c r="BT1338" s="2"/>
      <c r="BU1338" s="2"/>
      <c r="BV1338" s="2"/>
      <c r="BW1338" s="2"/>
      <c r="BX1338" s="2"/>
      <c r="BY1338" s="2"/>
      <c r="BZ1338" s="2"/>
      <c r="CA1338" s="2"/>
      <c r="CB1338" s="2"/>
      <c r="CC1338" s="2"/>
      <c r="CD1338" s="2"/>
      <c r="CE1338" s="2"/>
      <c r="CF1338" s="2"/>
      <c r="CG1338" s="2"/>
      <c r="CH1338" s="2"/>
      <c r="CI1338" s="2"/>
      <c r="CJ1338" s="2"/>
      <c r="CK1338" s="2"/>
      <c r="CL1338" s="2"/>
      <c r="CM1338" s="2"/>
      <c r="CN1338" s="2"/>
      <c r="CO1338" s="2"/>
      <c r="CP1338" s="2"/>
      <c r="CQ1338" s="2"/>
      <c r="CR1338" s="2"/>
      <c r="CS1338" s="2"/>
      <c r="CT1338" s="2"/>
      <c r="CU1338" s="2"/>
      <c r="CV1338" s="2"/>
      <c r="CW1338" s="2"/>
      <c r="CX1338" s="2"/>
      <c r="CY1338" s="2"/>
      <c r="CZ1338" s="2"/>
      <c r="DA1338" s="2"/>
      <c r="DB1338" s="2"/>
      <c r="DC1338" s="2"/>
      <c r="DD1338" s="2"/>
      <c r="DE1338" s="2"/>
      <c r="DF1338" s="2"/>
      <c r="DG1338" s="2"/>
      <c r="DH1338" s="2"/>
      <c r="DI1338" s="2"/>
      <c r="DJ1338" s="2"/>
      <c r="DK1338" s="2"/>
      <c r="DL1338" s="2"/>
      <c r="DM1338" s="2"/>
      <c r="DN1338" s="2"/>
      <c r="DO1338" s="2"/>
      <c r="DP1338" s="2"/>
      <c r="DQ1338" s="2"/>
      <c r="DR1338" s="2"/>
      <c r="DS1338" s="2"/>
      <c r="DT1338" s="2"/>
      <c r="DU1338" s="2"/>
      <c r="DV1338" s="2"/>
      <c r="DW1338" s="2"/>
      <c r="DX1338" s="2"/>
      <c r="DY1338" s="2"/>
      <c r="DZ1338" s="2"/>
      <c r="EA1338" s="2"/>
      <c r="EB1338" s="2"/>
      <c r="EC1338" s="2"/>
      <c r="ED1338" s="2"/>
      <c r="EE1338" s="2"/>
      <c r="EF1338" s="2"/>
      <c r="EG1338" s="2"/>
      <c r="EH1338" s="2"/>
      <c r="EI1338" s="2"/>
      <c r="EJ1338" s="2"/>
      <c r="EK1338" s="2"/>
      <c r="EL1338" s="2"/>
      <c r="EM1338" s="2"/>
      <c r="EN1338" s="2"/>
      <c r="EO1338" s="2"/>
      <c r="EP1338" s="2"/>
      <c r="EQ1338" s="2"/>
      <c r="ER1338" s="2"/>
      <c r="ES1338" s="2"/>
      <c r="ET1338" s="2"/>
      <c r="EU1338" s="2"/>
      <c r="EV1338" s="2"/>
      <c r="EW1338" s="2"/>
      <c r="EX1338" s="2"/>
      <c r="EY1338" s="2"/>
      <c r="EZ1338" s="2"/>
      <c r="FA1338" s="2"/>
      <c r="FB1338" s="2"/>
      <c r="FC1338" s="2"/>
      <c r="FD1338" s="2"/>
      <c r="FE1338" s="2"/>
      <c r="FF1338" s="2"/>
      <c r="FG1338" s="2"/>
      <c r="FH1338" s="2"/>
      <c r="FI1338" s="2"/>
      <c r="FJ1338" s="2"/>
      <c r="FK1338" s="2"/>
      <c r="FL1338" s="2"/>
      <c r="FM1338" s="2"/>
      <c r="FN1338" s="2"/>
      <c r="FO1338" s="2"/>
      <c r="FP1338" s="2"/>
      <c r="FQ1338" s="2"/>
      <c r="FR1338" s="2"/>
      <c r="FS1338" s="2"/>
      <c r="FT1338" s="2"/>
      <c r="FU1338" s="2"/>
      <c r="FV1338" s="2"/>
      <c r="FW1338" s="2"/>
      <c r="FX1338" s="2"/>
      <c r="FY1338" s="2"/>
      <c r="FZ1338" s="2"/>
      <c r="GA1338" s="2"/>
      <c r="GB1338" s="2"/>
      <c r="GC1338" s="2"/>
      <c r="GD1338" s="2"/>
      <c r="GE1338" s="2"/>
      <c r="GF1338" s="2"/>
      <c r="GG1338" s="2"/>
      <c r="GH1338" s="2"/>
      <c r="GI1338" s="2"/>
      <c r="GJ1338" s="2"/>
      <c r="GK1338" s="2"/>
      <c r="GL1338" s="2"/>
      <c r="GM1338" s="2"/>
      <c r="GN1338" s="2"/>
      <c r="GO1338" s="2"/>
      <c r="GP1338" s="2"/>
      <c r="GQ1338" s="2"/>
      <c r="GR1338" s="2"/>
      <c r="GS1338" s="2"/>
      <c r="GT1338" s="2"/>
      <c r="GU1338" s="2"/>
      <c r="GV1338" s="2"/>
      <c r="GW1338" s="2"/>
      <c r="GX1338" s="2"/>
      <c r="GY1338" s="2"/>
      <c r="GZ1338" s="2"/>
      <c r="HA1338" s="2"/>
      <c r="HB1338" s="2"/>
      <c r="HC1338" s="2"/>
      <c r="HD1338" s="2"/>
      <c r="HE1338" s="2"/>
      <c r="HF1338" s="2"/>
      <c r="HG1338" s="2"/>
      <c r="HH1338" s="2"/>
      <c r="HI1338" s="2"/>
      <c r="HJ1338" s="2"/>
      <c r="HK1338" s="2"/>
      <c r="HL1338" s="2"/>
      <c r="HM1338" s="2"/>
      <c r="HN1338" s="2"/>
      <c r="HO1338" s="2"/>
      <c r="HP1338" s="2"/>
      <c r="HQ1338" s="2"/>
      <c r="HR1338" s="2"/>
      <c r="HS1338" s="2"/>
      <c r="HT1338" s="2"/>
      <c r="HU1338" s="2"/>
      <c r="HV1338" s="2"/>
      <c r="HW1338" s="2"/>
      <c r="HX1338" s="2"/>
      <c r="HY1338" s="2"/>
      <c r="HZ1338" s="2"/>
      <c r="IA1338" s="2"/>
      <c r="IB1338" s="2"/>
      <c r="IC1338" s="2"/>
      <c r="ID1338" s="2"/>
      <c r="IE1338" s="2"/>
      <c r="IF1338" s="2"/>
      <c r="IG1338" s="2"/>
      <c r="IH1338" s="2"/>
      <c r="II1338" s="2"/>
      <c r="IJ1338" s="2"/>
      <c r="IK1338" s="2"/>
      <c r="IL1338" s="2"/>
      <c r="IM1338" s="2"/>
      <c r="IN1338" s="2"/>
      <c r="IO1338" s="2"/>
      <c r="IP1338" s="2"/>
      <c r="IQ1338" s="2"/>
    </row>
    <row r="1339" spans="1:251" s="16" customFormat="1" ht="18.75" customHeight="1" thickBot="1">
      <c r="A1339" s="17"/>
      <c r="B1339" s="99" t="s">
        <v>14</v>
      </c>
      <c r="C1339" s="100"/>
      <c r="D1339" s="100"/>
      <c r="E1339" s="100"/>
      <c r="F1339" s="100"/>
      <c r="G1339" s="100"/>
      <c r="H1339" s="100"/>
      <c r="I1339" s="100"/>
      <c r="J1339" s="100"/>
      <c r="K1339" s="100"/>
      <c r="L1339" s="100"/>
      <c r="M1339" s="100"/>
      <c r="N1339" s="100"/>
      <c r="O1339" s="100"/>
      <c r="P1339" s="100"/>
      <c r="Q1339" s="100"/>
      <c r="R1339" s="100"/>
      <c r="S1339" s="100"/>
      <c r="T1339" s="100"/>
      <c r="U1339" s="100"/>
      <c r="V1339" s="100"/>
      <c r="W1339" s="100"/>
      <c r="X1339" s="100"/>
      <c r="Y1339" s="100"/>
      <c r="Z1339" s="101"/>
      <c r="AA1339" s="102">
        <f>SUM($AA$1328:$AA$1338)</f>
        <v>59939</v>
      </c>
      <c r="AB1339" s="103"/>
      <c r="AC1339" s="103"/>
      <c r="AD1339" s="103"/>
      <c r="AE1339" s="103"/>
      <c r="AF1339" s="103"/>
      <c r="AG1339" s="103"/>
      <c r="AH1339" s="103"/>
      <c r="AI1339" s="104"/>
      <c r="AJ1339" s="102">
        <f>SUM($AJ$1328:$AJ$1338)</f>
        <v>71456</v>
      </c>
      <c r="AK1339" s="103"/>
      <c r="AL1339" s="103"/>
      <c r="AM1339" s="103"/>
      <c r="AN1339" s="103"/>
      <c r="AO1339" s="103"/>
      <c r="AP1339" s="103"/>
      <c r="AQ1339" s="103"/>
      <c r="AR1339" s="104"/>
      <c r="AS1339" s="105"/>
      <c r="AT1339" s="106"/>
      <c r="AU1339" s="106"/>
      <c r="AV1339" s="106"/>
      <c r="AW1339" s="106"/>
      <c r="AX1339" s="107"/>
      <c r="AY1339" s="2"/>
      <c r="AZ1339" s="2"/>
      <c r="BA1339" s="2"/>
      <c r="BB1339" s="2"/>
      <c r="BC1339" s="2"/>
      <c r="BD1339" s="2"/>
      <c r="BE1339" s="2"/>
      <c r="BF1339" s="2"/>
      <c r="BG1339" s="2"/>
      <c r="BH1339" s="2"/>
      <c r="BI1339" s="2"/>
      <c r="BJ1339" s="2"/>
      <c r="BK1339" s="2"/>
      <c r="BL1339" s="2"/>
      <c r="BM1339" s="2"/>
      <c r="BN1339" s="2"/>
      <c r="BO1339" s="2"/>
      <c r="BP1339" s="2"/>
      <c r="BQ1339" s="2"/>
      <c r="BR1339" s="2"/>
      <c r="BS1339" s="2"/>
      <c r="BT1339" s="2"/>
      <c r="BU1339" s="2"/>
      <c r="BV1339" s="2"/>
      <c r="BW1339" s="2"/>
      <c r="BX1339" s="2"/>
      <c r="BY1339" s="2"/>
      <c r="BZ1339" s="2"/>
      <c r="CA1339" s="2"/>
      <c r="CB1339" s="2"/>
      <c r="CC1339" s="2"/>
      <c r="CD1339" s="2"/>
      <c r="CE1339" s="2"/>
      <c r="CF1339" s="2"/>
      <c r="CG1339" s="2"/>
      <c r="CH1339" s="2"/>
      <c r="CI1339" s="2"/>
      <c r="CJ1339" s="2"/>
      <c r="CK1339" s="2"/>
      <c r="CL1339" s="2"/>
      <c r="CM1339" s="2"/>
      <c r="CN1339" s="2"/>
      <c r="CO1339" s="2"/>
      <c r="CP1339" s="2"/>
      <c r="CQ1339" s="2"/>
      <c r="CR1339" s="2"/>
      <c r="CS1339" s="2"/>
      <c r="CT1339" s="2"/>
      <c r="CU1339" s="2"/>
      <c r="CV1339" s="2"/>
      <c r="CW1339" s="2"/>
      <c r="CX1339" s="2"/>
      <c r="CY1339" s="2"/>
      <c r="CZ1339" s="2"/>
      <c r="DA1339" s="2"/>
      <c r="DB1339" s="2"/>
      <c r="DC1339" s="2"/>
      <c r="DD1339" s="2"/>
      <c r="DE1339" s="2"/>
      <c r="DF1339" s="2"/>
      <c r="DG1339" s="2"/>
      <c r="DH1339" s="2"/>
      <c r="DI1339" s="2"/>
      <c r="DJ1339" s="2"/>
      <c r="DK1339" s="2"/>
      <c r="DL1339" s="2"/>
      <c r="DM1339" s="2"/>
      <c r="DN1339" s="2"/>
      <c r="DO1339" s="2"/>
      <c r="DP1339" s="2"/>
      <c r="DQ1339" s="2"/>
      <c r="DR1339" s="2"/>
      <c r="DS1339" s="2"/>
      <c r="DT1339" s="2"/>
      <c r="DU1339" s="2"/>
      <c r="DV1339" s="2"/>
      <c r="DW1339" s="2"/>
      <c r="DX1339" s="2"/>
      <c r="DY1339" s="2"/>
      <c r="DZ1339" s="2"/>
      <c r="EA1339" s="2"/>
      <c r="EB1339" s="2"/>
      <c r="EC1339" s="2"/>
      <c r="ED1339" s="2"/>
      <c r="EE1339" s="2"/>
      <c r="EF1339" s="2"/>
      <c r="EG1339" s="2"/>
      <c r="EH1339" s="2"/>
      <c r="EI1339" s="2"/>
      <c r="EJ1339" s="2"/>
      <c r="EK1339" s="2"/>
      <c r="EL1339" s="2"/>
      <c r="EM1339" s="2"/>
      <c r="EN1339" s="2"/>
      <c r="EO1339" s="2"/>
      <c r="EP1339" s="2"/>
      <c r="EQ1339" s="2"/>
      <c r="ER1339" s="2"/>
      <c r="ES1339" s="2"/>
      <c r="ET1339" s="2"/>
      <c r="EU1339" s="2"/>
      <c r="EV1339" s="2"/>
      <c r="EW1339" s="2"/>
      <c r="EX1339" s="2"/>
      <c r="EY1339" s="2"/>
      <c r="EZ1339" s="2"/>
      <c r="FA1339" s="2"/>
      <c r="FB1339" s="2"/>
      <c r="FC1339" s="2"/>
      <c r="FD1339" s="2"/>
      <c r="FE1339" s="2"/>
      <c r="FF1339" s="2"/>
      <c r="FG1339" s="2"/>
      <c r="FH1339" s="2"/>
      <c r="FI1339" s="2"/>
      <c r="FJ1339" s="2"/>
      <c r="FK1339" s="2"/>
      <c r="FL1339" s="2"/>
      <c r="FM1339" s="2"/>
      <c r="FN1339" s="2"/>
      <c r="FO1339" s="2"/>
      <c r="FP1339" s="2"/>
      <c r="FQ1339" s="2"/>
      <c r="FR1339" s="2"/>
      <c r="FS1339" s="2"/>
      <c r="FT1339" s="2"/>
      <c r="FU1339" s="2"/>
      <c r="FV1339" s="2"/>
      <c r="FW1339" s="2"/>
      <c r="FX1339" s="2"/>
      <c r="FY1339" s="2"/>
      <c r="FZ1339" s="2"/>
      <c r="GA1339" s="2"/>
      <c r="GB1339" s="2"/>
      <c r="GC1339" s="2"/>
      <c r="GD1339" s="2"/>
      <c r="GE1339" s="2"/>
      <c r="GF1339" s="2"/>
      <c r="GG1339" s="2"/>
      <c r="GH1339" s="2"/>
      <c r="GI1339" s="2"/>
      <c r="GJ1339" s="2"/>
      <c r="GK1339" s="2"/>
      <c r="GL1339" s="2"/>
      <c r="GM1339" s="2"/>
      <c r="GN1339" s="2"/>
      <c r="GO1339" s="2"/>
      <c r="GP1339" s="2"/>
      <c r="GQ1339" s="2"/>
      <c r="GR1339" s="2"/>
      <c r="GS1339" s="2"/>
      <c r="GT1339" s="2"/>
      <c r="GU1339" s="2"/>
      <c r="GV1339" s="2"/>
      <c r="GW1339" s="2"/>
      <c r="GX1339" s="2"/>
      <c r="GY1339" s="2"/>
      <c r="GZ1339" s="2"/>
      <c r="HA1339" s="2"/>
      <c r="HB1339" s="2"/>
      <c r="HC1339" s="2"/>
      <c r="HD1339" s="2"/>
      <c r="HE1339" s="2"/>
      <c r="HF1339" s="2"/>
      <c r="HG1339" s="2"/>
      <c r="HH1339" s="2"/>
      <c r="HI1339" s="2"/>
      <c r="HJ1339" s="2"/>
      <c r="HK1339" s="2"/>
      <c r="HL1339" s="2"/>
      <c r="HM1339" s="2"/>
      <c r="HN1339" s="2"/>
      <c r="HO1339" s="2"/>
      <c r="HP1339" s="2"/>
      <c r="HQ1339" s="2"/>
      <c r="HR1339" s="2"/>
      <c r="HS1339" s="2"/>
      <c r="HT1339" s="2"/>
      <c r="HU1339" s="2"/>
      <c r="HV1339" s="2"/>
      <c r="HW1339" s="2"/>
      <c r="HX1339" s="2"/>
      <c r="HY1339" s="2"/>
      <c r="HZ1339" s="2"/>
      <c r="IA1339" s="2"/>
      <c r="IB1339" s="2"/>
      <c r="IC1339" s="2"/>
      <c r="ID1339" s="2"/>
      <c r="IE1339" s="2"/>
      <c r="IF1339" s="2"/>
      <c r="IG1339" s="2"/>
      <c r="IH1339" s="2"/>
      <c r="II1339" s="2"/>
      <c r="IJ1339" s="2"/>
      <c r="IK1339" s="2"/>
      <c r="IL1339" s="2"/>
      <c r="IM1339" s="2"/>
      <c r="IN1339" s="2"/>
      <c r="IO1339" s="2"/>
      <c r="IP1339" s="2"/>
      <c r="IQ1339" s="2"/>
    </row>
    <row r="1341" spans="1:251" ht="19.2">
      <c r="A1341" s="1" t="s">
        <v>0</v>
      </c>
      <c r="AW1341" s="3"/>
      <c r="AX1341" s="4"/>
      <c r="AY1341" s="3"/>
    </row>
    <row r="1343" spans="1:251" ht="18">
      <c r="B1343" s="108" t="s">
        <v>8</v>
      </c>
      <c r="C1343" s="109"/>
      <c r="D1343" s="109"/>
      <c r="E1343" s="109"/>
      <c r="F1343" s="109"/>
      <c r="G1343" s="109"/>
      <c r="H1343" s="109"/>
      <c r="I1343" s="109"/>
      <c r="J1343" s="109"/>
      <c r="K1343" s="109"/>
      <c r="L1343" s="109"/>
      <c r="M1343" s="109"/>
      <c r="N1343" s="109"/>
      <c r="O1343" s="109"/>
      <c r="P1343" s="109"/>
      <c r="Q1343" s="109"/>
      <c r="R1343" s="109"/>
      <c r="S1343" s="109"/>
      <c r="T1343" s="109"/>
      <c r="U1343" s="109"/>
      <c r="V1343" s="109"/>
      <c r="W1343" s="109"/>
      <c r="X1343" s="109"/>
      <c r="Y1343" s="109"/>
      <c r="Z1343" s="109"/>
      <c r="AA1343" s="109"/>
      <c r="AB1343" s="109"/>
      <c r="AC1343" s="109"/>
      <c r="AD1343" s="109"/>
      <c r="AE1343" s="109"/>
      <c r="AF1343" s="109"/>
      <c r="AG1343" s="109"/>
      <c r="AH1343" s="109"/>
      <c r="AI1343" s="109"/>
      <c r="AJ1343" s="109"/>
      <c r="AK1343" s="109"/>
      <c r="AL1343" s="109"/>
      <c r="AM1343" s="109"/>
      <c r="AN1343" s="109"/>
      <c r="AO1343" s="109"/>
      <c r="AP1343" s="109"/>
      <c r="AQ1343" s="109"/>
      <c r="AR1343" s="109"/>
      <c r="AS1343" s="109"/>
      <c r="AT1343" s="109"/>
      <c r="AU1343" s="109"/>
      <c r="AV1343" s="109"/>
      <c r="AW1343" s="109"/>
      <c r="AX1343" s="109"/>
    </row>
    <row r="1344" spans="1:251">
      <c r="Z1344" s="5"/>
      <c r="AD1344" s="5"/>
      <c r="AE1344" s="5"/>
      <c r="AF1344" s="5"/>
      <c r="AG1344" s="5"/>
      <c r="AH1344" s="5"/>
      <c r="AI1344" s="5"/>
      <c r="AO1344" s="5"/>
    </row>
    <row r="1345" spans="1:113" ht="13.8" thickBot="1">
      <c r="Z1345" s="5"/>
      <c r="AD1345" s="5"/>
      <c r="AE1345" s="5"/>
      <c r="AF1345" s="5"/>
      <c r="AG1345" s="5"/>
      <c r="AH1345" s="5"/>
      <c r="AI1345" s="5"/>
      <c r="AO1345" s="5"/>
      <c r="DI1345" s="6"/>
    </row>
    <row r="1346" spans="1:113" ht="24.75" customHeight="1" thickBot="1">
      <c r="B1346" s="110" t="s">
        <v>1</v>
      </c>
      <c r="C1346" s="111"/>
      <c r="D1346" s="111"/>
      <c r="E1346" s="111"/>
      <c r="F1346" s="111"/>
      <c r="G1346" s="111"/>
      <c r="H1346" s="112" t="s">
        <v>213</v>
      </c>
      <c r="I1346" s="113"/>
      <c r="J1346" s="113"/>
      <c r="K1346" s="113"/>
      <c r="L1346" s="113"/>
      <c r="M1346" s="113"/>
      <c r="N1346" s="113"/>
      <c r="O1346" s="113"/>
      <c r="P1346" s="113"/>
      <c r="Q1346" s="113"/>
      <c r="R1346" s="113"/>
      <c r="S1346" s="113"/>
      <c r="T1346" s="113"/>
      <c r="U1346" s="113"/>
      <c r="V1346" s="113"/>
      <c r="W1346" s="113"/>
      <c r="X1346" s="113"/>
      <c r="Y1346" s="113"/>
      <c r="Z1346" s="113"/>
      <c r="AA1346" s="113"/>
      <c r="AB1346" s="113"/>
      <c r="AC1346" s="113"/>
      <c r="AD1346" s="113"/>
      <c r="AE1346" s="113"/>
      <c r="AF1346" s="113"/>
      <c r="AG1346" s="113"/>
      <c r="AH1346" s="113"/>
      <c r="AI1346" s="113"/>
      <c r="AJ1346" s="113"/>
      <c r="AK1346" s="113"/>
      <c r="AL1346" s="113"/>
      <c r="AM1346" s="113"/>
      <c r="AN1346" s="113"/>
      <c r="AO1346" s="113"/>
      <c r="AP1346" s="113"/>
      <c r="AQ1346" s="113"/>
      <c r="AR1346" s="113"/>
      <c r="AS1346" s="113"/>
      <c r="AT1346" s="113"/>
      <c r="AU1346" s="113"/>
      <c r="AV1346" s="113"/>
      <c r="AW1346" s="113"/>
      <c r="AX1346" s="114"/>
      <c r="DI1346" s="6"/>
    </row>
    <row r="1347" spans="1:113" ht="14.4">
      <c r="B1347" s="7"/>
      <c r="C1347" s="7"/>
      <c r="D1347" s="7"/>
      <c r="E1347" s="7"/>
      <c r="F1347" s="7"/>
      <c r="G1347" s="7"/>
      <c r="H1347" s="8"/>
      <c r="I1347" s="8"/>
      <c r="J1347" s="8"/>
      <c r="K1347" s="8"/>
      <c r="L1347" s="9"/>
      <c r="M1347" s="9"/>
      <c r="N1347" s="9"/>
      <c r="O1347" s="9"/>
      <c r="P1347" s="8"/>
      <c r="Q1347" s="8"/>
      <c r="R1347" s="8"/>
      <c r="S1347" s="8"/>
      <c r="T1347" s="8"/>
      <c r="U1347" s="8"/>
      <c r="V1347" s="10"/>
      <c r="W1347" s="10"/>
      <c r="X1347" s="10"/>
      <c r="Y1347" s="10"/>
      <c r="Z1347" s="10"/>
      <c r="AA1347" s="10"/>
      <c r="AB1347" s="10"/>
      <c r="AC1347" s="10"/>
      <c r="AD1347" s="10"/>
      <c r="AE1347" s="10"/>
      <c r="AF1347" s="10"/>
      <c r="AG1347" s="10"/>
      <c r="AH1347" s="10"/>
      <c r="AI1347" s="10"/>
      <c r="AJ1347" s="10"/>
      <c r="AK1347" s="10"/>
      <c r="AL1347" s="10"/>
      <c r="AM1347" s="10"/>
      <c r="AN1347" s="10"/>
      <c r="AO1347" s="10"/>
      <c r="AP1347" s="10"/>
      <c r="AQ1347" s="10"/>
      <c r="AR1347" s="10"/>
      <c r="AS1347" s="10"/>
      <c r="AT1347" s="10"/>
      <c r="AU1347" s="10"/>
      <c r="AV1347" s="10"/>
      <c r="AW1347" s="10"/>
      <c r="AX1347" s="10"/>
      <c r="DI1347" s="6"/>
    </row>
    <row r="1348" spans="1:113" ht="15" thickBot="1">
      <c r="A1348" s="11"/>
      <c r="B1348" s="10" t="s">
        <v>2</v>
      </c>
      <c r="C1348" s="8"/>
      <c r="D1348" s="8"/>
      <c r="E1348" s="8"/>
      <c r="F1348" s="8"/>
      <c r="G1348" s="8"/>
      <c r="H1348" s="8"/>
      <c r="I1348" s="8"/>
      <c r="J1348" s="8"/>
      <c r="K1348" s="8"/>
      <c r="L1348" s="9"/>
      <c r="M1348" s="9"/>
      <c r="N1348" s="9"/>
      <c r="O1348" s="9"/>
      <c r="P1348" s="8"/>
      <c r="Q1348" s="8"/>
      <c r="R1348" s="8"/>
      <c r="S1348" s="8"/>
      <c r="T1348" s="8"/>
      <c r="U1348" s="8"/>
      <c r="V1348" s="10"/>
      <c r="W1348" s="10"/>
      <c r="X1348" s="10"/>
      <c r="Y1348" s="10"/>
      <c r="Z1348" s="10"/>
      <c r="AA1348" s="10"/>
      <c r="AB1348" s="10"/>
      <c r="AC1348" s="10"/>
      <c r="AD1348" s="10"/>
      <c r="AE1348" s="10"/>
      <c r="AF1348" s="10"/>
      <c r="AG1348" s="10"/>
      <c r="AH1348" s="10"/>
      <c r="AI1348" s="10"/>
      <c r="AJ1348" s="10"/>
      <c r="AK1348" s="10"/>
      <c r="AL1348" s="10"/>
      <c r="AM1348" s="10"/>
      <c r="AN1348" s="10"/>
      <c r="AO1348" s="10"/>
      <c r="AP1348" s="10"/>
      <c r="AQ1348" s="10"/>
      <c r="AR1348" s="10"/>
      <c r="AS1348" s="10"/>
      <c r="AT1348" s="10"/>
      <c r="AU1348" s="10"/>
      <c r="AV1348" s="10"/>
      <c r="AW1348" s="10"/>
      <c r="AX1348" s="10"/>
      <c r="DI1348" s="6"/>
    </row>
    <row r="1349" spans="1:113" ht="14.4">
      <c r="A1349" s="8"/>
      <c r="B1349" s="12"/>
      <c r="C1349" s="7"/>
      <c r="D1349" s="7"/>
      <c r="E1349" s="7"/>
      <c r="F1349" s="7"/>
      <c r="G1349" s="7"/>
      <c r="H1349" s="7"/>
      <c r="I1349" s="7"/>
      <c r="J1349" s="7"/>
      <c r="K1349" s="7"/>
      <c r="L1349" s="13"/>
      <c r="M1349" s="13"/>
      <c r="N1349" s="13"/>
      <c r="O1349" s="13"/>
      <c r="P1349" s="7"/>
      <c r="Q1349" s="7"/>
      <c r="R1349" s="7"/>
      <c r="S1349" s="7"/>
      <c r="T1349" s="7"/>
      <c r="U1349" s="7"/>
      <c r="V1349" s="14"/>
      <c r="W1349" s="14"/>
      <c r="X1349" s="14"/>
      <c r="Y1349" s="14"/>
      <c r="Z1349" s="14"/>
      <c r="AA1349" s="14"/>
      <c r="AB1349" s="14"/>
      <c r="AC1349" s="14"/>
      <c r="AD1349" s="14"/>
      <c r="AE1349" s="14"/>
      <c r="AF1349" s="14"/>
      <c r="AG1349" s="14"/>
      <c r="AH1349" s="14"/>
      <c r="AI1349" s="14"/>
      <c r="AJ1349" s="14"/>
      <c r="AK1349" s="14"/>
      <c r="AL1349" s="14"/>
      <c r="AM1349" s="14"/>
      <c r="AN1349" s="14"/>
      <c r="AO1349" s="14"/>
      <c r="AP1349" s="14"/>
      <c r="AQ1349" s="14"/>
      <c r="AR1349" s="14"/>
      <c r="AS1349" s="14"/>
      <c r="AT1349" s="14"/>
      <c r="AU1349" s="14"/>
      <c r="AV1349" s="14"/>
      <c r="AW1349" s="14"/>
      <c r="AX1349" s="15"/>
    </row>
    <row r="1350" spans="1:113" ht="12" customHeight="1">
      <c r="A1350" s="8"/>
      <c r="B1350" s="115" t="s">
        <v>214</v>
      </c>
      <c r="C1350" s="116"/>
      <c r="D1350" s="116"/>
      <c r="E1350" s="116"/>
      <c r="F1350" s="116"/>
      <c r="G1350" s="116"/>
      <c r="H1350" s="116"/>
      <c r="I1350" s="116"/>
      <c r="J1350" s="116"/>
      <c r="K1350" s="116"/>
      <c r="L1350" s="116"/>
      <c r="M1350" s="116"/>
      <c r="N1350" s="116"/>
      <c r="O1350" s="116"/>
      <c r="P1350" s="116"/>
      <c r="Q1350" s="116"/>
      <c r="R1350" s="116"/>
      <c r="S1350" s="116"/>
      <c r="T1350" s="116"/>
      <c r="U1350" s="116"/>
      <c r="V1350" s="116"/>
      <c r="W1350" s="116"/>
      <c r="X1350" s="116"/>
      <c r="Y1350" s="116"/>
      <c r="Z1350" s="116"/>
      <c r="AA1350" s="116"/>
      <c r="AB1350" s="116"/>
      <c r="AC1350" s="116"/>
      <c r="AD1350" s="116"/>
      <c r="AE1350" s="116"/>
      <c r="AF1350" s="116"/>
      <c r="AG1350" s="116"/>
      <c r="AH1350" s="116"/>
      <c r="AI1350" s="116"/>
      <c r="AJ1350" s="116"/>
      <c r="AK1350" s="116"/>
      <c r="AL1350" s="116"/>
      <c r="AM1350" s="116"/>
      <c r="AN1350" s="116"/>
      <c r="AO1350" s="116"/>
      <c r="AP1350" s="116"/>
      <c r="AQ1350" s="116"/>
      <c r="AR1350" s="116"/>
      <c r="AS1350" s="116"/>
      <c r="AT1350" s="116"/>
      <c r="AU1350" s="116"/>
      <c r="AV1350" s="116"/>
      <c r="AW1350" s="116"/>
      <c r="AX1350" s="117"/>
    </row>
    <row r="1351" spans="1:113" ht="12" customHeight="1">
      <c r="A1351" s="8"/>
      <c r="B1351" s="115"/>
      <c r="C1351" s="116"/>
      <c r="D1351" s="116"/>
      <c r="E1351" s="116"/>
      <c r="F1351" s="116"/>
      <c r="G1351" s="116"/>
      <c r="H1351" s="116"/>
      <c r="I1351" s="116"/>
      <c r="J1351" s="116"/>
      <c r="K1351" s="116"/>
      <c r="L1351" s="116"/>
      <c r="M1351" s="116"/>
      <c r="N1351" s="116"/>
      <c r="O1351" s="116"/>
      <c r="P1351" s="116"/>
      <c r="Q1351" s="116"/>
      <c r="R1351" s="116"/>
      <c r="S1351" s="116"/>
      <c r="T1351" s="116"/>
      <c r="U1351" s="116"/>
      <c r="V1351" s="116"/>
      <c r="W1351" s="116"/>
      <c r="X1351" s="116"/>
      <c r="Y1351" s="116"/>
      <c r="Z1351" s="116"/>
      <c r="AA1351" s="116"/>
      <c r="AB1351" s="116"/>
      <c r="AC1351" s="116"/>
      <c r="AD1351" s="116"/>
      <c r="AE1351" s="116"/>
      <c r="AF1351" s="116"/>
      <c r="AG1351" s="116"/>
      <c r="AH1351" s="116"/>
      <c r="AI1351" s="116"/>
      <c r="AJ1351" s="116"/>
      <c r="AK1351" s="116"/>
      <c r="AL1351" s="116"/>
      <c r="AM1351" s="116"/>
      <c r="AN1351" s="116"/>
      <c r="AO1351" s="116"/>
      <c r="AP1351" s="116"/>
      <c r="AQ1351" s="116"/>
      <c r="AR1351" s="116"/>
      <c r="AS1351" s="116"/>
      <c r="AT1351" s="116"/>
      <c r="AU1351" s="116"/>
      <c r="AV1351" s="116"/>
      <c r="AW1351" s="116"/>
      <c r="AX1351" s="117"/>
      <c r="BC1351" s="16"/>
    </row>
    <row r="1352" spans="1:113" ht="12" customHeight="1">
      <c r="A1352" s="8"/>
      <c r="B1352" s="115"/>
      <c r="C1352" s="116"/>
      <c r="D1352" s="116"/>
      <c r="E1352" s="116"/>
      <c r="F1352" s="116"/>
      <c r="G1352" s="116"/>
      <c r="H1352" s="116"/>
      <c r="I1352" s="116"/>
      <c r="J1352" s="116"/>
      <c r="K1352" s="116"/>
      <c r="L1352" s="116"/>
      <c r="M1352" s="116"/>
      <c r="N1352" s="116"/>
      <c r="O1352" s="116"/>
      <c r="P1352" s="116"/>
      <c r="Q1352" s="116"/>
      <c r="R1352" s="116"/>
      <c r="S1352" s="116"/>
      <c r="T1352" s="116"/>
      <c r="U1352" s="116"/>
      <c r="V1352" s="116"/>
      <c r="W1352" s="116"/>
      <c r="X1352" s="116"/>
      <c r="Y1352" s="116"/>
      <c r="Z1352" s="116"/>
      <c r="AA1352" s="116"/>
      <c r="AB1352" s="116"/>
      <c r="AC1352" s="116"/>
      <c r="AD1352" s="116"/>
      <c r="AE1352" s="116"/>
      <c r="AF1352" s="116"/>
      <c r="AG1352" s="116"/>
      <c r="AH1352" s="116"/>
      <c r="AI1352" s="116"/>
      <c r="AJ1352" s="116"/>
      <c r="AK1352" s="116"/>
      <c r="AL1352" s="116"/>
      <c r="AM1352" s="116"/>
      <c r="AN1352" s="116"/>
      <c r="AO1352" s="116"/>
      <c r="AP1352" s="116"/>
      <c r="AQ1352" s="116"/>
      <c r="AR1352" s="116"/>
      <c r="AS1352" s="116"/>
      <c r="AT1352" s="116"/>
      <c r="AU1352" s="116"/>
      <c r="AV1352" s="116"/>
      <c r="AW1352" s="116"/>
      <c r="AX1352" s="117"/>
    </row>
    <row r="1353" spans="1:113" ht="12" customHeight="1">
      <c r="A1353" s="8"/>
      <c r="B1353" s="115"/>
      <c r="C1353" s="116"/>
      <c r="D1353" s="116"/>
      <c r="E1353" s="116"/>
      <c r="F1353" s="116"/>
      <c r="G1353" s="116"/>
      <c r="H1353" s="116"/>
      <c r="I1353" s="116"/>
      <c r="J1353" s="116"/>
      <c r="K1353" s="116"/>
      <c r="L1353" s="116"/>
      <c r="M1353" s="116"/>
      <c r="N1353" s="116"/>
      <c r="O1353" s="116"/>
      <c r="P1353" s="116"/>
      <c r="Q1353" s="116"/>
      <c r="R1353" s="116"/>
      <c r="S1353" s="116"/>
      <c r="T1353" s="116"/>
      <c r="U1353" s="116"/>
      <c r="V1353" s="116"/>
      <c r="W1353" s="116"/>
      <c r="X1353" s="116"/>
      <c r="Y1353" s="116"/>
      <c r="Z1353" s="116"/>
      <c r="AA1353" s="116"/>
      <c r="AB1353" s="116"/>
      <c r="AC1353" s="116"/>
      <c r="AD1353" s="116"/>
      <c r="AE1353" s="116"/>
      <c r="AF1353" s="116"/>
      <c r="AG1353" s="116"/>
      <c r="AH1353" s="116"/>
      <c r="AI1353" s="116"/>
      <c r="AJ1353" s="116"/>
      <c r="AK1353" s="116"/>
      <c r="AL1353" s="116"/>
      <c r="AM1353" s="116"/>
      <c r="AN1353" s="116"/>
      <c r="AO1353" s="116"/>
      <c r="AP1353" s="116"/>
      <c r="AQ1353" s="116"/>
      <c r="AR1353" s="116"/>
      <c r="AS1353" s="116"/>
      <c r="AT1353" s="116"/>
      <c r="AU1353" s="116"/>
      <c r="AV1353" s="116"/>
      <c r="AW1353" s="116"/>
      <c r="AX1353" s="117"/>
    </row>
    <row r="1354" spans="1:113" ht="12" customHeight="1">
      <c r="A1354" s="8"/>
      <c r="B1354" s="115"/>
      <c r="C1354" s="116"/>
      <c r="D1354" s="116"/>
      <c r="E1354" s="116"/>
      <c r="F1354" s="116"/>
      <c r="G1354" s="116"/>
      <c r="H1354" s="116"/>
      <c r="I1354" s="116"/>
      <c r="J1354" s="116"/>
      <c r="K1354" s="116"/>
      <c r="L1354" s="116"/>
      <c r="M1354" s="116"/>
      <c r="N1354" s="116"/>
      <c r="O1354" s="116"/>
      <c r="P1354" s="116"/>
      <c r="Q1354" s="116"/>
      <c r="R1354" s="116"/>
      <c r="S1354" s="116"/>
      <c r="T1354" s="116"/>
      <c r="U1354" s="116"/>
      <c r="V1354" s="116"/>
      <c r="W1354" s="116"/>
      <c r="X1354" s="116"/>
      <c r="Y1354" s="116"/>
      <c r="Z1354" s="116"/>
      <c r="AA1354" s="116"/>
      <c r="AB1354" s="116"/>
      <c r="AC1354" s="116"/>
      <c r="AD1354" s="116"/>
      <c r="AE1354" s="116"/>
      <c r="AF1354" s="116"/>
      <c r="AG1354" s="116"/>
      <c r="AH1354" s="116"/>
      <c r="AI1354" s="116"/>
      <c r="AJ1354" s="116"/>
      <c r="AK1354" s="116"/>
      <c r="AL1354" s="116"/>
      <c r="AM1354" s="116"/>
      <c r="AN1354" s="116"/>
      <c r="AO1354" s="116"/>
      <c r="AP1354" s="116"/>
      <c r="AQ1354" s="116"/>
      <c r="AR1354" s="116"/>
      <c r="AS1354" s="116"/>
      <c r="AT1354" s="116"/>
      <c r="AU1354" s="116"/>
      <c r="AV1354" s="116"/>
      <c r="AW1354" s="116"/>
      <c r="AX1354" s="117"/>
    </row>
    <row r="1355" spans="1:113" ht="15" thickBot="1">
      <c r="A1355" s="17"/>
      <c r="B1355" s="18"/>
      <c r="C1355" s="19"/>
      <c r="D1355" s="19"/>
      <c r="E1355" s="19"/>
      <c r="F1355" s="19"/>
      <c r="G1355" s="19"/>
      <c r="H1355" s="19"/>
      <c r="I1355" s="19"/>
      <c r="J1355" s="19"/>
      <c r="K1355" s="19"/>
      <c r="L1355" s="19"/>
      <c r="M1355" s="19"/>
      <c r="N1355" s="19"/>
      <c r="O1355" s="19"/>
      <c r="P1355" s="19"/>
      <c r="Q1355" s="19"/>
      <c r="R1355" s="19"/>
      <c r="S1355" s="19"/>
      <c r="T1355" s="19"/>
      <c r="U1355" s="19"/>
      <c r="V1355" s="19"/>
      <c r="W1355" s="19"/>
      <c r="X1355" s="19"/>
      <c r="Y1355" s="19"/>
      <c r="Z1355" s="19"/>
      <c r="AA1355" s="19"/>
      <c r="AB1355" s="19"/>
      <c r="AC1355" s="19"/>
      <c r="AD1355" s="19"/>
      <c r="AE1355" s="19"/>
      <c r="AF1355" s="19"/>
      <c r="AG1355" s="19"/>
      <c r="AH1355" s="19"/>
      <c r="AI1355" s="19"/>
      <c r="AJ1355" s="19"/>
      <c r="AK1355" s="19"/>
      <c r="AL1355" s="19"/>
      <c r="AM1355" s="19"/>
      <c r="AN1355" s="19"/>
      <c r="AO1355" s="19"/>
      <c r="AP1355" s="19"/>
      <c r="AQ1355" s="19"/>
      <c r="AR1355" s="19"/>
      <c r="AS1355" s="19"/>
      <c r="AT1355" s="19"/>
      <c r="AU1355" s="19"/>
      <c r="AV1355" s="19"/>
      <c r="AW1355" s="19"/>
      <c r="AX1355" s="20"/>
    </row>
    <row r="1356" spans="1:113">
      <c r="B1356" s="21"/>
    </row>
    <row r="1357" spans="1:113" ht="15" thickBot="1">
      <c r="A1357" s="11"/>
      <c r="B1357" s="10" t="s">
        <v>3</v>
      </c>
      <c r="C1357" s="8"/>
      <c r="D1357" s="8"/>
      <c r="E1357" s="8"/>
      <c r="F1357" s="8"/>
      <c r="G1357" s="8"/>
      <c r="H1357" s="8"/>
      <c r="I1357" s="8"/>
      <c r="J1357" s="8"/>
      <c r="K1357" s="8"/>
      <c r="L1357" s="9"/>
      <c r="M1357" s="9"/>
      <c r="N1357" s="9"/>
      <c r="O1357" s="9"/>
      <c r="P1357" s="8"/>
      <c r="Q1357" s="8"/>
      <c r="R1357" s="8"/>
      <c r="S1357" s="8"/>
      <c r="T1357" s="8"/>
      <c r="U1357" s="8"/>
      <c r="V1357" s="10"/>
      <c r="W1357" s="10"/>
      <c r="X1357" s="10"/>
      <c r="Y1357" s="10"/>
      <c r="Z1357" s="10"/>
      <c r="AA1357" s="10"/>
      <c r="AB1357" s="10"/>
      <c r="AC1357" s="10"/>
      <c r="AD1357" s="10"/>
      <c r="AE1357" s="10"/>
      <c r="AF1357" s="10"/>
      <c r="AG1357" s="10"/>
      <c r="AH1357" s="10"/>
      <c r="AI1357" s="10"/>
      <c r="AJ1357" s="10"/>
      <c r="AK1357" s="10"/>
      <c r="AL1357" s="10"/>
      <c r="AM1357" s="10"/>
      <c r="AN1357" s="10"/>
      <c r="AO1357" s="10"/>
      <c r="AP1357" s="10"/>
      <c r="AQ1357" s="10"/>
      <c r="AR1357" s="10"/>
      <c r="AS1357" s="10"/>
      <c r="AT1357" s="10"/>
      <c r="AU1357" s="10"/>
      <c r="AV1357" s="10"/>
      <c r="AW1357" s="10"/>
      <c r="AX1357" s="10"/>
      <c r="DI1357" s="6"/>
    </row>
    <row r="1358" spans="1:113" ht="14.4">
      <c r="A1358" s="8"/>
      <c r="B1358" s="12"/>
      <c r="C1358" s="7"/>
      <c r="D1358" s="7"/>
      <c r="E1358" s="7"/>
      <c r="F1358" s="7"/>
      <c r="G1358" s="7"/>
      <c r="H1358" s="7"/>
      <c r="I1358" s="7"/>
      <c r="J1358" s="7"/>
      <c r="K1358" s="7"/>
      <c r="L1358" s="13"/>
      <c r="M1358" s="13"/>
      <c r="N1358" s="13"/>
      <c r="O1358" s="13"/>
      <c r="P1358" s="7"/>
      <c r="Q1358" s="7"/>
      <c r="R1358" s="7"/>
      <c r="S1358" s="7"/>
      <c r="T1358" s="7"/>
      <c r="U1358" s="7"/>
      <c r="V1358" s="14"/>
      <c r="W1358" s="14"/>
      <c r="X1358" s="14"/>
      <c r="Y1358" s="14"/>
      <c r="Z1358" s="14"/>
      <c r="AA1358" s="14"/>
      <c r="AB1358" s="14"/>
      <c r="AC1358" s="14"/>
      <c r="AD1358" s="14"/>
      <c r="AE1358" s="14"/>
      <c r="AF1358" s="14"/>
      <c r="AG1358" s="14"/>
      <c r="AH1358" s="14"/>
      <c r="AI1358" s="14"/>
      <c r="AJ1358" s="14"/>
      <c r="AK1358" s="14"/>
      <c r="AL1358" s="14"/>
      <c r="AM1358" s="14"/>
      <c r="AN1358" s="14"/>
      <c r="AO1358" s="14"/>
      <c r="AP1358" s="14"/>
      <c r="AQ1358" s="14"/>
      <c r="AR1358" s="14"/>
      <c r="AS1358" s="14"/>
      <c r="AT1358" s="14"/>
      <c r="AU1358" s="14"/>
      <c r="AV1358" s="14"/>
      <c r="AW1358" s="14"/>
      <c r="AX1358" s="15"/>
    </row>
    <row r="1359" spans="1:113" ht="12" customHeight="1">
      <c r="A1359" s="8"/>
      <c r="B1359" s="115" t="s">
        <v>215</v>
      </c>
      <c r="C1359" s="116"/>
      <c r="D1359" s="116"/>
      <c r="E1359" s="116"/>
      <c r="F1359" s="116"/>
      <c r="G1359" s="116"/>
      <c r="H1359" s="116"/>
      <c r="I1359" s="116"/>
      <c r="J1359" s="116"/>
      <c r="K1359" s="116"/>
      <c r="L1359" s="116"/>
      <c r="M1359" s="116"/>
      <c r="N1359" s="116"/>
      <c r="O1359" s="116"/>
      <c r="P1359" s="116"/>
      <c r="Q1359" s="116"/>
      <c r="R1359" s="116"/>
      <c r="S1359" s="116"/>
      <c r="T1359" s="116"/>
      <c r="U1359" s="116"/>
      <c r="V1359" s="116"/>
      <c r="W1359" s="116"/>
      <c r="X1359" s="116"/>
      <c r="Y1359" s="116"/>
      <c r="Z1359" s="116"/>
      <c r="AA1359" s="116"/>
      <c r="AB1359" s="116"/>
      <c r="AC1359" s="116"/>
      <c r="AD1359" s="116"/>
      <c r="AE1359" s="116"/>
      <c r="AF1359" s="116"/>
      <c r="AG1359" s="116"/>
      <c r="AH1359" s="116"/>
      <c r="AI1359" s="116"/>
      <c r="AJ1359" s="116"/>
      <c r="AK1359" s="116"/>
      <c r="AL1359" s="116"/>
      <c r="AM1359" s="116"/>
      <c r="AN1359" s="116"/>
      <c r="AO1359" s="116"/>
      <c r="AP1359" s="116"/>
      <c r="AQ1359" s="116"/>
      <c r="AR1359" s="116"/>
      <c r="AS1359" s="116"/>
      <c r="AT1359" s="116"/>
      <c r="AU1359" s="116"/>
      <c r="AV1359" s="116"/>
      <c r="AW1359" s="116"/>
      <c r="AX1359" s="117"/>
    </row>
    <row r="1360" spans="1:113" ht="12" customHeight="1">
      <c r="A1360" s="8"/>
      <c r="B1360" s="115"/>
      <c r="C1360" s="116"/>
      <c r="D1360" s="116"/>
      <c r="E1360" s="116"/>
      <c r="F1360" s="116"/>
      <c r="G1360" s="116"/>
      <c r="H1360" s="116"/>
      <c r="I1360" s="116"/>
      <c r="J1360" s="116"/>
      <c r="K1360" s="116"/>
      <c r="L1360" s="116"/>
      <c r="M1360" s="116"/>
      <c r="N1360" s="116"/>
      <c r="O1360" s="116"/>
      <c r="P1360" s="116"/>
      <c r="Q1360" s="116"/>
      <c r="R1360" s="116"/>
      <c r="S1360" s="116"/>
      <c r="T1360" s="116"/>
      <c r="U1360" s="116"/>
      <c r="V1360" s="116"/>
      <c r="W1360" s="116"/>
      <c r="X1360" s="116"/>
      <c r="Y1360" s="116"/>
      <c r="Z1360" s="116"/>
      <c r="AA1360" s="116"/>
      <c r="AB1360" s="116"/>
      <c r="AC1360" s="116"/>
      <c r="AD1360" s="116"/>
      <c r="AE1360" s="116"/>
      <c r="AF1360" s="116"/>
      <c r="AG1360" s="116"/>
      <c r="AH1360" s="116"/>
      <c r="AI1360" s="116"/>
      <c r="AJ1360" s="116"/>
      <c r="AK1360" s="116"/>
      <c r="AL1360" s="116"/>
      <c r="AM1360" s="116"/>
      <c r="AN1360" s="116"/>
      <c r="AO1360" s="116"/>
      <c r="AP1360" s="116"/>
      <c r="AQ1360" s="116"/>
      <c r="AR1360" s="116"/>
      <c r="AS1360" s="116"/>
      <c r="AT1360" s="116"/>
      <c r="AU1360" s="116"/>
      <c r="AV1360" s="116"/>
      <c r="AW1360" s="116"/>
      <c r="AX1360" s="117"/>
    </row>
    <row r="1361" spans="1:251" ht="12" customHeight="1">
      <c r="A1361" s="8"/>
      <c r="B1361" s="115"/>
      <c r="C1361" s="116"/>
      <c r="D1361" s="116"/>
      <c r="E1361" s="116"/>
      <c r="F1361" s="116"/>
      <c r="G1361" s="116"/>
      <c r="H1361" s="116"/>
      <c r="I1361" s="116"/>
      <c r="J1361" s="116"/>
      <c r="K1361" s="116"/>
      <c r="L1361" s="116"/>
      <c r="M1361" s="116"/>
      <c r="N1361" s="116"/>
      <c r="O1361" s="116"/>
      <c r="P1361" s="116"/>
      <c r="Q1361" s="116"/>
      <c r="R1361" s="116"/>
      <c r="S1361" s="116"/>
      <c r="T1361" s="116"/>
      <c r="U1361" s="116"/>
      <c r="V1361" s="116"/>
      <c r="W1361" s="116"/>
      <c r="X1361" s="116"/>
      <c r="Y1361" s="116"/>
      <c r="Z1361" s="116"/>
      <c r="AA1361" s="116"/>
      <c r="AB1361" s="116"/>
      <c r="AC1361" s="116"/>
      <c r="AD1361" s="116"/>
      <c r="AE1361" s="116"/>
      <c r="AF1361" s="116"/>
      <c r="AG1361" s="116"/>
      <c r="AH1361" s="116"/>
      <c r="AI1361" s="116"/>
      <c r="AJ1361" s="116"/>
      <c r="AK1361" s="116"/>
      <c r="AL1361" s="116"/>
      <c r="AM1361" s="116"/>
      <c r="AN1361" s="116"/>
      <c r="AO1361" s="116"/>
      <c r="AP1361" s="116"/>
      <c r="AQ1361" s="116"/>
      <c r="AR1361" s="116"/>
      <c r="AS1361" s="116"/>
      <c r="AT1361" s="116"/>
      <c r="AU1361" s="116"/>
      <c r="AV1361" s="116"/>
      <c r="AW1361" s="116"/>
      <c r="AX1361" s="117"/>
    </row>
    <row r="1362" spans="1:251" ht="12" customHeight="1">
      <c r="A1362" s="8"/>
      <c r="B1362" s="115"/>
      <c r="C1362" s="116"/>
      <c r="D1362" s="116"/>
      <c r="E1362" s="116"/>
      <c r="F1362" s="116"/>
      <c r="G1362" s="116"/>
      <c r="H1362" s="116"/>
      <c r="I1362" s="116"/>
      <c r="J1362" s="116"/>
      <c r="K1362" s="116"/>
      <c r="L1362" s="116"/>
      <c r="M1362" s="116"/>
      <c r="N1362" s="116"/>
      <c r="O1362" s="116"/>
      <c r="P1362" s="116"/>
      <c r="Q1362" s="116"/>
      <c r="R1362" s="116"/>
      <c r="S1362" s="116"/>
      <c r="T1362" s="116"/>
      <c r="U1362" s="116"/>
      <c r="V1362" s="116"/>
      <c r="W1362" s="116"/>
      <c r="X1362" s="116"/>
      <c r="Y1362" s="116"/>
      <c r="Z1362" s="116"/>
      <c r="AA1362" s="116"/>
      <c r="AB1362" s="116"/>
      <c r="AC1362" s="116"/>
      <c r="AD1362" s="116"/>
      <c r="AE1362" s="116"/>
      <c r="AF1362" s="116"/>
      <c r="AG1362" s="116"/>
      <c r="AH1362" s="116"/>
      <c r="AI1362" s="116"/>
      <c r="AJ1362" s="116"/>
      <c r="AK1362" s="116"/>
      <c r="AL1362" s="116"/>
      <c r="AM1362" s="116"/>
      <c r="AN1362" s="116"/>
      <c r="AO1362" s="116"/>
      <c r="AP1362" s="116"/>
      <c r="AQ1362" s="116"/>
      <c r="AR1362" s="116"/>
      <c r="AS1362" s="116"/>
      <c r="AT1362" s="116"/>
      <c r="AU1362" s="116"/>
      <c r="AV1362" s="116"/>
      <c r="AW1362" s="116"/>
      <c r="AX1362" s="117"/>
      <c r="BC1362" s="16"/>
    </row>
    <row r="1363" spans="1:251" ht="12" customHeight="1">
      <c r="A1363" s="8"/>
      <c r="B1363" s="115"/>
      <c r="C1363" s="116"/>
      <c r="D1363" s="116"/>
      <c r="E1363" s="116"/>
      <c r="F1363" s="116"/>
      <c r="G1363" s="116"/>
      <c r="H1363" s="116"/>
      <c r="I1363" s="116"/>
      <c r="J1363" s="116"/>
      <c r="K1363" s="116"/>
      <c r="L1363" s="116"/>
      <c r="M1363" s="116"/>
      <c r="N1363" s="116"/>
      <c r="O1363" s="116"/>
      <c r="P1363" s="116"/>
      <c r="Q1363" s="116"/>
      <c r="R1363" s="116"/>
      <c r="S1363" s="116"/>
      <c r="T1363" s="116"/>
      <c r="U1363" s="116"/>
      <c r="V1363" s="116"/>
      <c r="W1363" s="116"/>
      <c r="X1363" s="116"/>
      <c r="Y1363" s="116"/>
      <c r="Z1363" s="116"/>
      <c r="AA1363" s="116"/>
      <c r="AB1363" s="116"/>
      <c r="AC1363" s="116"/>
      <c r="AD1363" s="116"/>
      <c r="AE1363" s="116"/>
      <c r="AF1363" s="116"/>
      <c r="AG1363" s="116"/>
      <c r="AH1363" s="116"/>
      <c r="AI1363" s="116"/>
      <c r="AJ1363" s="116"/>
      <c r="AK1363" s="116"/>
      <c r="AL1363" s="116"/>
      <c r="AM1363" s="116"/>
      <c r="AN1363" s="116"/>
      <c r="AO1363" s="116"/>
      <c r="AP1363" s="116"/>
      <c r="AQ1363" s="116"/>
      <c r="AR1363" s="116"/>
      <c r="AS1363" s="116"/>
      <c r="AT1363" s="116"/>
      <c r="AU1363" s="116"/>
      <c r="AV1363" s="116"/>
      <c r="AW1363" s="116"/>
      <c r="AX1363" s="117"/>
    </row>
    <row r="1364" spans="1:251" ht="12" customHeight="1">
      <c r="A1364" s="8"/>
      <c r="B1364" s="115"/>
      <c r="C1364" s="116"/>
      <c r="D1364" s="116"/>
      <c r="E1364" s="116"/>
      <c r="F1364" s="116"/>
      <c r="G1364" s="116"/>
      <c r="H1364" s="116"/>
      <c r="I1364" s="116"/>
      <c r="J1364" s="116"/>
      <c r="K1364" s="116"/>
      <c r="L1364" s="116"/>
      <c r="M1364" s="116"/>
      <c r="N1364" s="116"/>
      <c r="O1364" s="116"/>
      <c r="P1364" s="116"/>
      <c r="Q1364" s="116"/>
      <c r="R1364" s="116"/>
      <c r="S1364" s="116"/>
      <c r="T1364" s="116"/>
      <c r="U1364" s="116"/>
      <c r="V1364" s="116"/>
      <c r="W1364" s="116"/>
      <c r="X1364" s="116"/>
      <c r="Y1364" s="116"/>
      <c r="Z1364" s="116"/>
      <c r="AA1364" s="116"/>
      <c r="AB1364" s="116"/>
      <c r="AC1364" s="116"/>
      <c r="AD1364" s="116"/>
      <c r="AE1364" s="116"/>
      <c r="AF1364" s="116"/>
      <c r="AG1364" s="116"/>
      <c r="AH1364" s="116"/>
      <c r="AI1364" s="116"/>
      <c r="AJ1364" s="116"/>
      <c r="AK1364" s="116"/>
      <c r="AL1364" s="116"/>
      <c r="AM1364" s="116"/>
      <c r="AN1364" s="116"/>
      <c r="AO1364" s="116"/>
      <c r="AP1364" s="116"/>
      <c r="AQ1364" s="116"/>
      <c r="AR1364" s="116"/>
      <c r="AS1364" s="116"/>
      <c r="AT1364" s="116"/>
      <c r="AU1364" s="116"/>
      <c r="AV1364" s="116"/>
      <c r="AW1364" s="116"/>
      <c r="AX1364" s="117"/>
    </row>
    <row r="1365" spans="1:251" ht="12" customHeight="1">
      <c r="A1365" s="8"/>
      <c r="B1365" s="115"/>
      <c r="C1365" s="116"/>
      <c r="D1365" s="116"/>
      <c r="E1365" s="116"/>
      <c r="F1365" s="116"/>
      <c r="G1365" s="116"/>
      <c r="H1365" s="116"/>
      <c r="I1365" s="116"/>
      <c r="J1365" s="116"/>
      <c r="K1365" s="116"/>
      <c r="L1365" s="116"/>
      <c r="M1365" s="116"/>
      <c r="N1365" s="116"/>
      <c r="O1365" s="116"/>
      <c r="P1365" s="116"/>
      <c r="Q1365" s="116"/>
      <c r="R1365" s="116"/>
      <c r="S1365" s="116"/>
      <c r="T1365" s="116"/>
      <c r="U1365" s="116"/>
      <c r="V1365" s="116"/>
      <c r="W1365" s="116"/>
      <c r="X1365" s="116"/>
      <c r="Y1365" s="116"/>
      <c r="Z1365" s="116"/>
      <c r="AA1365" s="116"/>
      <c r="AB1365" s="116"/>
      <c r="AC1365" s="116"/>
      <c r="AD1365" s="116"/>
      <c r="AE1365" s="116"/>
      <c r="AF1365" s="116"/>
      <c r="AG1365" s="116"/>
      <c r="AH1365" s="116"/>
      <c r="AI1365" s="116"/>
      <c r="AJ1365" s="116"/>
      <c r="AK1365" s="116"/>
      <c r="AL1365" s="116"/>
      <c r="AM1365" s="116"/>
      <c r="AN1365" s="116"/>
      <c r="AO1365" s="116"/>
      <c r="AP1365" s="116"/>
      <c r="AQ1365" s="116"/>
      <c r="AR1365" s="116"/>
      <c r="AS1365" s="116"/>
      <c r="AT1365" s="116"/>
      <c r="AU1365" s="116"/>
      <c r="AV1365" s="116"/>
      <c r="AW1365" s="116"/>
      <c r="AX1365" s="117"/>
    </row>
    <row r="1366" spans="1:251" ht="15" thickBot="1">
      <c r="A1366" s="17"/>
      <c r="B1366" s="18"/>
      <c r="C1366" s="19"/>
      <c r="D1366" s="19"/>
      <c r="E1366" s="19"/>
      <c r="F1366" s="19"/>
      <c r="G1366" s="19"/>
      <c r="H1366" s="19"/>
      <c r="I1366" s="19"/>
      <c r="J1366" s="19"/>
      <c r="K1366" s="19"/>
      <c r="L1366" s="19"/>
      <c r="M1366" s="19"/>
      <c r="N1366" s="19"/>
      <c r="O1366" s="19"/>
      <c r="P1366" s="19"/>
      <c r="Q1366" s="19"/>
      <c r="R1366" s="19"/>
      <c r="S1366" s="19"/>
      <c r="T1366" s="19"/>
      <c r="U1366" s="19"/>
      <c r="V1366" s="19"/>
      <c r="W1366" s="19"/>
      <c r="X1366" s="19"/>
      <c r="Y1366" s="19"/>
      <c r="Z1366" s="19"/>
      <c r="AA1366" s="19"/>
      <c r="AB1366" s="19"/>
      <c r="AC1366" s="19"/>
      <c r="AD1366" s="19"/>
      <c r="AE1366" s="19"/>
      <c r="AF1366" s="19"/>
      <c r="AG1366" s="19"/>
      <c r="AH1366" s="19"/>
      <c r="AI1366" s="19"/>
      <c r="AJ1366" s="19"/>
      <c r="AK1366" s="19"/>
      <c r="AL1366" s="19"/>
      <c r="AM1366" s="19"/>
      <c r="AN1366" s="19"/>
      <c r="AO1366" s="19"/>
      <c r="AP1366" s="19"/>
      <c r="AQ1366" s="19"/>
      <c r="AR1366" s="19"/>
      <c r="AS1366" s="19"/>
      <c r="AT1366" s="19"/>
      <c r="AU1366" s="19"/>
      <c r="AV1366" s="19"/>
      <c r="AW1366" s="19"/>
      <c r="AX1366" s="20"/>
    </row>
    <row r="1367" spans="1:251">
      <c r="B1367" s="21"/>
    </row>
    <row r="1368" spans="1:251" ht="14.4">
      <c r="B1368" s="10" t="s">
        <v>4</v>
      </c>
      <c r="C1368" s="8"/>
      <c r="D1368" s="8"/>
      <c r="E1368" s="8"/>
      <c r="F1368" s="8"/>
      <c r="G1368" s="8"/>
      <c r="H1368" s="8"/>
      <c r="I1368" s="8"/>
      <c r="J1368" s="8"/>
      <c r="K1368" s="8"/>
      <c r="L1368" s="9"/>
      <c r="M1368" s="9"/>
      <c r="N1368" s="9"/>
      <c r="O1368" s="9"/>
      <c r="P1368" s="8"/>
      <c r="Q1368" s="8"/>
      <c r="R1368" s="8"/>
      <c r="S1368" s="8"/>
      <c r="T1368" s="8"/>
      <c r="U1368" s="8"/>
      <c r="V1368" s="10"/>
      <c r="W1368" s="10"/>
      <c r="X1368" s="10"/>
      <c r="Y1368" s="10"/>
      <c r="Z1368" s="10"/>
      <c r="AA1368" s="10"/>
      <c r="AB1368" s="10"/>
      <c r="AC1368" s="10"/>
      <c r="AD1368" s="10"/>
      <c r="AE1368" s="10"/>
      <c r="AF1368" s="10"/>
      <c r="AG1368" s="10"/>
      <c r="AH1368" s="10"/>
      <c r="AI1368" s="10"/>
      <c r="AJ1368" s="10"/>
      <c r="AK1368" s="10"/>
      <c r="AL1368" s="10"/>
      <c r="AM1368" s="10"/>
      <c r="AN1368" s="10"/>
      <c r="AO1368" s="10"/>
      <c r="AP1368" s="10"/>
      <c r="AQ1368" s="10"/>
      <c r="AR1368" s="10"/>
      <c r="AS1368" s="10"/>
      <c r="AT1368" s="10"/>
      <c r="AU1368" s="10"/>
      <c r="AV1368" s="10"/>
      <c r="AW1368" s="10"/>
      <c r="AX1368" s="10"/>
    </row>
    <row r="1369" spans="1:251" ht="15" thickBot="1">
      <c r="B1369" s="8"/>
      <c r="C1369" s="8"/>
      <c r="D1369" s="8"/>
      <c r="E1369" s="8"/>
      <c r="F1369" s="8"/>
      <c r="G1369" s="8"/>
      <c r="H1369" s="8"/>
      <c r="I1369" s="8"/>
      <c r="J1369" s="8"/>
      <c r="K1369" s="8"/>
      <c r="L1369" s="9"/>
      <c r="M1369" s="9"/>
      <c r="N1369" s="9"/>
      <c r="O1369" s="9"/>
      <c r="P1369" s="8"/>
      <c r="Q1369" s="8"/>
      <c r="R1369" s="8"/>
      <c r="S1369" s="8"/>
      <c r="T1369" s="8"/>
      <c r="U1369" s="8"/>
      <c r="V1369" s="10"/>
      <c r="W1369" s="10"/>
      <c r="X1369" s="10"/>
      <c r="Y1369" s="10"/>
      <c r="Z1369" s="10"/>
      <c r="AA1369" s="10"/>
      <c r="AB1369" s="10"/>
      <c r="AC1369" s="10"/>
      <c r="AD1369" s="10"/>
      <c r="AE1369" s="10"/>
      <c r="AF1369" s="10"/>
      <c r="AG1369" s="10"/>
      <c r="AH1369" s="10"/>
      <c r="AI1369" s="10"/>
      <c r="AJ1369" s="10"/>
      <c r="AK1369" s="10"/>
      <c r="AL1369" s="10"/>
      <c r="AM1369" s="10"/>
      <c r="AN1369" s="10"/>
      <c r="AO1369" s="10"/>
      <c r="AP1369" s="10"/>
      <c r="AQ1369" s="10"/>
      <c r="AR1369" s="10"/>
      <c r="AS1369" s="10"/>
      <c r="AT1369" s="10"/>
      <c r="AU1369" s="10"/>
      <c r="AV1369" s="10"/>
      <c r="AW1369" s="10"/>
      <c r="AX1369" s="22" t="s">
        <v>5</v>
      </c>
    </row>
    <row r="1370" spans="1:251" s="16" customFormat="1" ht="13.5" customHeight="1">
      <c r="A1370" s="8"/>
      <c r="B1370" s="118" t="s">
        <v>6</v>
      </c>
      <c r="C1370" s="119"/>
      <c r="D1370" s="119"/>
      <c r="E1370" s="119"/>
      <c r="F1370" s="119"/>
      <c r="G1370" s="119"/>
      <c r="H1370" s="119"/>
      <c r="I1370" s="119"/>
      <c r="J1370" s="119"/>
      <c r="K1370" s="119"/>
      <c r="L1370" s="119"/>
      <c r="M1370" s="119"/>
      <c r="N1370" s="119"/>
      <c r="O1370" s="119"/>
      <c r="P1370" s="119"/>
      <c r="Q1370" s="119"/>
      <c r="R1370" s="119"/>
      <c r="S1370" s="119"/>
      <c r="T1370" s="119"/>
      <c r="U1370" s="119"/>
      <c r="V1370" s="119"/>
      <c r="W1370" s="119"/>
      <c r="X1370" s="119"/>
      <c r="Y1370" s="119"/>
      <c r="Z1370" s="120"/>
      <c r="AA1370" s="124" t="s">
        <v>12</v>
      </c>
      <c r="AB1370" s="119"/>
      <c r="AC1370" s="119"/>
      <c r="AD1370" s="119"/>
      <c r="AE1370" s="119"/>
      <c r="AF1370" s="119"/>
      <c r="AG1370" s="119"/>
      <c r="AH1370" s="119"/>
      <c r="AI1370" s="120"/>
      <c r="AJ1370" s="124" t="s">
        <v>13</v>
      </c>
      <c r="AK1370" s="119"/>
      <c r="AL1370" s="119"/>
      <c r="AM1370" s="119"/>
      <c r="AN1370" s="119"/>
      <c r="AO1370" s="119"/>
      <c r="AP1370" s="119"/>
      <c r="AQ1370" s="119"/>
      <c r="AR1370" s="120"/>
      <c r="AS1370" s="124" t="s">
        <v>7</v>
      </c>
      <c r="AT1370" s="119"/>
      <c r="AU1370" s="119"/>
      <c r="AV1370" s="119"/>
      <c r="AW1370" s="119"/>
      <c r="AX1370" s="126"/>
      <c r="AY1370" s="2"/>
      <c r="AZ1370" s="2"/>
      <c r="BA1370" s="2"/>
      <c r="BB1370" s="2"/>
      <c r="BC1370" s="2"/>
      <c r="BD1370" s="2"/>
      <c r="BE1370" s="2"/>
      <c r="BF1370" s="2"/>
      <c r="BG1370" s="2"/>
      <c r="BH1370" s="2"/>
      <c r="BI1370" s="2"/>
      <c r="BJ1370" s="2"/>
      <c r="BK1370" s="2"/>
      <c r="BL1370" s="2"/>
      <c r="BM1370" s="2"/>
      <c r="BN1370" s="2"/>
      <c r="BO1370" s="2"/>
      <c r="BP1370" s="2"/>
      <c r="BQ1370" s="2"/>
      <c r="BR1370" s="2"/>
      <c r="BS1370" s="2"/>
      <c r="BT1370" s="2"/>
      <c r="BU1370" s="2"/>
      <c r="BV1370" s="2"/>
      <c r="BW1370" s="2"/>
      <c r="BX1370" s="2"/>
      <c r="BY1370" s="2"/>
      <c r="BZ1370" s="2"/>
      <c r="CA1370" s="2"/>
      <c r="CB1370" s="2"/>
      <c r="CC1370" s="2"/>
      <c r="CD1370" s="2"/>
      <c r="CE1370" s="2"/>
      <c r="CF1370" s="2"/>
      <c r="CG1370" s="2"/>
      <c r="CH1370" s="2"/>
      <c r="CI1370" s="2"/>
      <c r="CJ1370" s="2"/>
      <c r="CK1370" s="2"/>
      <c r="CL1370" s="2"/>
      <c r="CM1370" s="2"/>
      <c r="CN1370" s="2"/>
      <c r="CO1370" s="2"/>
      <c r="CP1370" s="2"/>
      <c r="CQ1370" s="2"/>
      <c r="CR1370" s="2"/>
      <c r="CS1370" s="2"/>
      <c r="CT1370" s="2"/>
      <c r="CU1370" s="2"/>
      <c r="CV1370" s="2"/>
      <c r="CW1370" s="2"/>
      <c r="CX1370" s="2"/>
      <c r="CY1370" s="2"/>
      <c r="CZ1370" s="2"/>
      <c r="DA1370" s="2"/>
      <c r="DB1370" s="2"/>
      <c r="DC1370" s="2"/>
      <c r="DD1370" s="2"/>
      <c r="DE1370" s="2"/>
      <c r="DF1370" s="2"/>
      <c r="DG1370" s="2"/>
      <c r="DH1370" s="2"/>
      <c r="DI1370" s="2"/>
      <c r="DJ1370" s="2"/>
      <c r="DK1370" s="2"/>
      <c r="DL1370" s="2"/>
      <c r="DM1370" s="2"/>
      <c r="DN1370" s="2"/>
      <c r="DO1370" s="2"/>
      <c r="DP1370" s="2"/>
      <c r="DQ1370" s="2"/>
      <c r="DR1370" s="2"/>
      <c r="DS1370" s="2"/>
      <c r="DT1370" s="2"/>
      <c r="DU1370" s="2"/>
      <c r="DV1370" s="2"/>
      <c r="DW1370" s="2"/>
      <c r="DX1370" s="2"/>
      <c r="DY1370" s="2"/>
      <c r="DZ1370" s="2"/>
      <c r="EA1370" s="2"/>
      <c r="EB1370" s="2"/>
      <c r="EC1370" s="2"/>
      <c r="ED1370" s="2"/>
      <c r="EE1370" s="2"/>
      <c r="EF1370" s="2"/>
      <c r="EG1370" s="2"/>
      <c r="EH1370" s="2"/>
      <c r="EI1370" s="2"/>
      <c r="EJ1370" s="2"/>
      <c r="EK1370" s="2"/>
      <c r="EL1370" s="2"/>
      <c r="EM1370" s="2"/>
      <c r="EN1370" s="2"/>
      <c r="EO1370" s="2"/>
      <c r="EP1370" s="2"/>
      <c r="EQ1370" s="2"/>
      <c r="ER1370" s="2"/>
      <c r="ES1370" s="2"/>
      <c r="ET1370" s="2"/>
      <c r="EU1370" s="2"/>
      <c r="EV1370" s="2"/>
      <c r="EW1370" s="2"/>
      <c r="EX1370" s="2"/>
      <c r="EY1370" s="2"/>
      <c r="EZ1370" s="2"/>
      <c r="FA1370" s="2"/>
      <c r="FB1370" s="2"/>
      <c r="FC1370" s="2"/>
      <c r="FD1370" s="2"/>
      <c r="FE1370" s="2"/>
      <c r="FF1370" s="2"/>
      <c r="FG1370" s="2"/>
      <c r="FH1370" s="2"/>
      <c r="FI1370" s="2"/>
      <c r="FJ1370" s="2"/>
      <c r="FK1370" s="2"/>
      <c r="FL1370" s="2"/>
      <c r="FM1370" s="2"/>
      <c r="FN1370" s="2"/>
      <c r="FO1370" s="2"/>
      <c r="FP1370" s="2"/>
      <c r="FQ1370" s="2"/>
      <c r="FR1370" s="2"/>
      <c r="FS1370" s="2"/>
      <c r="FT1370" s="2"/>
      <c r="FU1370" s="2"/>
      <c r="FV1370" s="2"/>
      <c r="FW1370" s="2"/>
      <c r="FX1370" s="2"/>
      <c r="FY1370" s="2"/>
      <c r="FZ1370" s="2"/>
      <c r="GA1370" s="2"/>
      <c r="GB1370" s="2"/>
      <c r="GC1370" s="2"/>
      <c r="GD1370" s="2"/>
      <c r="GE1370" s="2"/>
      <c r="GF1370" s="2"/>
      <c r="GG1370" s="2"/>
      <c r="GH1370" s="2"/>
      <c r="GI1370" s="2"/>
      <c r="GJ1370" s="2"/>
      <c r="GK1370" s="2"/>
      <c r="GL1370" s="2"/>
      <c r="GM1370" s="2"/>
      <c r="GN1370" s="2"/>
      <c r="GO1370" s="2"/>
      <c r="GP1370" s="2"/>
      <c r="GQ1370" s="2"/>
      <c r="GR1370" s="2"/>
      <c r="GS1370" s="2"/>
      <c r="GT1370" s="2"/>
      <c r="GU1370" s="2"/>
      <c r="GV1370" s="2"/>
      <c r="GW1370" s="2"/>
      <c r="GX1370" s="2"/>
      <c r="GY1370" s="2"/>
      <c r="GZ1370" s="2"/>
      <c r="HA1370" s="2"/>
      <c r="HB1370" s="2"/>
      <c r="HC1370" s="2"/>
      <c r="HD1370" s="2"/>
      <c r="HE1370" s="2"/>
      <c r="HF1370" s="2"/>
      <c r="HG1370" s="2"/>
      <c r="HH1370" s="2"/>
      <c r="HI1370" s="2"/>
      <c r="HJ1370" s="2"/>
      <c r="HK1370" s="2"/>
      <c r="HL1370" s="2"/>
      <c r="HM1370" s="2"/>
      <c r="HN1370" s="2"/>
      <c r="HO1370" s="2"/>
      <c r="HP1370" s="2"/>
      <c r="HQ1370" s="2"/>
      <c r="HR1370" s="2"/>
      <c r="HS1370" s="2"/>
      <c r="HT1370" s="2"/>
      <c r="HU1370" s="2"/>
      <c r="HV1370" s="2"/>
      <c r="HW1370" s="2"/>
      <c r="HX1370" s="2"/>
      <c r="HY1370" s="2"/>
      <c r="HZ1370" s="2"/>
      <c r="IA1370" s="2"/>
      <c r="IB1370" s="2"/>
      <c r="IC1370" s="2"/>
      <c r="ID1370" s="2"/>
      <c r="IE1370" s="2"/>
      <c r="IF1370" s="2"/>
      <c r="IG1370" s="2"/>
      <c r="IH1370" s="2"/>
      <c r="II1370" s="2"/>
      <c r="IJ1370" s="2"/>
      <c r="IK1370" s="2"/>
      <c r="IL1370" s="2"/>
      <c r="IM1370" s="2"/>
      <c r="IN1370" s="2"/>
      <c r="IO1370" s="2"/>
      <c r="IP1370" s="2"/>
      <c r="IQ1370" s="2"/>
    </row>
    <row r="1371" spans="1:251" s="16" customFormat="1">
      <c r="A1371" s="8"/>
      <c r="B1371" s="121"/>
      <c r="C1371" s="122"/>
      <c r="D1371" s="122"/>
      <c r="E1371" s="122"/>
      <c r="F1371" s="122"/>
      <c r="G1371" s="122"/>
      <c r="H1371" s="122"/>
      <c r="I1371" s="122"/>
      <c r="J1371" s="122"/>
      <c r="K1371" s="122"/>
      <c r="L1371" s="122"/>
      <c r="M1371" s="122"/>
      <c r="N1371" s="122"/>
      <c r="O1371" s="122"/>
      <c r="P1371" s="122"/>
      <c r="Q1371" s="122"/>
      <c r="R1371" s="122"/>
      <c r="S1371" s="122"/>
      <c r="T1371" s="122"/>
      <c r="U1371" s="122"/>
      <c r="V1371" s="122"/>
      <c r="W1371" s="122"/>
      <c r="X1371" s="122"/>
      <c r="Y1371" s="122"/>
      <c r="Z1371" s="123"/>
      <c r="AA1371" s="125"/>
      <c r="AB1371" s="122"/>
      <c r="AC1371" s="122"/>
      <c r="AD1371" s="122"/>
      <c r="AE1371" s="122"/>
      <c r="AF1371" s="122"/>
      <c r="AG1371" s="122"/>
      <c r="AH1371" s="122"/>
      <c r="AI1371" s="123"/>
      <c r="AJ1371" s="125"/>
      <c r="AK1371" s="122"/>
      <c r="AL1371" s="122"/>
      <c r="AM1371" s="122"/>
      <c r="AN1371" s="122"/>
      <c r="AO1371" s="122"/>
      <c r="AP1371" s="122"/>
      <c r="AQ1371" s="122"/>
      <c r="AR1371" s="123"/>
      <c r="AS1371" s="125"/>
      <c r="AT1371" s="122"/>
      <c r="AU1371" s="122"/>
      <c r="AV1371" s="122"/>
      <c r="AW1371" s="122"/>
      <c r="AX1371" s="127"/>
      <c r="AY1371" s="2"/>
      <c r="AZ1371" s="2"/>
      <c r="BA1371" s="2"/>
      <c r="BB1371" s="23"/>
      <c r="BC1371" s="24"/>
      <c r="BE1371" s="2"/>
      <c r="BF1371" s="2"/>
      <c r="BG1371" s="2"/>
      <c r="BH1371" s="2"/>
      <c r="BI1371" s="2"/>
      <c r="BJ1371" s="2"/>
      <c r="BK1371" s="2"/>
      <c r="BL1371" s="2"/>
      <c r="BM1371" s="2"/>
      <c r="BN1371" s="2"/>
      <c r="BO1371" s="2"/>
      <c r="BP1371" s="2"/>
      <c r="BQ1371" s="2"/>
      <c r="BR1371" s="2"/>
      <c r="BS1371" s="2"/>
      <c r="BT1371" s="2"/>
      <c r="BU1371" s="2"/>
      <c r="BV1371" s="2"/>
      <c r="BW1371" s="2"/>
      <c r="BX1371" s="2"/>
      <c r="BY1371" s="2"/>
      <c r="BZ1371" s="2"/>
      <c r="CA1371" s="2"/>
      <c r="CB1371" s="2"/>
      <c r="CC1371" s="2"/>
      <c r="CD1371" s="2"/>
      <c r="CE1371" s="2"/>
      <c r="CF1371" s="2"/>
      <c r="CG1371" s="2"/>
      <c r="CH1371" s="2"/>
      <c r="CI1371" s="2"/>
      <c r="CJ1371" s="2"/>
      <c r="CK1371" s="2"/>
      <c r="CL1371" s="2"/>
      <c r="CM1371" s="2"/>
      <c r="CN1371" s="2"/>
      <c r="CO1371" s="2"/>
      <c r="CP1371" s="2"/>
      <c r="CQ1371" s="2"/>
      <c r="CR1371" s="2"/>
      <c r="CS1371" s="2"/>
      <c r="CT1371" s="2"/>
      <c r="CU1371" s="2"/>
      <c r="CV1371" s="2"/>
      <c r="CW1371" s="2"/>
      <c r="CX1371" s="2"/>
      <c r="CY1371" s="2"/>
      <c r="CZ1371" s="2"/>
      <c r="DA1371" s="2"/>
      <c r="DB1371" s="2"/>
      <c r="DC1371" s="2"/>
      <c r="DD1371" s="2"/>
      <c r="DE1371" s="2"/>
      <c r="DF1371" s="2"/>
      <c r="DG1371" s="2"/>
      <c r="DH1371" s="2"/>
      <c r="DI1371" s="2"/>
      <c r="DJ1371" s="2"/>
      <c r="DK1371" s="2"/>
      <c r="DL1371" s="2"/>
      <c r="DM1371" s="2"/>
      <c r="DN1371" s="2"/>
      <c r="DO1371" s="2"/>
      <c r="DP1371" s="2"/>
      <c r="DQ1371" s="2"/>
      <c r="DR1371" s="2"/>
      <c r="DS1371" s="2"/>
      <c r="DT1371" s="2"/>
      <c r="DU1371" s="2"/>
      <c r="DV1371" s="2"/>
      <c r="DW1371" s="2"/>
      <c r="DX1371" s="2"/>
      <c r="DY1371" s="2"/>
      <c r="DZ1371" s="2"/>
      <c r="EA1371" s="2"/>
      <c r="EB1371" s="2"/>
      <c r="EC1371" s="2"/>
      <c r="ED1371" s="2"/>
      <c r="EE1371" s="2"/>
      <c r="EF1371" s="2"/>
      <c r="EG1371" s="2"/>
      <c r="EH1371" s="2"/>
      <c r="EI1371" s="2"/>
      <c r="EJ1371" s="2"/>
      <c r="EK1371" s="2"/>
      <c r="EL1371" s="2"/>
      <c r="EM1371" s="2"/>
      <c r="EN1371" s="2"/>
      <c r="EO1371" s="2"/>
      <c r="EP1371" s="2"/>
      <c r="EQ1371" s="2"/>
      <c r="ER1371" s="2"/>
      <c r="ES1371" s="2"/>
      <c r="ET1371" s="2"/>
      <c r="EU1371" s="2"/>
      <c r="EV1371" s="2"/>
      <c r="EW1371" s="2"/>
      <c r="EX1371" s="2"/>
      <c r="EY1371" s="2"/>
      <c r="EZ1371" s="2"/>
      <c r="FA1371" s="2"/>
      <c r="FB1371" s="2"/>
      <c r="FC1371" s="2"/>
      <c r="FD1371" s="2"/>
      <c r="FE1371" s="2"/>
      <c r="FF1371" s="2"/>
      <c r="FG1371" s="2"/>
      <c r="FH1371" s="2"/>
      <c r="FI1371" s="2"/>
      <c r="FJ1371" s="2"/>
      <c r="FK1371" s="2"/>
      <c r="FL1371" s="2"/>
      <c r="FM1371" s="2"/>
      <c r="FN1371" s="2"/>
      <c r="FO1371" s="2"/>
      <c r="FP1371" s="2"/>
      <c r="FQ1371" s="2"/>
      <c r="FR1371" s="2"/>
      <c r="FS1371" s="2"/>
      <c r="FT1371" s="2"/>
      <c r="FU1371" s="2"/>
      <c r="FV1371" s="2"/>
      <c r="FW1371" s="2"/>
      <c r="FX1371" s="2"/>
      <c r="FY1371" s="2"/>
      <c r="FZ1371" s="2"/>
      <c r="GA1371" s="2"/>
      <c r="GB1371" s="2"/>
      <c r="GC1371" s="2"/>
      <c r="GD1371" s="2"/>
      <c r="GE1371" s="2"/>
      <c r="GF1371" s="2"/>
      <c r="GG1371" s="2"/>
      <c r="GH1371" s="2"/>
      <c r="GI1371" s="2"/>
      <c r="GJ1371" s="2"/>
      <c r="GK1371" s="2"/>
      <c r="GL1371" s="2"/>
      <c r="GM1371" s="2"/>
      <c r="GN1371" s="2"/>
      <c r="GO1371" s="2"/>
      <c r="GP1371" s="2"/>
      <c r="GQ1371" s="2"/>
      <c r="GR1371" s="2"/>
      <c r="GS1371" s="2"/>
      <c r="GT1371" s="2"/>
      <c r="GU1371" s="2"/>
      <c r="GV1371" s="2"/>
      <c r="GW1371" s="2"/>
      <c r="GX1371" s="2"/>
      <c r="GY1371" s="2"/>
      <c r="GZ1371" s="2"/>
      <c r="HA1371" s="2"/>
      <c r="HB1371" s="2"/>
      <c r="HC1371" s="2"/>
      <c r="HD1371" s="2"/>
      <c r="HE1371" s="2"/>
      <c r="HF1371" s="2"/>
      <c r="HG1371" s="2"/>
      <c r="HH1371" s="2"/>
      <c r="HI1371" s="2"/>
      <c r="HJ1371" s="2"/>
      <c r="HK1371" s="2"/>
      <c r="HL1371" s="2"/>
      <c r="HM1371" s="2"/>
      <c r="HN1371" s="2"/>
      <c r="HO1371" s="2"/>
      <c r="HP1371" s="2"/>
      <c r="HQ1371" s="2"/>
      <c r="HR1371" s="2"/>
      <c r="HS1371" s="2"/>
      <c r="HT1371" s="2"/>
      <c r="HU1371" s="2"/>
      <c r="HV1371" s="2"/>
      <c r="HW1371" s="2"/>
      <c r="HX1371" s="2"/>
      <c r="HY1371" s="2"/>
      <c r="HZ1371" s="2"/>
      <c r="IA1371" s="2"/>
      <c r="IB1371" s="2"/>
      <c r="IC1371" s="2"/>
      <c r="ID1371" s="2"/>
      <c r="IE1371" s="2"/>
      <c r="IF1371" s="2"/>
      <c r="IG1371" s="2"/>
      <c r="IH1371" s="2"/>
      <c r="II1371" s="2"/>
      <c r="IJ1371" s="2"/>
      <c r="IK1371" s="2"/>
      <c r="IL1371" s="2"/>
      <c r="IM1371" s="2"/>
      <c r="IN1371" s="2"/>
      <c r="IO1371" s="2"/>
      <c r="IP1371" s="2"/>
      <c r="IQ1371" s="2"/>
    </row>
    <row r="1372" spans="1:251" s="16" customFormat="1" ht="18.75" customHeight="1">
      <c r="A1372" s="8"/>
      <c r="B1372" s="25"/>
      <c r="C1372" s="90" t="s">
        <v>216</v>
      </c>
      <c r="D1372" s="91"/>
      <c r="E1372" s="91"/>
      <c r="F1372" s="91"/>
      <c r="G1372" s="91"/>
      <c r="H1372" s="91"/>
      <c r="I1372" s="91"/>
      <c r="J1372" s="91"/>
      <c r="K1372" s="91"/>
      <c r="L1372" s="91"/>
      <c r="M1372" s="91"/>
      <c r="N1372" s="91"/>
      <c r="O1372" s="91"/>
      <c r="P1372" s="91"/>
      <c r="Q1372" s="91"/>
      <c r="R1372" s="91"/>
      <c r="S1372" s="91"/>
      <c r="T1372" s="91"/>
      <c r="U1372" s="91"/>
      <c r="V1372" s="91"/>
      <c r="W1372" s="91"/>
      <c r="X1372" s="91"/>
      <c r="Y1372" s="91"/>
      <c r="Z1372" s="92"/>
      <c r="AA1372" s="93">
        <v>260</v>
      </c>
      <c r="AB1372" s="94"/>
      <c r="AC1372" s="94"/>
      <c r="AD1372" s="94"/>
      <c r="AE1372" s="94"/>
      <c r="AF1372" s="94"/>
      <c r="AG1372" s="94"/>
      <c r="AH1372" s="94"/>
      <c r="AI1372" s="95"/>
      <c r="AJ1372" s="93">
        <v>0</v>
      </c>
      <c r="AK1372" s="94"/>
      <c r="AL1372" s="94"/>
      <c r="AM1372" s="94"/>
      <c r="AN1372" s="94"/>
      <c r="AO1372" s="94"/>
      <c r="AP1372" s="94"/>
      <c r="AQ1372" s="94"/>
      <c r="AR1372" s="95"/>
      <c r="AS1372" s="96"/>
      <c r="AT1372" s="97"/>
      <c r="AU1372" s="97"/>
      <c r="AV1372" s="97"/>
      <c r="AW1372" s="97"/>
      <c r="AX1372" s="98"/>
      <c r="AY1372" s="2"/>
      <c r="AZ1372" s="2"/>
      <c r="BA1372" s="2"/>
      <c r="BB1372" s="2"/>
      <c r="BC1372" s="2"/>
      <c r="BD1372" s="2"/>
      <c r="BE1372" s="2"/>
      <c r="BF1372" s="2"/>
      <c r="BG1372" s="2"/>
      <c r="BH1372" s="2"/>
      <c r="BI1372" s="2"/>
      <c r="BJ1372" s="2"/>
      <c r="BK1372" s="2"/>
      <c r="BL1372" s="2"/>
      <c r="BM1372" s="2"/>
      <c r="BN1372" s="2"/>
      <c r="BO1372" s="2"/>
      <c r="BP1372" s="2"/>
      <c r="BQ1372" s="2"/>
      <c r="BR1372" s="2"/>
      <c r="BS1372" s="2"/>
      <c r="BT1372" s="2"/>
      <c r="BU1372" s="2"/>
      <c r="BV1372" s="2"/>
      <c r="BW1372" s="2"/>
      <c r="BX1372" s="2"/>
      <c r="BY1372" s="2"/>
      <c r="BZ1372" s="2"/>
      <c r="CA1372" s="2"/>
      <c r="CB1372" s="2"/>
      <c r="CC1372" s="2"/>
      <c r="CD1372" s="2"/>
      <c r="CE1372" s="2"/>
      <c r="CF1372" s="2"/>
      <c r="CG1372" s="2"/>
      <c r="CH1372" s="2"/>
      <c r="CI1372" s="2"/>
      <c r="CJ1372" s="2"/>
      <c r="CK1372" s="2"/>
      <c r="CL1372" s="2"/>
      <c r="CM1372" s="2"/>
      <c r="CN1372" s="2"/>
      <c r="CO1372" s="2"/>
      <c r="CP1372" s="2"/>
      <c r="CQ1372" s="2"/>
      <c r="CR1372" s="2"/>
      <c r="CS1372" s="2"/>
      <c r="CT1372" s="2"/>
      <c r="CU1372" s="2"/>
      <c r="CV1372" s="2"/>
      <c r="CW1372" s="2"/>
      <c r="CX1372" s="2"/>
      <c r="CY1372" s="2"/>
      <c r="CZ1372" s="2"/>
      <c r="DA1372" s="2"/>
      <c r="DB1372" s="2"/>
      <c r="DC1372" s="2"/>
      <c r="DD1372" s="2"/>
      <c r="DE1372" s="2"/>
      <c r="DF1372" s="2"/>
      <c r="DG1372" s="2"/>
      <c r="DH1372" s="2"/>
      <c r="DI1372" s="2"/>
      <c r="DJ1372" s="2"/>
      <c r="DK1372" s="2"/>
      <c r="DL1372" s="2"/>
      <c r="DM1372" s="2"/>
      <c r="DN1372" s="2"/>
      <c r="DO1372" s="2"/>
      <c r="DP1372" s="2"/>
      <c r="DQ1372" s="2"/>
      <c r="DR1372" s="2"/>
      <c r="DS1372" s="2"/>
      <c r="DT1372" s="2"/>
      <c r="DU1372" s="2"/>
      <c r="DV1372" s="2"/>
      <c r="DW1372" s="2"/>
      <c r="DX1372" s="2"/>
      <c r="DY1372" s="2"/>
      <c r="DZ1372" s="2"/>
      <c r="EA1372" s="2"/>
      <c r="EB1372" s="2"/>
      <c r="EC1372" s="2"/>
      <c r="ED1372" s="2"/>
      <c r="EE1372" s="2"/>
      <c r="EF1372" s="2"/>
      <c r="EG1372" s="2"/>
      <c r="EH1372" s="2"/>
      <c r="EI1372" s="2"/>
      <c r="EJ1372" s="2"/>
      <c r="EK1372" s="2"/>
      <c r="EL1372" s="2"/>
      <c r="EM1372" s="2"/>
      <c r="EN1372" s="2"/>
      <c r="EO1372" s="2"/>
      <c r="EP1372" s="2"/>
      <c r="EQ1372" s="2"/>
      <c r="ER1372" s="2"/>
      <c r="ES1372" s="2"/>
      <c r="ET1372" s="2"/>
      <c r="EU1372" s="2"/>
      <c r="EV1372" s="2"/>
      <c r="EW1372" s="2"/>
      <c r="EX1372" s="2"/>
      <c r="EY1372" s="2"/>
      <c r="EZ1372" s="2"/>
      <c r="FA1372" s="2"/>
      <c r="FB1372" s="2"/>
      <c r="FC1372" s="2"/>
      <c r="FD1372" s="2"/>
      <c r="FE1372" s="2"/>
      <c r="FF1372" s="2"/>
      <c r="FG1372" s="2"/>
      <c r="FH1372" s="2"/>
      <c r="FI1372" s="2"/>
      <c r="FJ1372" s="2"/>
      <c r="FK1372" s="2"/>
      <c r="FL1372" s="2"/>
      <c r="FM1372" s="2"/>
      <c r="FN1372" s="2"/>
      <c r="FO1372" s="2"/>
      <c r="FP1372" s="2"/>
      <c r="FQ1372" s="2"/>
      <c r="FR1372" s="2"/>
      <c r="FS1372" s="2"/>
      <c r="FT1372" s="2"/>
      <c r="FU1372" s="2"/>
      <c r="FV1372" s="2"/>
      <c r="FW1372" s="2"/>
      <c r="FX1372" s="2"/>
      <c r="FY1372" s="2"/>
      <c r="FZ1372" s="2"/>
      <c r="GA1372" s="2"/>
      <c r="GB1372" s="2"/>
      <c r="GC1372" s="2"/>
      <c r="GD1372" s="2"/>
      <c r="GE1372" s="2"/>
      <c r="GF1372" s="2"/>
      <c r="GG1372" s="2"/>
      <c r="GH1372" s="2"/>
      <c r="GI1372" s="2"/>
      <c r="GJ1372" s="2"/>
      <c r="GK1372" s="2"/>
      <c r="GL1372" s="2"/>
      <c r="GM1372" s="2"/>
      <c r="GN1372" s="2"/>
      <c r="GO1372" s="2"/>
      <c r="GP1372" s="2"/>
      <c r="GQ1372" s="2"/>
      <c r="GR1372" s="2"/>
      <c r="GS1372" s="2"/>
      <c r="GT1372" s="2"/>
      <c r="GU1372" s="2"/>
      <c r="GV1372" s="2"/>
      <c r="GW1372" s="2"/>
      <c r="GX1372" s="2"/>
      <c r="GY1372" s="2"/>
      <c r="GZ1372" s="2"/>
      <c r="HA1372" s="2"/>
      <c r="HB1372" s="2"/>
      <c r="HC1372" s="2"/>
      <c r="HD1372" s="2"/>
      <c r="HE1372" s="2"/>
      <c r="HF1372" s="2"/>
      <c r="HG1372" s="2"/>
      <c r="HH1372" s="2"/>
      <c r="HI1372" s="2"/>
      <c r="HJ1372" s="2"/>
      <c r="HK1372" s="2"/>
      <c r="HL1372" s="2"/>
      <c r="HM1372" s="2"/>
      <c r="HN1372" s="2"/>
      <c r="HO1372" s="2"/>
      <c r="HP1372" s="2"/>
      <c r="HQ1372" s="2"/>
      <c r="HR1372" s="2"/>
      <c r="HS1372" s="2"/>
      <c r="HT1372" s="2"/>
      <c r="HU1372" s="2"/>
      <c r="HV1372" s="2"/>
      <c r="HW1372" s="2"/>
      <c r="HX1372" s="2"/>
      <c r="HY1372" s="2"/>
      <c r="HZ1372" s="2"/>
      <c r="IA1372" s="2"/>
      <c r="IB1372" s="2"/>
      <c r="IC1372" s="2"/>
      <c r="ID1372" s="2"/>
      <c r="IE1372" s="2"/>
      <c r="IF1372" s="2"/>
      <c r="IG1372" s="2"/>
      <c r="IH1372" s="2"/>
      <c r="II1372" s="2"/>
      <c r="IJ1372" s="2"/>
      <c r="IK1372" s="2"/>
      <c r="IL1372" s="2"/>
      <c r="IM1372" s="2"/>
      <c r="IN1372" s="2"/>
      <c r="IO1372" s="2"/>
      <c r="IP1372" s="2"/>
      <c r="IQ1372" s="2"/>
    </row>
    <row r="1373" spans="1:251" s="16" customFormat="1" ht="18.75" customHeight="1">
      <c r="A1373" s="8"/>
      <c r="B1373" s="25"/>
      <c r="C1373" s="90" t="s">
        <v>217</v>
      </c>
      <c r="D1373" s="91"/>
      <c r="E1373" s="91"/>
      <c r="F1373" s="91"/>
      <c r="G1373" s="91"/>
      <c r="H1373" s="91"/>
      <c r="I1373" s="91"/>
      <c r="J1373" s="91"/>
      <c r="K1373" s="91"/>
      <c r="L1373" s="91"/>
      <c r="M1373" s="91"/>
      <c r="N1373" s="91"/>
      <c r="O1373" s="91"/>
      <c r="P1373" s="91"/>
      <c r="Q1373" s="91"/>
      <c r="R1373" s="91"/>
      <c r="S1373" s="91"/>
      <c r="T1373" s="91"/>
      <c r="U1373" s="91"/>
      <c r="V1373" s="91"/>
      <c r="W1373" s="91"/>
      <c r="X1373" s="91"/>
      <c r="Y1373" s="91"/>
      <c r="Z1373" s="92"/>
      <c r="AA1373" s="93">
        <v>230</v>
      </c>
      <c r="AB1373" s="94"/>
      <c r="AC1373" s="94"/>
      <c r="AD1373" s="94"/>
      <c r="AE1373" s="94"/>
      <c r="AF1373" s="94"/>
      <c r="AG1373" s="94"/>
      <c r="AH1373" s="94"/>
      <c r="AI1373" s="95"/>
      <c r="AJ1373" s="93">
        <v>0</v>
      </c>
      <c r="AK1373" s="94"/>
      <c r="AL1373" s="94"/>
      <c r="AM1373" s="94"/>
      <c r="AN1373" s="94"/>
      <c r="AO1373" s="94"/>
      <c r="AP1373" s="94"/>
      <c r="AQ1373" s="94"/>
      <c r="AR1373" s="95"/>
      <c r="AS1373" s="96"/>
      <c r="AT1373" s="97"/>
      <c r="AU1373" s="97"/>
      <c r="AV1373" s="97"/>
      <c r="AW1373" s="97"/>
      <c r="AX1373" s="98"/>
      <c r="AY1373" s="2"/>
      <c r="AZ1373" s="2"/>
      <c r="BA1373" s="2"/>
      <c r="BB1373" s="2"/>
      <c r="BC1373" s="2"/>
      <c r="BD1373" s="2"/>
      <c r="BE1373" s="2"/>
      <c r="BF1373" s="2"/>
      <c r="BG1373" s="2"/>
      <c r="BH1373" s="2"/>
      <c r="BI1373" s="2"/>
      <c r="BJ1373" s="2"/>
      <c r="BK1373" s="2"/>
      <c r="BL1373" s="2"/>
      <c r="BM1373" s="2"/>
      <c r="BN1373" s="2"/>
      <c r="BO1373" s="2"/>
      <c r="BP1373" s="2"/>
      <c r="BQ1373" s="2"/>
      <c r="BR1373" s="2"/>
      <c r="BS1373" s="2"/>
      <c r="BT1373" s="2"/>
      <c r="BU1373" s="2"/>
      <c r="BV1373" s="2"/>
      <c r="BW1373" s="2"/>
      <c r="BX1373" s="2"/>
      <c r="BY1373" s="2"/>
      <c r="BZ1373" s="2"/>
      <c r="CA1373" s="2"/>
      <c r="CB1373" s="2"/>
      <c r="CC1373" s="2"/>
      <c r="CD1373" s="2"/>
      <c r="CE1373" s="2"/>
      <c r="CF1373" s="2"/>
      <c r="CG1373" s="2"/>
      <c r="CH1373" s="2"/>
      <c r="CI1373" s="2"/>
      <c r="CJ1373" s="2"/>
      <c r="CK1373" s="2"/>
      <c r="CL1373" s="2"/>
      <c r="CM1373" s="2"/>
      <c r="CN1373" s="2"/>
      <c r="CO1373" s="2"/>
      <c r="CP1373" s="2"/>
      <c r="CQ1373" s="2"/>
      <c r="CR1373" s="2"/>
      <c r="CS1373" s="2"/>
      <c r="CT1373" s="2"/>
      <c r="CU1373" s="2"/>
      <c r="CV1373" s="2"/>
      <c r="CW1373" s="2"/>
      <c r="CX1373" s="2"/>
      <c r="CY1373" s="2"/>
      <c r="CZ1373" s="2"/>
      <c r="DA1373" s="2"/>
      <c r="DB1373" s="2"/>
      <c r="DC1373" s="2"/>
      <c r="DD1373" s="2"/>
      <c r="DE1373" s="2"/>
      <c r="DF1373" s="2"/>
      <c r="DG1373" s="2"/>
      <c r="DH1373" s="2"/>
      <c r="DI1373" s="2"/>
      <c r="DJ1373" s="2"/>
      <c r="DK1373" s="2"/>
      <c r="DL1373" s="2"/>
      <c r="DM1373" s="2"/>
      <c r="DN1373" s="2"/>
      <c r="DO1373" s="2"/>
      <c r="DP1373" s="2"/>
      <c r="DQ1373" s="2"/>
      <c r="DR1373" s="2"/>
      <c r="DS1373" s="2"/>
      <c r="DT1373" s="2"/>
      <c r="DU1373" s="2"/>
      <c r="DV1373" s="2"/>
      <c r="DW1373" s="2"/>
      <c r="DX1373" s="2"/>
      <c r="DY1373" s="2"/>
      <c r="DZ1373" s="2"/>
      <c r="EA1373" s="2"/>
      <c r="EB1373" s="2"/>
      <c r="EC1373" s="2"/>
      <c r="ED1373" s="2"/>
      <c r="EE1373" s="2"/>
      <c r="EF1373" s="2"/>
      <c r="EG1373" s="2"/>
      <c r="EH1373" s="2"/>
      <c r="EI1373" s="2"/>
      <c r="EJ1373" s="2"/>
      <c r="EK1373" s="2"/>
      <c r="EL1373" s="2"/>
      <c r="EM1373" s="2"/>
      <c r="EN1373" s="2"/>
      <c r="EO1373" s="2"/>
      <c r="EP1373" s="2"/>
      <c r="EQ1373" s="2"/>
      <c r="ER1373" s="2"/>
      <c r="ES1373" s="2"/>
      <c r="ET1373" s="2"/>
      <c r="EU1373" s="2"/>
      <c r="EV1373" s="2"/>
      <c r="EW1373" s="2"/>
      <c r="EX1373" s="2"/>
      <c r="EY1373" s="2"/>
      <c r="EZ1373" s="2"/>
      <c r="FA1373" s="2"/>
      <c r="FB1373" s="2"/>
      <c r="FC1373" s="2"/>
      <c r="FD1373" s="2"/>
      <c r="FE1373" s="2"/>
      <c r="FF1373" s="2"/>
      <c r="FG1373" s="2"/>
      <c r="FH1373" s="2"/>
      <c r="FI1373" s="2"/>
      <c r="FJ1373" s="2"/>
      <c r="FK1373" s="2"/>
      <c r="FL1373" s="2"/>
      <c r="FM1373" s="2"/>
      <c r="FN1373" s="2"/>
      <c r="FO1373" s="2"/>
      <c r="FP1373" s="2"/>
      <c r="FQ1373" s="2"/>
      <c r="FR1373" s="2"/>
      <c r="FS1373" s="2"/>
      <c r="FT1373" s="2"/>
      <c r="FU1373" s="2"/>
      <c r="FV1373" s="2"/>
      <c r="FW1373" s="2"/>
      <c r="FX1373" s="2"/>
      <c r="FY1373" s="2"/>
      <c r="FZ1373" s="2"/>
      <c r="GA1373" s="2"/>
      <c r="GB1373" s="2"/>
      <c r="GC1373" s="2"/>
      <c r="GD1373" s="2"/>
      <c r="GE1373" s="2"/>
      <c r="GF1373" s="2"/>
      <c r="GG1373" s="2"/>
      <c r="GH1373" s="2"/>
      <c r="GI1373" s="2"/>
      <c r="GJ1373" s="2"/>
      <c r="GK1373" s="2"/>
      <c r="GL1373" s="2"/>
      <c r="GM1373" s="2"/>
      <c r="GN1373" s="2"/>
      <c r="GO1373" s="2"/>
      <c r="GP1373" s="2"/>
      <c r="GQ1373" s="2"/>
      <c r="GR1373" s="2"/>
      <c r="GS1373" s="2"/>
      <c r="GT1373" s="2"/>
      <c r="GU1373" s="2"/>
      <c r="GV1373" s="2"/>
      <c r="GW1373" s="2"/>
      <c r="GX1373" s="2"/>
      <c r="GY1373" s="2"/>
      <c r="GZ1373" s="2"/>
      <c r="HA1373" s="2"/>
      <c r="HB1373" s="2"/>
      <c r="HC1373" s="2"/>
      <c r="HD1373" s="2"/>
      <c r="HE1373" s="2"/>
      <c r="HF1373" s="2"/>
      <c r="HG1373" s="2"/>
      <c r="HH1373" s="2"/>
      <c r="HI1373" s="2"/>
      <c r="HJ1373" s="2"/>
      <c r="HK1373" s="2"/>
      <c r="HL1373" s="2"/>
      <c r="HM1373" s="2"/>
      <c r="HN1373" s="2"/>
      <c r="HO1373" s="2"/>
      <c r="HP1373" s="2"/>
      <c r="HQ1373" s="2"/>
      <c r="HR1373" s="2"/>
      <c r="HS1373" s="2"/>
      <c r="HT1373" s="2"/>
      <c r="HU1373" s="2"/>
      <c r="HV1373" s="2"/>
      <c r="HW1373" s="2"/>
      <c r="HX1373" s="2"/>
      <c r="HY1373" s="2"/>
      <c r="HZ1373" s="2"/>
      <c r="IA1373" s="2"/>
      <c r="IB1373" s="2"/>
      <c r="IC1373" s="2"/>
      <c r="ID1373" s="2"/>
      <c r="IE1373" s="2"/>
      <c r="IF1373" s="2"/>
      <c r="IG1373" s="2"/>
      <c r="IH1373" s="2"/>
      <c r="II1373" s="2"/>
      <c r="IJ1373" s="2"/>
      <c r="IK1373" s="2"/>
      <c r="IL1373" s="2"/>
      <c r="IM1373" s="2"/>
      <c r="IN1373" s="2"/>
      <c r="IO1373" s="2"/>
      <c r="IP1373" s="2"/>
      <c r="IQ1373" s="2"/>
    </row>
    <row r="1374" spans="1:251" s="16" customFormat="1" ht="18.75" customHeight="1">
      <c r="A1374" s="8"/>
      <c r="B1374" s="25"/>
      <c r="C1374" s="90" t="s">
        <v>218</v>
      </c>
      <c r="D1374" s="91"/>
      <c r="E1374" s="91"/>
      <c r="F1374" s="91"/>
      <c r="G1374" s="91"/>
      <c r="H1374" s="91"/>
      <c r="I1374" s="91"/>
      <c r="J1374" s="91"/>
      <c r="K1374" s="91"/>
      <c r="L1374" s="91"/>
      <c r="M1374" s="91"/>
      <c r="N1374" s="91"/>
      <c r="O1374" s="91"/>
      <c r="P1374" s="91"/>
      <c r="Q1374" s="91"/>
      <c r="R1374" s="91"/>
      <c r="S1374" s="91"/>
      <c r="T1374" s="91"/>
      <c r="U1374" s="91"/>
      <c r="V1374" s="91"/>
      <c r="W1374" s="91"/>
      <c r="X1374" s="91"/>
      <c r="Y1374" s="91"/>
      <c r="Z1374" s="92"/>
      <c r="AA1374" s="93">
        <v>600</v>
      </c>
      <c r="AB1374" s="94"/>
      <c r="AC1374" s="94"/>
      <c r="AD1374" s="94"/>
      <c r="AE1374" s="94"/>
      <c r="AF1374" s="94"/>
      <c r="AG1374" s="94"/>
      <c r="AH1374" s="94"/>
      <c r="AI1374" s="95"/>
      <c r="AJ1374" s="93">
        <v>0</v>
      </c>
      <c r="AK1374" s="94"/>
      <c r="AL1374" s="94"/>
      <c r="AM1374" s="94"/>
      <c r="AN1374" s="94"/>
      <c r="AO1374" s="94"/>
      <c r="AP1374" s="94"/>
      <c r="AQ1374" s="94"/>
      <c r="AR1374" s="95"/>
      <c r="AS1374" s="96"/>
      <c r="AT1374" s="97"/>
      <c r="AU1374" s="97"/>
      <c r="AV1374" s="97"/>
      <c r="AW1374" s="97"/>
      <c r="AX1374" s="98"/>
      <c r="AY1374" s="2"/>
      <c r="AZ1374" s="2"/>
      <c r="BA1374" s="2"/>
      <c r="BB1374" s="2"/>
      <c r="BC1374" s="2"/>
      <c r="BD1374" s="2"/>
      <c r="BE1374" s="2"/>
      <c r="BF1374" s="2"/>
      <c r="BG1374" s="2"/>
      <c r="BH1374" s="2"/>
      <c r="BI1374" s="2"/>
      <c r="BJ1374" s="2"/>
      <c r="BK1374" s="2"/>
      <c r="BL1374" s="2"/>
      <c r="BM1374" s="2"/>
      <c r="BN1374" s="2"/>
      <c r="BO1374" s="2"/>
      <c r="BP1374" s="2"/>
      <c r="BQ1374" s="2"/>
      <c r="BR1374" s="2"/>
      <c r="BS1374" s="2"/>
      <c r="BT1374" s="2"/>
      <c r="BU1374" s="2"/>
      <c r="BV1374" s="2"/>
      <c r="BW1374" s="2"/>
      <c r="BX1374" s="2"/>
      <c r="BY1374" s="2"/>
      <c r="BZ1374" s="2"/>
      <c r="CA1374" s="2"/>
      <c r="CB1374" s="2"/>
      <c r="CC1374" s="2"/>
      <c r="CD1374" s="2"/>
      <c r="CE1374" s="2"/>
      <c r="CF1374" s="2"/>
      <c r="CG1374" s="2"/>
      <c r="CH1374" s="2"/>
      <c r="CI1374" s="2"/>
      <c r="CJ1374" s="2"/>
      <c r="CK1374" s="2"/>
      <c r="CL1374" s="2"/>
      <c r="CM1374" s="2"/>
      <c r="CN1374" s="2"/>
      <c r="CO1374" s="2"/>
      <c r="CP1374" s="2"/>
      <c r="CQ1374" s="2"/>
      <c r="CR1374" s="2"/>
      <c r="CS1374" s="2"/>
      <c r="CT1374" s="2"/>
      <c r="CU1374" s="2"/>
      <c r="CV1374" s="2"/>
      <c r="CW1374" s="2"/>
      <c r="CX1374" s="2"/>
      <c r="CY1374" s="2"/>
      <c r="CZ1374" s="2"/>
      <c r="DA1374" s="2"/>
      <c r="DB1374" s="2"/>
      <c r="DC1374" s="2"/>
      <c r="DD1374" s="2"/>
      <c r="DE1374" s="2"/>
      <c r="DF1374" s="2"/>
      <c r="DG1374" s="2"/>
      <c r="DH1374" s="2"/>
      <c r="DI1374" s="2"/>
      <c r="DJ1374" s="2"/>
      <c r="DK1374" s="2"/>
      <c r="DL1374" s="2"/>
      <c r="DM1374" s="2"/>
      <c r="DN1374" s="2"/>
      <c r="DO1374" s="2"/>
      <c r="DP1374" s="2"/>
      <c r="DQ1374" s="2"/>
      <c r="DR1374" s="2"/>
      <c r="DS1374" s="2"/>
      <c r="DT1374" s="2"/>
      <c r="DU1374" s="2"/>
      <c r="DV1374" s="2"/>
      <c r="DW1374" s="2"/>
      <c r="DX1374" s="2"/>
      <c r="DY1374" s="2"/>
      <c r="DZ1374" s="2"/>
      <c r="EA1374" s="2"/>
      <c r="EB1374" s="2"/>
      <c r="EC1374" s="2"/>
      <c r="ED1374" s="2"/>
      <c r="EE1374" s="2"/>
      <c r="EF1374" s="2"/>
      <c r="EG1374" s="2"/>
      <c r="EH1374" s="2"/>
      <c r="EI1374" s="2"/>
      <c r="EJ1374" s="2"/>
      <c r="EK1374" s="2"/>
      <c r="EL1374" s="2"/>
      <c r="EM1374" s="2"/>
      <c r="EN1374" s="2"/>
      <c r="EO1374" s="2"/>
      <c r="EP1374" s="2"/>
      <c r="EQ1374" s="2"/>
      <c r="ER1374" s="2"/>
      <c r="ES1374" s="2"/>
      <c r="ET1374" s="2"/>
      <c r="EU1374" s="2"/>
      <c r="EV1374" s="2"/>
      <c r="EW1374" s="2"/>
      <c r="EX1374" s="2"/>
      <c r="EY1374" s="2"/>
      <c r="EZ1374" s="2"/>
      <c r="FA1374" s="2"/>
      <c r="FB1374" s="2"/>
      <c r="FC1374" s="2"/>
      <c r="FD1374" s="2"/>
      <c r="FE1374" s="2"/>
      <c r="FF1374" s="2"/>
      <c r="FG1374" s="2"/>
      <c r="FH1374" s="2"/>
      <c r="FI1374" s="2"/>
      <c r="FJ1374" s="2"/>
      <c r="FK1374" s="2"/>
      <c r="FL1374" s="2"/>
      <c r="FM1374" s="2"/>
      <c r="FN1374" s="2"/>
      <c r="FO1374" s="2"/>
      <c r="FP1374" s="2"/>
      <c r="FQ1374" s="2"/>
      <c r="FR1374" s="2"/>
      <c r="FS1374" s="2"/>
      <c r="FT1374" s="2"/>
      <c r="FU1374" s="2"/>
      <c r="FV1374" s="2"/>
      <c r="FW1374" s="2"/>
      <c r="FX1374" s="2"/>
      <c r="FY1374" s="2"/>
      <c r="FZ1374" s="2"/>
      <c r="GA1374" s="2"/>
      <c r="GB1374" s="2"/>
      <c r="GC1374" s="2"/>
      <c r="GD1374" s="2"/>
      <c r="GE1374" s="2"/>
      <c r="GF1374" s="2"/>
      <c r="GG1374" s="2"/>
      <c r="GH1374" s="2"/>
      <c r="GI1374" s="2"/>
      <c r="GJ1374" s="2"/>
      <c r="GK1374" s="2"/>
      <c r="GL1374" s="2"/>
      <c r="GM1374" s="2"/>
      <c r="GN1374" s="2"/>
      <c r="GO1374" s="2"/>
      <c r="GP1374" s="2"/>
      <c r="GQ1374" s="2"/>
      <c r="GR1374" s="2"/>
      <c r="GS1374" s="2"/>
      <c r="GT1374" s="2"/>
      <c r="GU1374" s="2"/>
      <c r="GV1374" s="2"/>
      <c r="GW1374" s="2"/>
      <c r="GX1374" s="2"/>
      <c r="GY1374" s="2"/>
      <c r="GZ1374" s="2"/>
      <c r="HA1374" s="2"/>
      <c r="HB1374" s="2"/>
      <c r="HC1374" s="2"/>
      <c r="HD1374" s="2"/>
      <c r="HE1374" s="2"/>
      <c r="HF1374" s="2"/>
      <c r="HG1374" s="2"/>
      <c r="HH1374" s="2"/>
      <c r="HI1374" s="2"/>
      <c r="HJ1374" s="2"/>
      <c r="HK1374" s="2"/>
      <c r="HL1374" s="2"/>
      <c r="HM1374" s="2"/>
      <c r="HN1374" s="2"/>
      <c r="HO1374" s="2"/>
      <c r="HP1374" s="2"/>
      <c r="HQ1374" s="2"/>
      <c r="HR1374" s="2"/>
      <c r="HS1374" s="2"/>
      <c r="HT1374" s="2"/>
      <c r="HU1374" s="2"/>
      <c r="HV1374" s="2"/>
      <c r="HW1374" s="2"/>
      <c r="HX1374" s="2"/>
      <c r="HY1374" s="2"/>
      <c r="HZ1374" s="2"/>
      <c r="IA1374" s="2"/>
      <c r="IB1374" s="2"/>
      <c r="IC1374" s="2"/>
      <c r="ID1374" s="2"/>
      <c r="IE1374" s="2"/>
      <c r="IF1374" s="2"/>
      <c r="IG1374" s="2"/>
      <c r="IH1374" s="2"/>
      <c r="II1374" s="2"/>
      <c r="IJ1374" s="2"/>
      <c r="IK1374" s="2"/>
      <c r="IL1374" s="2"/>
      <c r="IM1374" s="2"/>
      <c r="IN1374" s="2"/>
      <c r="IO1374" s="2"/>
      <c r="IP1374" s="2"/>
      <c r="IQ1374" s="2"/>
    </row>
    <row r="1375" spans="1:251" s="16" customFormat="1" ht="18.75" customHeight="1" thickBot="1">
      <c r="A1375" s="17"/>
      <c r="B1375" s="99" t="s">
        <v>14</v>
      </c>
      <c r="C1375" s="100"/>
      <c r="D1375" s="100"/>
      <c r="E1375" s="100"/>
      <c r="F1375" s="100"/>
      <c r="G1375" s="100"/>
      <c r="H1375" s="100"/>
      <c r="I1375" s="100"/>
      <c r="J1375" s="100"/>
      <c r="K1375" s="100"/>
      <c r="L1375" s="100"/>
      <c r="M1375" s="100"/>
      <c r="N1375" s="100"/>
      <c r="O1375" s="100"/>
      <c r="P1375" s="100"/>
      <c r="Q1375" s="100"/>
      <c r="R1375" s="100"/>
      <c r="S1375" s="100"/>
      <c r="T1375" s="100"/>
      <c r="U1375" s="100"/>
      <c r="V1375" s="100"/>
      <c r="W1375" s="100"/>
      <c r="X1375" s="100"/>
      <c r="Y1375" s="100"/>
      <c r="Z1375" s="101"/>
      <c r="AA1375" s="102">
        <f>SUM($AA$1372:$AA$1374)</f>
        <v>1090</v>
      </c>
      <c r="AB1375" s="103"/>
      <c r="AC1375" s="103"/>
      <c r="AD1375" s="103"/>
      <c r="AE1375" s="103"/>
      <c r="AF1375" s="103"/>
      <c r="AG1375" s="103"/>
      <c r="AH1375" s="103"/>
      <c r="AI1375" s="104"/>
      <c r="AJ1375" s="102">
        <f>SUM($AJ$1372:$AJ$1374)</f>
        <v>0</v>
      </c>
      <c r="AK1375" s="103"/>
      <c r="AL1375" s="103"/>
      <c r="AM1375" s="103"/>
      <c r="AN1375" s="103"/>
      <c r="AO1375" s="103"/>
      <c r="AP1375" s="103"/>
      <c r="AQ1375" s="103"/>
      <c r="AR1375" s="104"/>
      <c r="AS1375" s="105"/>
      <c r="AT1375" s="106"/>
      <c r="AU1375" s="106"/>
      <c r="AV1375" s="106"/>
      <c r="AW1375" s="106"/>
      <c r="AX1375" s="107"/>
      <c r="AY1375" s="2"/>
      <c r="AZ1375" s="2"/>
      <c r="BA1375" s="2"/>
      <c r="BB1375" s="2"/>
      <c r="BC1375" s="2"/>
      <c r="BD1375" s="2"/>
      <c r="BE1375" s="2"/>
      <c r="BF1375" s="2"/>
      <c r="BG1375" s="2"/>
      <c r="BH1375" s="2"/>
      <c r="BI1375" s="2"/>
      <c r="BJ1375" s="2"/>
      <c r="BK1375" s="2"/>
      <c r="BL1375" s="2"/>
      <c r="BM1375" s="2"/>
      <c r="BN1375" s="2"/>
      <c r="BO1375" s="2"/>
      <c r="BP1375" s="2"/>
      <c r="BQ1375" s="2"/>
      <c r="BR1375" s="2"/>
      <c r="BS1375" s="2"/>
      <c r="BT1375" s="2"/>
      <c r="BU1375" s="2"/>
      <c r="BV1375" s="2"/>
      <c r="BW1375" s="2"/>
      <c r="BX1375" s="2"/>
      <c r="BY1375" s="2"/>
      <c r="BZ1375" s="2"/>
      <c r="CA1375" s="2"/>
      <c r="CB1375" s="2"/>
      <c r="CC1375" s="2"/>
      <c r="CD1375" s="2"/>
      <c r="CE1375" s="2"/>
      <c r="CF1375" s="2"/>
      <c r="CG1375" s="2"/>
      <c r="CH1375" s="2"/>
      <c r="CI1375" s="2"/>
      <c r="CJ1375" s="2"/>
      <c r="CK1375" s="2"/>
      <c r="CL1375" s="2"/>
      <c r="CM1375" s="2"/>
      <c r="CN1375" s="2"/>
      <c r="CO1375" s="2"/>
      <c r="CP1375" s="2"/>
      <c r="CQ1375" s="2"/>
      <c r="CR1375" s="2"/>
      <c r="CS1375" s="2"/>
      <c r="CT1375" s="2"/>
      <c r="CU1375" s="2"/>
      <c r="CV1375" s="2"/>
      <c r="CW1375" s="2"/>
      <c r="CX1375" s="2"/>
      <c r="CY1375" s="2"/>
      <c r="CZ1375" s="2"/>
      <c r="DA1375" s="2"/>
      <c r="DB1375" s="2"/>
      <c r="DC1375" s="2"/>
      <c r="DD1375" s="2"/>
      <c r="DE1375" s="2"/>
      <c r="DF1375" s="2"/>
      <c r="DG1375" s="2"/>
      <c r="DH1375" s="2"/>
      <c r="DI1375" s="2"/>
      <c r="DJ1375" s="2"/>
      <c r="DK1375" s="2"/>
      <c r="DL1375" s="2"/>
      <c r="DM1375" s="2"/>
      <c r="DN1375" s="2"/>
      <c r="DO1375" s="2"/>
      <c r="DP1375" s="2"/>
      <c r="DQ1375" s="2"/>
      <c r="DR1375" s="2"/>
      <c r="DS1375" s="2"/>
      <c r="DT1375" s="2"/>
      <c r="DU1375" s="2"/>
      <c r="DV1375" s="2"/>
      <c r="DW1375" s="2"/>
      <c r="DX1375" s="2"/>
      <c r="DY1375" s="2"/>
      <c r="DZ1375" s="2"/>
      <c r="EA1375" s="2"/>
      <c r="EB1375" s="2"/>
      <c r="EC1375" s="2"/>
      <c r="ED1375" s="2"/>
      <c r="EE1375" s="2"/>
      <c r="EF1375" s="2"/>
      <c r="EG1375" s="2"/>
      <c r="EH1375" s="2"/>
      <c r="EI1375" s="2"/>
      <c r="EJ1375" s="2"/>
      <c r="EK1375" s="2"/>
      <c r="EL1375" s="2"/>
      <c r="EM1375" s="2"/>
      <c r="EN1375" s="2"/>
      <c r="EO1375" s="2"/>
      <c r="EP1375" s="2"/>
      <c r="EQ1375" s="2"/>
      <c r="ER1375" s="2"/>
      <c r="ES1375" s="2"/>
      <c r="ET1375" s="2"/>
      <c r="EU1375" s="2"/>
      <c r="EV1375" s="2"/>
      <c r="EW1375" s="2"/>
      <c r="EX1375" s="2"/>
      <c r="EY1375" s="2"/>
      <c r="EZ1375" s="2"/>
      <c r="FA1375" s="2"/>
      <c r="FB1375" s="2"/>
      <c r="FC1375" s="2"/>
      <c r="FD1375" s="2"/>
      <c r="FE1375" s="2"/>
      <c r="FF1375" s="2"/>
      <c r="FG1375" s="2"/>
      <c r="FH1375" s="2"/>
      <c r="FI1375" s="2"/>
      <c r="FJ1375" s="2"/>
      <c r="FK1375" s="2"/>
      <c r="FL1375" s="2"/>
      <c r="FM1375" s="2"/>
      <c r="FN1375" s="2"/>
      <c r="FO1375" s="2"/>
      <c r="FP1375" s="2"/>
      <c r="FQ1375" s="2"/>
      <c r="FR1375" s="2"/>
      <c r="FS1375" s="2"/>
      <c r="FT1375" s="2"/>
      <c r="FU1375" s="2"/>
      <c r="FV1375" s="2"/>
      <c r="FW1375" s="2"/>
      <c r="FX1375" s="2"/>
      <c r="FY1375" s="2"/>
      <c r="FZ1375" s="2"/>
      <c r="GA1375" s="2"/>
      <c r="GB1375" s="2"/>
      <c r="GC1375" s="2"/>
      <c r="GD1375" s="2"/>
      <c r="GE1375" s="2"/>
      <c r="GF1375" s="2"/>
      <c r="GG1375" s="2"/>
      <c r="GH1375" s="2"/>
      <c r="GI1375" s="2"/>
      <c r="GJ1375" s="2"/>
      <c r="GK1375" s="2"/>
      <c r="GL1375" s="2"/>
      <c r="GM1375" s="2"/>
      <c r="GN1375" s="2"/>
      <c r="GO1375" s="2"/>
      <c r="GP1375" s="2"/>
      <c r="GQ1375" s="2"/>
      <c r="GR1375" s="2"/>
      <c r="GS1375" s="2"/>
      <c r="GT1375" s="2"/>
      <c r="GU1375" s="2"/>
      <c r="GV1375" s="2"/>
      <c r="GW1375" s="2"/>
      <c r="GX1375" s="2"/>
      <c r="GY1375" s="2"/>
      <c r="GZ1375" s="2"/>
      <c r="HA1375" s="2"/>
      <c r="HB1375" s="2"/>
      <c r="HC1375" s="2"/>
      <c r="HD1375" s="2"/>
      <c r="HE1375" s="2"/>
      <c r="HF1375" s="2"/>
      <c r="HG1375" s="2"/>
      <c r="HH1375" s="2"/>
      <c r="HI1375" s="2"/>
      <c r="HJ1375" s="2"/>
      <c r="HK1375" s="2"/>
      <c r="HL1375" s="2"/>
      <c r="HM1375" s="2"/>
      <c r="HN1375" s="2"/>
      <c r="HO1375" s="2"/>
      <c r="HP1375" s="2"/>
      <c r="HQ1375" s="2"/>
      <c r="HR1375" s="2"/>
      <c r="HS1375" s="2"/>
      <c r="HT1375" s="2"/>
      <c r="HU1375" s="2"/>
      <c r="HV1375" s="2"/>
      <c r="HW1375" s="2"/>
      <c r="HX1375" s="2"/>
      <c r="HY1375" s="2"/>
      <c r="HZ1375" s="2"/>
      <c r="IA1375" s="2"/>
      <c r="IB1375" s="2"/>
      <c r="IC1375" s="2"/>
      <c r="ID1375" s="2"/>
      <c r="IE1375" s="2"/>
      <c r="IF1375" s="2"/>
      <c r="IG1375" s="2"/>
      <c r="IH1375" s="2"/>
      <c r="II1375" s="2"/>
      <c r="IJ1375" s="2"/>
      <c r="IK1375" s="2"/>
      <c r="IL1375" s="2"/>
      <c r="IM1375" s="2"/>
      <c r="IN1375" s="2"/>
      <c r="IO1375" s="2"/>
      <c r="IP1375" s="2"/>
      <c r="IQ1375" s="2"/>
    </row>
  </sheetData>
  <mergeCells count="892">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 ref="C65:Z65"/>
    <mergeCell ref="AA65:AI65"/>
    <mergeCell ref="AJ65:AR65"/>
    <mergeCell ref="AS65:AX65"/>
    <mergeCell ref="C66:Z66"/>
    <mergeCell ref="AA66:AI66"/>
    <mergeCell ref="AJ66:AR66"/>
    <mergeCell ref="AS66:AX66"/>
    <mergeCell ref="B35:AX35"/>
    <mergeCell ref="B38:G38"/>
    <mergeCell ref="H38:AX38"/>
    <mergeCell ref="B42:AX46"/>
    <mergeCell ref="B51:AX58"/>
    <mergeCell ref="B63:Z64"/>
    <mergeCell ref="AA63:AI64"/>
    <mergeCell ref="AJ63:AR64"/>
    <mergeCell ref="AS63:AX64"/>
    <mergeCell ref="B69:Z69"/>
    <mergeCell ref="AA69:AI69"/>
    <mergeCell ref="AJ69:AR69"/>
    <mergeCell ref="AS69:AX69"/>
    <mergeCell ref="B73:AX73"/>
    <mergeCell ref="B76:G76"/>
    <mergeCell ref="H76:AX76"/>
    <mergeCell ref="C67:Z67"/>
    <mergeCell ref="AA67:AI67"/>
    <mergeCell ref="AJ67:AR67"/>
    <mergeCell ref="AS67:AX67"/>
    <mergeCell ref="C68:Z68"/>
    <mergeCell ref="AA68:AI68"/>
    <mergeCell ref="AJ68:AR68"/>
    <mergeCell ref="AS68:AX68"/>
    <mergeCell ref="C105:Z105"/>
    <mergeCell ref="AA105:AI105"/>
    <mergeCell ref="AJ105:AR105"/>
    <mergeCell ref="AS105:AX105"/>
    <mergeCell ref="C106:Z106"/>
    <mergeCell ref="AA106:AI106"/>
    <mergeCell ref="AJ106:AR106"/>
    <mergeCell ref="AS106:AX106"/>
    <mergeCell ref="B80:AX86"/>
    <mergeCell ref="B91:AX98"/>
    <mergeCell ref="B103:Z104"/>
    <mergeCell ref="AA103:AI104"/>
    <mergeCell ref="AJ103:AR104"/>
    <mergeCell ref="AS103:AX104"/>
    <mergeCell ref="B109:Z109"/>
    <mergeCell ref="AA109:AI109"/>
    <mergeCell ref="AJ109:AR109"/>
    <mergeCell ref="AS109:AX109"/>
    <mergeCell ref="B113:AX113"/>
    <mergeCell ref="B116:G116"/>
    <mergeCell ref="H116:AX116"/>
    <mergeCell ref="C107:Z107"/>
    <mergeCell ref="AA107:AI107"/>
    <mergeCell ref="AJ107:AR107"/>
    <mergeCell ref="AS107:AX107"/>
    <mergeCell ref="C108:Z108"/>
    <mergeCell ref="AA108:AI108"/>
    <mergeCell ref="AJ108:AR108"/>
    <mergeCell ref="AS108:AX108"/>
    <mergeCell ref="C140:Z140"/>
    <mergeCell ref="AA140:AI140"/>
    <mergeCell ref="AJ140:AR140"/>
    <mergeCell ref="AS140:AX140"/>
    <mergeCell ref="C141:Z141"/>
    <mergeCell ref="AA141:AI141"/>
    <mergeCell ref="AJ141:AR141"/>
    <mergeCell ref="AS141:AX141"/>
    <mergeCell ref="B120:AX124"/>
    <mergeCell ref="B129:AX133"/>
    <mergeCell ref="B138:Z139"/>
    <mergeCell ref="AA138:AI139"/>
    <mergeCell ref="AJ138:AR139"/>
    <mergeCell ref="AS138:AX139"/>
    <mergeCell ref="B153:AX157"/>
    <mergeCell ref="B162:AX166"/>
    <mergeCell ref="B171:Z172"/>
    <mergeCell ref="AA171:AI172"/>
    <mergeCell ref="AJ171:AR172"/>
    <mergeCell ref="AS171:AX172"/>
    <mergeCell ref="B142:Z142"/>
    <mergeCell ref="AA142:AI142"/>
    <mergeCell ref="AJ142:AR142"/>
    <mergeCell ref="AS142:AX142"/>
    <mergeCell ref="B146:AX146"/>
    <mergeCell ref="B149:G149"/>
    <mergeCell ref="H149:AX149"/>
    <mergeCell ref="B175:Z175"/>
    <mergeCell ref="AA175:AI175"/>
    <mergeCell ref="AJ175:AR175"/>
    <mergeCell ref="AS175:AX175"/>
    <mergeCell ref="B179:AX179"/>
    <mergeCell ref="B182:G182"/>
    <mergeCell ref="H182:AX182"/>
    <mergeCell ref="C173:Z173"/>
    <mergeCell ref="AA173:AI173"/>
    <mergeCell ref="AJ173:AR173"/>
    <mergeCell ref="AS173:AX173"/>
    <mergeCell ref="C174:Z174"/>
    <mergeCell ref="AA174:AI174"/>
    <mergeCell ref="AJ174:AR174"/>
    <mergeCell ref="AS174:AX174"/>
    <mergeCell ref="C207:Z207"/>
    <mergeCell ref="AA207:AI207"/>
    <mergeCell ref="AJ207:AR207"/>
    <mergeCell ref="AS207:AX207"/>
    <mergeCell ref="C208:Z208"/>
    <mergeCell ref="AA208:AI208"/>
    <mergeCell ref="AJ208:AR208"/>
    <mergeCell ref="AS208:AX208"/>
    <mergeCell ref="B186:AX190"/>
    <mergeCell ref="B195:AX200"/>
    <mergeCell ref="B205:Z206"/>
    <mergeCell ref="AA205:AI206"/>
    <mergeCell ref="AJ205:AR206"/>
    <mergeCell ref="AS205:AX206"/>
    <mergeCell ref="C211:Z211"/>
    <mergeCell ref="AA211:AI211"/>
    <mergeCell ref="AJ211:AR211"/>
    <mergeCell ref="AS211:AX211"/>
    <mergeCell ref="C212:Z212"/>
    <mergeCell ref="AA212:AI212"/>
    <mergeCell ref="AJ212:AR212"/>
    <mergeCell ref="AS212:AX212"/>
    <mergeCell ref="C209:Z209"/>
    <mergeCell ref="AA209:AI209"/>
    <mergeCell ref="AJ209:AR209"/>
    <mergeCell ref="AS209:AX209"/>
    <mergeCell ref="C210:Z210"/>
    <mergeCell ref="AA210:AI210"/>
    <mergeCell ref="AJ210:AR210"/>
    <mergeCell ref="AS210:AX210"/>
    <mergeCell ref="B224:AX232"/>
    <mergeCell ref="B237:AX245"/>
    <mergeCell ref="B250:Z251"/>
    <mergeCell ref="AA250:AI251"/>
    <mergeCell ref="AJ250:AR251"/>
    <mergeCell ref="AS250:AX251"/>
    <mergeCell ref="B213:Z213"/>
    <mergeCell ref="AA213:AI213"/>
    <mergeCell ref="AJ213:AR213"/>
    <mergeCell ref="AS213:AX213"/>
    <mergeCell ref="B217:AX217"/>
    <mergeCell ref="B220:G220"/>
    <mergeCell ref="H220:AX220"/>
    <mergeCell ref="C254:Z254"/>
    <mergeCell ref="AA254:AI254"/>
    <mergeCell ref="AJ254:AR254"/>
    <mergeCell ref="AS254:AX254"/>
    <mergeCell ref="C255:Z255"/>
    <mergeCell ref="AA255:AI255"/>
    <mergeCell ref="AJ255:AR255"/>
    <mergeCell ref="AS255:AX255"/>
    <mergeCell ref="C252:Z252"/>
    <mergeCell ref="AA252:AI252"/>
    <mergeCell ref="AJ252:AR252"/>
    <mergeCell ref="AS252:AX252"/>
    <mergeCell ref="C253:Z253"/>
    <mergeCell ref="AA253:AI253"/>
    <mergeCell ref="AJ253:AR253"/>
    <mergeCell ref="AS253:AX253"/>
    <mergeCell ref="B267:AX271"/>
    <mergeCell ref="B276:AX283"/>
    <mergeCell ref="B288:Z289"/>
    <mergeCell ref="AA288:AI289"/>
    <mergeCell ref="AJ288:AR289"/>
    <mergeCell ref="AS288:AX289"/>
    <mergeCell ref="B256:Z256"/>
    <mergeCell ref="AA256:AI256"/>
    <mergeCell ref="AJ256:AR256"/>
    <mergeCell ref="AS256:AX256"/>
    <mergeCell ref="B260:AX260"/>
    <mergeCell ref="B263:G263"/>
    <mergeCell ref="H263:AX263"/>
    <mergeCell ref="C292:Z292"/>
    <mergeCell ref="AA292:AI292"/>
    <mergeCell ref="AJ292:AR292"/>
    <mergeCell ref="AS292:AX292"/>
    <mergeCell ref="B293:Z293"/>
    <mergeCell ref="AA293:AI293"/>
    <mergeCell ref="AJ293:AR293"/>
    <mergeCell ref="AS293:AX293"/>
    <mergeCell ref="C290:Z290"/>
    <mergeCell ref="AA290:AI290"/>
    <mergeCell ref="AJ290:AR290"/>
    <mergeCell ref="AS290:AX290"/>
    <mergeCell ref="C291:Z291"/>
    <mergeCell ref="AA291:AI291"/>
    <mergeCell ref="AJ291:AR291"/>
    <mergeCell ref="AS291:AX291"/>
    <mergeCell ref="B297:AX297"/>
    <mergeCell ref="B300:G300"/>
    <mergeCell ref="H300:AX300"/>
    <mergeCell ref="B304:AX308"/>
    <mergeCell ref="B313:AX320"/>
    <mergeCell ref="B325:Z326"/>
    <mergeCell ref="AA325:AI326"/>
    <mergeCell ref="AJ325:AR326"/>
    <mergeCell ref="AS325:AX326"/>
    <mergeCell ref="C329:Z329"/>
    <mergeCell ref="AA329:AI329"/>
    <mergeCell ref="AJ329:AR329"/>
    <mergeCell ref="AS329:AX329"/>
    <mergeCell ref="B330:Z330"/>
    <mergeCell ref="AA330:AI330"/>
    <mergeCell ref="AJ330:AR330"/>
    <mergeCell ref="AS330:AX330"/>
    <mergeCell ref="C327:Z327"/>
    <mergeCell ref="AA327:AI327"/>
    <mergeCell ref="AJ327:AR327"/>
    <mergeCell ref="AS327:AX327"/>
    <mergeCell ref="C328:Z328"/>
    <mergeCell ref="AA328:AI328"/>
    <mergeCell ref="AJ328:AR328"/>
    <mergeCell ref="AS328:AX328"/>
    <mergeCell ref="B334:AX334"/>
    <mergeCell ref="B337:G337"/>
    <mergeCell ref="H337:AX337"/>
    <mergeCell ref="B341:AX345"/>
    <mergeCell ref="B350:AX355"/>
    <mergeCell ref="B360:Z361"/>
    <mergeCell ref="AA360:AI361"/>
    <mergeCell ref="AJ360:AR361"/>
    <mergeCell ref="AS360:AX361"/>
    <mergeCell ref="C364:Z364"/>
    <mergeCell ref="AA364:AI364"/>
    <mergeCell ref="AJ364:AR364"/>
    <mergeCell ref="AS364:AX364"/>
    <mergeCell ref="B365:Z365"/>
    <mergeCell ref="AA365:AI365"/>
    <mergeCell ref="AJ365:AR365"/>
    <mergeCell ref="AS365:AX365"/>
    <mergeCell ref="C362:Z362"/>
    <mergeCell ref="AA362:AI362"/>
    <mergeCell ref="AJ362:AR362"/>
    <mergeCell ref="AS362:AX362"/>
    <mergeCell ref="C363:Z363"/>
    <mergeCell ref="AA363:AI363"/>
    <mergeCell ref="AJ363:AR363"/>
    <mergeCell ref="AS363:AX363"/>
    <mergeCell ref="B369:AX369"/>
    <mergeCell ref="B372:G372"/>
    <mergeCell ref="H372:AX372"/>
    <mergeCell ref="B376:AX380"/>
    <mergeCell ref="B385:AX393"/>
    <mergeCell ref="B398:Z399"/>
    <mergeCell ref="AA398:AI399"/>
    <mergeCell ref="AJ398:AR399"/>
    <mergeCell ref="AS398:AX399"/>
    <mergeCell ref="C402:Z402"/>
    <mergeCell ref="AA402:AI402"/>
    <mergeCell ref="AJ402:AR402"/>
    <mergeCell ref="AS402:AX402"/>
    <mergeCell ref="B403:Z403"/>
    <mergeCell ref="AA403:AI403"/>
    <mergeCell ref="AJ403:AR403"/>
    <mergeCell ref="AS403:AX403"/>
    <mergeCell ref="C400:Z400"/>
    <mergeCell ref="AA400:AI400"/>
    <mergeCell ref="AJ400:AR400"/>
    <mergeCell ref="AS400:AX400"/>
    <mergeCell ref="C401:Z401"/>
    <mergeCell ref="AA401:AI401"/>
    <mergeCell ref="AJ401:AR401"/>
    <mergeCell ref="AS401:AX401"/>
    <mergeCell ref="C441:Z441"/>
    <mergeCell ref="AA441:AI441"/>
    <mergeCell ref="AJ441:AR441"/>
    <mergeCell ref="AS441:AX441"/>
    <mergeCell ref="C442:Z442"/>
    <mergeCell ref="AA442:AI442"/>
    <mergeCell ref="AJ442:AR442"/>
    <mergeCell ref="AS442:AX442"/>
    <mergeCell ref="B407:AX407"/>
    <mergeCell ref="B410:G410"/>
    <mergeCell ref="H410:AX410"/>
    <mergeCell ref="B414:AX418"/>
    <mergeCell ref="B423:AX434"/>
    <mergeCell ref="B439:Z440"/>
    <mergeCell ref="AA439:AI440"/>
    <mergeCell ref="AJ439:AR440"/>
    <mergeCell ref="AS439:AX440"/>
    <mergeCell ref="B445:Z445"/>
    <mergeCell ref="AA445:AI445"/>
    <mergeCell ref="AJ445:AR445"/>
    <mergeCell ref="AS445:AX445"/>
    <mergeCell ref="B449:AX449"/>
    <mergeCell ref="B452:G452"/>
    <mergeCell ref="H452:AX452"/>
    <mergeCell ref="C443:Z443"/>
    <mergeCell ref="AA443:AI443"/>
    <mergeCell ref="AJ443:AR443"/>
    <mergeCell ref="AS443:AX443"/>
    <mergeCell ref="C444:Z444"/>
    <mergeCell ref="AA444:AI444"/>
    <mergeCell ref="AJ444:AR444"/>
    <mergeCell ref="AS444:AX444"/>
    <mergeCell ref="C480:Z480"/>
    <mergeCell ref="AA480:AI480"/>
    <mergeCell ref="AJ480:AR480"/>
    <mergeCell ref="AS480:AX480"/>
    <mergeCell ref="B481:Z481"/>
    <mergeCell ref="AA481:AI481"/>
    <mergeCell ref="AJ481:AR481"/>
    <mergeCell ref="AS481:AX481"/>
    <mergeCell ref="B456:AX460"/>
    <mergeCell ref="B465:AX473"/>
    <mergeCell ref="B478:Z479"/>
    <mergeCell ref="AA478:AI479"/>
    <mergeCell ref="AJ478:AR479"/>
    <mergeCell ref="AS478:AX479"/>
    <mergeCell ref="C513:Z513"/>
    <mergeCell ref="AA513:AI513"/>
    <mergeCell ref="AJ513:AR513"/>
    <mergeCell ref="AS513:AX513"/>
    <mergeCell ref="B514:Z514"/>
    <mergeCell ref="AA514:AI514"/>
    <mergeCell ref="AJ514:AR514"/>
    <mergeCell ref="AS514:AX514"/>
    <mergeCell ref="B485:AX485"/>
    <mergeCell ref="B488:G488"/>
    <mergeCell ref="H488:AX488"/>
    <mergeCell ref="B492:AX496"/>
    <mergeCell ref="B501:AX506"/>
    <mergeCell ref="B511:Z512"/>
    <mergeCell ref="AA511:AI512"/>
    <mergeCell ref="AJ511:AR512"/>
    <mergeCell ref="AS511:AX512"/>
    <mergeCell ref="C547:Z547"/>
    <mergeCell ref="AA547:AI547"/>
    <mergeCell ref="AJ547:AR547"/>
    <mergeCell ref="AS547:AX547"/>
    <mergeCell ref="B548:Z548"/>
    <mergeCell ref="AA548:AI548"/>
    <mergeCell ref="AJ548:AR548"/>
    <mergeCell ref="AS548:AX548"/>
    <mergeCell ref="B518:AX518"/>
    <mergeCell ref="B521:G521"/>
    <mergeCell ref="H521:AX521"/>
    <mergeCell ref="B525:AX530"/>
    <mergeCell ref="B535:AX540"/>
    <mergeCell ref="B545:Z546"/>
    <mergeCell ref="AA545:AI546"/>
    <mergeCell ref="AJ545:AR546"/>
    <mergeCell ref="AS545:AX546"/>
    <mergeCell ref="B552:AX552"/>
    <mergeCell ref="B555:G555"/>
    <mergeCell ref="H555:AX555"/>
    <mergeCell ref="B559:AX563"/>
    <mergeCell ref="B568:AX579"/>
    <mergeCell ref="B584:Z585"/>
    <mergeCell ref="AA584:AI585"/>
    <mergeCell ref="AJ584:AR585"/>
    <mergeCell ref="AS584:AX585"/>
    <mergeCell ref="C588:Z588"/>
    <mergeCell ref="AA588:AI588"/>
    <mergeCell ref="AJ588:AR588"/>
    <mergeCell ref="AS588:AX588"/>
    <mergeCell ref="C589:Z589"/>
    <mergeCell ref="AA589:AI589"/>
    <mergeCell ref="AJ589:AR589"/>
    <mergeCell ref="AS589:AX589"/>
    <mergeCell ref="C586:Z586"/>
    <mergeCell ref="AA586:AI586"/>
    <mergeCell ref="AJ586:AR586"/>
    <mergeCell ref="AS586:AX586"/>
    <mergeCell ref="C587:Z587"/>
    <mergeCell ref="AA587:AI587"/>
    <mergeCell ref="AJ587:AR587"/>
    <mergeCell ref="AS587:AX587"/>
    <mergeCell ref="B601:AX605"/>
    <mergeCell ref="B610:AX619"/>
    <mergeCell ref="B624:Z625"/>
    <mergeCell ref="AA624:AI625"/>
    <mergeCell ref="AJ624:AR625"/>
    <mergeCell ref="AS624:AX625"/>
    <mergeCell ref="B590:Z590"/>
    <mergeCell ref="AA590:AI590"/>
    <mergeCell ref="AJ590:AR590"/>
    <mergeCell ref="AS590:AX590"/>
    <mergeCell ref="B594:AX594"/>
    <mergeCell ref="B597:G597"/>
    <mergeCell ref="H597:AX597"/>
    <mergeCell ref="C628:Z628"/>
    <mergeCell ref="AA628:AI628"/>
    <mergeCell ref="AJ628:AR628"/>
    <mergeCell ref="AS628:AX628"/>
    <mergeCell ref="B629:Z629"/>
    <mergeCell ref="AA629:AI629"/>
    <mergeCell ref="AJ629:AR629"/>
    <mergeCell ref="AS629:AX629"/>
    <mergeCell ref="C626:Z626"/>
    <mergeCell ref="AA626:AI626"/>
    <mergeCell ref="AJ626:AR626"/>
    <mergeCell ref="AS626:AX626"/>
    <mergeCell ref="C627:Z627"/>
    <mergeCell ref="AA627:AI627"/>
    <mergeCell ref="AJ627:AR627"/>
    <mergeCell ref="AS627:AX627"/>
    <mergeCell ref="B633:AX633"/>
    <mergeCell ref="B636:G636"/>
    <mergeCell ref="H636:AX636"/>
    <mergeCell ref="B640:AX644"/>
    <mergeCell ref="B649:AX663"/>
    <mergeCell ref="B668:Z669"/>
    <mergeCell ref="AA668:AI669"/>
    <mergeCell ref="AJ668:AR669"/>
    <mergeCell ref="AS668:AX669"/>
    <mergeCell ref="C672:Z672"/>
    <mergeCell ref="AA672:AI672"/>
    <mergeCell ref="AJ672:AR672"/>
    <mergeCell ref="AS672:AX672"/>
    <mergeCell ref="C673:Z673"/>
    <mergeCell ref="AA673:AI673"/>
    <mergeCell ref="AJ673:AR673"/>
    <mergeCell ref="AS673:AX673"/>
    <mergeCell ref="C670:Z670"/>
    <mergeCell ref="AA670:AI670"/>
    <mergeCell ref="AJ670:AR670"/>
    <mergeCell ref="AS670:AX670"/>
    <mergeCell ref="C671:Z671"/>
    <mergeCell ref="AA671:AI671"/>
    <mergeCell ref="AJ671:AR671"/>
    <mergeCell ref="AS671:AX671"/>
    <mergeCell ref="B685:AX689"/>
    <mergeCell ref="B694:AX702"/>
    <mergeCell ref="B707:Z708"/>
    <mergeCell ref="AA707:AI708"/>
    <mergeCell ref="AJ707:AR708"/>
    <mergeCell ref="AS707:AX708"/>
    <mergeCell ref="B674:Z674"/>
    <mergeCell ref="AA674:AI674"/>
    <mergeCell ref="AJ674:AR674"/>
    <mergeCell ref="AS674:AX674"/>
    <mergeCell ref="B678:AX678"/>
    <mergeCell ref="B681:G681"/>
    <mergeCell ref="H681:AX681"/>
    <mergeCell ref="B711:Z711"/>
    <mergeCell ref="AA711:AI711"/>
    <mergeCell ref="AJ711:AR711"/>
    <mergeCell ref="AS711:AX711"/>
    <mergeCell ref="B715:AX715"/>
    <mergeCell ref="B718:G718"/>
    <mergeCell ref="H718:AX718"/>
    <mergeCell ref="C709:Z709"/>
    <mergeCell ref="AA709:AI709"/>
    <mergeCell ref="AJ709:AR709"/>
    <mergeCell ref="AS709:AX709"/>
    <mergeCell ref="C710:Z710"/>
    <mergeCell ref="AA710:AI710"/>
    <mergeCell ref="AJ710:AR710"/>
    <mergeCell ref="AS710:AX710"/>
    <mergeCell ref="C742:Z742"/>
    <mergeCell ref="AA742:AI742"/>
    <mergeCell ref="AJ742:AR742"/>
    <mergeCell ref="AS742:AX742"/>
    <mergeCell ref="C743:Z743"/>
    <mergeCell ref="AA743:AI743"/>
    <mergeCell ref="AJ743:AR743"/>
    <mergeCell ref="AS743:AX743"/>
    <mergeCell ref="B722:AX726"/>
    <mergeCell ref="B731:AX735"/>
    <mergeCell ref="B740:Z741"/>
    <mergeCell ref="AA740:AI741"/>
    <mergeCell ref="AJ740:AR741"/>
    <mergeCell ref="AS740:AX741"/>
    <mergeCell ref="B755:AX759"/>
    <mergeCell ref="B764:AX777"/>
    <mergeCell ref="B782:Z783"/>
    <mergeCell ref="AA782:AI783"/>
    <mergeCell ref="AJ782:AR783"/>
    <mergeCell ref="AS782:AX783"/>
    <mergeCell ref="B744:Z744"/>
    <mergeCell ref="AA744:AI744"/>
    <mergeCell ref="AJ744:AR744"/>
    <mergeCell ref="AS744:AX744"/>
    <mergeCell ref="B748:AX748"/>
    <mergeCell ref="B751:G751"/>
    <mergeCell ref="H751:AX751"/>
    <mergeCell ref="B786:Z786"/>
    <mergeCell ref="AA786:AI786"/>
    <mergeCell ref="AJ786:AR786"/>
    <mergeCell ref="AS786:AX786"/>
    <mergeCell ref="B790:AX790"/>
    <mergeCell ref="B793:G793"/>
    <mergeCell ref="H793:AX793"/>
    <mergeCell ref="C784:Z784"/>
    <mergeCell ref="AA784:AI784"/>
    <mergeCell ref="AJ784:AR784"/>
    <mergeCell ref="AS784:AX784"/>
    <mergeCell ref="C785:Z785"/>
    <mergeCell ref="AA785:AI785"/>
    <mergeCell ref="AJ785:AR785"/>
    <mergeCell ref="AS785:AX785"/>
    <mergeCell ref="C820:Z820"/>
    <mergeCell ref="AA820:AI820"/>
    <mergeCell ref="AJ820:AR820"/>
    <mergeCell ref="AS820:AX820"/>
    <mergeCell ref="B821:Z821"/>
    <mergeCell ref="AA821:AI821"/>
    <mergeCell ref="AJ821:AR821"/>
    <mergeCell ref="AS821:AX821"/>
    <mergeCell ref="B797:AX801"/>
    <mergeCell ref="B806:AX813"/>
    <mergeCell ref="B818:Z819"/>
    <mergeCell ref="AA818:AI819"/>
    <mergeCell ref="AJ818:AR819"/>
    <mergeCell ref="AS818:AX819"/>
    <mergeCell ref="C854:Z854"/>
    <mergeCell ref="AA854:AI854"/>
    <mergeCell ref="AJ854:AR854"/>
    <mergeCell ref="AS854:AX854"/>
    <mergeCell ref="B855:Z855"/>
    <mergeCell ref="AA855:AI855"/>
    <mergeCell ref="AJ855:AR855"/>
    <mergeCell ref="AS855:AX855"/>
    <mergeCell ref="B825:AX825"/>
    <mergeCell ref="B828:G828"/>
    <mergeCell ref="H828:AX828"/>
    <mergeCell ref="B832:AX836"/>
    <mergeCell ref="B841:AX847"/>
    <mergeCell ref="B852:Z853"/>
    <mergeCell ref="AA852:AI853"/>
    <mergeCell ref="AJ852:AR853"/>
    <mergeCell ref="AS852:AX853"/>
    <mergeCell ref="B859:AX859"/>
    <mergeCell ref="B862:G862"/>
    <mergeCell ref="H862:AX862"/>
    <mergeCell ref="B866:AX871"/>
    <mergeCell ref="B876:AX884"/>
    <mergeCell ref="B889:Z890"/>
    <mergeCell ref="AA889:AI890"/>
    <mergeCell ref="AJ889:AR890"/>
    <mergeCell ref="AS889:AX890"/>
    <mergeCell ref="B893:Z893"/>
    <mergeCell ref="AA893:AI893"/>
    <mergeCell ref="AJ893:AR893"/>
    <mergeCell ref="AS893:AX893"/>
    <mergeCell ref="B897:AX897"/>
    <mergeCell ref="B900:G900"/>
    <mergeCell ref="H900:AX900"/>
    <mergeCell ref="C891:Z891"/>
    <mergeCell ref="AA891:AI891"/>
    <mergeCell ref="AJ891:AR891"/>
    <mergeCell ref="AS891:AX891"/>
    <mergeCell ref="C892:Z892"/>
    <mergeCell ref="AA892:AI892"/>
    <mergeCell ref="AJ892:AR892"/>
    <mergeCell ref="AS892:AX892"/>
    <mergeCell ref="C926:Z926"/>
    <mergeCell ref="AA926:AI926"/>
    <mergeCell ref="AJ926:AR926"/>
    <mergeCell ref="AS926:AX926"/>
    <mergeCell ref="B927:Z927"/>
    <mergeCell ref="AA927:AI927"/>
    <mergeCell ref="AJ927:AR927"/>
    <mergeCell ref="AS927:AX927"/>
    <mergeCell ref="B904:AX909"/>
    <mergeCell ref="B914:AX919"/>
    <mergeCell ref="B924:Z925"/>
    <mergeCell ref="AA924:AI925"/>
    <mergeCell ref="AJ924:AR925"/>
    <mergeCell ref="AS924:AX925"/>
    <mergeCell ref="C963:Z963"/>
    <mergeCell ref="AA963:AI963"/>
    <mergeCell ref="AJ963:AR963"/>
    <mergeCell ref="AS963:AX963"/>
    <mergeCell ref="B964:Z964"/>
    <mergeCell ref="AA964:AI964"/>
    <mergeCell ref="AJ964:AR964"/>
    <mergeCell ref="AS964:AX964"/>
    <mergeCell ref="B931:AX931"/>
    <mergeCell ref="B934:G934"/>
    <mergeCell ref="H934:AX934"/>
    <mergeCell ref="B938:AX942"/>
    <mergeCell ref="B947:AX956"/>
    <mergeCell ref="B961:Z962"/>
    <mergeCell ref="AA961:AI962"/>
    <mergeCell ref="AJ961:AR962"/>
    <mergeCell ref="AS961:AX962"/>
    <mergeCell ref="C1001:Z1001"/>
    <mergeCell ref="AA1001:AI1001"/>
    <mergeCell ref="AJ1001:AR1001"/>
    <mergeCell ref="AS1001:AX1001"/>
    <mergeCell ref="B1002:Z1002"/>
    <mergeCell ref="AA1002:AI1002"/>
    <mergeCell ref="AJ1002:AR1002"/>
    <mergeCell ref="AS1002:AX1002"/>
    <mergeCell ref="B968:AX968"/>
    <mergeCell ref="B971:G971"/>
    <mergeCell ref="H971:AX971"/>
    <mergeCell ref="B975:AX979"/>
    <mergeCell ref="B984:AX994"/>
    <mergeCell ref="B999:Z1000"/>
    <mergeCell ref="AA999:AI1000"/>
    <mergeCell ref="AJ999:AR1000"/>
    <mergeCell ref="AS999:AX1000"/>
    <mergeCell ref="B1006:AX1006"/>
    <mergeCell ref="B1009:G1009"/>
    <mergeCell ref="H1009:AX1009"/>
    <mergeCell ref="B1013:AX1018"/>
    <mergeCell ref="B1023:AX1032"/>
    <mergeCell ref="B1037:Z1038"/>
    <mergeCell ref="AA1037:AI1038"/>
    <mergeCell ref="AJ1037:AR1038"/>
    <mergeCell ref="AS1037:AX1038"/>
    <mergeCell ref="C1041:Z1041"/>
    <mergeCell ref="AA1041:AI1041"/>
    <mergeCell ref="AJ1041:AR1041"/>
    <mergeCell ref="AS1041:AX1041"/>
    <mergeCell ref="C1042:Z1042"/>
    <mergeCell ref="AA1042:AI1042"/>
    <mergeCell ref="AJ1042:AR1042"/>
    <mergeCell ref="AS1042:AX1042"/>
    <mergeCell ref="C1039:Z1039"/>
    <mergeCell ref="AA1039:AI1039"/>
    <mergeCell ref="AJ1039:AR1039"/>
    <mergeCell ref="AS1039:AX1039"/>
    <mergeCell ref="C1040:Z1040"/>
    <mergeCell ref="AA1040:AI1040"/>
    <mergeCell ref="AJ1040:AR1040"/>
    <mergeCell ref="AS1040:AX1040"/>
    <mergeCell ref="C1045:Z1045"/>
    <mergeCell ref="AA1045:AI1045"/>
    <mergeCell ref="AJ1045:AR1045"/>
    <mergeCell ref="AS1045:AX1045"/>
    <mergeCell ref="B1046:Z1046"/>
    <mergeCell ref="AA1046:AI1046"/>
    <mergeCell ref="AJ1046:AR1046"/>
    <mergeCell ref="AS1046:AX1046"/>
    <mergeCell ref="C1043:Z1043"/>
    <mergeCell ref="AA1043:AI1043"/>
    <mergeCell ref="AJ1043:AR1043"/>
    <mergeCell ref="AS1043:AX1043"/>
    <mergeCell ref="C1044:Z1044"/>
    <mergeCell ref="AA1044:AI1044"/>
    <mergeCell ref="AJ1044:AR1044"/>
    <mergeCell ref="AS1044:AX1044"/>
    <mergeCell ref="B1050:AX1050"/>
    <mergeCell ref="B1053:G1053"/>
    <mergeCell ref="H1053:AX1053"/>
    <mergeCell ref="B1057:AX1061"/>
    <mergeCell ref="B1066:AX1079"/>
    <mergeCell ref="B1084:Z1085"/>
    <mergeCell ref="AA1084:AI1085"/>
    <mergeCell ref="AJ1084:AR1085"/>
    <mergeCell ref="AS1084:AX1085"/>
    <mergeCell ref="C1088:Z1088"/>
    <mergeCell ref="AA1088:AI1088"/>
    <mergeCell ref="AJ1088:AR1088"/>
    <mergeCell ref="AS1088:AX1088"/>
    <mergeCell ref="C1089:Z1089"/>
    <mergeCell ref="AA1089:AI1089"/>
    <mergeCell ref="AJ1089:AR1089"/>
    <mergeCell ref="AS1089:AX1089"/>
    <mergeCell ref="C1086:Z1086"/>
    <mergeCell ref="AA1086:AI1086"/>
    <mergeCell ref="AJ1086:AR1086"/>
    <mergeCell ref="AS1086:AX1086"/>
    <mergeCell ref="C1087:Z1087"/>
    <mergeCell ref="AA1087:AI1087"/>
    <mergeCell ref="AJ1087:AR1087"/>
    <mergeCell ref="AS1087:AX1087"/>
    <mergeCell ref="C1092:Z1092"/>
    <mergeCell ref="AA1092:AI1092"/>
    <mergeCell ref="AJ1092:AR1092"/>
    <mergeCell ref="AS1092:AX1092"/>
    <mergeCell ref="B1093:Z1093"/>
    <mergeCell ref="AA1093:AI1093"/>
    <mergeCell ref="AJ1093:AR1093"/>
    <mergeCell ref="AS1093:AX1093"/>
    <mergeCell ref="C1090:Z1090"/>
    <mergeCell ref="AA1090:AI1090"/>
    <mergeCell ref="AJ1090:AR1090"/>
    <mergeCell ref="AS1090:AX1090"/>
    <mergeCell ref="C1091:Z1091"/>
    <mergeCell ref="AA1091:AI1091"/>
    <mergeCell ref="AJ1091:AR1091"/>
    <mergeCell ref="AS1091:AX1091"/>
    <mergeCell ref="C1141:Z1141"/>
    <mergeCell ref="AA1141:AI1141"/>
    <mergeCell ref="AJ1141:AR1141"/>
    <mergeCell ref="AS1141:AX1141"/>
    <mergeCell ref="C1142:Z1142"/>
    <mergeCell ref="AA1142:AI1142"/>
    <mergeCell ref="AJ1142:AR1142"/>
    <mergeCell ref="AS1142:AX1142"/>
    <mergeCell ref="B1097:AX1097"/>
    <mergeCell ref="B1100:G1100"/>
    <mergeCell ref="H1100:AX1100"/>
    <mergeCell ref="B1104:AX1118"/>
    <mergeCell ref="B1123:AX1134"/>
    <mergeCell ref="B1139:Z1140"/>
    <mergeCell ref="AA1139:AI1140"/>
    <mergeCell ref="AJ1139:AR1140"/>
    <mergeCell ref="AS1139:AX1140"/>
    <mergeCell ref="C1145:Z1145"/>
    <mergeCell ref="AA1145:AI1145"/>
    <mergeCell ref="AJ1145:AR1145"/>
    <mergeCell ref="AS1145:AX1145"/>
    <mergeCell ref="B1146:Z1146"/>
    <mergeCell ref="AA1146:AI1146"/>
    <mergeCell ref="AJ1146:AR1146"/>
    <mergeCell ref="AS1146:AX1146"/>
    <mergeCell ref="C1143:Z1143"/>
    <mergeCell ref="AA1143:AI1143"/>
    <mergeCell ref="AJ1143:AR1143"/>
    <mergeCell ref="AS1143:AX1143"/>
    <mergeCell ref="C1144:Z1144"/>
    <mergeCell ref="AA1144:AI1144"/>
    <mergeCell ref="AJ1144:AR1144"/>
    <mergeCell ref="AS1144:AX1144"/>
    <mergeCell ref="C1177:Z1177"/>
    <mergeCell ref="AA1177:AI1177"/>
    <mergeCell ref="AJ1177:AR1177"/>
    <mergeCell ref="AS1177:AX1177"/>
    <mergeCell ref="B1178:Z1178"/>
    <mergeCell ref="AA1178:AI1178"/>
    <mergeCell ref="AJ1178:AR1178"/>
    <mergeCell ref="AS1178:AX1178"/>
    <mergeCell ref="B1150:AX1150"/>
    <mergeCell ref="B1153:G1153"/>
    <mergeCell ref="H1153:AX1153"/>
    <mergeCell ref="B1157:AX1161"/>
    <mergeCell ref="B1166:AX1170"/>
    <mergeCell ref="B1175:Z1176"/>
    <mergeCell ref="AA1175:AI1176"/>
    <mergeCell ref="AJ1175:AR1176"/>
    <mergeCell ref="AS1175:AX1176"/>
    <mergeCell ref="C1221:Z1221"/>
    <mergeCell ref="AA1221:AI1221"/>
    <mergeCell ref="AJ1221:AR1221"/>
    <mergeCell ref="AS1221:AX1221"/>
    <mergeCell ref="C1222:Z1222"/>
    <mergeCell ref="AA1222:AI1222"/>
    <mergeCell ref="AJ1222:AR1222"/>
    <mergeCell ref="AS1222:AX1222"/>
    <mergeCell ref="B1182:AX1182"/>
    <mergeCell ref="B1185:G1185"/>
    <mergeCell ref="H1185:AX1185"/>
    <mergeCell ref="B1189:AX1194"/>
    <mergeCell ref="B1199:AX1214"/>
    <mergeCell ref="B1219:Z1220"/>
    <mergeCell ref="AA1219:AI1220"/>
    <mergeCell ref="AJ1219:AR1220"/>
    <mergeCell ref="AS1219:AX1220"/>
    <mergeCell ref="B1234:AX1238"/>
    <mergeCell ref="B1243:AX1249"/>
    <mergeCell ref="B1254:Z1255"/>
    <mergeCell ref="AA1254:AI1255"/>
    <mergeCell ref="AJ1254:AR1255"/>
    <mergeCell ref="AS1254:AX1255"/>
    <mergeCell ref="B1223:Z1223"/>
    <mergeCell ref="AA1223:AI1223"/>
    <mergeCell ref="AJ1223:AR1223"/>
    <mergeCell ref="AS1223:AX1223"/>
    <mergeCell ref="B1227:AX1227"/>
    <mergeCell ref="B1230:G1230"/>
    <mergeCell ref="H1230:AX1230"/>
    <mergeCell ref="B1258:Z1258"/>
    <mergeCell ref="AA1258:AI1258"/>
    <mergeCell ref="AJ1258:AR1258"/>
    <mergeCell ref="AS1258:AX1258"/>
    <mergeCell ref="B1262:AX1262"/>
    <mergeCell ref="B1265:G1265"/>
    <mergeCell ref="H1265:AX1265"/>
    <mergeCell ref="C1256:Z1256"/>
    <mergeCell ref="AA1256:AI1256"/>
    <mergeCell ref="AJ1256:AR1256"/>
    <mergeCell ref="AS1256:AX1256"/>
    <mergeCell ref="C1257:Z1257"/>
    <mergeCell ref="AA1257:AI1257"/>
    <mergeCell ref="AJ1257:AR1257"/>
    <mergeCell ref="AS1257:AX1257"/>
    <mergeCell ref="C1291:Z1291"/>
    <mergeCell ref="AA1291:AI1291"/>
    <mergeCell ref="AJ1291:AR1291"/>
    <mergeCell ref="AS1291:AX1291"/>
    <mergeCell ref="C1292:Z1292"/>
    <mergeCell ref="AA1292:AI1292"/>
    <mergeCell ref="AJ1292:AR1292"/>
    <mergeCell ref="AS1292:AX1292"/>
    <mergeCell ref="B1269:AX1273"/>
    <mergeCell ref="B1278:AX1284"/>
    <mergeCell ref="B1289:Z1290"/>
    <mergeCell ref="AA1289:AI1290"/>
    <mergeCell ref="AJ1289:AR1290"/>
    <mergeCell ref="AS1289:AX1290"/>
    <mergeCell ref="B1304:AX1308"/>
    <mergeCell ref="B1313:AX1321"/>
    <mergeCell ref="B1326:Z1327"/>
    <mergeCell ref="AA1326:AI1327"/>
    <mergeCell ref="AJ1326:AR1327"/>
    <mergeCell ref="AS1326:AX1327"/>
    <mergeCell ref="B1293:Z1293"/>
    <mergeCell ref="AA1293:AI1293"/>
    <mergeCell ref="AJ1293:AR1293"/>
    <mergeCell ref="AS1293:AX1293"/>
    <mergeCell ref="B1297:AX1297"/>
    <mergeCell ref="B1300:G1300"/>
    <mergeCell ref="H1300:AX1300"/>
    <mergeCell ref="C1330:Z1330"/>
    <mergeCell ref="AA1330:AI1330"/>
    <mergeCell ref="AJ1330:AR1330"/>
    <mergeCell ref="AS1330:AX1330"/>
    <mergeCell ref="C1331:Z1331"/>
    <mergeCell ref="AA1331:AI1331"/>
    <mergeCell ref="AJ1331:AR1331"/>
    <mergeCell ref="AS1331:AX1331"/>
    <mergeCell ref="C1328:Z1328"/>
    <mergeCell ref="AA1328:AI1328"/>
    <mergeCell ref="AJ1328:AR1328"/>
    <mergeCell ref="AS1328:AX1328"/>
    <mergeCell ref="C1329:Z1329"/>
    <mergeCell ref="AA1329:AI1329"/>
    <mergeCell ref="AJ1329:AR1329"/>
    <mergeCell ref="AS1329:AX1329"/>
    <mergeCell ref="C1334:Z1334"/>
    <mergeCell ref="AA1334:AI1334"/>
    <mergeCell ref="AJ1334:AR1334"/>
    <mergeCell ref="AS1334:AX1334"/>
    <mergeCell ref="C1335:Z1335"/>
    <mergeCell ref="AA1335:AI1335"/>
    <mergeCell ref="AJ1335:AR1335"/>
    <mergeCell ref="AS1335:AX1335"/>
    <mergeCell ref="C1332:Z1332"/>
    <mergeCell ref="AA1332:AI1332"/>
    <mergeCell ref="AJ1332:AR1332"/>
    <mergeCell ref="AS1332:AX1332"/>
    <mergeCell ref="C1333:Z1333"/>
    <mergeCell ref="AA1333:AI1333"/>
    <mergeCell ref="AJ1333:AR1333"/>
    <mergeCell ref="AS1333:AX1333"/>
    <mergeCell ref="C1338:Z1338"/>
    <mergeCell ref="AA1338:AI1338"/>
    <mergeCell ref="AJ1338:AR1338"/>
    <mergeCell ref="AS1338:AX1338"/>
    <mergeCell ref="B1339:Z1339"/>
    <mergeCell ref="AA1339:AI1339"/>
    <mergeCell ref="AJ1339:AR1339"/>
    <mergeCell ref="AS1339:AX1339"/>
    <mergeCell ref="C1336:Z1336"/>
    <mergeCell ref="AA1336:AI1336"/>
    <mergeCell ref="AJ1336:AR1336"/>
    <mergeCell ref="AS1336:AX1336"/>
    <mergeCell ref="C1337:Z1337"/>
    <mergeCell ref="AA1337:AI1337"/>
    <mergeCell ref="AJ1337:AR1337"/>
    <mergeCell ref="AS1337:AX1337"/>
    <mergeCell ref="B1343:AX1343"/>
    <mergeCell ref="B1346:G1346"/>
    <mergeCell ref="H1346:AX1346"/>
    <mergeCell ref="B1350:AX1354"/>
    <mergeCell ref="B1359:AX1365"/>
    <mergeCell ref="B1370:Z1371"/>
    <mergeCell ref="AA1370:AI1371"/>
    <mergeCell ref="AJ1370:AR1371"/>
    <mergeCell ref="AS1370:AX1371"/>
    <mergeCell ref="C1374:Z1374"/>
    <mergeCell ref="AA1374:AI1374"/>
    <mergeCell ref="AJ1374:AR1374"/>
    <mergeCell ref="AS1374:AX1374"/>
    <mergeCell ref="B1375:Z1375"/>
    <mergeCell ref="AA1375:AI1375"/>
    <mergeCell ref="AJ1375:AR1375"/>
    <mergeCell ref="AS1375:AX1375"/>
    <mergeCell ref="C1372:Z1372"/>
    <mergeCell ref="AA1372:AI1372"/>
    <mergeCell ref="AJ1372:AR1372"/>
    <mergeCell ref="AS1372:AX1372"/>
    <mergeCell ref="C1373:Z1373"/>
    <mergeCell ref="AA1373:AI1373"/>
    <mergeCell ref="AJ1373:AR1373"/>
    <mergeCell ref="AS1373:AX1373"/>
  </mergeCells>
  <phoneticPr fontId="4"/>
  <dataValidations count="1">
    <dataValidation type="list" allowBlank="1" showInputMessage="1" showErrorMessage="1" sqref="WWR983275:WWZ983276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71:AR65772 KF65771:KN65772 UB65771:UJ65772 ADX65771:AEF65772 ANT65771:AOB65772 AXP65771:AXX65772 BHL65771:BHT65772 BRH65771:BRP65772 CBD65771:CBL65772 CKZ65771:CLH65772 CUV65771:CVD65772 DER65771:DEZ65772 DON65771:DOV65772 DYJ65771:DYR65772 EIF65771:EIN65772 ESB65771:ESJ65772 FBX65771:FCF65772 FLT65771:FMB65772 FVP65771:FVX65772 GFL65771:GFT65772 GPH65771:GPP65772 GZD65771:GZL65772 HIZ65771:HJH65772 HSV65771:HTD65772 ICR65771:ICZ65772 IMN65771:IMV65772 IWJ65771:IWR65772 JGF65771:JGN65772 JQB65771:JQJ65772 JZX65771:KAF65772 KJT65771:KKB65772 KTP65771:KTX65772 LDL65771:LDT65772 LNH65771:LNP65772 LXD65771:LXL65772 MGZ65771:MHH65772 MQV65771:MRD65772 NAR65771:NAZ65772 NKN65771:NKV65772 NUJ65771:NUR65772 OEF65771:OEN65772 OOB65771:OOJ65772 OXX65771:OYF65772 PHT65771:PIB65772 PRP65771:PRX65772 QBL65771:QBT65772 QLH65771:QLP65772 QVD65771:QVL65772 REZ65771:RFH65772 ROV65771:RPD65772 RYR65771:RYZ65772 SIN65771:SIV65772 SSJ65771:SSR65772 TCF65771:TCN65772 TMB65771:TMJ65772 TVX65771:TWF65772 UFT65771:UGB65772 UPP65771:UPX65772 UZL65771:UZT65772 VJH65771:VJP65772 VTD65771:VTL65772 WCZ65771:WDH65772 WMV65771:WND65772 WWR65771:WWZ65772 AJ131307:AR131308 KF131307:KN131308 UB131307:UJ131308 ADX131307:AEF131308 ANT131307:AOB131308 AXP131307:AXX131308 BHL131307:BHT131308 BRH131307:BRP131308 CBD131307:CBL131308 CKZ131307:CLH131308 CUV131307:CVD131308 DER131307:DEZ131308 DON131307:DOV131308 DYJ131307:DYR131308 EIF131307:EIN131308 ESB131307:ESJ131308 FBX131307:FCF131308 FLT131307:FMB131308 FVP131307:FVX131308 GFL131307:GFT131308 GPH131307:GPP131308 GZD131307:GZL131308 HIZ131307:HJH131308 HSV131307:HTD131308 ICR131307:ICZ131308 IMN131307:IMV131308 IWJ131307:IWR131308 JGF131307:JGN131308 JQB131307:JQJ131308 JZX131307:KAF131308 KJT131307:KKB131308 KTP131307:KTX131308 LDL131307:LDT131308 LNH131307:LNP131308 LXD131307:LXL131308 MGZ131307:MHH131308 MQV131307:MRD131308 NAR131307:NAZ131308 NKN131307:NKV131308 NUJ131307:NUR131308 OEF131307:OEN131308 OOB131307:OOJ131308 OXX131307:OYF131308 PHT131307:PIB131308 PRP131307:PRX131308 QBL131307:QBT131308 QLH131307:QLP131308 QVD131307:QVL131308 REZ131307:RFH131308 ROV131307:RPD131308 RYR131307:RYZ131308 SIN131307:SIV131308 SSJ131307:SSR131308 TCF131307:TCN131308 TMB131307:TMJ131308 TVX131307:TWF131308 UFT131307:UGB131308 UPP131307:UPX131308 UZL131307:UZT131308 VJH131307:VJP131308 VTD131307:VTL131308 WCZ131307:WDH131308 WMV131307:WND131308 WWR131307:WWZ131308 AJ196843:AR196844 KF196843:KN196844 UB196843:UJ196844 ADX196843:AEF196844 ANT196843:AOB196844 AXP196843:AXX196844 BHL196843:BHT196844 BRH196843:BRP196844 CBD196843:CBL196844 CKZ196843:CLH196844 CUV196843:CVD196844 DER196843:DEZ196844 DON196843:DOV196844 DYJ196843:DYR196844 EIF196843:EIN196844 ESB196843:ESJ196844 FBX196843:FCF196844 FLT196843:FMB196844 FVP196843:FVX196844 GFL196843:GFT196844 GPH196843:GPP196844 GZD196843:GZL196844 HIZ196843:HJH196844 HSV196843:HTD196844 ICR196843:ICZ196844 IMN196843:IMV196844 IWJ196843:IWR196844 JGF196843:JGN196844 JQB196843:JQJ196844 JZX196843:KAF196844 KJT196843:KKB196844 KTP196843:KTX196844 LDL196843:LDT196844 LNH196843:LNP196844 LXD196843:LXL196844 MGZ196843:MHH196844 MQV196843:MRD196844 NAR196843:NAZ196844 NKN196843:NKV196844 NUJ196843:NUR196844 OEF196843:OEN196844 OOB196843:OOJ196844 OXX196843:OYF196844 PHT196843:PIB196844 PRP196843:PRX196844 QBL196843:QBT196844 QLH196843:QLP196844 QVD196843:QVL196844 REZ196843:RFH196844 ROV196843:RPD196844 RYR196843:RYZ196844 SIN196843:SIV196844 SSJ196843:SSR196844 TCF196843:TCN196844 TMB196843:TMJ196844 TVX196843:TWF196844 UFT196843:UGB196844 UPP196843:UPX196844 UZL196843:UZT196844 VJH196843:VJP196844 VTD196843:VTL196844 WCZ196843:WDH196844 WMV196843:WND196844 WWR196843:WWZ196844 AJ262379:AR262380 KF262379:KN262380 UB262379:UJ262380 ADX262379:AEF262380 ANT262379:AOB262380 AXP262379:AXX262380 BHL262379:BHT262380 BRH262379:BRP262380 CBD262379:CBL262380 CKZ262379:CLH262380 CUV262379:CVD262380 DER262379:DEZ262380 DON262379:DOV262380 DYJ262379:DYR262380 EIF262379:EIN262380 ESB262379:ESJ262380 FBX262379:FCF262380 FLT262379:FMB262380 FVP262379:FVX262380 GFL262379:GFT262380 GPH262379:GPP262380 GZD262379:GZL262380 HIZ262379:HJH262380 HSV262379:HTD262380 ICR262379:ICZ262380 IMN262379:IMV262380 IWJ262379:IWR262380 JGF262379:JGN262380 JQB262379:JQJ262380 JZX262379:KAF262380 KJT262379:KKB262380 KTP262379:KTX262380 LDL262379:LDT262380 LNH262379:LNP262380 LXD262379:LXL262380 MGZ262379:MHH262380 MQV262379:MRD262380 NAR262379:NAZ262380 NKN262379:NKV262380 NUJ262379:NUR262380 OEF262379:OEN262380 OOB262379:OOJ262380 OXX262379:OYF262380 PHT262379:PIB262380 PRP262379:PRX262380 QBL262379:QBT262380 QLH262379:QLP262380 QVD262379:QVL262380 REZ262379:RFH262380 ROV262379:RPD262380 RYR262379:RYZ262380 SIN262379:SIV262380 SSJ262379:SSR262380 TCF262379:TCN262380 TMB262379:TMJ262380 TVX262379:TWF262380 UFT262379:UGB262380 UPP262379:UPX262380 UZL262379:UZT262380 VJH262379:VJP262380 VTD262379:VTL262380 WCZ262379:WDH262380 WMV262379:WND262380 WWR262379:WWZ262380 AJ327915:AR327916 KF327915:KN327916 UB327915:UJ327916 ADX327915:AEF327916 ANT327915:AOB327916 AXP327915:AXX327916 BHL327915:BHT327916 BRH327915:BRP327916 CBD327915:CBL327916 CKZ327915:CLH327916 CUV327915:CVD327916 DER327915:DEZ327916 DON327915:DOV327916 DYJ327915:DYR327916 EIF327915:EIN327916 ESB327915:ESJ327916 FBX327915:FCF327916 FLT327915:FMB327916 FVP327915:FVX327916 GFL327915:GFT327916 GPH327915:GPP327916 GZD327915:GZL327916 HIZ327915:HJH327916 HSV327915:HTD327916 ICR327915:ICZ327916 IMN327915:IMV327916 IWJ327915:IWR327916 JGF327915:JGN327916 JQB327915:JQJ327916 JZX327915:KAF327916 KJT327915:KKB327916 KTP327915:KTX327916 LDL327915:LDT327916 LNH327915:LNP327916 LXD327915:LXL327916 MGZ327915:MHH327916 MQV327915:MRD327916 NAR327915:NAZ327916 NKN327915:NKV327916 NUJ327915:NUR327916 OEF327915:OEN327916 OOB327915:OOJ327916 OXX327915:OYF327916 PHT327915:PIB327916 PRP327915:PRX327916 QBL327915:QBT327916 QLH327915:QLP327916 QVD327915:QVL327916 REZ327915:RFH327916 ROV327915:RPD327916 RYR327915:RYZ327916 SIN327915:SIV327916 SSJ327915:SSR327916 TCF327915:TCN327916 TMB327915:TMJ327916 TVX327915:TWF327916 UFT327915:UGB327916 UPP327915:UPX327916 UZL327915:UZT327916 VJH327915:VJP327916 VTD327915:VTL327916 WCZ327915:WDH327916 WMV327915:WND327916 WWR327915:WWZ327916 AJ393451:AR393452 KF393451:KN393452 UB393451:UJ393452 ADX393451:AEF393452 ANT393451:AOB393452 AXP393451:AXX393452 BHL393451:BHT393452 BRH393451:BRP393452 CBD393451:CBL393452 CKZ393451:CLH393452 CUV393451:CVD393452 DER393451:DEZ393452 DON393451:DOV393452 DYJ393451:DYR393452 EIF393451:EIN393452 ESB393451:ESJ393452 FBX393451:FCF393452 FLT393451:FMB393452 FVP393451:FVX393452 GFL393451:GFT393452 GPH393451:GPP393452 GZD393451:GZL393452 HIZ393451:HJH393452 HSV393451:HTD393452 ICR393451:ICZ393452 IMN393451:IMV393452 IWJ393451:IWR393452 JGF393451:JGN393452 JQB393451:JQJ393452 JZX393451:KAF393452 KJT393451:KKB393452 KTP393451:KTX393452 LDL393451:LDT393452 LNH393451:LNP393452 LXD393451:LXL393452 MGZ393451:MHH393452 MQV393451:MRD393452 NAR393451:NAZ393452 NKN393451:NKV393452 NUJ393451:NUR393452 OEF393451:OEN393452 OOB393451:OOJ393452 OXX393451:OYF393452 PHT393451:PIB393452 PRP393451:PRX393452 QBL393451:QBT393452 QLH393451:QLP393452 QVD393451:QVL393452 REZ393451:RFH393452 ROV393451:RPD393452 RYR393451:RYZ393452 SIN393451:SIV393452 SSJ393451:SSR393452 TCF393451:TCN393452 TMB393451:TMJ393452 TVX393451:TWF393452 UFT393451:UGB393452 UPP393451:UPX393452 UZL393451:UZT393452 VJH393451:VJP393452 VTD393451:VTL393452 WCZ393451:WDH393452 WMV393451:WND393452 WWR393451:WWZ393452 AJ458987:AR458988 KF458987:KN458988 UB458987:UJ458988 ADX458987:AEF458988 ANT458987:AOB458988 AXP458987:AXX458988 BHL458987:BHT458988 BRH458987:BRP458988 CBD458987:CBL458988 CKZ458987:CLH458988 CUV458987:CVD458988 DER458987:DEZ458988 DON458987:DOV458988 DYJ458987:DYR458988 EIF458987:EIN458988 ESB458987:ESJ458988 FBX458987:FCF458988 FLT458987:FMB458988 FVP458987:FVX458988 GFL458987:GFT458988 GPH458987:GPP458988 GZD458987:GZL458988 HIZ458987:HJH458988 HSV458987:HTD458988 ICR458987:ICZ458988 IMN458987:IMV458988 IWJ458987:IWR458988 JGF458987:JGN458988 JQB458987:JQJ458988 JZX458987:KAF458988 KJT458987:KKB458988 KTP458987:KTX458988 LDL458987:LDT458988 LNH458987:LNP458988 LXD458987:LXL458988 MGZ458987:MHH458988 MQV458987:MRD458988 NAR458987:NAZ458988 NKN458987:NKV458988 NUJ458987:NUR458988 OEF458987:OEN458988 OOB458987:OOJ458988 OXX458987:OYF458988 PHT458987:PIB458988 PRP458987:PRX458988 QBL458987:QBT458988 QLH458987:QLP458988 QVD458987:QVL458988 REZ458987:RFH458988 ROV458987:RPD458988 RYR458987:RYZ458988 SIN458987:SIV458988 SSJ458987:SSR458988 TCF458987:TCN458988 TMB458987:TMJ458988 TVX458987:TWF458988 UFT458987:UGB458988 UPP458987:UPX458988 UZL458987:UZT458988 VJH458987:VJP458988 VTD458987:VTL458988 WCZ458987:WDH458988 WMV458987:WND458988 WWR458987:WWZ458988 AJ524523:AR524524 KF524523:KN524524 UB524523:UJ524524 ADX524523:AEF524524 ANT524523:AOB524524 AXP524523:AXX524524 BHL524523:BHT524524 BRH524523:BRP524524 CBD524523:CBL524524 CKZ524523:CLH524524 CUV524523:CVD524524 DER524523:DEZ524524 DON524523:DOV524524 DYJ524523:DYR524524 EIF524523:EIN524524 ESB524523:ESJ524524 FBX524523:FCF524524 FLT524523:FMB524524 FVP524523:FVX524524 GFL524523:GFT524524 GPH524523:GPP524524 GZD524523:GZL524524 HIZ524523:HJH524524 HSV524523:HTD524524 ICR524523:ICZ524524 IMN524523:IMV524524 IWJ524523:IWR524524 JGF524523:JGN524524 JQB524523:JQJ524524 JZX524523:KAF524524 KJT524523:KKB524524 KTP524523:KTX524524 LDL524523:LDT524524 LNH524523:LNP524524 LXD524523:LXL524524 MGZ524523:MHH524524 MQV524523:MRD524524 NAR524523:NAZ524524 NKN524523:NKV524524 NUJ524523:NUR524524 OEF524523:OEN524524 OOB524523:OOJ524524 OXX524523:OYF524524 PHT524523:PIB524524 PRP524523:PRX524524 QBL524523:QBT524524 QLH524523:QLP524524 QVD524523:QVL524524 REZ524523:RFH524524 ROV524523:RPD524524 RYR524523:RYZ524524 SIN524523:SIV524524 SSJ524523:SSR524524 TCF524523:TCN524524 TMB524523:TMJ524524 TVX524523:TWF524524 UFT524523:UGB524524 UPP524523:UPX524524 UZL524523:UZT524524 VJH524523:VJP524524 VTD524523:VTL524524 WCZ524523:WDH524524 WMV524523:WND524524 WWR524523:WWZ524524 AJ590059:AR590060 KF590059:KN590060 UB590059:UJ590060 ADX590059:AEF590060 ANT590059:AOB590060 AXP590059:AXX590060 BHL590059:BHT590060 BRH590059:BRP590060 CBD590059:CBL590060 CKZ590059:CLH590060 CUV590059:CVD590060 DER590059:DEZ590060 DON590059:DOV590060 DYJ590059:DYR590060 EIF590059:EIN590060 ESB590059:ESJ590060 FBX590059:FCF590060 FLT590059:FMB590060 FVP590059:FVX590060 GFL590059:GFT590060 GPH590059:GPP590060 GZD590059:GZL590060 HIZ590059:HJH590060 HSV590059:HTD590060 ICR590059:ICZ590060 IMN590059:IMV590060 IWJ590059:IWR590060 JGF590059:JGN590060 JQB590059:JQJ590060 JZX590059:KAF590060 KJT590059:KKB590060 KTP590059:KTX590060 LDL590059:LDT590060 LNH590059:LNP590060 LXD590059:LXL590060 MGZ590059:MHH590060 MQV590059:MRD590060 NAR590059:NAZ590060 NKN590059:NKV590060 NUJ590059:NUR590060 OEF590059:OEN590060 OOB590059:OOJ590060 OXX590059:OYF590060 PHT590059:PIB590060 PRP590059:PRX590060 QBL590059:QBT590060 QLH590059:QLP590060 QVD590059:QVL590060 REZ590059:RFH590060 ROV590059:RPD590060 RYR590059:RYZ590060 SIN590059:SIV590060 SSJ590059:SSR590060 TCF590059:TCN590060 TMB590059:TMJ590060 TVX590059:TWF590060 UFT590059:UGB590060 UPP590059:UPX590060 UZL590059:UZT590060 VJH590059:VJP590060 VTD590059:VTL590060 WCZ590059:WDH590060 WMV590059:WND590060 WWR590059:WWZ590060 AJ655595:AR655596 KF655595:KN655596 UB655595:UJ655596 ADX655595:AEF655596 ANT655595:AOB655596 AXP655595:AXX655596 BHL655595:BHT655596 BRH655595:BRP655596 CBD655595:CBL655596 CKZ655595:CLH655596 CUV655595:CVD655596 DER655595:DEZ655596 DON655595:DOV655596 DYJ655595:DYR655596 EIF655595:EIN655596 ESB655595:ESJ655596 FBX655595:FCF655596 FLT655595:FMB655596 FVP655595:FVX655596 GFL655595:GFT655596 GPH655595:GPP655596 GZD655595:GZL655596 HIZ655595:HJH655596 HSV655595:HTD655596 ICR655595:ICZ655596 IMN655595:IMV655596 IWJ655595:IWR655596 JGF655595:JGN655596 JQB655595:JQJ655596 JZX655595:KAF655596 KJT655595:KKB655596 KTP655595:KTX655596 LDL655595:LDT655596 LNH655595:LNP655596 LXD655595:LXL655596 MGZ655595:MHH655596 MQV655595:MRD655596 NAR655595:NAZ655596 NKN655595:NKV655596 NUJ655595:NUR655596 OEF655595:OEN655596 OOB655595:OOJ655596 OXX655595:OYF655596 PHT655595:PIB655596 PRP655595:PRX655596 QBL655595:QBT655596 QLH655595:QLP655596 QVD655595:QVL655596 REZ655595:RFH655596 ROV655595:RPD655596 RYR655595:RYZ655596 SIN655595:SIV655596 SSJ655595:SSR655596 TCF655595:TCN655596 TMB655595:TMJ655596 TVX655595:TWF655596 UFT655595:UGB655596 UPP655595:UPX655596 UZL655595:UZT655596 VJH655595:VJP655596 VTD655595:VTL655596 WCZ655595:WDH655596 WMV655595:WND655596 WWR655595:WWZ655596 AJ721131:AR721132 KF721131:KN721132 UB721131:UJ721132 ADX721131:AEF721132 ANT721131:AOB721132 AXP721131:AXX721132 BHL721131:BHT721132 BRH721131:BRP721132 CBD721131:CBL721132 CKZ721131:CLH721132 CUV721131:CVD721132 DER721131:DEZ721132 DON721131:DOV721132 DYJ721131:DYR721132 EIF721131:EIN721132 ESB721131:ESJ721132 FBX721131:FCF721132 FLT721131:FMB721132 FVP721131:FVX721132 GFL721131:GFT721132 GPH721131:GPP721132 GZD721131:GZL721132 HIZ721131:HJH721132 HSV721131:HTD721132 ICR721131:ICZ721132 IMN721131:IMV721132 IWJ721131:IWR721132 JGF721131:JGN721132 JQB721131:JQJ721132 JZX721131:KAF721132 KJT721131:KKB721132 KTP721131:KTX721132 LDL721131:LDT721132 LNH721131:LNP721132 LXD721131:LXL721132 MGZ721131:MHH721132 MQV721131:MRD721132 NAR721131:NAZ721132 NKN721131:NKV721132 NUJ721131:NUR721132 OEF721131:OEN721132 OOB721131:OOJ721132 OXX721131:OYF721132 PHT721131:PIB721132 PRP721131:PRX721132 QBL721131:QBT721132 QLH721131:QLP721132 QVD721131:QVL721132 REZ721131:RFH721132 ROV721131:RPD721132 RYR721131:RYZ721132 SIN721131:SIV721132 SSJ721131:SSR721132 TCF721131:TCN721132 TMB721131:TMJ721132 TVX721131:TWF721132 UFT721131:UGB721132 UPP721131:UPX721132 UZL721131:UZT721132 VJH721131:VJP721132 VTD721131:VTL721132 WCZ721131:WDH721132 WMV721131:WND721132 WWR721131:WWZ721132 AJ786667:AR786668 KF786667:KN786668 UB786667:UJ786668 ADX786667:AEF786668 ANT786667:AOB786668 AXP786667:AXX786668 BHL786667:BHT786668 BRH786667:BRP786668 CBD786667:CBL786668 CKZ786667:CLH786668 CUV786667:CVD786668 DER786667:DEZ786668 DON786667:DOV786668 DYJ786667:DYR786668 EIF786667:EIN786668 ESB786667:ESJ786668 FBX786667:FCF786668 FLT786667:FMB786668 FVP786667:FVX786668 GFL786667:GFT786668 GPH786667:GPP786668 GZD786667:GZL786668 HIZ786667:HJH786668 HSV786667:HTD786668 ICR786667:ICZ786668 IMN786667:IMV786668 IWJ786667:IWR786668 JGF786667:JGN786668 JQB786667:JQJ786668 JZX786667:KAF786668 KJT786667:KKB786668 KTP786667:KTX786668 LDL786667:LDT786668 LNH786667:LNP786668 LXD786667:LXL786668 MGZ786667:MHH786668 MQV786667:MRD786668 NAR786667:NAZ786668 NKN786667:NKV786668 NUJ786667:NUR786668 OEF786667:OEN786668 OOB786667:OOJ786668 OXX786667:OYF786668 PHT786667:PIB786668 PRP786667:PRX786668 QBL786667:QBT786668 QLH786667:QLP786668 QVD786667:QVL786668 REZ786667:RFH786668 ROV786667:RPD786668 RYR786667:RYZ786668 SIN786667:SIV786668 SSJ786667:SSR786668 TCF786667:TCN786668 TMB786667:TMJ786668 TVX786667:TWF786668 UFT786667:UGB786668 UPP786667:UPX786668 UZL786667:UZT786668 VJH786667:VJP786668 VTD786667:VTL786668 WCZ786667:WDH786668 WMV786667:WND786668 WWR786667:WWZ786668 AJ852203:AR852204 KF852203:KN852204 UB852203:UJ852204 ADX852203:AEF852204 ANT852203:AOB852204 AXP852203:AXX852204 BHL852203:BHT852204 BRH852203:BRP852204 CBD852203:CBL852204 CKZ852203:CLH852204 CUV852203:CVD852204 DER852203:DEZ852204 DON852203:DOV852204 DYJ852203:DYR852204 EIF852203:EIN852204 ESB852203:ESJ852204 FBX852203:FCF852204 FLT852203:FMB852204 FVP852203:FVX852204 GFL852203:GFT852204 GPH852203:GPP852204 GZD852203:GZL852204 HIZ852203:HJH852204 HSV852203:HTD852204 ICR852203:ICZ852204 IMN852203:IMV852204 IWJ852203:IWR852204 JGF852203:JGN852204 JQB852203:JQJ852204 JZX852203:KAF852204 KJT852203:KKB852204 KTP852203:KTX852204 LDL852203:LDT852204 LNH852203:LNP852204 LXD852203:LXL852204 MGZ852203:MHH852204 MQV852203:MRD852204 NAR852203:NAZ852204 NKN852203:NKV852204 NUJ852203:NUR852204 OEF852203:OEN852204 OOB852203:OOJ852204 OXX852203:OYF852204 PHT852203:PIB852204 PRP852203:PRX852204 QBL852203:QBT852204 QLH852203:QLP852204 QVD852203:QVL852204 REZ852203:RFH852204 ROV852203:RPD852204 RYR852203:RYZ852204 SIN852203:SIV852204 SSJ852203:SSR852204 TCF852203:TCN852204 TMB852203:TMJ852204 TVX852203:TWF852204 UFT852203:UGB852204 UPP852203:UPX852204 UZL852203:UZT852204 VJH852203:VJP852204 VTD852203:VTL852204 WCZ852203:WDH852204 WMV852203:WND852204 WWR852203:WWZ852204 AJ917739:AR917740 KF917739:KN917740 UB917739:UJ917740 ADX917739:AEF917740 ANT917739:AOB917740 AXP917739:AXX917740 BHL917739:BHT917740 BRH917739:BRP917740 CBD917739:CBL917740 CKZ917739:CLH917740 CUV917739:CVD917740 DER917739:DEZ917740 DON917739:DOV917740 DYJ917739:DYR917740 EIF917739:EIN917740 ESB917739:ESJ917740 FBX917739:FCF917740 FLT917739:FMB917740 FVP917739:FVX917740 GFL917739:GFT917740 GPH917739:GPP917740 GZD917739:GZL917740 HIZ917739:HJH917740 HSV917739:HTD917740 ICR917739:ICZ917740 IMN917739:IMV917740 IWJ917739:IWR917740 JGF917739:JGN917740 JQB917739:JQJ917740 JZX917739:KAF917740 KJT917739:KKB917740 KTP917739:KTX917740 LDL917739:LDT917740 LNH917739:LNP917740 LXD917739:LXL917740 MGZ917739:MHH917740 MQV917739:MRD917740 NAR917739:NAZ917740 NKN917739:NKV917740 NUJ917739:NUR917740 OEF917739:OEN917740 OOB917739:OOJ917740 OXX917739:OYF917740 PHT917739:PIB917740 PRP917739:PRX917740 QBL917739:QBT917740 QLH917739:QLP917740 QVD917739:QVL917740 REZ917739:RFH917740 ROV917739:RPD917740 RYR917739:RYZ917740 SIN917739:SIV917740 SSJ917739:SSR917740 TCF917739:TCN917740 TMB917739:TMJ917740 TVX917739:TWF917740 UFT917739:UGB917740 UPP917739:UPX917740 UZL917739:UZT917740 VJH917739:VJP917740 VTD917739:VTL917740 WCZ917739:WDH917740 WMV917739:WND917740 WWR917739:WWZ917740 AJ983275:AR983276 KF983275:KN983276 UB983275:UJ983276 ADX983275:AEF983276 ANT983275:AOB983276 AXP983275:AXX983276 BHL983275:BHT983276 BRH983275:BRP983276 CBD983275:CBL983276 CKZ983275:CLH983276 CUV983275:CVD983276 DER983275:DEZ983276 DON983275:DOV983276 DYJ983275:DYR983276 EIF983275:EIN983276 ESB983275:ESJ983276 FBX983275:FCF983276 FLT983275:FMB983276 FVP983275:FVX983276 GFL983275:GFT983276 GPH983275:GPP983276 GZD983275:GZL983276 HIZ983275:HJH983276 HSV983275:HTD983276 ICR983275:ICZ983276 IMN983275:IMV983276 IWJ983275:IWR983276 JGF983275:JGN983276 JQB983275:JQJ983276 JZX983275:KAF983276 KJT983275:KKB983276 KTP983275:KTX983276 LDL983275:LDT983276 LNH983275:LNP983276 LXD983275:LXL983276 MGZ983275:MHH983276 MQV983275:MRD983276 NAR983275:NAZ983276 NKN983275:NKV983276 NUJ983275:NUR983276 OEF983275:OEN983276 OOB983275:OOJ983276 OXX983275:OYF983276 PHT983275:PIB983276 PRP983275:PRX983276 QBL983275:QBT983276 QLH983275:QLP983276 QVD983275:QVL983276 REZ983275:RFH983276 ROV983275:RPD983276 RYR983275:RYZ983276 SIN983275:SIV983276 SSJ983275:SSR983276 TCF983275:TCN983276 TMB983275:TMJ983276 TVX983275:TWF983276 UFT983275:UGB983276 UPP983275:UPX983276 UZL983275:UZT983276 VJH983275:VJP983276 VTD983275:VTL983276 WCZ983275:WDH983276 WMV983275:WND983276 KF63:KN69 UB63:UJ69 ADX63:AEF69 ANT63:AOB69 AXP63:AXX69 BHL63:BHT69 BRH63:BRP69 CBD63:CBL69 CKZ63:CLH69 CUV63:CVD69 DER63:DEZ69 DON63:DOV69 DYJ63:DYR69 EIF63:EIN69 ESB63:ESJ69 FBX63:FCF69 FLT63:FMB69 FVP63:FVX69 GFL63:GFT69 GPH63:GPP69 GZD63:GZL69 HIZ63:HJH69 HSV63:HTD69 ICR63:ICZ69 IMN63:IMV69 IWJ63:IWR69 JGF63:JGN69 JQB63:JQJ69 JZX63:KAF69 KJT63:KKB69 KTP63:KTX69 LDL63:LDT69 LNH63:LNP69 LXD63:LXL69 MGZ63:MHH69 MQV63:MRD69 NAR63:NAZ69 NKN63:NKV69 NUJ63:NUR69 OEF63:OEN69 OOB63:OOJ69 OXX63:OYF69 PHT63:PIB69 PRP63:PRX69 QBL63:QBT69 QLH63:QLP69 QVD63:QVL69 REZ63:RFH69 ROV63:RPD69 RYR63:RYZ69 SIN63:SIV69 SSJ63:SSR69 TCF63:TCN69 TMB63:TMJ69 TVX63:TWF69 UFT63:UGB69 UPP63:UPX69 UZL63:UZT69 VJH63:VJP69 VTD63:VTL69 WCZ63:WDH69 WMV63:WND69 WWR63:WWZ69 KF103:KN109 UB103:UJ109 ADX103:AEF109 ANT103:AOB109 AXP103:AXX109 BHL103:BHT109 BRH103:BRP109 CBD103:CBL109 CKZ103:CLH109 CUV103:CVD109 DER103:DEZ109 DON103:DOV109 DYJ103:DYR109 EIF103:EIN109 ESB103:ESJ109 FBX103:FCF109 FLT103:FMB109 FVP103:FVX109 GFL103:GFT109 GPH103:GPP109 GZD103:GZL109 HIZ103:HJH109 HSV103:HTD109 ICR103:ICZ109 IMN103:IMV109 IWJ103:IWR109 JGF103:JGN109 JQB103:JQJ109 JZX103:KAF109 KJT103:KKB109 KTP103:KTX109 LDL103:LDT109 LNH103:LNP109 LXD103:LXL109 MGZ103:MHH109 MQV103:MRD109 NAR103:NAZ109 NKN103:NKV109 NUJ103:NUR109 OEF103:OEN109 OOB103:OOJ109 OXX103:OYF109 PHT103:PIB109 PRP103:PRX109 QBL103:QBT109 QLH103:QLP109 QVD103:QVL109 REZ103:RFH109 ROV103:RPD109 RYR103:RYZ109 SIN103:SIV109 SSJ103:SSR109 TCF103:TCN109 TMB103:TMJ109 TVX103:TWF109 UFT103:UGB109 UPP103:UPX109 UZL103:UZT109 VJH103:VJP109 VTD103:VTL109 WCZ103:WDH109 WMV103:WND109 WWR103:WWZ109 KF138:KN142 UB138:UJ142 ADX138:AEF142 ANT138:AOB142 AXP138:AXX142 BHL138:BHT142 BRH138:BRP142 CBD138:CBL142 CKZ138:CLH142 CUV138:CVD142 DER138:DEZ142 DON138:DOV142 DYJ138:DYR142 EIF138:EIN142 ESB138:ESJ142 FBX138:FCF142 FLT138:FMB142 FVP138:FVX142 GFL138:GFT142 GPH138:GPP142 GZD138:GZL142 HIZ138:HJH142 HSV138:HTD142 ICR138:ICZ142 IMN138:IMV142 IWJ138:IWR142 JGF138:JGN142 JQB138:JQJ142 JZX138:KAF142 KJT138:KKB142 KTP138:KTX142 LDL138:LDT142 LNH138:LNP142 LXD138:LXL142 MGZ138:MHH142 MQV138:MRD142 NAR138:NAZ142 NKN138:NKV142 NUJ138:NUR142 OEF138:OEN142 OOB138:OOJ142 OXX138:OYF142 PHT138:PIB142 PRP138:PRX142 QBL138:QBT142 QLH138:QLP142 QVD138:QVL142 REZ138:RFH142 ROV138:RPD142 RYR138:RYZ142 SIN138:SIV142 SSJ138:SSR142 TCF138:TCN142 TMB138:TMJ142 TVX138:TWF142 UFT138:UGB142 UPP138:UPX142 UZL138:UZT142 VJH138:VJP142 VTD138:VTL142 WCZ138:WDH142 WMV138:WND142 WWR138:WWZ142 KF171:KN175 UB171:UJ175 ADX171:AEF175 ANT171:AOB175 AXP171:AXX175 BHL171:BHT175 BRH171:BRP175 CBD171:CBL175 CKZ171:CLH175 CUV171:CVD175 DER171:DEZ175 DON171:DOV175 DYJ171:DYR175 EIF171:EIN175 ESB171:ESJ175 FBX171:FCF175 FLT171:FMB175 FVP171:FVX175 GFL171:GFT175 GPH171:GPP175 GZD171:GZL175 HIZ171:HJH175 HSV171:HTD175 ICR171:ICZ175 IMN171:IMV175 IWJ171:IWR175 JGF171:JGN175 JQB171:JQJ175 JZX171:KAF175 KJT171:KKB175 KTP171:KTX175 LDL171:LDT175 LNH171:LNP175 LXD171:LXL175 MGZ171:MHH175 MQV171:MRD175 NAR171:NAZ175 NKN171:NKV175 NUJ171:NUR175 OEF171:OEN175 OOB171:OOJ175 OXX171:OYF175 PHT171:PIB175 PRP171:PRX175 QBL171:QBT175 QLH171:QLP175 QVD171:QVL175 REZ171:RFH175 ROV171:RPD175 RYR171:RYZ175 SIN171:SIV175 SSJ171:SSR175 TCF171:TCN175 TMB171:TMJ175 TVX171:TWF175 UFT171:UGB175 UPP171:UPX175 UZL171:UZT175 VJH171:VJP175 VTD171:VTL175 WCZ171:WDH175 WMV171:WND175 WWR171:WWZ175 KF205:KN213 UB205:UJ213 ADX205:AEF213 ANT205:AOB213 AXP205:AXX213 BHL205:BHT213 BRH205:BRP213 CBD205:CBL213 CKZ205:CLH213 CUV205:CVD213 DER205:DEZ213 DON205:DOV213 DYJ205:DYR213 EIF205:EIN213 ESB205:ESJ213 FBX205:FCF213 FLT205:FMB213 FVP205:FVX213 GFL205:GFT213 GPH205:GPP213 GZD205:GZL213 HIZ205:HJH213 HSV205:HTD213 ICR205:ICZ213 IMN205:IMV213 IWJ205:IWR213 JGF205:JGN213 JQB205:JQJ213 JZX205:KAF213 KJT205:KKB213 KTP205:KTX213 LDL205:LDT213 LNH205:LNP213 LXD205:LXL213 MGZ205:MHH213 MQV205:MRD213 NAR205:NAZ213 NKN205:NKV213 NUJ205:NUR213 OEF205:OEN213 OOB205:OOJ213 OXX205:OYF213 PHT205:PIB213 PRP205:PRX213 QBL205:QBT213 QLH205:QLP213 QVD205:QVL213 REZ205:RFH213 ROV205:RPD213 RYR205:RYZ213 SIN205:SIV213 SSJ205:SSR213 TCF205:TCN213 TMB205:TMJ213 TVX205:TWF213 UFT205:UGB213 UPP205:UPX213 UZL205:UZT213 VJH205:VJP213 VTD205:VTL213 WCZ205:WDH213 WMV205:WND213 WWR205:WWZ213 KF250:KN256 UB250:UJ256 ADX250:AEF256 ANT250:AOB256 AXP250:AXX256 BHL250:BHT256 BRH250:BRP256 CBD250:CBL256 CKZ250:CLH256 CUV250:CVD256 DER250:DEZ256 DON250:DOV256 DYJ250:DYR256 EIF250:EIN256 ESB250:ESJ256 FBX250:FCF256 FLT250:FMB256 FVP250:FVX256 GFL250:GFT256 GPH250:GPP256 GZD250:GZL256 HIZ250:HJH256 HSV250:HTD256 ICR250:ICZ256 IMN250:IMV256 IWJ250:IWR256 JGF250:JGN256 JQB250:JQJ256 JZX250:KAF256 KJT250:KKB256 KTP250:KTX256 LDL250:LDT256 LNH250:LNP256 LXD250:LXL256 MGZ250:MHH256 MQV250:MRD256 NAR250:NAZ256 NKN250:NKV256 NUJ250:NUR256 OEF250:OEN256 OOB250:OOJ256 OXX250:OYF256 PHT250:PIB256 PRP250:PRX256 QBL250:QBT256 QLH250:QLP256 QVD250:QVL256 REZ250:RFH256 ROV250:RPD256 RYR250:RYZ256 SIN250:SIV256 SSJ250:SSR256 TCF250:TCN256 TMB250:TMJ256 TVX250:TWF256 UFT250:UGB256 UPP250:UPX256 UZL250:UZT256 VJH250:VJP256 VTD250:VTL256 WCZ250:WDH256 WMV250:WND256 WWR250:WWZ256 KF288:KN293 UB288:UJ293 ADX288:AEF293 ANT288:AOB293 AXP288:AXX293 BHL288:BHT293 BRH288:BRP293 CBD288:CBL293 CKZ288:CLH293 CUV288:CVD293 DER288:DEZ293 DON288:DOV293 DYJ288:DYR293 EIF288:EIN293 ESB288:ESJ293 FBX288:FCF293 FLT288:FMB293 FVP288:FVX293 GFL288:GFT293 GPH288:GPP293 GZD288:GZL293 HIZ288:HJH293 HSV288:HTD293 ICR288:ICZ293 IMN288:IMV293 IWJ288:IWR293 JGF288:JGN293 JQB288:JQJ293 JZX288:KAF293 KJT288:KKB293 KTP288:KTX293 LDL288:LDT293 LNH288:LNP293 LXD288:LXL293 MGZ288:MHH293 MQV288:MRD293 NAR288:NAZ293 NKN288:NKV293 NUJ288:NUR293 OEF288:OEN293 OOB288:OOJ293 OXX288:OYF293 PHT288:PIB293 PRP288:PRX293 QBL288:QBT293 QLH288:QLP293 QVD288:QVL293 REZ288:RFH293 ROV288:RPD293 RYR288:RYZ293 SIN288:SIV293 SSJ288:SSR293 TCF288:TCN293 TMB288:TMJ293 TVX288:TWF293 UFT288:UGB293 UPP288:UPX293 UZL288:UZT293 VJH288:VJP293 VTD288:VTL293 WCZ288:WDH293 WMV288:WND293 WWR288:WWZ293 KF325:KN330 UB325:UJ330 ADX325:AEF330 ANT325:AOB330 AXP325:AXX330 BHL325:BHT330 BRH325:BRP330 CBD325:CBL330 CKZ325:CLH330 CUV325:CVD330 DER325:DEZ330 DON325:DOV330 DYJ325:DYR330 EIF325:EIN330 ESB325:ESJ330 FBX325:FCF330 FLT325:FMB330 FVP325:FVX330 GFL325:GFT330 GPH325:GPP330 GZD325:GZL330 HIZ325:HJH330 HSV325:HTD330 ICR325:ICZ330 IMN325:IMV330 IWJ325:IWR330 JGF325:JGN330 JQB325:JQJ330 JZX325:KAF330 KJT325:KKB330 KTP325:KTX330 LDL325:LDT330 LNH325:LNP330 LXD325:LXL330 MGZ325:MHH330 MQV325:MRD330 NAR325:NAZ330 NKN325:NKV330 NUJ325:NUR330 OEF325:OEN330 OOB325:OOJ330 OXX325:OYF330 PHT325:PIB330 PRP325:PRX330 QBL325:QBT330 QLH325:QLP330 QVD325:QVL330 REZ325:RFH330 ROV325:RPD330 RYR325:RYZ330 SIN325:SIV330 SSJ325:SSR330 TCF325:TCN330 TMB325:TMJ330 TVX325:TWF330 UFT325:UGB330 UPP325:UPX330 UZL325:UZT330 VJH325:VJP330 VTD325:VTL330 WCZ325:WDH330 WMV325:WND330 WWR325:WWZ330 KF360:KN365 UB360:UJ365 ADX360:AEF365 ANT360:AOB365 AXP360:AXX365 BHL360:BHT365 BRH360:BRP365 CBD360:CBL365 CKZ360:CLH365 CUV360:CVD365 DER360:DEZ365 DON360:DOV365 DYJ360:DYR365 EIF360:EIN365 ESB360:ESJ365 FBX360:FCF365 FLT360:FMB365 FVP360:FVX365 GFL360:GFT365 GPH360:GPP365 GZD360:GZL365 HIZ360:HJH365 HSV360:HTD365 ICR360:ICZ365 IMN360:IMV365 IWJ360:IWR365 JGF360:JGN365 JQB360:JQJ365 JZX360:KAF365 KJT360:KKB365 KTP360:KTX365 LDL360:LDT365 LNH360:LNP365 LXD360:LXL365 MGZ360:MHH365 MQV360:MRD365 NAR360:NAZ365 NKN360:NKV365 NUJ360:NUR365 OEF360:OEN365 OOB360:OOJ365 OXX360:OYF365 PHT360:PIB365 PRP360:PRX365 QBL360:QBT365 QLH360:QLP365 QVD360:QVL365 REZ360:RFH365 ROV360:RPD365 RYR360:RYZ365 SIN360:SIV365 SSJ360:SSR365 TCF360:TCN365 TMB360:TMJ365 TVX360:TWF365 UFT360:UGB365 UPP360:UPX365 UZL360:UZT365 VJH360:VJP365 VTD360:VTL365 WCZ360:WDH365 WMV360:WND365 WWR360:WWZ365 KF398:KN403 UB398:UJ403 ADX398:AEF403 ANT398:AOB403 AXP398:AXX403 BHL398:BHT403 BRH398:BRP403 CBD398:CBL403 CKZ398:CLH403 CUV398:CVD403 DER398:DEZ403 DON398:DOV403 DYJ398:DYR403 EIF398:EIN403 ESB398:ESJ403 FBX398:FCF403 FLT398:FMB403 FVP398:FVX403 GFL398:GFT403 GPH398:GPP403 GZD398:GZL403 HIZ398:HJH403 HSV398:HTD403 ICR398:ICZ403 IMN398:IMV403 IWJ398:IWR403 JGF398:JGN403 JQB398:JQJ403 JZX398:KAF403 KJT398:KKB403 KTP398:KTX403 LDL398:LDT403 LNH398:LNP403 LXD398:LXL403 MGZ398:MHH403 MQV398:MRD403 NAR398:NAZ403 NKN398:NKV403 NUJ398:NUR403 OEF398:OEN403 OOB398:OOJ403 OXX398:OYF403 PHT398:PIB403 PRP398:PRX403 QBL398:QBT403 QLH398:QLP403 QVD398:QVL403 REZ398:RFH403 ROV398:RPD403 RYR398:RYZ403 SIN398:SIV403 SSJ398:SSR403 TCF398:TCN403 TMB398:TMJ403 TVX398:TWF403 UFT398:UGB403 UPP398:UPX403 UZL398:UZT403 VJH398:VJP403 VTD398:VTL403 WCZ398:WDH403 WMV398:WND403 WWR398:WWZ403 KF439:KN445 UB439:UJ445 ADX439:AEF445 ANT439:AOB445 AXP439:AXX445 BHL439:BHT445 BRH439:BRP445 CBD439:CBL445 CKZ439:CLH445 CUV439:CVD445 DER439:DEZ445 DON439:DOV445 DYJ439:DYR445 EIF439:EIN445 ESB439:ESJ445 FBX439:FCF445 FLT439:FMB445 FVP439:FVX445 GFL439:GFT445 GPH439:GPP445 GZD439:GZL445 HIZ439:HJH445 HSV439:HTD445 ICR439:ICZ445 IMN439:IMV445 IWJ439:IWR445 JGF439:JGN445 JQB439:JQJ445 JZX439:KAF445 KJT439:KKB445 KTP439:KTX445 LDL439:LDT445 LNH439:LNP445 LXD439:LXL445 MGZ439:MHH445 MQV439:MRD445 NAR439:NAZ445 NKN439:NKV445 NUJ439:NUR445 OEF439:OEN445 OOB439:OOJ445 OXX439:OYF445 PHT439:PIB445 PRP439:PRX445 QBL439:QBT445 QLH439:QLP445 QVD439:QVL445 REZ439:RFH445 ROV439:RPD445 RYR439:RYZ445 SIN439:SIV445 SSJ439:SSR445 TCF439:TCN445 TMB439:TMJ445 TVX439:TWF445 UFT439:UGB445 UPP439:UPX445 UZL439:UZT445 VJH439:VJP445 VTD439:VTL445 WCZ439:WDH445 WMV439:WND445 WWR439:WWZ445 KF478:KN481 UB478:UJ481 ADX478:AEF481 ANT478:AOB481 AXP478:AXX481 BHL478:BHT481 BRH478:BRP481 CBD478:CBL481 CKZ478:CLH481 CUV478:CVD481 DER478:DEZ481 DON478:DOV481 DYJ478:DYR481 EIF478:EIN481 ESB478:ESJ481 FBX478:FCF481 FLT478:FMB481 FVP478:FVX481 GFL478:GFT481 GPH478:GPP481 GZD478:GZL481 HIZ478:HJH481 HSV478:HTD481 ICR478:ICZ481 IMN478:IMV481 IWJ478:IWR481 JGF478:JGN481 JQB478:JQJ481 JZX478:KAF481 KJT478:KKB481 KTP478:KTX481 LDL478:LDT481 LNH478:LNP481 LXD478:LXL481 MGZ478:MHH481 MQV478:MRD481 NAR478:NAZ481 NKN478:NKV481 NUJ478:NUR481 OEF478:OEN481 OOB478:OOJ481 OXX478:OYF481 PHT478:PIB481 PRP478:PRX481 QBL478:QBT481 QLH478:QLP481 QVD478:QVL481 REZ478:RFH481 ROV478:RPD481 RYR478:RYZ481 SIN478:SIV481 SSJ478:SSR481 TCF478:TCN481 TMB478:TMJ481 TVX478:TWF481 UFT478:UGB481 UPP478:UPX481 UZL478:UZT481 VJH478:VJP481 VTD478:VTL481 WCZ478:WDH481 WMV478:WND481 WWR478:WWZ481 KF511:KN514 UB511:UJ514 ADX511:AEF514 ANT511:AOB514 AXP511:AXX514 BHL511:BHT514 BRH511:BRP514 CBD511:CBL514 CKZ511:CLH514 CUV511:CVD514 DER511:DEZ514 DON511:DOV514 DYJ511:DYR514 EIF511:EIN514 ESB511:ESJ514 FBX511:FCF514 FLT511:FMB514 FVP511:FVX514 GFL511:GFT514 GPH511:GPP514 GZD511:GZL514 HIZ511:HJH514 HSV511:HTD514 ICR511:ICZ514 IMN511:IMV514 IWJ511:IWR514 JGF511:JGN514 JQB511:JQJ514 JZX511:KAF514 KJT511:KKB514 KTP511:KTX514 LDL511:LDT514 LNH511:LNP514 LXD511:LXL514 MGZ511:MHH514 MQV511:MRD514 NAR511:NAZ514 NKN511:NKV514 NUJ511:NUR514 OEF511:OEN514 OOB511:OOJ514 OXX511:OYF514 PHT511:PIB514 PRP511:PRX514 QBL511:QBT514 QLH511:QLP514 QVD511:QVL514 REZ511:RFH514 ROV511:RPD514 RYR511:RYZ514 SIN511:SIV514 SSJ511:SSR514 TCF511:TCN514 TMB511:TMJ514 TVX511:TWF514 UFT511:UGB514 UPP511:UPX514 UZL511:UZT514 VJH511:VJP514 VTD511:VTL514 WCZ511:WDH514 WMV511:WND514 WWR511:WWZ514 KF545:KN548 UB545:UJ548 ADX545:AEF548 ANT545:AOB548 AXP545:AXX548 BHL545:BHT548 BRH545:BRP548 CBD545:CBL548 CKZ545:CLH548 CUV545:CVD548 DER545:DEZ548 DON545:DOV548 DYJ545:DYR548 EIF545:EIN548 ESB545:ESJ548 FBX545:FCF548 FLT545:FMB548 FVP545:FVX548 GFL545:GFT548 GPH545:GPP548 GZD545:GZL548 HIZ545:HJH548 HSV545:HTD548 ICR545:ICZ548 IMN545:IMV548 IWJ545:IWR548 JGF545:JGN548 JQB545:JQJ548 JZX545:KAF548 KJT545:KKB548 KTP545:KTX548 LDL545:LDT548 LNH545:LNP548 LXD545:LXL548 MGZ545:MHH548 MQV545:MRD548 NAR545:NAZ548 NKN545:NKV548 NUJ545:NUR548 OEF545:OEN548 OOB545:OOJ548 OXX545:OYF548 PHT545:PIB548 PRP545:PRX548 QBL545:QBT548 QLH545:QLP548 QVD545:QVL548 REZ545:RFH548 ROV545:RPD548 RYR545:RYZ548 SIN545:SIV548 SSJ545:SSR548 TCF545:TCN548 TMB545:TMJ548 TVX545:TWF548 UFT545:UGB548 UPP545:UPX548 UZL545:UZT548 VJH545:VJP548 VTD545:VTL548 WCZ545:WDH548 WMV545:WND548 WWR545:WWZ548 KF584:KN590 UB584:UJ590 ADX584:AEF590 ANT584:AOB590 AXP584:AXX590 BHL584:BHT590 BRH584:BRP590 CBD584:CBL590 CKZ584:CLH590 CUV584:CVD590 DER584:DEZ590 DON584:DOV590 DYJ584:DYR590 EIF584:EIN590 ESB584:ESJ590 FBX584:FCF590 FLT584:FMB590 FVP584:FVX590 GFL584:GFT590 GPH584:GPP590 GZD584:GZL590 HIZ584:HJH590 HSV584:HTD590 ICR584:ICZ590 IMN584:IMV590 IWJ584:IWR590 JGF584:JGN590 JQB584:JQJ590 JZX584:KAF590 KJT584:KKB590 KTP584:KTX590 LDL584:LDT590 LNH584:LNP590 LXD584:LXL590 MGZ584:MHH590 MQV584:MRD590 NAR584:NAZ590 NKN584:NKV590 NUJ584:NUR590 OEF584:OEN590 OOB584:OOJ590 OXX584:OYF590 PHT584:PIB590 PRP584:PRX590 QBL584:QBT590 QLH584:QLP590 QVD584:QVL590 REZ584:RFH590 ROV584:RPD590 RYR584:RYZ590 SIN584:SIV590 SSJ584:SSR590 TCF584:TCN590 TMB584:TMJ590 TVX584:TWF590 UFT584:UGB590 UPP584:UPX590 UZL584:UZT590 VJH584:VJP590 VTD584:VTL590 WCZ584:WDH590 WMV584:WND590 WWR584:WWZ590 KF624:KN629 UB624:UJ629 ADX624:AEF629 ANT624:AOB629 AXP624:AXX629 BHL624:BHT629 BRH624:BRP629 CBD624:CBL629 CKZ624:CLH629 CUV624:CVD629 DER624:DEZ629 DON624:DOV629 DYJ624:DYR629 EIF624:EIN629 ESB624:ESJ629 FBX624:FCF629 FLT624:FMB629 FVP624:FVX629 GFL624:GFT629 GPH624:GPP629 GZD624:GZL629 HIZ624:HJH629 HSV624:HTD629 ICR624:ICZ629 IMN624:IMV629 IWJ624:IWR629 JGF624:JGN629 JQB624:JQJ629 JZX624:KAF629 KJT624:KKB629 KTP624:KTX629 LDL624:LDT629 LNH624:LNP629 LXD624:LXL629 MGZ624:MHH629 MQV624:MRD629 NAR624:NAZ629 NKN624:NKV629 NUJ624:NUR629 OEF624:OEN629 OOB624:OOJ629 OXX624:OYF629 PHT624:PIB629 PRP624:PRX629 QBL624:QBT629 QLH624:QLP629 QVD624:QVL629 REZ624:RFH629 ROV624:RPD629 RYR624:RYZ629 SIN624:SIV629 SSJ624:SSR629 TCF624:TCN629 TMB624:TMJ629 TVX624:TWF629 UFT624:UGB629 UPP624:UPX629 UZL624:UZT629 VJH624:VJP629 VTD624:VTL629 WCZ624:WDH629 WMV624:WND629 WWR624:WWZ629 KF668:KN674 UB668:UJ674 ADX668:AEF674 ANT668:AOB674 AXP668:AXX674 BHL668:BHT674 BRH668:BRP674 CBD668:CBL674 CKZ668:CLH674 CUV668:CVD674 DER668:DEZ674 DON668:DOV674 DYJ668:DYR674 EIF668:EIN674 ESB668:ESJ674 FBX668:FCF674 FLT668:FMB674 FVP668:FVX674 GFL668:GFT674 GPH668:GPP674 GZD668:GZL674 HIZ668:HJH674 HSV668:HTD674 ICR668:ICZ674 IMN668:IMV674 IWJ668:IWR674 JGF668:JGN674 JQB668:JQJ674 JZX668:KAF674 KJT668:KKB674 KTP668:KTX674 LDL668:LDT674 LNH668:LNP674 LXD668:LXL674 MGZ668:MHH674 MQV668:MRD674 NAR668:NAZ674 NKN668:NKV674 NUJ668:NUR674 OEF668:OEN674 OOB668:OOJ674 OXX668:OYF674 PHT668:PIB674 PRP668:PRX674 QBL668:QBT674 QLH668:QLP674 QVD668:QVL674 REZ668:RFH674 ROV668:RPD674 RYR668:RYZ674 SIN668:SIV674 SSJ668:SSR674 TCF668:TCN674 TMB668:TMJ674 TVX668:TWF674 UFT668:UGB674 UPP668:UPX674 UZL668:UZT674 VJH668:VJP674 VTD668:VTL674 WCZ668:WDH674 WMV668:WND674 WWR668:WWZ674 KF707:KN711 UB707:UJ711 ADX707:AEF711 ANT707:AOB711 AXP707:AXX711 BHL707:BHT711 BRH707:BRP711 CBD707:CBL711 CKZ707:CLH711 CUV707:CVD711 DER707:DEZ711 DON707:DOV711 DYJ707:DYR711 EIF707:EIN711 ESB707:ESJ711 FBX707:FCF711 FLT707:FMB711 FVP707:FVX711 GFL707:GFT711 GPH707:GPP711 GZD707:GZL711 HIZ707:HJH711 HSV707:HTD711 ICR707:ICZ711 IMN707:IMV711 IWJ707:IWR711 JGF707:JGN711 JQB707:JQJ711 JZX707:KAF711 KJT707:KKB711 KTP707:KTX711 LDL707:LDT711 LNH707:LNP711 LXD707:LXL711 MGZ707:MHH711 MQV707:MRD711 NAR707:NAZ711 NKN707:NKV711 NUJ707:NUR711 OEF707:OEN711 OOB707:OOJ711 OXX707:OYF711 PHT707:PIB711 PRP707:PRX711 QBL707:QBT711 QLH707:QLP711 QVD707:QVL711 REZ707:RFH711 ROV707:RPD711 RYR707:RYZ711 SIN707:SIV711 SSJ707:SSR711 TCF707:TCN711 TMB707:TMJ711 TVX707:TWF711 UFT707:UGB711 UPP707:UPX711 UZL707:UZT711 VJH707:VJP711 VTD707:VTL711 WCZ707:WDH711 WMV707:WND711 WWR707:WWZ711 KF740:KN744 UB740:UJ744 ADX740:AEF744 ANT740:AOB744 AXP740:AXX744 BHL740:BHT744 BRH740:BRP744 CBD740:CBL744 CKZ740:CLH744 CUV740:CVD744 DER740:DEZ744 DON740:DOV744 DYJ740:DYR744 EIF740:EIN744 ESB740:ESJ744 FBX740:FCF744 FLT740:FMB744 FVP740:FVX744 GFL740:GFT744 GPH740:GPP744 GZD740:GZL744 HIZ740:HJH744 HSV740:HTD744 ICR740:ICZ744 IMN740:IMV744 IWJ740:IWR744 JGF740:JGN744 JQB740:JQJ744 JZX740:KAF744 KJT740:KKB744 KTP740:KTX744 LDL740:LDT744 LNH740:LNP744 LXD740:LXL744 MGZ740:MHH744 MQV740:MRD744 NAR740:NAZ744 NKN740:NKV744 NUJ740:NUR744 OEF740:OEN744 OOB740:OOJ744 OXX740:OYF744 PHT740:PIB744 PRP740:PRX744 QBL740:QBT744 QLH740:QLP744 QVD740:QVL744 REZ740:RFH744 ROV740:RPD744 RYR740:RYZ744 SIN740:SIV744 SSJ740:SSR744 TCF740:TCN744 TMB740:TMJ744 TVX740:TWF744 UFT740:UGB744 UPP740:UPX744 UZL740:UZT744 VJH740:VJP744 VTD740:VTL744 WCZ740:WDH744 WMV740:WND744 WWR740:WWZ744 KF782:KN786 UB782:UJ786 ADX782:AEF786 ANT782:AOB786 AXP782:AXX786 BHL782:BHT786 BRH782:BRP786 CBD782:CBL786 CKZ782:CLH786 CUV782:CVD786 DER782:DEZ786 DON782:DOV786 DYJ782:DYR786 EIF782:EIN786 ESB782:ESJ786 FBX782:FCF786 FLT782:FMB786 FVP782:FVX786 GFL782:GFT786 GPH782:GPP786 GZD782:GZL786 HIZ782:HJH786 HSV782:HTD786 ICR782:ICZ786 IMN782:IMV786 IWJ782:IWR786 JGF782:JGN786 JQB782:JQJ786 JZX782:KAF786 KJT782:KKB786 KTP782:KTX786 LDL782:LDT786 LNH782:LNP786 LXD782:LXL786 MGZ782:MHH786 MQV782:MRD786 NAR782:NAZ786 NKN782:NKV786 NUJ782:NUR786 OEF782:OEN786 OOB782:OOJ786 OXX782:OYF786 PHT782:PIB786 PRP782:PRX786 QBL782:QBT786 QLH782:QLP786 QVD782:QVL786 REZ782:RFH786 ROV782:RPD786 RYR782:RYZ786 SIN782:SIV786 SSJ782:SSR786 TCF782:TCN786 TMB782:TMJ786 TVX782:TWF786 UFT782:UGB786 UPP782:UPX786 UZL782:UZT786 VJH782:VJP786 VTD782:VTL786 WCZ782:WDH786 WMV782:WND786 WWR782:WWZ786 KF818:KN821 UB818:UJ821 ADX818:AEF821 ANT818:AOB821 AXP818:AXX821 BHL818:BHT821 BRH818:BRP821 CBD818:CBL821 CKZ818:CLH821 CUV818:CVD821 DER818:DEZ821 DON818:DOV821 DYJ818:DYR821 EIF818:EIN821 ESB818:ESJ821 FBX818:FCF821 FLT818:FMB821 FVP818:FVX821 GFL818:GFT821 GPH818:GPP821 GZD818:GZL821 HIZ818:HJH821 HSV818:HTD821 ICR818:ICZ821 IMN818:IMV821 IWJ818:IWR821 JGF818:JGN821 JQB818:JQJ821 JZX818:KAF821 KJT818:KKB821 KTP818:KTX821 LDL818:LDT821 LNH818:LNP821 LXD818:LXL821 MGZ818:MHH821 MQV818:MRD821 NAR818:NAZ821 NKN818:NKV821 NUJ818:NUR821 OEF818:OEN821 OOB818:OOJ821 OXX818:OYF821 PHT818:PIB821 PRP818:PRX821 QBL818:QBT821 QLH818:QLP821 QVD818:QVL821 REZ818:RFH821 ROV818:RPD821 RYR818:RYZ821 SIN818:SIV821 SSJ818:SSR821 TCF818:TCN821 TMB818:TMJ821 TVX818:TWF821 UFT818:UGB821 UPP818:UPX821 UZL818:UZT821 VJH818:VJP821 VTD818:VTL821 WCZ818:WDH821 WMV818:WND821 WWR818:WWZ821 KF852:KN855 UB852:UJ855 ADX852:AEF855 ANT852:AOB855 AXP852:AXX855 BHL852:BHT855 BRH852:BRP855 CBD852:CBL855 CKZ852:CLH855 CUV852:CVD855 DER852:DEZ855 DON852:DOV855 DYJ852:DYR855 EIF852:EIN855 ESB852:ESJ855 FBX852:FCF855 FLT852:FMB855 FVP852:FVX855 GFL852:GFT855 GPH852:GPP855 GZD852:GZL855 HIZ852:HJH855 HSV852:HTD855 ICR852:ICZ855 IMN852:IMV855 IWJ852:IWR855 JGF852:JGN855 JQB852:JQJ855 JZX852:KAF855 KJT852:KKB855 KTP852:KTX855 LDL852:LDT855 LNH852:LNP855 LXD852:LXL855 MGZ852:MHH855 MQV852:MRD855 NAR852:NAZ855 NKN852:NKV855 NUJ852:NUR855 OEF852:OEN855 OOB852:OOJ855 OXX852:OYF855 PHT852:PIB855 PRP852:PRX855 QBL852:QBT855 QLH852:QLP855 QVD852:QVL855 REZ852:RFH855 ROV852:RPD855 RYR852:RYZ855 SIN852:SIV855 SSJ852:SSR855 TCF852:TCN855 TMB852:TMJ855 TVX852:TWF855 UFT852:UGB855 UPP852:UPX855 UZL852:UZT855 VJH852:VJP855 VTD852:VTL855 WCZ852:WDH855 WMV852:WND855 WWR852:WWZ855 KF889:KN893 UB889:UJ893 ADX889:AEF893 ANT889:AOB893 AXP889:AXX893 BHL889:BHT893 BRH889:BRP893 CBD889:CBL893 CKZ889:CLH893 CUV889:CVD893 DER889:DEZ893 DON889:DOV893 DYJ889:DYR893 EIF889:EIN893 ESB889:ESJ893 FBX889:FCF893 FLT889:FMB893 FVP889:FVX893 GFL889:GFT893 GPH889:GPP893 GZD889:GZL893 HIZ889:HJH893 HSV889:HTD893 ICR889:ICZ893 IMN889:IMV893 IWJ889:IWR893 JGF889:JGN893 JQB889:JQJ893 JZX889:KAF893 KJT889:KKB893 KTP889:KTX893 LDL889:LDT893 LNH889:LNP893 LXD889:LXL893 MGZ889:MHH893 MQV889:MRD893 NAR889:NAZ893 NKN889:NKV893 NUJ889:NUR893 OEF889:OEN893 OOB889:OOJ893 OXX889:OYF893 PHT889:PIB893 PRP889:PRX893 QBL889:QBT893 QLH889:QLP893 QVD889:QVL893 REZ889:RFH893 ROV889:RPD893 RYR889:RYZ893 SIN889:SIV893 SSJ889:SSR893 TCF889:TCN893 TMB889:TMJ893 TVX889:TWF893 UFT889:UGB893 UPP889:UPX893 UZL889:UZT893 VJH889:VJP893 VTD889:VTL893 WCZ889:WDH893 WMV889:WND893 WWR889:WWZ893 KF924:KN927 UB924:UJ927 ADX924:AEF927 ANT924:AOB927 AXP924:AXX927 BHL924:BHT927 BRH924:BRP927 CBD924:CBL927 CKZ924:CLH927 CUV924:CVD927 DER924:DEZ927 DON924:DOV927 DYJ924:DYR927 EIF924:EIN927 ESB924:ESJ927 FBX924:FCF927 FLT924:FMB927 FVP924:FVX927 GFL924:GFT927 GPH924:GPP927 GZD924:GZL927 HIZ924:HJH927 HSV924:HTD927 ICR924:ICZ927 IMN924:IMV927 IWJ924:IWR927 JGF924:JGN927 JQB924:JQJ927 JZX924:KAF927 KJT924:KKB927 KTP924:KTX927 LDL924:LDT927 LNH924:LNP927 LXD924:LXL927 MGZ924:MHH927 MQV924:MRD927 NAR924:NAZ927 NKN924:NKV927 NUJ924:NUR927 OEF924:OEN927 OOB924:OOJ927 OXX924:OYF927 PHT924:PIB927 PRP924:PRX927 QBL924:QBT927 QLH924:QLP927 QVD924:QVL927 REZ924:RFH927 ROV924:RPD927 RYR924:RYZ927 SIN924:SIV927 SSJ924:SSR927 TCF924:TCN927 TMB924:TMJ927 TVX924:TWF927 UFT924:UGB927 UPP924:UPX927 UZL924:UZT927 VJH924:VJP927 VTD924:VTL927 WCZ924:WDH927 WMV924:WND927 WWR924:WWZ927 KF961:KN964 UB961:UJ964 ADX961:AEF964 ANT961:AOB964 AXP961:AXX964 BHL961:BHT964 BRH961:BRP964 CBD961:CBL964 CKZ961:CLH964 CUV961:CVD964 DER961:DEZ964 DON961:DOV964 DYJ961:DYR964 EIF961:EIN964 ESB961:ESJ964 FBX961:FCF964 FLT961:FMB964 FVP961:FVX964 GFL961:GFT964 GPH961:GPP964 GZD961:GZL964 HIZ961:HJH964 HSV961:HTD964 ICR961:ICZ964 IMN961:IMV964 IWJ961:IWR964 JGF961:JGN964 JQB961:JQJ964 JZX961:KAF964 KJT961:KKB964 KTP961:KTX964 LDL961:LDT964 LNH961:LNP964 LXD961:LXL964 MGZ961:MHH964 MQV961:MRD964 NAR961:NAZ964 NKN961:NKV964 NUJ961:NUR964 OEF961:OEN964 OOB961:OOJ964 OXX961:OYF964 PHT961:PIB964 PRP961:PRX964 QBL961:QBT964 QLH961:QLP964 QVD961:QVL964 REZ961:RFH964 ROV961:RPD964 RYR961:RYZ964 SIN961:SIV964 SSJ961:SSR964 TCF961:TCN964 TMB961:TMJ964 TVX961:TWF964 UFT961:UGB964 UPP961:UPX964 UZL961:UZT964 VJH961:VJP964 VTD961:VTL964 WCZ961:WDH964 WMV961:WND964 WWR961:WWZ964 KF999:KN1002 UB999:UJ1002 ADX999:AEF1002 ANT999:AOB1002 AXP999:AXX1002 BHL999:BHT1002 BRH999:BRP1002 CBD999:CBL1002 CKZ999:CLH1002 CUV999:CVD1002 DER999:DEZ1002 DON999:DOV1002 DYJ999:DYR1002 EIF999:EIN1002 ESB999:ESJ1002 FBX999:FCF1002 FLT999:FMB1002 FVP999:FVX1002 GFL999:GFT1002 GPH999:GPP1002 GZD999:GZL1002 HIZ999:HJH1002 HSV999:HTD1002 ICR999:ICZ1002 IMN999:IMV1002 IWJ999:IWR1002 JGF999:JGN1002 JQB999:JQJ1002 JZX999:KAF1002 KJT999:KKB1002 KTP999:KTX1002 LDL999:LDT1002 LNH999:LNP1002 LXD999:LXL1002 MGZ999:MHH1002 MQV999:MRD1002 NAR999:NAZ1002 NKN999:NKV1002 NUJ999:NUR1002 OEF999:OEN1002 OOB999:OOJ1002 OXX999:OYF1002 PHT999:PIB1002 PRP999:PRX1002 QBL999:QBT1002 QLH999:QLP1002 QVD999:QVL1002 REZ999:RFH1002 ROV999:RPD1002 RYR999:RYZ1002 SIN999:SIV1002 SSJ999:SSR1002 TCF999:TCN1002 TMB999:TMJ1002 TVX999:TWF1002 UFT999:UGB1002 UPP999:UPX1002 UZL999:UZT1002 VJH999:VJP1002 VTD999:VTL1002 WCZ999:WDH1002 WMV999:WND1002 WWR999:WWZ1002 KF1037:KN1046 UB1037:UJ1046 ADX1037:AEF1046 ANT1037:AOB1046 AXP1037:AXX1046 BHL1037:BHT1046 BRH1037:BRP1046 CBD1037:CBL1046 CKZ1037:CLH1046 CUV1037:CVD1046 DER1037:DEZ1046 DON1037:DOV1046 DYJ1037:DYR1046 EIF1037:EIN1046 ESB1037:ESJ1046 FBX1037:FCF1046 FLT1037:FMB1046 FVP1037:FVX1046 GFL1037:GFT1046 GPH1037:GPP1046 GZD1037:GZL1046 HIZ1037:HJH1046 HSV1037:HTD1046 ICR1037:ICZ1046 IMN1037:IMV1046 IWJ1037:IWR1046 JGF1037:JGN1046 JQB1037:JQJ1046 JZX1037:KAF1046 KJT1037:KKB1046 KTP1037:KTX1046 LDL1037:LDT1046 LNH1037:LNP1046 LXD1037:LXL1046 MGZ1037:MHH1046 MQV1037:MRD1046 NAR1037:NAZ1046 NKN1037:NKV1046 NUJ1037:NUR1046 OEF1037:OEN1046 OOB1037:OOJ1046 OXX1037:OYF1046 PHT1037:PIB1046 PRP1037:PRX1046 QBL1037:QBT1046 QLH1037:QLP1046 QVD1037:QVL1046 REZ1037:RFH1046 ROV1037:RPD1046 RYR1037:RYZ1046 SIN1037:SIV1046 SSJ1037:SSR1046 TCF1037:TCN1046 TMB1037:TMJ1046 TVX1037:TWF1046 UFT1037:UGB1046 UPP1037:UPX1046 UZL1037:UZT1046 VJH1037:VJP1046 VTD1037:VTL1046 WCZ1037:WDH1046 WMV1037:WND1046 WWR1037:WWZ1046 KF1084:KN1093 UB1084:UJ1093 ADX1084:AEF1093 ANT1084:AOB1093 AXP1084:AXX1093 BHL1084:BHT1093 BRH1084:BRP1093 CBD1084:CBL1093 CKZ1084:CLH1093 CUV1084:CVD1093 DER1084:DEZ1093 DON1084:DOV1093 DYJ1084:DYR1093 EIF1084:EIN1093 ESB1084:ESJ1093 FBX1084:FCF1093 FLT1084:FMB1093 FVP1084:FVX1093 GFL1084:GFT1093 GPH1084:GPP1093 GZD1084:GZL1093 HIZ1084:HJH1093 HSV1084:HTD1093 ICR1084:ICZ1093 IMN1084:IMV1093 IWJ1084:IWR1093 JGF1084:JGN1093 JQB1084:JQJ1093 JZX1084:KAF1093 KJT1084:KKB1093 KTP1084:KTX1093 LDL1084:LDT1093 LNH1084:LNP1093 LXD1084:LXL1093 MGZ1084:MHH1093 MQV1084:MRD1093 NAR1084:NAZ1093 NKN1084:NKV1093 NUJ1084:NUR1093 OEF1084:OEN1093 OOB1084:OOJ1093 OXX1084:OYF1093 PHT1084:PIB1093 PRP1084:PRX1093 QBL1084:QBT1093 QLH1084:QLP1093 QVD1084:QVL1093 REZ1084:RFH1093 ROV1084:RPD1093 RYR1084:RYZ1093 SIN1084:SIV1093 SSJ1084:SSR1093 TCF1084:TCN1093 TMB1084:TMJ1093 TVX1084:TWF1093 UFT1084:UGB1093 UPP1084:UPX1093 UZL1084:UZT1093 VJH1084:VJP1093 VTD1084:VTL1093 WCZ1084:WDH1093 WMV1084:WND1093 WWR1084:WWZ1093 KF1139:KN1146 UB1139:UJ1146 ADX1139:AEF1146 ANT1139:AOB1146 AXP1139:AXX1146 BHL1139:BHT1146 BRH1139:BRP1146 CBD1139:CBL1146 CKZ1139:CLH1146 CUV1139:CVD1146 DER1139:DEZ1146 DON1139:DOV1146 DYJ1139:DYR1146 EIF1139:EIN1146 ESB1139:ESJ1146 FBX1139:FCF1146 FLT1139:FMB1146 FVP1139:FVX1146 GFL1139:GFT1146 GPH1139:GPP1146 GZD1139:GZL1146 HIZ1139:HJH1146 HSV1139:HTD1146 ICR1139:ICZ1146 IMN1139:IMV1146 IWJ1139:IWR1146 JGF1139:JGN1146 JQB1139:JQJ1146 JZX1139:KAF1146 KJT1139:KKB1146 KTP1139:KTX1146 LDL1139:LDT1146 LNH1139:LNP1146 LXD1139:LXL1146 MGZ1139:MHH1146 MQV1139:MRD1146 NAR1139:NAZ1146 NKN1139:NKV1146 NUJ1139:NUR1146 OEF1139:OEN1146 OOB1139:OOJ1146 OXX1139:OYF1146 PHT1139:PIB1146 PRP1139:PRX1146 QBL1139:QBT1146 QLH1139:QLP1146 QVD1139:QVL1146 REZ1139:RFH1146 ROV1139:RPD1146 RYR1139:RYZ1146 SIN1139:SIV1146 SSJ1139:SSR1146 TCF1139:TCN1146 TMB1139:TMJ1146 TVX1139:TWF1146 UFT1139:UGB1146 UPP1139:UPX1146 UZL1139:UZT1146 VJH1139:VJP1146 VTD1139:VTL1146 WCZ1139:WDH1146 WMV1139:WND1146 WWR1139:WWZ1146 KF1175:KN1178 UB1175:UJ1178 ADX1175:AEF1178 ANT1175:AOB1178 AXP1175:AXX1178 BHL1175:BHT1178 BRH1175:BRP1178 CBD1175:CBL1178 CKZ1175:CLH1178 CUV1175:CVD1178 DER1175:DEZ1178 DON1175:DOV1178 DYJ1175:DYR1178 EIF1175:EIN1178 ESB1175:ESJ1178 FBX1175:FCF1178 FLT1175:FMB1178 FVP1175:FVX1178 GFL1175:GFT1178 GPH1175:GPP1178 GZD1175:GZL1178 HIZ1175:HJH1178 HSV1175:HTD1178 ICR1175:ICZ1178 IMN1175:IMV1178 IWJ1175:IWR1178 JGF1175:JGN1178 JQB1175:JQJ1178 JZX1175:KAF1178 KJT1175:KKB1178 KTP1175:KTX1178 LDL1175:LDT1178 LNH1175:LNP1178 LXD1175:LXL1178 MGZ1175:MHH1178 MQV1175:MRD1178 NAR1175:NAZ1178 NKN1175:NKV1178 NUJ1175:NUR1178 OEF1175:OEN1178 OOB1175:OOJ1178 OXX1175:OYF1178 PHT1175:PIB1178 PRP1175:PRX1178 QBL1175:QBT1178 QLH1175:QLP1178 QVD1175:QVL1178 REZ1175:RFH1178 ROV1175:RPD1178 RYR1175:RYZ1178 SIN1175:SIV1178 SSJ1175:SSR1178 TCF1175:TCN1178 TMB1175:TMJ1178 TVX1175:TWF1178 UFT1175:UGB1178 UPP1175:UPX1178 UZL1175:UZT1178 VJH1175:VJP1178 VTD1175:VTL1178 WCZ1175:WDH1178 WMV1175:WND1178 WWR1175:WWZ1178 KF1219:KN1223 UB1219:UJ1223 ADX1219:AEF1223 ANT1219:AOB1223 AXP1219:AXX1223 BHL1219:BHT1223 BRH1219:BRP1223 CBD1219:CBL1223 CKZ1219:CLH1223 CUV1219:CVD1223 DER1219:DEZ1223 DON1219:DOV1223 DYJ1219:DYR1223 EIF1219:EIN1223 ESB1219:ESJ1223 FBX1219:FCF1223 FLT1219:FMB1223 FVP1219:FVX1223 GFL1219:GFT1223 GPH1219:GPP1223 GZD1219:GZL1223 HIZ1219:HJH1223 HSV1219:HTD1223 ICR1219:ICZ1223 IMN1219:IMV1223 IWJ1219:IWR1223 JGF1219:JGN1223 JQB1219:JQJ1223 JZX1219:KAF1223 KJT1219:KKB1223 KTP1219:KTX1223 LDL1219:LDT1223 LNH1219:LNP1223 LXD1219:LXL1223 MGZ1219:MHH1223 MQV1219:MRD1223 NAR1219:NAZ1223 NKN1219:NKV1223 NUJ1219:NUR1223 OEF1219:OEN1223 OOB1219:OOJ1223 OXX1219:OYF1223 PHT1219:PIB1223 PRP1219:PRX1223 QBL1219:QBT1223 QLH1219:QLP1223 QVD1219:QVL1223 REZ1219:RFH1223 ROV1219:RPD1223 RYR1219:RYZ1223 SIN1219:SIV1223 SSJ1219:SSR1223 TCF1219:TCN1223 TMB1219:TMJ1223 TVX1219:TWF1223 UFT1219:UGB1223 UPP1219:UPX1223 UZL1219:UZT1223 VJH1219:VJP1223 VTD1219:VTL1223 WCZ1219:WDH1223 WMV1219:WND1223 WWR1219:WWZ1223 KF1254:KN1258 UB1254:UJ1258 ADX1254:AEF1258 ANT1254:AOB1258 AXP1254:AXX1258 BHL1254:BHT1258 BRH1254:BRP1258 CBD1254:CBL1258 CKZ1254:CLH1258 CUV1254:CVD1258 DER1254:DEZ1258 DON1254:DOV1258 DYJ1254:DYR1258 EIF1254:EIN1258 ESB1254:ESJ1258 FBX1254:FCF1258 FLT1254:FMB1258 FVP1254:FVX1258 GFL1254:GFT1258 GPH1254:GPP1258 GZD1254:GZL1258 HIZ1254:HJH1258 HSV1254:HTD1258 ICR1254:ICZ1258 IMN1254:IMV1258 IWJ1254:IWR1258 JGF1254:JGN1258 JQB1254:JQJ1258 JZX1254:KAF1258 KJT1254:KKB1258 KTP1254:KTX1258 LDL1254:LDT1258 LNH1254:LNP1258 LXD1254:LXL1258 MGZ1254:MHH1258 MQV1254:MRD1258 NAR1254:NAZ1258 NKN1254:NKV1258 NUJ1254:NUR1258 OEF1254:OEN1258 OOB1254:OOJ1258 OXX1254:OYF1258 PHT1254:PIB1258 PRP1254:PRX1258 QBL1254:QBT1258 QLH1254:QLP1258 QVD1254:QVL1258 REZ1254:RFH1258 ROV1254:RPD1258 RYR1254:RYZ1258 SIN1254:SIV1258 SSJ1254:SSR1258 TCF1254:TCN1258 TMB1254:TMJ1258 TVX1254:TWF1258 UFT1254:UGB1258 UPP1254:UPX1258 UZL1254:UZT1258 VJH1254:VJP1258 VTD1254:VTL1258 WCZ1254:WDH1258 WMV1254:WND1258 WWR1254:WWZ1258 KF1289:KN1293 UB1289:UJ1293 ADX1289:AEF1293 ANT1289:AOB1293 AXP1289:AXX1293 BHL1289:BHT1293 BRH1289:BRP1293 CBD1289:CBL1293 CKZ1289:CLH1293 CUV1289:CVD1293 DER1289:DEZ1293 DON1289:DOV1293 DYJ1289:DYR1293 EIF1289:EIN1293 ESB1289:ESJ1293 FBX1289:FCF1293 FLT1289:FMB1293 FVP1289:FVX1293 GFL1289:GFT1293 GPH1289:GPP1293 GZD1289:GZL1293 HIZ1289:HJH1293 HSV1289:HTD1293 ICR1289:ICZ1293 IMN1289:IMV1293 IWJ1289:IWR1293 JGF1289:JGN1293 JQB1289:JQJ1293 JZX1289:KAF1293 KJT1289:KKB1293 KTP1289:KTX1293 LDL1289:LDT1293 LNH1289:LNP1293 LXD1289:LXL1293 MGZ1289:MHH1293 MQV1289:MRD1293 NAR1289:NAZ1293 NKN1289:NKV1293 NUJ1289:NUR1293 OEF1289:OEN1293 OOB1289:OOJ1293 OXX1289:OYF1293 PHT1289:PIB1293 PRP1289:PRX1293 QBL1289:QBT1293 QLH1289:QLP1293 QVD1289:QVL1293 REZ1289:RFH1293 ROV1289:RPD1293 RYR1289:RYZ1293 SIN1289:SIV1293 SSJ1289:SSR1293 TCF1289:TCN1293 TMB1289:TMJ1293 TVX1289:TWF1293 UFT1289:UGB1293 UPP1289:UPX1293 UZL1289:UZT1293 VJH1289:VJP1293 VTD1289:VTL1293 WCZ1289:WDH1293 WMV1289:WND1293 WWR1289:WWZ1293 KF1326:KN1339 UB1326:UJ1339 ADX1326:AEF1339 ANT1326:AOB1339 AXP1326:AXX1339 BHL1326:BHT1339 BRH1326:BRP1339 CBD1326:CBL1339 CKZ1326:CLH1339 CUV1326:CVD1339 DER1326:DEZ1339 DON1326:DOV1339 DYJ1326:DYR1339 EIF1326:EIN1339 ESB1326:ESJ1339 FBX1326:FCF1339 FLT1326:FMB1339 FVP1326:FVX1339 GFL1326:GFT1339 GPH1326:GPP1339 GZD1326:GZL1339 HIZ1326:HJH1339 HSV1326:HTD1339 ICR1326:ICZ1339 IMN1326:IMV1339 IWJ1326:IWR1339 JGF1326:JGN1339 JQB1326:JQJ1339 JZX1326:KAF1339 KJT1326:KKB1339 KTP1326:KTX1339 LDL1326:LDT1339 LNH1326:LNP1339 LXD1326:LXL1339 MGZ1326:MHH1339 MQV1326:MRD1339 NAR1326:NAZ1339 NKN1326:NKV1339 NUJ1326:NUR1339 OEF1326:OEN1339 OOB1326:OOJ1339 OXX1326:OYF1339 PHT1326:PIB1339 PRP1326:PRX1339 QBL1326:QBT1339 QLH1326:QLP1339 QVD1326:QVL1339 REZ1326:RFH1339 ROV1326:RPD1339 RYR1326:RYZ1339 SIN1326:SIV1339 SSJ1326:SSR1339 TCF1326:TCN1339 TMB1326:TMJ1339 TVX1326:TWF1339 UFT1326:UGB1339 UPP1326:UPX1339 UZL1326:UZT1339 VJH1326:VJP1339 VTD1326:VTL1339 WCZ1326:WDH1339 WMV1326:WND1339 WWR1326:WWZ1339 KF1370:KN1375 UB1370:UJ1375 ADX1370:AEF1375 ANT1370:AOB1375 AXP1370:AXX1375 BHL1370:BHT1375 BRH1370:BRP1375 CBD1370:CBL1375 CKZ1370:CLH1375 CUV1370:CVD1375 DER1370:DEZ1375 DON1370:DOV1375 DYJ1370:DYR1375 EIF1370:EIN1375 ESB1370:ESJ1375 FBX1370:FCF1375 FLT1370:FMB1375 FVP1370:FVX1375 GFL1370:GFT1375 GPH1370:GPP1375 GZD1370:GZL1375 HIZ1370:HJH1375 HSV1370:HTD1375 ICR1370:ICZ1375 IMN1370:IMV1375 IWJ1370:IWR1375 JGF1370:JGN1375 JQB1370:JQJ1375 JZX1370:KAF1375 KJT1370:KKB1375 KTP1370:KTX1375 LDL1370:LDT1375 LNH1370:LNP1375 LXD1370:LXL1375 MGZ1370:MHH1375 MQV1370:MRD1375 NAR1370:NAZ1375 NKN1370:NKV1375 NUJ1370:NUR1375 OEF1370:OEN1375 OOB1370:OOJ1375 OXX1370:OYF1375 PHT1370:PIB1375 PRP1370:PRX1375 QBL1370:QBT1375 QLH1370:QLP1375 QVD1370:QVL1375 REZ1370:RFH1375 ROV1370:RPD1375 RYR1370:RYZ1375 SIN1370:SIV1375 SSJ1370:SSR1375 TCF1370:TCN1375 TMB1370:TMJ1375 TVX1370:TWF1375 UFT1370:UGB1375 UPP1370:UPX1375 UZL1370:UZT1375 VJH1370:VJP1375 VTD1370:VTL1375 WCZ1370:WDH1375 WMV1370:WND1375 WWR1370:WWZ1375" xr:uid="{9EECF6E8-F94A-4A26-B4FA-6C09E2F07784}">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36" manualBreakCount="36">
    <brk id="32" max="16383" man="1"/>
    <brk id="70" max="16383" man="1"/>
    <brk id="110" max="16383" man="1"/>
    <brk id="143" max="16383" man="1"/>
    <brk id="176" max="16383" man="1"/>
    <brk id="214" max="16383" man="1"/>
    <brk id="257" max="16383" man="1"/>
    <brk id="294" max="16383" man="1"/>
    <brk id="331" max="16383" man="1"/>
    <brk id="366" max="16383" man="1"/>
    <brk id="404" max="16383" man="1"/>
    <brk id="446" max="16383" man="1"/>
    <brk id="482" max="16383" man="1"/>
    <brk id="515" max="16383" man="1"/>
    <brk id="549" max="16383" man="1"/>
    <brk id="591" max="16383" man="1"/>
    <brk id="630" max="16383" man="1"/>
    <brk id="675" max="16383" man="1"/>
    <brk id="712" max="16383" man="1"/>
    <brk id="745" max="16383" man="1"/>
    <brk id="787" max="16383" man="1"/>
    <brk id="822" max="16383" man="1"/>
    <brk id="856" max="16383" man="1"/>
    <brk id="894" max="16383" man="1"/>
    <brk id="928" max="16383" man="1"/>
    <brk id="965" max="16383" man="1"/>
    <brk id="1003" max="16383" man="1"/>
    <brk id="1047" max="16383" man="1"/>
    <brk id="1094" max="16383" man="1"/>
    <brk id="1147" max="16383" man="1"/>
    <brk id="1179" max="16383" man="1"/>
    <brk id="1224" max="16383" man="1"/>
    <brk id="1259" max="16383" man="1"/>
    <brk id="1294" max="16383" man="1"/>
    <brk id="1340" max="16383" man="1"/>
    <brk id="1376" max="1638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39</vt:i4>
      </vt:variant>
    </vt:vector>
  </HeadingPairs>
  <TitlesOfParts>
    <vt:vector size="41" baseType="lpstr">
      <vt:lpstr>予算事業一覧</vt:lpstr>
      <vt:lpstr>事業概要説明資料</vt:lpstr>
      <vt:lpstr>N_0060fdc3c3966a10b72c372c050131a7</vt:lpstr>
      <vt:lpstr>N_0880ce8fc31a6a10b72c372c050131eb</vt:lpstr>
      <vt:lpstr>N_1556828fc35a6a10b72c372c0501316c</vt:lpstr>
      <vt:lpstr>N_1b75b943c3d66a10b72c372c050131a5</vt:lpstr>
      <vt:lpstr>N_1e2e3d0bc31a6a10b72c372c05013151</vt:lpstr>
      <vt:lpstr>N_2a04c20bc35a6a10b72c372c050131fb</vt:lpstr>
      <vt:lpstr>N_2eb2f18bc3966a10b72c372c050131b3</vt:lpstr>
      <vt:lpstr>N_3c0cf983c31a6a10b72c372c05013105</vt:lpstr>
      <vt:lpstr>N_40360e4fc35a6a10b72c372c05013106</vt:lpstr>
      <vt:lpstr>N_4655f143c3d66a10b72c372c050131f4</vt:lpstr>
      <vt:lpstr>N_4914bd4fc3966a10b72c372c0501312c</vt:lpstr>
      <vt:lpstr>N_4bbc7907c31a6a10b72c372c050131c2</vt:lpstr>
      <vt:lpstr>N_51016349830cbe10a8be7d026daad38c</vt:lpstr>
      <vt:lpstr>N_57434687c35a6a10b72c372c050131e1</vt:lpstr>
      <vt:lpstr>N_5e14860bc35a6a10b72c372c05013183</vt:lpstr>
      <vt:lpstr>N_62f4f103c3d66a10b72c372c050131bc</vt:lpstr>
      <vt:lpstr>N_6e487d0bc3d66a10b72c372c050131ac</vt:lpstr>
      <vt:lpstr>N_7115ce8bc35a6a10b72c372c0501312e</vt:lpstr>
      <vt:lpstr>N_77223d0bc3966a10b72c372c050131a4</vt:lpstr>
      <vt:lpstr>N_82acb507c31a6a10b72c372c050131f0</vt:lpstr>
      <vt:lpstr>N_a2eef98bc31a6a10b72c372c050131cf</vt:lpstr>
      <vt:lpstr>N_a8f9354fc3d66a10b72c372c05013142</vt:lpstr>
      <vt:lpstr>N_b50cf983c31a6a10b72c372c0501319d</vt:lpstr>
      <vt:lpstr>N_b62e3d0bc31a6a10b72c372c05013186</vt:lpstr>
      <vt:lpstr>N_b8b5b183c3d66a10b72c372c050131d5</vt:lpstr>
      <vt:lpstr>N_c1a0f907c3966a10b72c372c0501310b</vt:lpstr>
      <vt:lpstr>N_c6c10683c35a6a10b72c372c050131a4</vt:lpstr>
      <vt:lpstr>N_c8c2758bc3966a10b72c372c0501310b</vt:lpstr>
      <vt:lpstr>N_caf14e83c35a6a10b72c372c0501310d</vt:lpstr>
      <vt:lpstr>N_cdeee5cfc3566a10b72c372c05013185</vt:lpstr>
      <vt:lpstr>N_d061b987c3966a10b72c372c05013168</vt:lpstr>
      <vt:lpstr>N_e494b1cfc3966a10b72c372c050131e3</vt:lpstr>
      <vt:lpstr>N_ef0df547c31a6a10b72c372c0501314c</vt:lpstr>
      <vt:lpstr>N_f364c24bc35a6a10b72c372c050131d9</vt:lpstr>
      <vt:lpstr>N_f6614643c35a6a10b72c372c0501317b</vt:lpstr>
      <vt:lpstr>N_f672794bc3966a10b72c372c050131a4</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2025-12-10T05:15:15Z</dcterms:created>
  <dcterms:modified xsi:type="dcterms:W3CDTF">2025-12-10T05:40:34Z</dcterms:modified>
</cp:coreProperties>
</file>