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ユーザ作業用フォルダ\業務別\計理\令和２年度　計理\●①R3予算要求関係\07公表(HP)関係\021209_令和3年度予算編成にかかる予算事業一覧（12月9日要求段階）の公表について\03_12.21公表\HP公表用データ\様式4\"/>
    </mc:Choice>
  </mc:AlternateContent>
  <bookViews>
    <workbookView xWindow="0" yWindow="75" windowWidth="2130" windowHeight="6360" tabRatio="812"/>
  </bookViews>
  <sheets>
    <sheet name="様式4" sheetId="89" r:id="rId1"/>
  </sheets>
  <externalReferences>
    <externalReference r:id="rId2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様式4!$A$1:$G$73</definedName>
    <definedName name="_xlnm.Print_Titles" localSheetId="0">様式4!$5:$7</definedName>
    <definedName name="分類">'[1]様式17(見直し一覧)'!$A$38:$A$47</definedName>
  </definedNames>
  <calcPr calcId="162913"/>
</workbook>
</file>

<file path=xl/calcChain.xml><?xml version="1.0" encoding="utf-8"?>
<calcChain xmlns="http://schemas.openxmlformats.org/spreadsheetml/2006/main">
  <c r="G73" i="89" l="1"/>
  <c r="G72" i="89"/>
  <c r="F72" i="89" s="1"/>
</calcChain>
</file>

<file path=xl/sharedStrings.xml><?xml version="1.0" encoding="utf-8"?>
<sst xmlns="http://schemas.openxmlformats.org/spreadsheetml/2006/main" count="82" uniqueCount="53">
  <si>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</si>
  <si>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</si>
  <si>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2"/>
  </si>
  <si>
    <t>青少年健全育成事業</t>
  </si>
  <si>
    <t>生涯学習推進事業</t>
  </si>
  <si>
    <t>旭区魅力発信事業</t>
  </si>
  <si>
    <t>区役所庁舎設備維持費</t>
  </si>
  <si>
    <t>区役所運営管理費</t>
  </si>
  <si>
    <t>市民協働課</t>
    <rPh sb="0" eb="2">
      <t>シミン</t>
    </rPh>
    <rPh sb="2" eb="4">
      <t>キョウドウ</t>
    </rPh>
    <rPh sb="4" eb="5">
      <t>カ</t>
    </rPh>
    <phoneticPr fontId="2"/>
  </si>
  <si>
    <t>保健福祉課</t>
    <rPh sb="0" eb="2">
      <t>ホケン</t>
    </rPh>
    <rPh sb="2" eb="4">
      <t>フクシ</t>
    </rPh>
    <rPh sb="4" eb="5">
      <t>カ</t>
    </rPh>
    <phoneticPr fontId="2"/>
  </si>
  <si>
    <t>コミュニティ育成事業</t>
  </si>
  <si>
    <t>予算事業一覧</t>
    <rPh sb="0" eb="2">
      <t>ヨサン</t>
    </rPh>
    <rPh sb="2" eb="4">
      <t>ジギョウ</t>
    </rPh>
    <rPh sb="4" eb="6">
      <t>イチラン</t>
    </rPh>
    <phoneticPr fontId="4"/>
  </si>
  <si>
    <t>担 当 課</t>
    <rPh sb="0" eb="1">
      <t>タン</t>
    </rPh>
    <rPh sb="2" eb="3">
      <t>トウ</t>
    </rPh>
    <rPh sb="4" eb="5">
      <t>カ</t>
    </rPh>
    <phoneticPr fontId="2"/>
  </si>
  <si>
    <t>増  減</t>
    <rPh sb="0" eb="1">
      <t>ゾウ</t>
    </rPh>
    <rPh sb="3" eb="4">
      <t>ゲン</t>
    </rPh>
    <phoneticPr fontId="2"/>
  </si>
  <si>
    <t>算 定 ②</t>
    <rPh sb="0" eb="1">
      <t>サン</t>
    </rPh>
    <rPh sb="2" eb="3">
      <t>サダム</t>
    </rPh>
    <phoneticPr fontId="2"/>
  </si>
  <si>
    <t>　　</t>
  </si>
  <si>
    <t>所属名　　旭区役所　</t>
    <rPh sb="0" eb="2">
      <t>ショゾク</t>
    </rPh>
    <rPh sb="2" eb="3">
      <t>メイ</t>
    </rPh>
    <rPh sb="5" eb="6">
      <t>アサヒ</t>
    </rPh>
    <rPh sb="6" eb="9">
      <t>クヤクショ</t>
    </rPh>
    <phoneticPr fontId="2"/>
  </si>
  <si>
    <t>窓口サービス課</t>
    <rPh sb="0" eb="2">
      <t>マドグチ</t>
    </rPh>
    <rPh sb="6" eb="7">
      <t>カ</t>
    </rPh>
    <phoneticPr fontId="4"/>
  </si>
  <si>
    <t>事  業  名</t>
    <phoneticPr fontId="2"/>
  </si>
  <si>
    <t>備  考</t>
    <phoneticPr fontId="2"/>
  </si>
  <si>
    <t>当 初 ①</t>
    <phoneticPr fontId="2"/>
  </si>
  <si>
    <t>（② - ①）</t>
    <phoneticPr fontId="2"/>
  </si>
  <si>
    <t>人権啓発・相談事業</t>
  </si>
  <si>
    <t>住民情報業務等委託事業</t>
  </si>
  <si>
    <t>旭区バス運行補助事業</t>
    <rPh sb="6" eb="8">
      <t>ホジョ</t>
    </rPh>
    <phoneticPr fontId="5"/>
  </si>
  <si>
    <t>地域活動支援事業</t>
    <rPh sb="0" eb="2">
      <t>チイキ</t>
    </rPh>
    <rPh sb="2" eb="4">
      <t>カツドウ</t>
    </rPh>
    <rPh sb="4" eb="6">
      <t>シエン</t>
    </rPh>
    <rPh sb="6" eb="8">
      <t>ジギョウ</t>
    </rPh>
    <phoneticPr fontId="5"/>
  </si>
  <si>
    <t>学校体育施設開放事業</t>
    <rPh sb="0" eb="2">
      <t>ガッコウ</t>
    </rPh>
    <rPh sb="2" eb="4">
      <t>タイイク</t>
    </rPh>
    <rPh sb="4" eb="6">
      <t>シセツ</t>
    </rPh>
    <rPh sb="6" eb="8">
      <t>カイホウ</t>
    </rPh>
    <rPh sb="8" eb="10">
      <t>ジギョウ</t>
    </rPh>
    <phoneticPr fontId="4"/>
  </si>
  <si>
    <t>地域防災事業</t>
    <rPh sb="0" eb="2">
      <t>チイキ</t>
    </rPh>
    <rPh sb="2" eb="4">
      <t>ボウサイ</t>
    </rPh>
    <rPh sb="4" eb="6">
      <t>ジギョウ</t>
    </rPh>
    <phoneticPr fontId="5"/>
  </si>
  <si>
    <t>文化芸術を通じたコミュニティ育成事業</t>
  </si>
  <si>
    <t>（様式4）</t>
    <rPh sb="1" eb="3">
      <t>ヨウシキ</t>
    </rPh>
    <phoneticPr fontId="4"/>
  </si>
  <si>
    <t>企画総務課</t>
    <rPh sb="0" eb="2">
      <t>キカク</t>
    </rPh>
    <rPh sb="2" eb="4">
      <t>ソウム</t>
    </rPh>
    <rPh sb="4" eb="5">
      <t>カ</t>
    </rPh>
    <phoneticPr fontId="4"/>
  </si>
  <si>
    <t>国産木材活用コミュニティ活性化事業</t>
    <rPh sb="0" eb="2">
      <t>コクサン</t>
    </rPh>
    <rPh sb="2" eb="4">
      <t>モクザイ</t>
    </rPh>
    <rPh sb="4" eb="6">
      <t>カツヨウ</t>
    </rPh>
    <rPh sb="12" eb="15">
      <t>カッセイカ</t>
    </rPh>
    <rPh sb="15" eb="17">
      <t>ジギョウ</t>
    </rPh>
    <phoneticPr fontId="4"/>
  </si>
  <si>
    <t>２年 度</t>
    <rPh sb="1" eb="2">
      <t>ネン</t>
    </rPh>
    <phoneticPr fontId="2"/>
  </si>
  <si>
    <t>３ 年 度</t>
    <rPh sb="2" eb="3">
      <t>ネン</t>
    </rPh>
    <rPh sb="4" eb="5">
      <t>ド</t>
    </rPh>
    <phoneticPr fontId="4"/>
  </si>
  <si>
    <t>命の教育プログラム「リアルケアベビー体験教室」</t>
    <phoneticPr fontId="4"/>
  </si>
  <si>
    <t>子育て支援事業</t>
    <rPh sb="0" eb="2">
      <t>コソダ</t>
    </rPh>
    <rPh sb="3" eb="5">
      <t>シエン</t>
    </rPh>
    <rPh sb="5" eb="7">
      <t>ジギョウ</t>
    </rPh>
    <phoneticPr fontId="3"/>
  </si>
  <si>
    <t>地域安全事業</t>
    <rPh sb="0" eb="2">
      <t>チイキ</t>
    </rPh>
    <rPh sb="2" eb="4">
      <t>アンゼン</t>
    </rPh>
    <rPh sb="4" eb="6">
      <t>ジギョウ</t>
    </rPh>
    <phoneticPr fontId="4"/>
  </si>
  <si>
    <t>広聴広報事業</t>
    <rPh sb="2" eb="4">
      <t>コウホウ</t>
    </rPh>
    <rPh sb="4" eb="6">
      <t>ジギョウ</t>
    </rPh>
    <phoneticPr fontId="4"/>
  </si>
  <si>
    <t>区政会議等運営事業</t>
    <rPh sb="4" eb="5">
      <t>トウ</t>
    </rPh>
    <phoneticPr fontId="4"/>
  </si>
  <si>
    <t>子育て安全ネット事業</t>
    <rPh sb="0" eb="2">
      <t>コソダ</t>
    </rPh>
    <rPh sb="3" eb="5">
      <t>アンゼン</t>
    </rPh>
    <rPh sb="8" eb="10">
      <t>ジギョウ</t>
    </rPh>
    <phoneticPr fontId="3"/>
  </si>
  <si>
    <t>中・高生自立育み事業（キャリア教育）</t>
    <rPh sb="0" eb="1">
      <t>チュウ</t>
    </rPh>
    <rPh sb="2" eb="3">
      <t>コウ</t>
    </rPh>
    <rPh sb="3" eb="4">
      <t>セイ</t>
    </rPh>
    <rPh sb="4" eb="6">
      <t>ジリツ</t>
    </rPh>
    <rPh sb="6" eb="7">
      <t>ハグク</t>
    </rPh>
    <rPh sb="8" eb="10">
      <t>ジギョウ</t>
    </rPh>
    <rPh sb="15" eb="17">
      <t>キョウイク</t>
    </rPh>
    <phoneticPr fontId="3"/>
  </si>
  <si>
    <t>防災教育プログラム「旭区防災マスター」育成事業</t>
    <rPh sb="0" eb="2">
      <t>ボウサイ</t>
    </rPh>
    <rPh sb="2" eb="4">
      <t>キョウイク</t>
    </rPh>
    <rPh sb="10" eb="12">
      <t>アサヒク</t>
    </rPh>
    <rPh sb="12" eb="14">
      <t>ボウサイ</t>
    </rPh>
    <rPh sb="19" eb="21">
      <t>イクセイ</t>
    </rPh>
    <rPh sb="21" eb="23">
      <t>ジギョウ</t>
    </rPh>
    <phoneticPr fontId="4"/>
  </si>
  <si>
    <t>子育てファミリーすこやか事業</t>
    <rPh sb="0" eb="2">
      <t>コソダ</t>
    </rPh>
    <rPh sb="12" eb="14">
      <t>ジギョウ</t>
    </rPh>
    <phoneticPr fontId="3"/>
  </si>
  <si>
    <t>健康づくり推進事業</t>
    <rPh sb="5" eb="7">
      <t>スイシン</t>
    </rPh>
    <phoneticPr fontId="4"/>
  </si>
  <si>
    <t>「城北公園フェア」分担金</t>
    <rPh sb="9" eb="12">
      <t>ブンタンキン</t>
    </rPh>
    <phoneticPr fontId="4"/>
  </si>
  <si>
    <t>保健福祉センター運営管理費</t>
    <rPh sb="0" eb="2">
      <t>ホケン</t>
    </rPh>
    <rPh sb="2" eb="4">
      <t>フクシ</t>
    </rPh>
    <phoneticPr fontId="4"/>
  </si>
  <si>
    <t>区役所附設会館管理運営費</t>
    <rPh sb="11" eb="12">
      <t>ヒ</t>
    </rPh>
    <phoneticPr fontId="4"/>
  </si>
  <si>
    <t>「あさひ学び舎」事業</t>
    <phoneticPr fontId="4"/>
  </si>
  <si>
    <t>「重大虐待ゼロ」を目指すあさひ子育て見守り事業</t>
    <rPh sb="1" eb="5">
      <t>ジュウダイギャクタイ</t>
    </rPh>
    <rPh sb="9" eb="11">
      <t>メザ</t>
    </rPh>
    <rPh sb="15" eb="17">
      <t>コソダ</t>
    </rPh>
    <rPh sb="18" eb="20">
      <t>ミマモ</t>
    </rPh>
    <rPh sb="21" eb="23">
      <t>ジギョウ</t>
    </rPh>
    <phoneticPr fontId="4"/>
  </si>
  <si>
    <t>地域福祉推進事業</t>
    <rPh sb="0" eb="2">
      <t>チイキ</t>
    </rPh>
    <rPh sb="2" eb="4">
      <t>フクシ</t>
    </rPh>
    <rPh sb="4" eb="6">
      <t>スイシン</t>
    </rPh>
    <rPh sb="6" eb="8">
      <t>ジギョウ</t>
    </rPh>
    <phoneticPr fontId="5"/>
  </si>
  <si>
    <t>児童の学力・運動能力等向上サポート事業</t>
    <phoneticPr fontId="4"/>
  </si>
  <si>
    <t>食育推進事業</t>
    <rPh sb="0" eb="2">
      <t>ショクイク</t>
    </rPh>
    <rPh sb="2" eb="4">
      <t>スイシン</t>
    </rPh>
    <rPh sb="4" eb="6">
      <t>ジギョウ</t>
    </rPh>
    <phoneticPr fontId="5"/>
  </si>
  <si>
    <t>所属計</t>
    <rPh sb="0" eb="2">
      <t>ショゾク</t>
    </rPh>
    <rPh sb="2" eb="3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</si>
</sst>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;\(&quot;△ &quot;#,##0\)"/>
    <numFmt numFmtId="178" formatCode="\(#,##0\)"/>
  </numFmts>
  <fonts count="15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u/>
      <sz val="10.5"/>
      <name val="ＭＳ Ｐ明朝"/>
      <family val="1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176" fontId="7" fillId="0" borderId="5" xfId="3" applyNumberFormat="1" applyFont="1" applyFill="1" applyBorder="1" applyAlignment="1">
      <alignment vertical="center" shrinkToFit="1"/>
    </xf>
    <xf numFmtId="176" fontId="9" fillId="0" borderId="5" xfId="3" applyNumberFormat="1" applyFont="1" applyFill="1" applyBorder="1" applyAlignment="1">
      <alignment vertical="center" shrinkToFit="1"/>
    </xf>
    <xf numFmtId="178" fontId="9" fillId="0" borderId="2" xfId="3" applyNumberFormat="1" applyFont="1" applyFill="1" applyBorder="1" applyAlignment="1">
      <alignment vertical="center" shrinkToFit="1"/>
    </xf>
    <xf numFmtId="176" fontId="9" fillId="0" borderId="5" xfId="3" applyNumberFormat="1" applyFont="1" applyFill="1" applyBorder="1" applyAlignment="1">
      <alignment horizontal="right" vertical="center" shrinkToFit="1"/>
    </xf>
    <xf numFmtId="0" fontId="9" fillId="0" borderId="0" xfId="3" applyFont="1" applyFill="1" applyAlignment="1">
      <alignment vertical="center"/>
    </xf>
    <xf numFmtId="177" fontId="9" fillId="0" borderId="2" xfId="3" applyNumberFormat="1" applyFont="1" applyFill="1" applyBorder="1" applyAlignment="1">
      <alignment vertical="center" shrinkToFit="1"/>
    </xf>
    <xf numFmtId="176" fontId="9" fillId="0" borderId="3" xfId="3" applyNumberFormat="1" applyFont="1" applyFill="1" applyBorder="1" applyAlignment="1">
      <alignment vertical="center" shrinkToFit="1"/>
    </xf>
    <xf numFmtId="178" fontId="9" fillId="0" borderId="3" xfId="3" applyNumberFormat="1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/>
    </xf>
    <xf numFmtId="177" fontId="9" fillId="0" borderId="16" xfId="3" applyNumberFormat="1" applyFont="1" applyFill="1" applyBorder="1" applyAlignment="1">
      <alignment vertical="center" shrinkToFit="1"/>
    </xf>
    <xf numFmtId="178" fontId="9" fillId="0" borderId="4" xfId="3" applyNumberFormat="1" applyFont="1" applyFill="1" applyBorder="1" applyAlignment="1">
      <alignment vertical="center" shrinkToFit="1"/>
    </xf>
    <xf numFmtId="0" fontId="9" fillId="0" borderId="0" xfId="3" applyNumberFormat="1" applyFont="1" applyFill="1" applyAlignment="1">
      <alignment vertical="center"/>
    </xf>
    <xf numFmtId="0" fontId="9" fillId="0" borderId="0" xfId="3" applyNumberFormat="1" applyFont="1" applyFill="1" applyAlignment="1">
      <alignment horizontal="center" vertical="center"/>
    </xf>
    <xf numFmtId="0" fontId="11" fillId="0" borderId="0" xfId="3" applyNumberFormat="1" applyFont="1" applyFill="1" applyAlignment="1">
      <alignment horizontal="left" vertical="center"/>
    </xf>
    <xf numFmtId="0" fontId="11" fillId="0" borderId="0" xfId="3" applyNumberFormat="1" applyFont="1" applyFill="1" applyAlignment="1">
      <alignment horizontal="right" vertical="center"/>
    </xf>
    <xf numFmtId="0" fontId="12" fillId="0" borderId="0" xfId="3" applyNumberFormat="1" applyFont="1" applyFill="1" applyAlignment="1">
      <alignment horizontal="right" vertical="center"/>
    </xf>
    <xf numFmtId="0" fontId="9" fillId="0" borderId="16" xfId="0" applyFont="1" applyFill="1" applyBorder="1" applyAlignment="1">
      <alignment vertical="center"/>
    </xf>
    <xf numFmtId="176" fontId="9" fillId="0" borderId="13" xfId="3" applyNumberFormat="1" applyFont="1" applyFill="1" applyBorder="1" applyAlignment="1">
      <alignment vertical="center" shrinkToFit="1"/>
    </xf>
    <xf numFmtId="178" fontId="9" fillId="0" borderId="16" xfId="3" applyNumberFormat="1" applyFont="1" applyFill="1" applyBorder="1" applyAlignment="1">
      <alignment vertical="center" shrinkToFit="1"/>
    </xf>
    <xf numFmtId="176" fontId="9" fillId="0" borderId="17" xfId="3" applyNumberFormat="1" applyFont="1" applyFill="1" applyBorder="1" applyAlignment="1">
      <alignment vertical="center" shrinkToFit="1"/>
    </xf>
    <xf numFmtId="38" fontId="9" fillId="0" borderId="13" xfId="1" applyFont="1" applyFill="1" applyBorder="1" applyAlignment="1">
      <alignment vertical="center"/>
    </xf>
    <xf numFmtId="177" fontId="9" fillId="0" borderId="4" xfId="3" applyNumberFormat="1" applyFont="1" applyFill="1" applyBorder="1" applyAlignment="1">
      <alignment vertical="center" shrinkToFit="1"/>
    </xf>
    <xf numFmtId="177" fontId="9" fillId="0" borderId="18" xfId="3" applyNumberFormat="1" applyFont="1" applyFill="1" applyBorder="1" applyAlignment="1">
      <alignment vertical="center" shrinkToFit="1"/>
    </xf>
    <xf numFmtId="0" fontId="8" fillId="0" borderId="1" xfId="3" applyNumberFormat="1" applyFont="1" applyFill="1" applyBorder="1" applyAlignment="1">
      <alignment horizontal="center" vertical="center"/>
    </xf>
    <xf numFmtId="0" fontId="8" fillId="0" borderId="12" xfId="3" applyNumberFormat="1" applyFont="1" applyFill="1" applyBorder="1" applyAlignment="1">
      <alignment horizontal="center" vertical="center"/>
    </xf>
    <xf numFmtId="178" fontId="7" fillId="0" borderId="2" xfId="3" applyNumberFormat="1" applyFont="1" applyFill="1" applyBorder="1" applyAlignment="1">
      <alignment vertical="center" shrinkToFit="1"/>
    </xf>
    <xf numFmtId="0" fontId="13" fillId="0" borderId="0" xfId="3" applyNumberFormat="1" applyFont="1" applyFill="1" applyAlignment="1">
      <alignment vertical="center"/>
    </xf>
    <xf numFmtId="0" fontId="11" fillId="0" borderId="0" xfId="3" applyNumberFormat="1" applyFont="1" applyFill="1" applyAlignment="1">
      <alignment vertical="center"/>
    </xf>
    <xf numFmtId="0" fontId="10" fillId="0" borderId="2" xfId="3" applyNumberFormat="1" applyFont="1" applyFill="1" applyBorder="1" applyAlignment="1">
      <alignment horizontal="center" vertical="center"/>
    </xf>
    <xf numFmtId="0" fontId="8" fillId="0" borderId="2" xfId="3" applyNumberFormat="1" applyFont="1" applyFill="1" applyBorder="1" applyAlignment="1">
      <alignment horizontal="center" vertical="center"/>
    </xf>
    <xf numFmtId="176" fontId="10" fillId="0" borderId="5" xfId="3" applyNumberFormat="1" applyFont="1" applyFill="1" applyBorder="1" applyAlignment="1">
      <alignment horizontal="center" vertical="center" wrapText="1"/>
    </xf>
    <xf numFmtId="176" fontId="10" fillId="0" borderId="2" xfId="3" applyNumberFormat="1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0" xfId="3" applyFont="1" applyFill="1" applyAlignment="1">
      <alignment horizontal="right" vertical="center"/>
    </xf>
    <xf numFmtId="0" fontId="12" fillId="0" borderId="11" xfId="3" applyNumberFormat="1" applyFont="1" applyFill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8" fillId="0" borderId="2" xfId="3" applyNumberFormat="1" applyFont="1" applyFill="1" applyBorder="1" applyAlignment="1">
      <alignment horizontal="center" vertical="center"/>
    </xf>
    <xf numFmtId="0" fontId="10" fillId="0" borderId="15" xfId="3" applyNumberFormat="1" applyFont="1" applyFill="1" applyBorder="1" applyAlignment="1">
      <alignment horizontal="center" vertical="center"/>
    </xf>
    <xf numFmtId="0" fontId="10" fillId="0" borderId="19" xfId="3" applyNumberFormat="1" applyFont="1" applyFill="1" applyBorder="1" applyAlignment="1">
      <alignment horizontal="center" vertical="center"/>
    </xf>
    <xf numFmtId="0" fontId="10" fillId="0" borderId="8" xfId="3" applyNumberFormat="1" applyFont="1" applyFill="1" applyBorder="1" applyAlignment="1">
      <alignment horizontal="center" vertical="center"/>
    </xf>
    <xf numFmtId="0" fontId="10" fillId="0" borderId="16" xfId="3" applyNumberFormat="1" applyFont="1" applyFill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10" fillId="0" borderId="6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176" fontId="10" fillId="0" borderId="3" xfId="3" applyNumberFormat="1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horizontal="center" vertical="center"/>
    </xf>
    <xf numFmtId="0" fontId="10" fillId="0" borderId="20" xfId="3" applyNumberFormat="1" applyFont="1" applyFill="1" applyBorder="1" applyAlignment="1">
      <alignment horizontal="center" vertical="center"/>
    </xf>
    <xf numFmtId="0" fontId="10" fillId="0" borderId="21" xfId="3" applyNumberFormat="1" applyFont="1" applyFill="1" applyBorder="1" applyAlignment="1">
      <alignment horizontal="center" vertical="center"/>
    </xf>
    <xf numFmtId="0" fontId="14" fillId="0" borderId="22" xfId="4" applyNumberFormat="1" applyFill="1" applyBorder="1" applyAlignment="1">
      <alignment horizontal="left" vertical="center" wrapText="1"/>
    </xf>
    <xf numFmtId="0" fontId="14" fillId="0" borderId="21" xfId="4" applyNumberFormat="1" applyFill="1" applyBorder="1" applyAlignment="1">
      <alignment horizontal="left" vertical="center" wrapText="1"/>
    </xf>
    <xf numFmtId="0" fontId="14" fillId="0" borderId="22" xfId="4" applyNumberFormat="1" applyFill="1" applyBorder="1" applyAlignment="1">
      <alignment vertical="center" wrapText="1"/>
    </xf>
    <xf numFmtId="0" fontId="14" fillId="0" borderId="21" xfId="4" applyNumberFormat="1" applyFill="1" applyBorder="1" applyAlignment="1">
      <alignment vertical="center" wrapText="1"/>
    </xf>
    <xf numFmtId="0" fontId="14" fillId="0" borderId="23" xfId="4" applyNumberFormat="1" applyFill="1" applyBorder="1" applyAlignment="1">
      <alignment horizontal="left" vertical="center" wrapText="1"/>
    </xf>
    <xf numFmtId="0" fontId="10" fillId="0" borderId="24" xfId="3" applyNumberFormat="1" applyFont="1" applyFill="1" applyBorder="1" applyAlignment="1">
      <alignment horizontal="center" vertical="center"/>
    </xf>
    <xf numFmtId="0" fontId="10" fillId="0" borderId="25" xfId="3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③予算事業別調書(目次様式)" xfId="3"/>
  </cellStyles>
  <dxfs count="1">
    <dxf>
      <font>
        <color theme="0"/>
      </font>
    </dxf>
  </dxfs>
  <tableStyles count="0" defaultTableStyle="TableStyleMedium9" defaultPivotStyle="PivotStyleLight16"/>
  <colors>
    <mruColors>
      <color rgb="FFFFFF99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ity.osaka.lg.jp/asahi/cmsfiles/contents/0000521/521775/08_inochinokyouiku.xlsx" TargetMode="External"/><Relationship Id="rId13" Type="http://schemas.openxmlformats.org/officeDocument/2006/relationships/hyperlink" Target="http://www.city.osaka.lg.jp/asahi/cmsfiles/contents/0000521/521775/13_basu.xlsx" TargetMode="External"/><Relationship Id="rId18" Type="http://schemas.openxmlformats.org/officeDocument/2006/relationships/hyperlink" Target="http://www.city.osaka.lg.jp/asahi/cmsfiles/contents/0000521/521775/18_syougaigakusyuu.xlsx" TargetMode="External"/><Relationship Id="rId26" Type="http://schemas.openxmlformats.org/officeDocument/2006/relationships/hyperlink" Target="http://www.city.osaka.lg.jp/asahi/cmsfiles/contents/0000521/521775/26_kuseikaigi.xlsx" TargetMode="External"/><Relationship Id="rId3" Type="http://schemas.openxmlformats.org/officeDocument/2006/relationships/hyperlink" Target="http://www.city.osaka.lg.jp/asahi/cmsfiles/contents/0000521/521775/03_kosodatefamily.xlsx" TargetMode="External"/><Relationship Id="rId21" Type="http://schemas.openxmlformats.org/officeDocument/2006/relationships/hyperlink" Target="http://www.city.osaka.lg.jp/asahi/cmsfiles/contents/0000521/521775/21_gakoutaiiku.xlsx" TargetMode="External"/><Relationship Id="rId7" Type="http://schemas.openxmlformats.org/officeDocument/2006/relationships/hyperlink" Target="http://www.city.osaka.lg.jp/asahi/cmsfiles/contents/0000521/521775/07_zirituhagukumi.xlsx" TargetMode="External"/><Relationship Id="rId12" Type="http://schemas.openxmlformats.org/officeDocument/2006/relationships/hyperlink" Target="http://www.city.osaka.lg.jp/asahi/cmsfiles/contents/0000521/521775/12_chiikifukushi.xlsx" TargetMode="External"/><Relationship Id="rId17" Type="http://schemas.openxmlformats.org/officeDocument/2006/relationships/hyperlink" Target="http://www.city.osaka.lg.jp/asahi/cmsfiles/contents/0000521/521775/17_kokusanmokuzai.xlsx" TargetMode="External"/><Relationship Id="rId25" Type="http://schemas.openxmlformats.org/officeDocument/2006/relationships/hyperlink" Target="http://www.city.osaka.lg.jp/asahi/cmsfiles/contents/0000521/521775/25_chiikianzen.xls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ity.osaka.lg.jp/asahi/cmsfiles/contents/0000521/521775/02_kosodateanzen.xlsx" TargetMode="External"/><Relationship Id="rId16" Type="http://schemas.openxmlformats.org/officeDocument/2006/relationships/hyperlink" Target="http://www.city.osaka.lg.jp/asahi/cmsfiles/contents/0000521/521775/16_bunkageizyutu.xlsx" TargetMode="External"/><Relationship Id="rId20" Type="http://schemas.openxmlformats.org/officeDocument/2006/relationships/hyperlink" Target="http://www.city.osaka.lg.jp/asahi/cmsfiles/contents/0000521/521775/20_seisyounen.xlsx" TargetMode="External"/><Relationship Id="rId29" Type="http://schemas.openxmlformats.org/officeDocument/2006/relationships/hyperlink" Target="http://www.city.osaka.lg.jp/asahi/cmsfiles/contents/0000521/521775/29_chousyasetubi.xlsx" TargetMode="External"/><Relationship Id="rId1" Type="http://schemas.openxmlformats.org/officeDocument/2006/relationships/hyperlink" Target="http://www.city.osaka.lg.jp/asahi/cmsfiles/contents/0000521/521775/01_gyakutaizero.xlsx" TargetMode="External"/><Relationship Id="rId6" Type="http://schemas.openxmlformats.org/officeDocument/2006/relationships/hyperlink" Target="http://www.city.osaka.lg.jp/asahi/cmsfiles/contents/0000521/521775/06_manabiya.xlsx" TargetMode="External"/><Relationship Id="rId11" Type="http://schemas.openxmlformats.org/officeDocument/2006/relationships/hyperlink" Target="http://www.city.osaka.lg.jp/asahi/cmsfiles/contents/0000521/521775/11_kenkoudukuri.xlsx" TargetMode="External"/><Relationship Id="rId24" Type="http://schemas.openxmlformats.org/officeDocument/2006/relationships/hyperlink" Target="http://www.city.osaka.lg.jp/asahi/cmsfiles/contents/0000521/521775/24_chiikibousai.xlsx" TargetMode="External"/><Relationship Id="rId32" Type="http://schemas.openxmlformats.org/officeDocument/2006/relationships/hyperlink" Target="http://www.city.osaka.lg.jp/asahi/cmsfiles/contents/0000521/521775/32_fusetukaikan.xlsx" TargetMode="External"/><Relationship Id="rId5" Type="http://schemas.openxmlformats.org/officeDocument/2006/relationships/hyperlink" Target="http://www.city.osaka.lg.jp/asahi/cmsfiles/contents/0000521/521775/05_gakuryokuundounouryoku.xlsx" TargetMode="External"/><Relationship Id="rId15" Type="http://schemas.openxmlformats.org/officeDocument/2006/relationships/hyperlink" Target="http://www.city.osaka.lg.jp/asahi/cmsfiles/contents/0000521/521775/15_komyunithiikusei.xlsx" TargetMode="External"/><Relationship Id="rId23" Type="http://schemas.openxmlformats.org/officeDocument/2006/relationships/hyperlink" Target="http://www.city.osaka.lg.jp/asahi/cmsfiles/contents/0000521/521775/23_shirokitakouen.xlsx" TargetMode="External"/><Relationship Id="rId28" Type="http://schemas.openxmlformats.org/officeDocument/2006/relationships/hyperlink" Target="http://www.city.osaka.lg.jp/asahi/cmsfiles/contents/0000521/521775/28_zyuuminzyouhou.xlsx" TargetMode="External"/><Relationship Id="rId10" Type="http://schemas.openxmlformats.org/officeDocument/2006/relationships/hyperlink" Target="http://www.city.osaka.lg.jp/asahi/cmsfiles/contents/0000521/521775/10_syokuiku.xlsx" TargetMode="External"/><Relationship Id="rId19" Type="http://schemas.openxmlformats.org/officeDocument/2006/relationships/hyperlink" Target="http://www.city.osaka.lg.jp/asahi/cmsfiles/contents/0000521/521775/19_zinkenkeihatu.xlsx" TargetMode="External"/><Relationship Id="rId31" Type="http://schemas.openxmlformats.org/officeDocument/2006/relationships/hyperlink" Target="http://www.city.osaka.lg.jp/asahi/cmsfiles/contents/0000521/521775/31_hokenfukushisenta-.xlsx" TargetMode="External"/><Relationship Id="rId4" Type="http://schemas.openxmlformats.org/officeDocument/2006/relationships/hyperlink" Target="http://www.city.osaka.lg.jp/asahi/cmsfiles/contents/0000521/521775/04_kosodateshien.xlsx" TargetMode="External"/><Relationship Id="rId9" Type="http://schemas.openxmlformats.org/officeDocument/2006/relationships/hyperlink" Target="http://www.city.osaka.lg.jp/asahi/cmsfiles/contents/0000521/521775/09_bousaikyouiku.xlsx" TargetMode="External"/><Relationship Id="rId14" Type="http://schemas.openxmlformats.org/officeDocument/2006/relationships/hyperlink" Target="http://www.city.osaka.lg.jp/asahi/cmsfiles/contents/0000521/521775/14_chiikikatudou.xlsx" TargetMode="External"/><Relationship Id="rId22" Type="http://schemas.openxmlformats.org/officeDocument/2006/relationships/hyperlink" Target="http://www.city.osaka.lg.jp/asahi/cmsfiles/contents/0000521/521775/22_miryokuhashin.xlsx" TargetMode="External"/><Relationship Id="rId27" Type="http://schemas.openxmlformats.org/officeDocument/2006/relationships/hyperlink" Target="http://www.city.osaka.lg.jp/asahi/cmsfiles/contents/0000521/521775/27_kouchoukouhou.xlsx" TargetMode="External"/><Relationship Id="rId30" Type="http://schemas.openxmlformats.org/officeDocument/2006/relationships/hyperlink" Target="http://www.city.osaka.lg.jp/asahi/cmsfiles/contents/0000521/521775/30_uneikanr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showGridLines="0" tabSelected="1" view="pageBreakPreview" zoomScale="90" zoomScaleNormal="100" zoomScaleSheetLayoutView="90" workbookViewId="0">
      <pane ySplit="7" topLeftCell="A8" activePane="bottomLeft" state="frozen"/>
      <selection pane="bottomLeft" activeCell="A2" sqref="A2"/>
    </sheetView>
  </sheetViews>
  <sheetFormatPr defaultColWidth="8.625" defaultRowHeight="12.75"/>
  <cols>
    <col min="1" max="1" width="23.875" style="12" customWidth="1"/>
    <col min="2" max="2" width="17.5" style="12" customWidth="1"/>
    <col min="3" max="3" width="12.5" style="12" customWidth="1"/>
    <col min="4" max="5" width="12.5" style="13" customWidth="1"/>
    <col min="6" max="6" width="6.25" style="5" customWidth="1"/>
    <col min="7" max="7" width="9.375" style="5" customWidth="1"/>
    <col min="8" max="8" width="3.25" style="5" bestFit="1" customWidth="1"/>
    <col min="9" max="9" width="7.375" style="5" bestFit="1" customWidth="1"/>
    <col min="10" max="200" width="8.625" style="5" customWidth="1"/>
    <col min="201" max="16384" width="8.625" style="5"/>
  </cols>
  <sheetData>
    <row r="1" spans="1:7" ht="18" customHeight="1">
      <c r="A1" s="27" t="s">
        <v>11</v>
      </c>
      <c r="F1" s="35" t="s">
        <v>29</v>
      </c>
      <c r="G1" s="35"/>
    </row>
    <row r="2" spans="1:7" ht="15" customHeight="1"/>
    <row r="3" spans="1:7" ht="18" customHeight="1">
      <c r="A3" s="28" t="s">
        <v>2</v>
      </c>
      <c r="B3" s="5"/>
      <c r="C3" s="5"/>
      <c r="E3" s="14"/>
      <c r="G3" s="15" t="s">
        <v>16</v>
      </c>
    </row>
    <row r="4" spans="1:7" ht="10.5" customHeight="1">
      <c r="B4" s="5"/>
      <c r="C4" s="5"/>
      <c r="D4" s="14"/>
      <c r="E4" s="14"/>
    </row>
    <row r="5" spans="1:7" ht="27" customHeight="1" thickBot="1">
      <c r="C5" s="36" t="s">
        <v>0</v>
      </c>
      <c r="D5" s="36"/>
      <c r="E5" s="36"/>
      <c r="G5" s="16" t="s">
        <v>1</v>
      </c>
    </row>
    <row r="6" spans="1:7" ht="15" customHeight="1">
      <c r="A6" s="48" t="s">
        <v>18</v>
      </c>
      <c r="B6" s="37" t="s">
        <v>12</v>
      </c>
      <c r="C6" s="24" t="s">
        <v>32</v>
      </c>
      <c r="D6" s="25" t="s">
        <v>33</v>
      </c>
      <c r="E6" s="24" t="s">
        <v>13</v>
      </c>
      <c r="F6" s="39" t="s">
        <v>19</v>
      </c>
      <c r="G6" s="40"/>
    </row>
    <row r="7" spans="1:7" ht="15" customHeight="1">
      <c r="A7" s="49"/>
      <c r="B7" s="38"/>
      <c r="C7" s="30" t="s">
        <v>20</v>
      </c>
      <c r="D7" s="30" t="s">
        <v>14</v>
      </c>
      <c r="E7" s="29" t="s">
        <v>21</v>
      </c>
      <c r="F7" s="41"/>
      <c r="G7" s="42"/>
    </row>
    <row r="8" spans="1:7" ht="15" customHeight="1">
      <c r="A8" s="50" t="s">
        <v>48</v>
      </c>
      <c r="B8" s="31" t="s">
        <v>9</v>
      </c>
      <c r="C8" s="2">
        <v>8841</v>
      </c>
      <c r="D8" s="2">
        <v>8841</v>
      </c>
      <c r="E8" s="7">
        <v>0</v>
      </c>
      <c r="F8" s="33"/>
      <c r="G8" s="18"/>
    </row>
    <row r="9" spans="1:7" ht="15" customHeight="1">
      <c r="A9" s="51"/>
      <c r="B9" s="32"/>
      <c r="C9" s="3">
        <v>8841</v>
      </c>
      <c r="D9" s="3">
        <v>8841</v>
      </c>
      <c r="E9" s="6">
        <v>0</v>
      </c>
      <c r="F9" s="34"/>
      <c r="G9" s="19"/>
    </row>
    <row r="10" spans="1:7" ht="15" customHeight="1">
      <c r="A10" s="50" t="s">
        <v>39</v>
      </c>
      <c r="B10" s="31" t="s">
        <v>9</v>
      </c>
      <c r="C10" s="2">
        <v>359</v>
      </c>
      <c r="D10" s="2">
        <v>321</v>
      </c>
      <c r="E10" s="7">
        <v>-38</v>
      </c>
      <c r="F10" s="33"/>
      <c r="G10" s="9"/>
    </row>
    <row r="11" spans="1:7" ht="15" customHeight="1">
      <c r="A11" s="51"/>
      <c r="B11" s="32"/>
      <c r="C11" s="3">
        <v>359</v>
      </c>
      <c r="D11" s="3">
        <v>321</v>
      </c>
      <c r="E11" s="6">
        <v>-38</v>
      </c>
      <c r="F11" s="34"/>
      <c r="G11" s="17"/>
    </row>
    <row r="12" spans="1:7" ht="15" customHeight="1">
      <c r="A12" s="50" t="s">
        <v>42</v>
      </c>
      <c r="B12" s="31" t="s">
        <v>9</v>
      </c>
      <c r="C12" s="2">
        <v>5226</v>
      </c>
      <c r="D12" s="2">
        <v>4350</v>
      </c>
      <c r="E12" s="7">
        <v>-876</v>
      </c>
      <c r="F12" s="33"/>
      <c r="G12" s="9"/>
    </row>
    <row r="13" spans="1:7" ht="15" customHeight="1">
      <c r="A13" s="51"/>
      <c r="B13" s="32"/>
      <c r="C13" s="3">
        <v>4524</v>
      </c>
      <c r="D13" s="3">
        <v>3928</v>
      </c>
      <c r="E13" s="6">
        <v>-596</v>
      </c>
      <c r="F13" s="34"/>
      <c r="G13" s="17"/>
    </row>
    <row r="14" spans="1:7" ht="15" customHeight="1">
      <c r="A14" s="50" t="s">
        <v>35</v>
      </c>
      <c r="B14" s="31" t="s">
        <v>9</v>
      </c>
      <c r="C14" s="2">
        <v>1309</v>
      </c>
      <c r="D14" s="2">
        <v>1106</v>
      </c>
      <c r="E14" s="7">
        <v>-203</v>
      </c>
      <c r="F14" s="33"/>
      <c r="G14" s="9"/>
    </row>
    <row r="15" spans="1:7" ht="15" customHeight="1">
      <c r="A15" s="51"/>
      <c r="B15" s="32"/>
      <c r="C15" s="3">
        <v>1309</v>
      </c>
      <c r="D15" s="3">
        <v>1106</v>
      </c>
      <c r="E15" s="6">
        <v>-203</v>
      </c>
      <c r="F15" s="34"/>
      <c r="G15" s="17"/>
    </row>
    <row r="16" spans="1:7" ht="15" customHeight="1">
      <c r="A16" s="50" t="s">
        <v>50</v>
      </c>
      <c r="B16" s="31" t="s">
        <v>30</v>
      </c>
      <c r="C16" s="2">
        <v>4108</v>
      </c>
      <c r="D16" s="2">
        <v>3690</v>
      </c>
      <c r="E16" s="7">
        <v>-418</v>
      </c>
      <c r="F16" s="33"/>
      <c r="G16" s="18"/>
    </row>
    <row r="17" spans="1:7" ht="15" customHeight="1">
      <c r="A17" s="51"/>
      <c r="B17" s="32"/>
      <c r="C17" s="3">
        <v>4108</v>
      </c>
      <c r="D17" s="3">
        <v>3690</v>
      </c>
      <c r="E17" s="6">
        <v>-418</v>
      </c>
      <c r="F17" s="34"/>
      <c r="G17" s="19"/>
    </row>
    <row r="18" spans="1:7" ht="15" customHeight="1">
      <c r="A18" s="50" t="s">
        <v>47</v>
      </c>
      <c r="B18" s="31" t="s">
        <v>9</v>
      </c>
      <c r="C18" s="2">
        <v>5604</v>
      </c>
      <c r="D18" s="2">
        <v>5314</v>
      </c>
      <c r="E18" s="7">
        <v>-290</v>
      </c>
      <c r="F18" s="33" t="s">
        <v>15</v>
      </c>
      <c r="G18" s="9"/>
    </row>
    <row r="19" spans="1:7" ht="15" customHeight="1">
      <c r="A19" s="51"/>
      <c r="B19" s="32"/>
      <c r="C19" s="3">
        <v>2848</v>
      </c>
      <c r="D19" s="3">
        <v>2711</v>
      </c>
      <c r="E19" s="6">
        <v>-137</v>
      </c>
      <c r="F19" s="34"/>
      <c r="G19" s="17"/>
    </row>
    <row r="20" spans="1:7" ht="15" customHeight="1">
      <c r="A20" s="50" t="s">
        <v>40</v>
      </c>
      <c r="B20" s="31" t="s">
        <v>9</v>
      </c>
      <c r="C20" s="2">
        <v>1411</v>
      </c>
      <c r="D20" s="2">
        <v>1611</v>
      </c>
      <c r="E20" s="7">
        <v>200</v>
      </c>
      <c r="F20" s="33"/>
      <c r="G20" s="18"/>
    </row>
    <row r="21" spans="1:7" ht="15" customHeight="1">
      <c r="A21" s="51"/>
      <c r="B21" s="32"/>
      <c r="C21" s="3">
        <v>752</v>
      </c>
      <c r="D21" s="3">
        <v>806</v>
      </c>
      <c r="E21" s="6">
        <v>54</v>
      </c>
      <c r="F21" s="34"/>
      <c r="G21" s="19"/>
    </row>
    <row r="22" spans="1:7" ht="15" customHeight="1">
      <c r="A22" s="52" t="s">
        <v>34</v>
      </c>
      <c r="B22" s="31" t="s">
        <v>30</v>
      </c>
      <c r="C22" s="2">
        <v>0</v>
      </c>
      <c r="D22" s="2">
        <v>177</v>
      </c>
      <c r="E22" s="7">
        <v>177</v>
      </c>
      <c r="F22" s="33"/>
      <c r="G22" s="18"/>
    </row>
    <row r="23" spans="1:7" ht="15" customHeight="1">
      <c r="A23" s="53"/>
      <c r="B23" s="32"/>
      <c r="C23" s="3">
        <v>0</v>
      </c>
      <c r="D23" s="3">
        <v>177</v>
      </c>
      <c r="E23" s="6">
        <v>177</v>
      </c>
      <c r="F23" s="34"/>
      <c r="G23" s="19"/>
    </row>
    <row r="24" spans="1:7" ht="15" customHeight="1">
      <c r="A24" s="52" t="s">
        <v>41</v>
      </c>
      <c r="B24" s="31" t="s">
        <v>8</v>
      </c>
      <c r="C24" s="2">
        <v>0</v>
      </c>
      <c r="D24" s="2">
        <v>744</v>
      </c>
      <c r="E24" s="7">
        <v>744</v>
      </c>
      <c r="F24" s="33"/>
      <c r="G24" s="18"/>
    </row>
    <row r="25" spans="1:7" ht="15" customHeight="1">
      <c r="A25" s="53"/>
      <c r="B25" s="32"/>
      <c r="C25" s="3">
        <v>0</v>
      </c>
      <c r="D25" s="3">
        <v>744</v>
      </c>
      <c r="E25" s="6">
        <v>744</v>
      </c>
      <c r="F25" s="34"/>
      <c r="G25" s="19"/>
    </row>
    <row r="26" spans="1:7" ht="15" customHeight="1">
      <c r="A26" s="50" t="s">
        <v>51</v>
      </c>
      <c r="B26" s="31" t="s">
        <v>9</v>
      </c>
      <c r="C26" s="2">
        <v>895</v>
      </c>
      <c r="D26" s="2">
        <v>420</v>
      </c>
      <c r="E26" s="7">
        <v>-475</v>
      </c>
      <c r="F26" s="33"/>
      <c r="G26" s="9"/>
    </row>
    <row r="27" spans="1:7" ht="15" customHeight="1">
      <c r="A27" s="51"/>
      <c r="B27" s="32"/>
      <c r="C27" s="3">
        <v>895</v>
      </c>
      <c r="D27" s="3">
        <v>420</v>
      </c>
      <c r="E27" s="6">
        <v>-475</v>
      </c>
      <c r="F27" s="34"/>
      <c r="G27" s="10"/>
    </row>
    <row r="28" spans="1:7" ht="15" customHeight="1">
      <c r="A28" s="50" t="s">
        <v>43</v>
      </c>
      <c r="B28" s="31" t="s">
        <v>9</v>
      </c>
      <c r="C28" s="2">
        <v>371</v>
      </c>
      <c r="D28" s="2">
        <v>352</v>
      </c>
      <c r="E28" s="2">
        <v>-19</v>
      </c>
      <c r="F28" s="33"/>
      <c r="G28" s="18"/>
    </row>
    <row r="29" spans="1:7" ht="15" customHeight="1">
      <c r="A29" s="51"/>
      <c r="B29" s="32"/>
      <c r="C29" s="3">
        <v>371</v>
      </c>
      <c r="D29" s="3">
        <v>352</v>
      </c>
      <c r="E29" s="6">
        <v>-19</v>
      </c>
      <c r="F29" s="34"/>
      <c r="G29" s="19"/>
    </row>
    <row r="30" spans="1:7" ht="15" customHeight="1">
      <c r="A30" s="50" t="s">
        <v>49</v>
      </c>
      <c r="B30" s="31" t="s">
        <v>9</v>
      </c>
      <c r="C30" s="2">
        <v>1228</v>
      </c>
      <c r="D30" s="2">
        <v>1074</v>
      </c>
      <c r="E30" s="7">
        <v>-154</v>
      </c>
      <c r="F30" s="33"/>
      <c r="G30" s="18"/>
    </row>
    <row r="31" spans="1:7" ht="15" customHeight="1">
      <c r="A31" s="51"/>
      <c r="B31" s="32"/>
      <c r="C31" s="3">
        <v>1228</v>
      </c>
      <c r="D31" s="3">
        <v>1074</v>
      </c>
      <c r="E31" s="6">
        <v>-154</v>
      </c>
      <c r="F31" s="34"/>
      <c r="G31" s="19"/>
    </row>
    <row r="32" spans="1:7" ht="15" customHeight="1">
      <c r="A32" s="50" t="s">
        <v>24</v>
      </c>
      <c r="B32" s="31" t="s">
        <v>30</v>
      </c>
      <c r="C32" s="2">
        <v>7700</v>
      </c>
      <c r="D32" s="2">
        <v>7700</v>
      </c>
      <c r="E32" s="7">
        <v>0</v>
      </c>
      <c r="F32" s="33"/>
      <c r="G32" s="9"/>
    </row>
    <row r="33" spans="1:7" ht="15" customHeight="1">
      <c r="A33" s="51"/>
      <c r="B33" s="32"/>
      <c r="C33" s="3">
        <v>7700</v>
      </c>
      <c r="D33" s="3">
        <v>7700</v>
      </c>
      <c r="E33" s="6">
        <v>0</v>
      </c>
      <c r="F33" s="34"/>
      <c r="G33" s="17"/>
    </row>
    <row r="34" spans="1:7" ht="15" customHeight="1">
      <c r="A34" s="50" t="s">
        <v>25</v>
      </c>
      <c r="B34" s="31" t="s">
        <v>8</v>
      </c>
      <c r="C34" s="2">
        <v>31387</v>
      </c>
      <c r="D34" s="2">
        <v>31599</v>
      </c>
      <c r="E34" s="7">
        <v>212</v>
      </c>
      <c r="F34" s="33"/>
      <c r="G34" s="9"/>
    </row>
    <row r="35" spans="1:7" ht="15" customHeight="1">
      <c r="A35" s="51"/>
      <c r="B35" s="32"/>
      <c r="C35" s="3">
        <v>31387</v>
      </c>
      <c r="D35" s="3">
        <v>31599</v>
      </c>
      <c r="E35" s="6">
        <v>212</v>
      </c>
      <c r="F35" s="34"/>
      <c r="G35" s="10"/>
    </row>
    <row r="36" spans="1:7" ht="15" customHeight="1">
      <c r="A36" s="50" t="s">
        <v>10</v>
      </c>
      <c r="B36" s="31" t="s">
        <v>8</v>
      </c>
      <c r="C36" s="4">
        <v>6854</v>
      </c>
      <c r="D36" s="4">
        <v>6854</v>
      </c>
      <c r="E36" s="7">
        <v>0</v>
      </c>
      <c r="F36" s="33" t="s">
        <v>15</v>
      </c>
      <c r="G36" s="9"/>
    </row>
    <row r="37" spans="1:7" ht="15" customHeight="1">
      <c r="A37" s="51"/>
      <c r="B37" s="32"/>
      <c r="C37" s="3">
        <v>6854</v>
      </c>
      <c r="D37" s="3">
        <v>6854</v>
      </c>
      <c r="E37" s="6">
        <v>0</v>
      </c>
      <c r="F37" s="34"/>
      <c r="G37" s="17"/>
    </row>
    <row r="38" spans="1:7" ht="15" customHeight="1">
      <c r="A38" s="50" t="s">
        <v>28</v>
      </c>
      <c r="B38" s="31" t="s">
        <v>8</v>
      </c>
      <c r="C38" s="2">
        <v>2043</v>
      </c>
      <c r="D38" s="2">
        <v>1856</v>
      </c>
      <c r="E38" s="7">
        <v>-187</v>
      </c>
      <c r="F38" s="33"/>
      <c r="G38" s="18"/>
    </row>
    <row r="39" spans="1:7" ht="15" customHeight="1">
      <c r="A39" s="51"/>
      <c r="B39" s="32"/>
      <c r="C39" s="3">
        <v>2043</v>
      </c>
      <c r="D39" s="3">
        <v>1856</v>
      </c>
      <c r="E39" s="6">
        <v>-187</v>
      </c>
      <c r="F39" s="34"/>
      <c r="G39" s="19"/>
    </row>
    <row r="40" spans="1:7" ht="15" customHeight="1">
      <c r="A40" s="52" t="s">
        <v>31</v>
      </c>
      <c r="B40" s="31" t="s">
        <v>8</v>
      </c>
      <c r="C40" s="2">
        <v>4823</v>
      </c>
      <c r="D40" s="2">
        <v>1452</v>
      </c>
      <c r="E40" s="7">
        <v>-3371</v>
      </c>
      <c r="F40" s="33"/>
      <c r="G40" s="18"/>
    </row>
    <row r="41" spans="1:7" ht="15" customHeight="1">
      <c r="A41" s="53"/>
      <c r="B41" s="32"/>
      <c r="C41" s="3">
        <v>4823</v>
      </c>
      <c r="D41" s="3">
        <v>1452</v>
      </c>
      <c r="E41" s="6">
        <v>-3371</v>
      </c>
      <c r="F41" s="34"/>
      <c r="G41" s="19"/>
    </row>
    <row r="42" spans="1:7" ht="15" customHeight="1">
      <c r="A42" s="50" t="s">
        <v>4</v>
      </c>
      <c r="B42" s="31" t="s">
        <v>8</v>
      </c>
      <c r="C42" s="2">
        <v>1272</v>
      </c>
      <c r="D42" s="2">
        <v>1174</v>
      </c>
      <c r="E42" s="7">
        <v>-98</v>
      </c>
      <c r="F42" s="33"/>
      <c r="G42" s="9"/>
    </row>
    <row r="43" spans="1:7" ht="15" customHeight="1">
      <c r="A43" s="51"/>
      <c r="B43" s="32"/>
      <c r="C43" s="3">
        <v>1272</v>
      </c>
      <c r="D43" s="3">
        <v>1174</v>
      </c>
      <c r="E43" s="6">
        <v>-98</v>
      </c>
      <c r="F43" s="34"/>
      <c r="G43" s="10"/>
    </row>
    <row r="44" spans="1:7" ht="15" customHeight="1">
      <c r="A44" s="54" t="s">
        <v>22</v>
      </c>
      <c r="B44" s="46" t="s">
        <v>8</v>
      </c>
      <c r="C44" s="7">
        <v>4452</v>
      </c>
      <c r="D44" s="7">
        <v>3993</v>
      </c>
      <c r="E44" s="7">
        <v>-459</v>
      </c>
      <c r="F44" s="47"/>
      <c r="G44" s="20"/>
    </row>
    <row r="45" spans="1:7" ht="15" customHeight="1">
      <c r="A45" s="54"/>
      <c r="B45" s="32"/>
      <c r="C45" s="8">
        <v>4452</v>
      </c>
      <c r="D45" s="8">
        <v>3993</v>
      </c>
      <c r="E45" s="6">
        <v>-459</v>
      </c>
      <c r="F45" s="34"/>
      <c r="G45" s="19"/>
    </row>
    <row r="46" spans="1:7" ht="15" customHeight="1">
      <c r="A46" s="50" t="s">
        <v>3</v>
      </c>
      <c r="B46" s="31" t="s">
        <v>8</v>
      </c>
      <c r="C46" s="4">
        <v>3465</v>
      </c>
      <c r="D46" s="4">
        <v>3352</v>
      </c>
      <c r="E46" s="7">
        <v>-113</v>
      </c>
      <c r="F46" s="33"/>
      <c r="G46" s="9"/>
    </row>
    <row r="47" spans="1:7" ht="15" customHeight="1">
      <c r="A47" s="51"/>
      <c r="B47" s="32"/>
      <c r="C47" s="3">
        <v>3465</v>
      </c>
      <c r="D47" s="3">
        <v>3352</v>
      </c>
      <c r="E47" s="6">
        <v>-113</v>
      </c>
      <c r="F47" s="34"/>
      <c r="G47" s="17"/>
    </row>
    <row r="48" spans="1:7" ht="15" customHeight="1">
      <c r="A48" s="50" t="s">
        <v>26</v>
      </c>
      <c r="B48" s="31" t="s">
        <v>8</v>
      </c>
      <c r="C48" s="4">
        <v>1241</v>
      </c>
      <c r="D48" s="4">
        <v>1121</v>
      </c>
      <c r="E48" s="7">
        <v>-120</v>
      </c>
      <c r="F48" s="33"/>
      <c r="G48" s="18"/>
    </row>
    <row r="49" spans="1:7" ht="15" customHeight="1">
      <c r="A49" s="51"/>
      <c r="B49" s="32"/>
      <c r="C49" s="3">
        <v>1241</v>
      </c>
      <c r="D49" s="3">
        <v>1121</v>
      </c>
      <c r="E49" s="6">
        <v>-120</v>
      </c>
      <c r="F49" s="34"/>
      <c r="G49" s="19"/>
    </row>
    <row r="50" spans="1:7" ht="15" customHeight="1">
      <c r="A50" s="50" t="s">
        <v>5</v>
      </c>
      <c r="B50" s="31" t="s">
        <v>30</v>
      </c>
      <c r="C50" s="2">
        <v>3565</v>
      </c>
      <c r="D50" s="2">
        <v>3056</v>
      </c>
      <c r="E50" s="7">
        <v>-509</v>
      </c>
      <c r="F50" s="33"/>
      <c r="G50" s="18"/>
    </row>
    <row r="51" spans="1:7" ht="15" customHeight="1">
      <c r="A51" s="51"/>
      <c r="B51" s="32"/>
      <c r="C51" s="3">
        <v>3565</v>
      </c>
      <c r="D51" s="3">
        <v>3056</v>
      </c>
      <c r="E51" s="6">
        <v>-509</v>
      </c>
      <c r="F51" s="34"/>
      <c r="G51" s="19"/>
    </row>
    <row r="52" spans="1:7" ht="15" customHeight="1">
      <c r="A52" s="50" t="s">
        <v>44</v>
      </c>
      <c r="B52" s="31" t="s">
        <v>30</v>
      </c>
      <c r="C52" s="2">
        <v>4000</v>
      </c>
      <c r="D52" s="2">
        <v>4000</v>
      </c>
      <c r="E52" s="7">
        <v>0</v>
      </c>
      <c r="F52" s="33"/>
      <c r="G52" s="9"/>
    </row>
    <row r="53" spans="1:7" ht="15" customHeight="1">
      <c r="A53" s="51"/>
      <c r="B53" s="32"/>
      <c r="C53" s="3">
        <v>4000</v>
      </c>
      <c r="D53" s="3">
        <v>4000</v>
      </c>
      <c r="E53" s="6">
        <v>0</v>
      </c>
      <c r="F53" s="34"/>
      <c r="G53" s="10"/>
    </row>
    <row r="54" spans="1:7" ht="15" customHeight="1">
      <c r="A54" s="50" t="s">
        <v>27</v>
      </c>
      <c r="B54" s="31" t="s">
        <v>8</v>
      </c>
      <c r="C54" s="4">
        <v>9958</v>
      </c>
      <c r="D54" s="4">
        <v>7275</v>
      </c>
      <c r="E54" s="7">
        <v>-2683</v>
      </c>
      <c r="F54" s="33"/>
      <c r="G54" s="18"/>
    </row>
    <row r="55" spans="1:7" ht="15" customHeight="1">
      <c r="A55" s="51"/>
      <c r="B55" s="32"/>
      <c r="C55" s="3">
        <v>9958</v>
      </c>
      <c r="D55" s="3">
        <v>7275</v>
      </c>
      <c r="E55" s="6">
        <v>-2683</v>
      </c>
      <c r="F55" s="34"/>
      <c r="G55" s="19"/>
    </row>
    <row r="56" spans="1:7" ht="15" customHeight="1">
      <c r="A56" s="50" t="s">
        <v>36</v>
      </c>
      <c r="B56" s="31" t="s">
        <v>8</v>
      </c>
      <c r="C56" s="2">
        <v>4257</v>
      </c>
      <c r="D56" s="2">
        <v>2914</v>
      </c>
      <c r="E56" s="7">
        <v>-1343</v>
      </c>
      <c r="F56" s="33"/>
      <c r="G56" s="9"/>
    </row>
    <row r="57" spans="1:7" ht="15" customHeight="1">
      <c r="A57" s="51"/>
      <c r="B57" s="32"/>
      <c r="C57" s="3">
        <v>4257</v>
      </c>
      <c r="D57" s="3">
        <v>2914</v>
      </c>
      <c r="E57" s="6">
        <v>-1343</v>
      </c>
      <c r="F57" s="34"/>
      <c r="G57" s="10"/>
    </row>
    <row r="58" spans="1:7" ht="15" customHeight="1">
      <c r="A58" s="50" t="s">
        <v>38</v>
      </c>
      <c r="B58" s="31" t="s">
        <v>30</v>
      </c>
      <c r="C58" s="4">
        <v>336</v>
      </c>
      <c r="D58" s="4">
        <v>333</v>
      </c>
      <c r="E58" s="7">
        <v>-3</v>
      </c>
      <c r="F58" s="33"/>
      <c r="G58" s="9"/>
    </row>
    <row r="59" spans="1:7" ht="15" customHeight="1">
      <c r="A59" s="51"/>
      <c r="B59" s="32"/>
      <c r="C59" s="3">
        <v>336</v>
      </c>
      <c r="D59" s="3">
        <v>333</v>
      </c>
      <c r="E59" s="6">
        <v>-3</v>
      </c>
      <c r="F59" s="34"/>
      <c r="G59" s="10"/>
    </row>
    <row r="60" spans="1:7" ht="15" customHeight="1">
      <c r="A60" s="54" t="s">
        <v>37</v>
      </c>
      <c r="B60" s="31" t="s">
        <v>30</v>
      </c>
      <c r="C60" s="7">
        <v>17199</v>
      </c>
      <c r="D60" s="7">
        <v>21029</v>
      </c>
      <c r="E60" s="7">
        <v>3830</v>
      </c>
      <c r="F60" s="33"/>
      <c r="G60" s="18"/>
    </row>
    <row r="61" spans="1:7" ht="15" customHeight="1">
      <c r="A61" s="54"/>
      <c r="B61" s="32"/>
      <c r="C61" s="8">
        <v>17199</v>
      </c>
      <c r="D61" s="8">
        <v>21029</v>
      </c>
      <c r="E61" s="6">
        <v>3830</v>
      </c>
      <c r="F61" s="34"/>
      <c r="G61" s="19"/>
    </row>
    <row r="62" spans="1:7" ht="15" customHeight="1">
      <c r="A62" s="50" t="s">
        <v>23</v>
      </c>
      <c r="B62" s="31" t="s">
        <v>17</v>
      </c>
      <c r="C62" s="2">
        <v>39794</v>
      </c>
      <c r="D62" s="2">
        <v>40640</v>
      </c>
      <c r="E62" s="7">
        <v>846</v>
      </c>
      <c r="F62" s="33"/>
      <c r="G62" s="18"/>
    </row>
    <row r="63" spans="1:7" ht="15" customHeight="1">
      <c r="A63" s="51"/>
      <c r="B63" s="32"/>
      <c r="C63" s="3">
        <v>39794</v>
      </c>
      <c r="D63" s="3">
        <v>40640</v>
      </c>
      <c r="E63" s="6">
        <v>846</v>
      </c>
      <c r="F63" s="34"/>
      <c r="G63" s="19"/>
    </row>
    <row r="64" spans="1:7" ht="15" customHeight="1">
      <c r="A64" s="50" t="s">
        <v>6</v>
      </c>
      <c r="B64" s="31" t="s">
        <v>30</v>
      </c>
      <c r="C64" s="1">
        <v>44192</v>
      </c>
      <c r="D64" s="1">
        <v>44137</v>
      </c>
      <c r="E64" s="7">
        <v>-55</v>
      </c>
      <c r="F64" s="33"/>
      <c r="G64" s="18"/>
    </row>
    <row r="65" spans="1:9" ht="15" customHeight="1">
      <c r="A65" s="51"/>
      <c r="B65" s="32"/>
      <c r="C65" s="26">
        <v>43774</v>
      </c>
      <c r="D65" s="26">
        <v>43741</v>
      </c>
      <c r="E65" s="6">
        <v>-33</v>
      </c>
      <c r="F65" s="34"/>
      <c r="G65" s="19"/>
    </row>
    <row r="66" spans="1:9" ht="15" customHeight="1">
      <c r="A66" s="50" t="s">
        <v>7</v>
      </c>
      <c r="B66" s="31" t="s">
        <v>30</v>
      </c>
      <c r="C66" s="2">
        <v>38469</v>
      </c>
      <c r="D66" s="2">
        <v>34413</v>
      </c>
      <c r="E66" s="7">
        <v>-4056</v>
      </c>
      <c r="F66" s="33"/>
      <c r="G66" s="18"/>
    </row>
    <row r="67" spans="1:9" ht="15" customHeight="1">
      <c r="A67" s="51"/>
      <c r="B67" s="32"/>
      <c r="C67" s="3">
        <v>38469</v>
      </c>
      <c r="D67" s="3">
        <v>34413</v>
      </c>
      <c r="E67" s="6">
        <v>-4056</v>
      </c>
      <c r="F67" s="34"/>
      <c r="G67" s="19"/>
    </row>
    <row r="68" spans="1:9" ht="15" customHeight="1">
      <c r="A68" s="50" t="s">
        <v>45</v>
      </c>
      <c r="B68" s="31" t="s">
        <v>9</v>
      </c>
      <c r="C68" s="2">
        <v>1516</v>
      </c>
      <c r="D68" s="2">
        <v>1480</v>
      </c>
      <c r="E68" s="7">
        <v>-36</v>
      </c>
      <c r="F68" s="33"/>
      <c r="G68" s="18"/>
    </row>
    <row r="69" spans="1:9" ht="15" customHeight="1">
      <c r="A69" s="51"/>
      <c r="B69" s="32"/>
      <c r="C69" s="3">
        <v>1516</v>
      </c>
      <c r="D69" s="3">
        <v>1480</v>
      </c>
      <c r="E69" s="6">
        <v>-36</v>
      </c>
      <c r="F69" s="34"/>
      <c r="G69" s="19"/>
    </row>
    <row r="70" spans="1:9" ht="15" customHeight="1">
      <c r="A70" s="50" t="s">
        <v>46</v>
      </c>
      <c r="B70" s="31" t="s">
        <v>8</v>
      </c>
      <c r="C70" s="2">
        <v>64672</v>
      </c>
      <c r="D70" s="2">
        <v>68152</v>
      </c>
      <c r="E70" s="7">
        <v>3480</v>
      </c>
      <c r="F70" s="33"/>
      <c r="G70" s="18"/>
    </row>
    <row r="71" spans="1:9" ht="15" customHeight="1">
      <c r="A71" s="51"/>
      <c r="B71" s="32"/>
      <c r="C71" s="3">
        <v>64672</v>
      </c>
      <c r="D71" s="3">
        <v>67987</v>
      </c>
      <c r="E71" s="6">
        <v>3315</v>
      </c>
      <c r="F71" s="34"/>
      <c r="G71" s="19"/>
    </row>
    <row r="72" spans="1:9" ht="15" customHeight="1">
      <c r="A72" s="55" t="s">
        <v>52</v>
      </c>
      <c r="B72" s="44"/>
      <c r="C72" s="2">
        <v>320547</v>
      </c>
      <c r="D72" s="2">
        <v>314530</v>
      </c>
      <c r="E72" s="2">
        <v>-6017</v>
      </c>
      <c r="F72" s="33" t="str">
        <f>IF(G72="　","　","区CM")</f>
        <v>　</v>
      </c>
      <c r="G72" s="21" t="str">
        <f>IF(SUMIF(I8:I71,I72,G8:G71)=0,"　",SUMIF(I8:I71,I72,G8:G71))</f>
        <v>　</v>
      </c>
    </row>
    <row r="73" spans="1:9" ht="15" customHeight="1" thickBot="1">
      <c r="A73" s="56"/>
      <c r="B73" s="45"/>
      <c r="C73" s="11">
        <v>316012</v>
      </c>
      <c r="D73" s="11">
        <v>310139</v>
      </c>
      <c r="E73" s="22">
        <v>-5873</v>
      </c>
      <c r="F73" s="43"/>
      <c r="G73" s="23" t="str">
        <f>IF(SUMIF(I8:I71,I73,G8:G71)=0,"　",SUMIF(I8:I71,I73,G8:G71))</f>
        <v>　</v>
      </c>
    </row>
    <row r="74" spans="1:9" s="12" customFormat="1" ht="15" customHeight="1">
      <c r="D74" s="13"/>
      <c r="E74" s="13"/>
      <c r="F74" s="5"/>
      <c r="G74" s="5"/>
      <c r="H74" s="5"/>
      <c r="I74" s="5"/>
    </row>
    <row r="75" spans="1:9" s="12" customFormat="1" ht="15" customHeight="1">
      <c r="D75" s="13"/>
      <c r="E75" s="13"/>
      <c r="F75" s="5"/>
      <c r="G75" s="5"/>
      <c r="H75" s="5"/>
      <c r="I75" s="5"/>
    </row>
    <row r="76" spans="1:9" ht="15" customHeight="1"/>
    <row r="77" spans="1:9" ht="15" customHeight="1"/>
    <row r="78" spans="1:9" ht="15" customHeight="1"/>
    <row r="79" spans="1:9" ht="15" customHeight="1"/>
    <row r="80" spans="1:9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mergeCells count="103">
    <mergeCell ref="F26:F27"/>
    <mergeCell ref="A50:A51"/>
    <mergeCell ref="B70:B71"/>
    <mergeCell ref="F70:F71"/>
    <mergeCell ref="A54:A55"/>
    <mergeCell ref="B54:B55"/>
    <mergeCell ref="F54:F55"/>
    <mergeCell ref="A56:A57"/>
    <mergeCell ref="B56:B57"/>
    <mergeCell ref="A58:A59"/>
    <mergeCell ref="B58:B59"/>
    <mergeCell ref="A60:A61"/>
    <mergeCell ref="B60:B61"/>
    <mergeCell ref="F60:F61"/>
    <mergeCell ref="A38:A39"/>
    <mergeCell ref="B38:B39"/>
    <mergeCell ref="B50:B51"/>
    <mergeCell ref="F50:F51"/>
    <mergeCell ref="A48:A49"/>
    <mergeCell ref="F38:F39"/>
    <mergeCell ref="A40:A41"/>
    <mergeCell ref="B40:B41"/>
    <mergeCell ref="A68:A69"/>
    <mergeCell ref="A70:A71"/>
    <mergeCell ref="F72:F73"/>
    <mergeCell ref="A72:B73"/>
    <mergeCell ref="A66:A67"/>
    <mergeCell ref="B66:B67"/>
    <mergeCell ref="F66:F67"/>
    <mergeCell ref="B68:B69"/>
    <mergeCell ref="F68:F69"/>
    <mergeCell ref="F58:F59"/>
    <mergeCell ref="A62:A63"/>
    <mergeCell ref="B62:B63"/>
    <mergeCell ref="F62:F63"/>
    <mergeCell ref="A64:A65"/>
    <mergeCell ref="B64:B65"/>
    <mergeCell ref="F56:F57"/>
    <mergeCell ref="F64:F65"/>
    <mergeCell ref="F36:F37"/>
    <mergeCell ref="B48:B49"/>
    <mergeCell ref="F48:F49"/>
    <mergeCell ref="F40:F41"/>
    <mergeCell ref="A42:A43"/>
    <mergeCell ref="B42:B43"/>
    <mergeCell ref="F42:F43"/>
    <mergeCell ref="A52:A53"/>
    <mergeCell ref="B52:B53"/>
    <mergeCell ref="F52:F53"/>
    <mergeCell ref="A44:A45"/>
    <mergeCell ref="B44:B45"/>
    <mergeCell ref="F44:F45"/>
    <mergeCell ref="F28:F29"/>
    <mergeCell ref="A30:A31"/>
    <mergeCell ref="B30:B31"/>
    <mergeCell ref="F30:F31"/>
    <mergeCell ref="A46:A47"/>
    <mergeCell ref="B46:B47"/>
    <mergeCell ref="F46:F47"/>
    <mergeCell ref="B32:B33"/>
    <mergeCell ref="F32:F33"/>
    <mergeCell ref="F34:F35"/>
    <mergeCell ref="A36:A37"/>
    <mergeCell ref="B36:B37"/>
    <mergeCell ref="F22:F23"/>
    <mergeCell ref="F1:G1"/>
    <mergeCell ref="C5:E5"/>
    <mergeCell ref="A6:A7"/>
    <mergeCell ref="B6:B7"/>
    <mergeCell ref="F6:G7"/>
    <mergeCell ref="F24:F25"/>
    <mergeCell ref="B16:B17"/>
    <mergeCell ref="F16:F17"/>
    <mergeCell ref="A20:A21"/>
    <mergeCell ref="B20:B21"/>
    <mergeCell ref="F20:F21"/>
    <mergeCell ref="F18:F19"/>
    <mergeCell ref="A10:A11"/>
    <mergeCell ref="B10:B11"/>
    <mergeCell ref="F10:F11"/>
    <mergeCell ref="A14:A15"/>
    <mergeCell ref="B14:B15"/>
    <mergeCell ref="F14:F15"/>
    <mergeCell ref="A8:A9"/>
    <mergeCell ref="B8:B9"/>
    <mergeCell ref="F8:F9"/>
    <mergeCell ref="F12:F13"/>
    <mergeCell ref="A12:A13"/>
    <mergeCell ref="B12:B13"/>
    <mergeCell ref="A34:A35"/>
    <mergeCell ref="B34:B35"/>
    <mergeCell ref="A18:A19"/>
    <mergeCell ref="B18:B19"/>
    <mergeCell ref="A22:A23"/>
    <mergeCell ref="B22:B23"/>
    <mergeCell ref="A24:A25"/>
    <mergeCell ref="B24:B25"/>
    <mergeCell ref="A16:A17"/>
    <mergeCell ref="A32:A33"/>
    <mergeCell ref="A28:A29"/>
    <mergeCell ref="B28:B29"/>
    <mergeCell ref="A26:A27"/>
    <mergeCell ref="B26:B27"/>
  </mergeCells>
  <phoneticPr fontId="4"/>
  <conditionalFormatting sqref="G72">
    <cfRule type="cellIs" dxfId="0" priority="1" stopIfTrue="1" operator="equal">
      <formula>0</formula>
    </cfRule>
  </conditionalFormatting>
  <dataValidations count="1">
    <dataValidation type="list" allowBlank="1" showInputMessage="1" showErrorMessage="1" sqref="F8:F71">
      <formula1>"　　,区ＣＭ"</formula1>
    </dataValidation>
  </dataValidations>
  <hyperlinks>
    <hyperlink ref="A8:A9" r:id="rId1" display="「重大虐待ゼロ」を目指すあさひ子育て見守り事業"/>
    <hyperlink ref="A10:A11" r:id="rId2" display="子育て安全ネット事業"/>
    <hyperlink ref="A12:A13" r:id="rId3" display="子育てファミリーすこやか事業"/>
    <hyperlink ref="A14:A15" r:id="rId4" display="子育て支援事業"/>
    <hyperlink ref="A16:A17" r:id="rId5" display="児童の学力・運動能力等向上サポート事業"/>
    <hyperlink ref="A18:A19" r:id="rId6" display="「あさひ学び舎」事業"/>
    <hyperlink ref="A20:A21" r:id="rId7" display="中・高生自立育み事業（キャリア教育）"/>
    <hyperlink ref="A22:A23" r:id="rId8" display="命の教育プログラム「リアルケアベビー体験教室」"/>
    <hyperlink ref="A24:A25" r:id="rId9" display="防災教育プログラム「旭区防災マスター」育成事業"/>
    <hyperlink ref="A26:A27" r:id="rId10" display="食育推進事業"/>
    <hyperlink ref="A28:A29" r:id="rId11" display="健康づくり推進事業"/>
    <hyperlink ref="A30:A31" r:id="rId12" display="地域福祉推進事業"/>
    <hyperlink ref="A32:A33" r:id="rId13" display="旭区バス運行補助事業"/>
    <hyperlink ref="A34:A35" r:id="rId14" display="地域活動支援事業"/>
    <hyperlink ref="A36:A37" r:id="rId15" display="コミュニティ育成事業"/>
    <hyperlink ref="A38:A39" r:id="rId16" display="文化芸術を通じたコミュニティ育成事業"/>
    <hyperlink ref="A40:A41" r:id="rId17" display="国産木材活用コミュニティ活性化事業"/>
    <hyperlink ref="A42:A43" r:id="rId18" display="生涯学習推進事業"/>
    <hyperlink ref="A44:A45" r:id="rId19" display="人権啓発・相談事業"/>
    <hyperlink ref="A46:A47" r:id="rId20" display="青少年健全育成事業"/>
    <hyperlink ref="A48:A49" r:id="rId21" display="学校体育施設開放事業"/>
    <hyperlink ref="A50:A51" r:id="rId22" display="旭区魅力発信事業"/>
    <hyperlink ref="A52:A53" r:id="rId23" display="「城北公園フェア」分担金"/>
    <hyperlink ref="A54:A55" r:id="rId24" display="地域防災事業"/>
    <hyperlink ref="A56:A57" r:id="rId25" display="地域安全事業"/>
    <hyperlink ref="A58:A59" r:id="rId26" display="区政会議等運営事業"/>
    <hyperlink ref="A60:A61" r:id="rId27" display="広聴広報事業"/>
    <hyperlink ref="A62:A63" r:id="rId28" display="住民情報業務等委託事業"/>
    <hyperlink ref="A64:A65" r:id="rId29" display="区役所庁舎設備維持費"/>
    <hyperlink ref="A66:A67" r:id="rId30" display="区役所運営管理費"/>
    <hyperlink ref="A68:A69" r:id="rId31" display="保健福祉センター運営管理費"/>
    <hyperlink ref="A70:A71" r:id="rId32" display="区役所附設会館管理運営費"/>
  </hyperlinks>
  <printOptions horizontalCentered="1"/>
  <pageMargins left="0.62992125984251968" right="0.51181102362204722" top="0.43307086614173229" bottom="0.31496062992125984" header="0.31496062992125984" footer="0.31496062992125984"/>
  <pageSetup paperSize="9" scale="71" fitToWidth="0" fitToHeight="0" orientation="portrait" cellComments="asDisplayed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様式4</vt:lpstr>
      <vt:lpstr>様式4!Print_Area</vt:lpstr>
      <vt:lpstr>様式4!Print_Titles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fujieda</dc:creator>
  <cp:lastModifiedBy>石丸　裕介</cp:lastModifiedBy>
  <cp:lastPrinted>2020-12-02T09:26:15Z</cp:lastPrinted>
  <dcterms:created xsi:type="dcterms:W3CDTF">1997-01-08T22:48:59Z</dcterms:created>
  <dcterms:modified xsi:type="dcterms:W3CDTF">2020-12-15T06:10:44Z</dcterms:modified>
</cp:coreProperties>
</file>