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4 12月9日時点" sheetId="1" r:id="rId1"/>
  </sheets>
  <externalReferences>
    <externalReference r:id="rId2"/>
  </externalReferences>
  <definedNames>
    <definedName name="①1" localSheetId="0">#REF!</definedName>
    <definedName name="①1">#REF!</definedName>
    <definedName name="①2" localSheetId="0">#REF!</definedName>
    <definedName name="①2">#REF!</definedName>
    <definedName name="②1" localSheetId="0">#REF!</definedName>
    <definedName name="②1">#REF!</definedName>
    <definedName name="②2" localSheetId="0">#REF!</definedName>
    <definedName name="②2">#REF!</definedName>
    <definedName name="③1" localSheetId="0">#REF!</definedName>
    <definedName name="③1">#REF!</definedName>
    <definedName name="③2" localSheetId="0">#REF!</definedName>
    <definedName name="③2">#REF!</definedName>
    <definedName name="④1" localSheetId="0">#REF!</definedName>
    <definedName name="④1">#REF!</definedName>
    <definedName name="④2" localSheetId="0">#REF!</definedName>
    <definedName name="④2">#REF!</definedName>
    <definedName name="⑥1" localSheetId="0">#REF!</definedName>
    <definedName name="⑥1">#REF!</definedName>
    <definedName name="a" localSheetId="0">#REF!</definedName>
    <definedName name="a">#REF!</definedName>
    <definedName name="b" localSheetId="0">#REF!</definedName>
    <definedName name="b">#REF!</definedName>
    <definedName name="d" localSheetId="0">#REF!</definedName>
    <definedName name="d">#REF!</definedName>
    <definedName name="_xlnm.Print_Area" localSheetId="0">'様式4 12月9日時点'!$A$1:$G$91</definedName>
    <definedName name="_xlnm.Print_Titles" localSheetId="0">'様式4 12月9日時点'!$5:$7</definedName>
    <definedName name="分類">'[1]様式17(見直し一覧)'!$A$38:$A$47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E91" i="1"/>
  <c r="E21" i="1"/>
  <c r="C90" i="1" l="1"/>
  <c r="D91" i="1" l="1"/>
  <c r="C91" i="1"/>
  <c r="D90" i="1"/>
  <c r="E51" i="1"/>
  <c r="E45" i="1"/>
  <c r="E13" i="1"/>
  <c r="E89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<sst xmlns="http://schemas.openxmlformats.org/spreadsheetml/2006/main" count="94" uniqueCount="60">
  <si>
    <t>予算事業一覧</t>
    <rPh sb="0" eb="2">
      <t>ヨサン</t>
    </rPh>
    <rPh sb="2" eb="4">
      <t>ジギョウ</t>
    </rPh>
    <rPh sb="4" eb="6">
      <t>イチラン</t>
    </rPh>
    <phoneticPr fontId="4"/>
  </si>
  <si>
    <t>（様式4）</t>
    <rPh sb="1" eb="3">
      <t>ヨウシキ</t>
    </rPh>
    <phoneticPr fontId="4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</si>
  <si>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7"/>
  </si>
  <si>
    <t>所属名　　旭区役所　</t>
    <rPh sb="0" eb="2">
      <t>ショゾク</t>
    </rPh>
    <rPh sb="2" eb="3">
      <t>メイ</t>
    </rPh>
    <rPh sb="5" eb="6">
      <t>アサヒ</t>
    </rPh>
    <rPh sb="6" eb="9">
      <t>クヤクショ</t>
    </rPh>
    <phoneticPr fontId="7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</si>
  <si>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7"/>
  </si>
  <si>
    <t>(単位：千円)</t>
    <phoneticPr fontId="7"/>
  </si>
  <si>
    <t>事  業  名</t>
    <phoneticPr fontId="7"/>
  </si>
  <si>
    <t>担 当 課</t>
    <rPh sb="0" eb="1">
      <t>タン</t>
    </rPh>
    <rPh sb="2" eb="3">
      <t>トウ</t>
    </rPh>
    <rPh sb="4" eb="5">
      <t>カ</t>
    </rPh>
    <phoneticPr fontId="7"/>
  </si>
  <si>
    <t>３年 度</t>
    <rPh sb="1" eb="2">
      <t>ネン</t>
    </rPh>
    <phoneticPr fontId="7"/>
  </si>
  <si>
    <t>４ 年 度</t>
    <rPh sb="2" eb="3">
      <t>ネン</t>
    </rPh>
    <rPh sb="4" eb="5">
      <t>ド</t>
    </rPh>
    <phoneticPr fontId="4"/>
  </si>
  <si>
    <t>増  減</t>
    <rPh sb="0" eb="1">
      <t>ゾウ</t>
    </rPh>
    <rPh sb="3" eb="4">
      <t>ゲン</t>
    </rPh>
    <phoneticPr fontId="7"/>
  </si>
  <si>
    <t>備  考</t>
    <phoneticPr fontId="7"/>
  </si>
  <si>
    <t>当 初 ①</t>
    <phoneticPr fontId="7"/>
  </si>
  <si>
    <t>算 定 ②</t>
    <rPh sb="0" eb="1">
      <t>サン</t>
    </rPh>
    <rPh sb="2" eb="3">
      <t>サダム</t>
    </rPh>
    <phoneticPr fontId="7"/>
  </si>
  <si>
    <t>（② - ①）</t>
    <phoneticPr fontId="7"/>
  </si>
  <si>
    <t>企画総務課</t>
    <rPh sb="0" eb="2">
      <t>キカク</t>
    </rPh>
    <rPh sb="2" eb="4">
      <t>ソウム</t>
    </rPh>
    <rPh sb="4" eb="5">
      <t>カ</t>
    </rPh>
    <phoneticPr fontId="4"/>
  </si>
  <si>
    <t>　　</t>
  </si>
  <si>
    <t>「重大虐待ゼロ」をめざすあさひ子育て見守り事業</t>
    <rPh sb="1" eb="5">
      <t>ジュウダイギャクタイ</t>
    </rPh>
    <rPh sb="15" eb="17">
      <t>コソダ</t>
    </rPh>
    <rPh sb="18" eb="20">
      <t>ミマモ</t>
    </rPh>
    <rPh sb="21" eb="23">
      <t>ジギョウ</t>
    </rPh>
    <phoneticPr fontId="4"/>
  </si>
  <si>
    <t>保健福祉課</t>
    <rPh sb="0" eb="2">
      <t>ホケン</t>
    </rPh>
    <rPh sb="2" eb="4">
      <t>フクシ</t>
    </rPh>
    <rPh sb="4" eb="5">
      <t>カ</t>
    </rPh>
    <phoneticPr fontId="7"/>
  </si>
  <si>
    <t>子育て安全ネット事業</t>
    <rPh sb="0" eb="2">
      <t>コソダ</t>
    </rPh>
    <rPh sb="3" eb="5">
      <t>アンゼン</t>
    </rPh>
    <rPh sb="8" eb="10">
      <t>ジギョウ</t>
    </rPh>
    <phoneticPr fontId="12"/>
  </si>
  <si>
    <t>子育て保健事業</t>
    <rPh sb="0" eb="2">
      <t>コソダ</t>
    </rPh>
    <rPh sb="3" eb="5">
      <t>ホケン</t>
    </rPh>
    <rPh sb="5" eb="7">
      <t>ジギョウ</t>
    </rPh>
    <phoneticPr fontId="12"/>
  </si>
  <si>
    <t>子育て支援事業</t>
    <rPh sb="0" eb="2">
      <t>コソダ</t>
    </rPh>
    <rPh sb="3" eb="5">
      <t>シエン</t>
    </rPh>
    <rPh sb="5" eb="7">
      <t>ジギョウ</t>
    </rPh>
    <phoneticPr fontId="12"/>
  </si>
  <si>
    <t>健康づくり推進事業</t>
    <rPh sb="5" eb="7">
      <t>スイシン</t>
    </rPh>
    <phoneticPr fontId="4"/>
  </si>
  <si>
    <t>地域福祉推進事業</t>
    <rPh sb="0" eb="2">
      <t>チイキ</t>
    </rPh>
    <rPh sb="2" eb="4">
      <t>フクシ</t>
    </rPh>
    <rPh sb="4" eb="6">
      <t>スイシン</t>
    </rPh>
    <rPh sb="6" eb="8">
      <t>ジギョウ</t>
    </rPh>
    <phoneticPr fontId="13"/>
  </si>
  <si>
    <t>あさひ育み学び舎事業</t>
    <rPh sb="3" eb="4">
      <t>ハグク</t>
    </rPh>
    <phoneticPr fontId="4"/>
  </si>
  <si>
    <t>児童の学力・運動能力等向上サポート事業</t>
    <phoneticPr fontId="4"/>
  </si>
  <si>
    <t>旭区バス運行補助事業</t>
    <rPh sb="6" eb="8">
      <t>ホジョ</t>
    </rPh>
    <phoneticPr fontId="13"/>
  </si>
  <si>
    <t>旭区魅力づくり事業</t>
    <phoneticPr fontId="4"/>
  </si>
  <si>
    <t>地域活動支援事業</t>
    <rPh sb="0" eb="2">
      <t>チイキ</t>
    </rPh>
    <rPh sb="2" eb="4">
      <t>カツドウ</t>
    </rPh>
    <rPh sb="4" eb="6">
      <t>シエン</t>
    </rPh>
    <rPh sb="6" eb="8">
      <t>ジギョウ</t>
    </rPh>
    <phoneticPr fontId="13"/>
  </si>
  <si>
    <t>市民協働課</t>
    <rPh sb="0" eb="2">
      <t>シミン</t>
    </rPh>
    <rPh sb="2" eb="4">
      <t>キョウドウ</t>
    </rPh>
    <rPh sb="4" eb="5">
      <t>カ</t>
    </rPh>
    <phoneticPr fontId="7"/>
  </si>
  <si>
    <t>コミュニティ育成事業</t>
    <phoneticPr fontId="4"/>
  </si>
  <si>
    <t>生涯学習推進事業</t>
  </si>
  <si>
    <t>人権啓発・相談事業</t>
  </si>
  <si>
    <t>青少年健全育成事業</t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</si>
  <si>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4"/>
  </si>
  <si>
    <t>地域防災事業</t>
    <rPh sb="0" eb="2">
      <t>チイキ</t>
    </rPh>
    <rPh sb="2" eb="4">
      <t>ボウサイ</t>
    </rPh>
    <rPh sb="4" eb="6">
      <t>ジギョウ</t>
    </rPh>
    <phoneticPr fontId="13"/>
  </si>
  <si>
    <t>地域安全事業</t>
    <rPh sb="0" eb="2">
      <t>チイキ</t>
    </rPh>
    <rPh sb="2" eb="4">
      <t>アンゼン</t>
    </rPh>
    <rPh sb="4" eb="6">
      <t>ジギョウ</t>
    </rPh>
    <phoneticPr fontId="4"/>
  </si>
  <si>
    <t>広聴広報事業</t>
    <rPh sb="2" eb="4">
      <t>コウホウ</t>
    </rPh>
    <rPh sb="4" eb="6">
      <t>ジギョウ</t>
    </rPh>
    <phoneticPr fontId="4"/>
  </si>
  <si>
    <t>区政会議等運営事業</t>
    <rPh sb="4" eb="5">
      <t>トウ</t>
    </rPh>
    <phoneticPr fontId="4"/>
  </si>
  <si>
    <t>区役所運営管理費</t>
  </si>
  <si>
    <t>区役所庁舎設備維持費</t>
  </si>
  <si>
    <t>福祉事務所運営管理費</t>
    <rPh sb="2" eb="5">
      <t>ジムショ</t>
    </rPh>
    <rPh sb="5" eb="7">
      <t>ウンエイ</t>
    </rPh>
    <rPh sb="7" eb="10">
      <t>カンリヒ</t>
    </rPh>
    <phoneticPr fontId="13"/>
  </si>
  <si>
    <t>保健事務管理費</t>
    <rPh sb="2" eb="4">
      <t>ジム</t>
    </rPh>
    <rPh sb="4" eb="7">
      <t>カンリヒ</t>
    </rPh>
    <phoneticPr fontId="4"/>
  </si>
  <si>
    <t>住民情報業務等委託事業</t>
  </si>
  <si>
    <t>窓口サービス課</t>
    <rPh sb="0" eb="2">
      <t>マドグチ</t>
    </rPh>
    <rPh sb="6" eb="7">
      <t>カ</t>
    </rPh>
    <phoneticPr fontId="4"/>
  </si>
  <si>
    <t>区役所附設会館管理運営費</t>
    <rPh sb="11" eb="12">
      <t>ヒ</t>
    </rPh>
    <phoneticPr fontId="4"/>
  </si>
  <si>
    <t>区制90周年記念事業</t>
    <rPh sb="0" eb="2">
      <t>クセイ</t>
    </rPh>
    <rPh sb="4" eb="6">
      <t>シュウネン</t>
    </rPh>
    <rPh sb="6" eb="10">
      <t>キネンジギョウ</t>
    </rPh>
    <phoneticPr fontId="4"/>
  </si>
  <si>
    <t>国産木材を活用した旭区制90周年記念事業</t>
    <rPh sb="0" eb="2">
      <t>コクサン</t>
    </rPh>
    <rPh sb="2" eb="4">
      <t>モクザイ</t>
    </rPh>
    <rPh sb="5" eb="7">
      <t>カツヨウ</t>
    </rPh>
    <rPh sb="9" eb="12">
      <t>アサヒクセイ</t>
    </rPh>
    <rPh sb="14" eb="20">
      <t>シュウネンキネンジギョウ</t>
    </rPh>
    <phoneticPr fontId="4"/>
  </si>
  <si>
    <t>命の教育プログラム「リアルケアベビー体験教室」事業</t>
    <rPh sb="23" eb="25">
      <t>ジギョウ</t>
    </rPh>
    <phoneticPr fontId="4"/>
  </si>
  <si>
    <t>子育て支援事業に統合</t>
    <rPh sb="8" eb="10">
      <t>トウゴウ</t>
    </rPh>
    <phoneticPr fontId="4"/>
  </si>
  <si>
    <t>食育推進事業</t>
    <rPh sb="0" eb="2">
      <t>ショクイク</t>
    </rPh>
    <rPh sb="2" eb="4">
      <t>スイシン</t>
    </rPh>
    <rPh sb="4" eb="6">
      <t>ジギョウ</t>
    </rPh>
    <phoneticPr fontId="13"/>
  </si>
  <si>
    <t>中・高生自立育み事業（キャリア教育）</t>
    <rPh sb="0" eb="1">
      <t>チュウ</t>
    </rPh>
    <rPh sb="2" eb="3">
      <t>コウ</t>
    </rPh>
    <rPh sb="3" eb="4">
      <t>セイ</t>
    </rPh>
    <rPh sb="4" eb="6">
      <t>ジリツ</t>
    </rPh>
    <rPh sb="6" eb="7">
      <t>ハグク</t>
    </rPh>
    <rPh sb="8" eb="10">
      <t>ジギョウ</t>
    </rPh>
    <rPh sb="15" eb="17">
      <t>キョウイク</t>
    </rPh>
    <phoneticPr fontId="12"/>
  </si>
  <si>
    <t>「あさひ育み学び舎」事業に統合</t>
    <rPh sb="13" eb="15">
      <t>トウゴウ</t>
    </rPh>
    <phoneticPr fontId="4"/>
  </si>
  <si>
    <t>「城北公園フェア」分担金</t>
    <rPh sb="9" eb="12">
      <t>ブンタンキン</t>
    </rPh>
    <phoneticPr fontId="4"/>
  </si>
  <si>
    <t>旭区魅力づくり事業に統合</t>
    <rPh sb="10" eb="12">
      <t>トウゴウ</t>
    </rPh>
    <phoneticPr fontId="4"/>
  </si>
  <si>
    <t>文化芸術を通じたコミュニティ育成事業</t>
    <phoneticPr fontId="4"/>
  </si>
  <si>
    <t>コミュニティ育成事業に統合</t>
    <rPh sb="11" eb="13">
      <t>トウゴウ</t>
    </rPh>
    <phoneticPr fontId="4"/>
  </si>
  <si>
    <t>防災教育プログラム「旭区防災マスター」育成事業</t>
    <rPh sb="0" eb="2">
      <t>ボウサイ</t>
    </rPh>
    <rPh sb="2" eb="4">
      <t>キョウイク</t>
    </rPh>
    <rPh sb="10" eb="12">
      <t>アサヒク</t>
    </rPh>
    <rPh sb="12" eb="14">
      <t>ボウサイ</t>
    </rPh>
    <rPh sb="19" eb="21">
      <t>イクセイ</t>
    </rPh>
    <rPh sb="21" eb="23">
      <t>ジギョウ</t>
    </rPh>
    <phoneticPr fontId="4"/>
  </si>
  <si>
    <t>地域防災事業に統合</t>
    <rPh sb="7" eb="9">
      <t>トウゴウ</t>
    </rPh>
    <phoneticPr fontId="4"/>
  </si>
  <si>
    <t>所属計</t>
    <rPh sb="0" eb="2">
      <t>ショゾク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</si>
</sst>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\(#,##0\)"/>
    <numFmt numFmtId="178" formatCode="\(#,##0\);\(&quot;△ &quot;#,##0\)"/>
    <numFmt numFmtId="179" formatCode="0_ "/>
  </numFmts>
  <fonts count="18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6"/>
      <name val="明朝体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u/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6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0" fontId="8" fillId="0" borderId="0" xfId="1" applyNumberFormat="1" applyFont="1" applyFill="1" applyAlignment="1">
      <alignment horizontal="right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vertical="center" shrinkToFit="1"/>
    </xf>
    <xf numFmtId="176" fontId="5" fillId="0" borderId="9" xfId="1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vertical="center" shrinkToFit="1"/>
    </xf>
    <xf numFmtId="178" fontId="5" fillId="0" borderId="6" xfId="1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 shrinkToFit="1"/>
    </xf>
    <xf numFmtId="177" fontId="5" fillId="0" borderId="6" xfId="1" applyNumberFormat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>
      <alignment vertical="center" shrinkToFit="1"/>
    </xf>
    <xf numFmtId="177" fontId="5" fillId="0" borderId="8" xfId="1" applyNumberFormat="1" applyFont="1" applyFill="1" applyBorder="1" applyAlignment="1">
      <alignment vertical="center" shrinkToFit="1"/>
    </xf>
    <xf numFmtId="178" fontId="5" fillId="0" borderId="8" xfId="1" applyNumberFormat="1" applyFont="1" applyFill="1" applyBorder="1" applyAlignment="1">
      <alignment vertical="center" shrinkToFit="1"/>
    </xf>
    <xf numFmtId="176" fontId="5" fillId="0" borderId="15" xfId="1" applyNumberFormat="1" applyFont="1" applyFill="1" applyBorder="1" applyAlignment="1">
      <alignment vertical="center" shrinkToFit="1"/>
    </xf>
    <xf numFmtId="176" fontId="14" fillId="0" borderId="9" xfId="1" applyNumberFormat="1" applyFont="1" applyFill="1" applyBorder="1" applyAlignment="1">
      <alignment vertical="center" shrinkToFit="1"/>
    </xf>
    <xf numFmtId="177" fontId="14" fillId="0" borderId="6" xfId="1" applyNumberFormat="1" applyFont="1" applyFill="1" applyBorder="1" applyAlignment="1">
      <alignment vertical="center" shrinkToFit="1"/>
    </xf>
    <xf numFmtId="0" fontId="9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16" fillId="0" borderId="0" xfId="0" applyFont="1" applyFill="1" applyAlignment="1"/>
    <xf numFmtId="0" fontId="2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9" fillId="0" borderId="6" xfId="1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center" vertical="center"/>
    </xf>
    <xf numFmtId="176" fontId="9" fillId="0" borderId="9" xfId="1" applyNumberFormat="1" applyFont="1" applyFill="1" applyBorder="1" applyAlignment="1">
      <alignment horizontal="center" vertical="center" wrapText="1"/>
    </xf>
    <xf numFmtId="176" fontId="9" fillId="0" borderId="6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 shrinkToFit="1"/>
    </xf>
    <xf numFmtId="0" fontId="15" fillId="0" borderId="12" xfId="1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 shrinkToFit="1"/>
    </xf>
    <xf numFmtId="0" fontId="15" fillId="0" borderId="8" xfId="1" applyFont="1" applyFill="1" applyBorder="1" applyAlignment="1">
      <alignment horizontal="center" vertical="center" shrinkToFit="1"/>
    </xf>
    <xf numFmtId="179" fontId="9" fillId="0" borderId="13" xfId="1" applyNumberFormat="1" applyFont="1" applyFill="1" applyBorder="1" applyAlignment="1">
      <alignment horizontal="center" vertical="center"/>
    </xf>
    <xf numFmtId="0" fontId="9" fillId="0" borderId="16" xfId="1" applyNumberFormat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/>
    </xf>
    <xf numFmtId="0" fontId="17" fillId="0" borderId="18" xfId="3" applyNumberFormat="1" applyFill="1" applyBorder="1" applyAlignment="1">
      <alignment horizontal="left" vertical="center" wrapText="1"/>
    </xf>
    <xf numFmtId="0" fontId="17" fillId="0" borderId="17" xfId="3" applyNumberFormat="1" applyFill="1" applyBorder="1" applyAlignment="1">
      <alignment horizontal="left" vertical="center" wrapText="1"/>
    </xf>
    <xf numFmtId="0" fontId="17" fillId="0" borderId="19" xfId="3" applyNumberFormat="1" applyFill="1" applyBorder="1" applyAlignment="1">
      <alignment horizontal="left" vertical="center" wrapText="1"/>
    </xf>
    <xf numFmtId="0" fontId="17" fillId="0" borderId="18" xfId="3" applyNumberFormat="1" applyFill="1" applyBorder="1" applyAlignment="1">
      <alignment vertical="center" wrapText="1"/>
    </xf>
    <xf numFmtId="0" fontId="17" fillId="0" borderId="17" xfId="3" applyNumberFormat="1" applyFill="1" applyBorder="1" applyAlignment="1">
      <alignment vertical="center" wrapText="1"/>
    </xf>
    <xf numFmtId="0" fontId="10" fillId="0" borderId="18" xfId="1" applyNumberFormat="1" applyFont="1" applyFill="1" applyBorder="1" applyAlignment="1">
      <alignment vertical="center" wrapText="1"/>
    </xf>
    <xf numFmtId="0" fontId="10" fillId="0" borderId="17" xfId="1" applyNumberFormat="1" applyFont="1" applyFill="1" applyBorder="1" applyAlignment="1">
      <alignment vertical="center" wrapText="1"/>
    </xf>
    <xf numFmtId="0" fontId="9" fillId="0" borderId="18" xfId="1" applyNumberFormat="1" applyFont="1" applyFill="1" applyBorder="1" applyAlignment="1">
      <alignment horizontal="left" vertical="center" wrapText="1"/>
    </xf>
    <xf numFmtId="0" fontId="9" fillId="0" borderId="17" xfId="1" applyNumberFormat="1" applyFont="1" applyFill="1" applyBorder="1" applyAlignment="1">
      <alignment horizontal="left" vertical="center" wrapText="1"/>
    </xf>
    <xf numFmtId="0" fontId="10" fillId="0" borderId="18" xfId="1" applyNumberFormat="1" applyFont="1" applyFill="1" applyBorder="1" applyAlignment="1">
      <alignment horizontal="left" vertical="center" wrapText="1"/>
    </xf>
    <xf numFmtId="0" fontId="10" fillId="0" borderId="17" xfId="1" applyNumberFormat="1" applyFont="1" applyFill="1" applyBorder="1" applyAlignment="1">
      <alignment horizontal="left" vertical="center" wrapText="1"/>
    </xf>
    <xf numFmtId="0" fontId="9" fillId="0" borderId="19" xfId="1" applyNumberFormat="1" applyFont="1" applyFill="1" applyBorder="1" applyAlignment="1">
      <alignment horizontal="left" vertical="center" wrapText="1"/>
    </xf>
    <xf numFmtId="179" fontId="9" fillId="0" borderId="20" xfId="1" applyNumberFormat="1" applyFont="1" applyFill="1" applyBorder="1" applyAlignment="1">
      <alignment horizontal="center" vertical="center"/>
    </xf>
    <xf numFmtId="179" fontId="9" fillId="0" borderId="21" xfId="1" applyNumberFormat="1" applyFont="1" applyFill="1" applyBorder="1" applyAlignment="1">
      <alignment horizontal="center" vertical="center"/>
    </xf>
    <xf numFmtId="179" fontId="9" fillId="0" borderId="22" xfId="1" applyNumberFormat="1" applyFont="1" applyFill="1" applyBorder="1" applyAlignment="1">
      <alignment horizontal="center" vertical="center"/>
    </xf>
    <xf numFmtId="177" fontId="5" fillId="0" borderId="23" xfId="1" applyNumberFormat="1" applyFont="1" applyFill="1" applyBorder="1" applyAlignment="1">
      <alignment vertical="center" shrinkToFit="1"/>
    </xf>
    <xf numFmtId="0" fontId="5" fillId="0" borderId="24" xfId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</cellXfs>
  <cellStyles count="4">
    <cellStyle name="ハイパーリンク" xfId="3" builtinId="8"/>
    <cellStyle name="桁区切り 2" xfId="2"/>
    <cellStyle name="標準" xfId="0" builtinId="0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asahi/cmsfiles/contents/0000551/551505/09_gakuryokutairyoku.xlsx" TargetMode="External"/><Relationship Id="rId13" Type="http://schemas.openxmlformats.org/officeDocument/2006/relationships/hyperlink" Target="https://www.city.osaka.lg.jp/asahi/cmsfiles/contents/0000551/551505/14_syougaigakusyu.xlsx" TargetMode="External"/><Relationship Id="rId18" Type="http://schemas.openxmlformats.org/officeDocument/2006/relationships/hyperlink" Target="https://www.city.osaka.lg.jp/asahi/cmsfiles/contents/0000551/551505/19_chiikianzen.xlsx" TargetMode="External"/><Relationship Id="rId26" Type="http://schemas.openxmlformats.org/officeDocument/2006/relationships/hyperlink" Target="https://www.city.osaka.lg.jp/asahi/cmsfiles/contents/0000551/551505/27_husetsukaikan.xlsx" TargetMode="External"/><Relationship Id="rId3" Type="http://schemas.openxmlformats.org/officeDocument/2006/relationships/hyperlink" Target="https://www.city.osaka.lg.jp/asahi/cmsfiles/contents/0000551/551505/04_kosodatehoken.xlsx" TargetMode="External"/><Relationship Id="rId21" Type="http://schemas.openxmlformats.org/officeDocument/2006/relationships/hyperlink" Target="https://www.city.osaka.lg.jp/asahi/cmsfiles/contents/0000551/551505/22_uneikanri.xlsx" TargetMode="External"/><Relationship Id="rId7" Type="http://schemas.openxmlformats.org/officeDocument/2006/relationships/hyperlink" Target="https://www.city.osaka.lg.jp/asahi/cmsfiles/contents/0000551/551505/08_hagukumimanabiya.xlsx" TargetMode="External"/><Relationship Id="rId12" Type="http://schemas.openxmlformats.org/officeDocument/2006/relationships/hyperlink" Target="https://www.city.osaka.lg.jp/asahi/cmsfiles/contents/0000551/551505/13_comyunity.xlsx" TargetMode="External"/><Relationship Id="rId17" Type="http://schemas.openxmlformats.org/officeDocument/2006/relationships/hyperlink" Target="https://www.city.osaka.lg.jp/asahi/cmsfiles/contents/0000551/551505/18_bousai.xlsx" TargetMode="External"/><Relationship Id="rId25" Type="http://schemas.openxmlformats.org/officeDocument/2006/relationships/hyperlink" Target="https://www.city.osaka.lg.jp/asahi/cmsfiles/contents/0000551/551505/26_zyuuminzyouhou.xlsx" TargetMode="External"/><Relationship Id="rId2" Type="http://schemas.openxmlformats.org/officeDocument/2006/relationships/hyperlink" Target="https://www.city.osaka.lg.jp/asahi/cmsfiles/contents/0000551/551505/03_anzenneto.xlsx" TargetMode="External"/><Relationship Id="rId16" Type="http://schemas.openxmlformats.org/officeDocument/2006/relationships/hyperlink" Target="https://www.city.osaka.lg.jp/asahi/cmsfiles/contents/0000551/551505/17_taiikushisetsu.xlsx" TargetMode="External"/><Relationship Id="rId20" Type="http://schemas.openxmlformats.org/officeDocument/2006/relationships/hyperlink" Target="https://www.city.osaka.lg.jp/asahi/cmsfiles/contents/0000551/551505/21_kuseikaigi.xls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city.osaka.lg.jp/asahi/cmsfiles/contents/0000551/551505/02_gyakutaizero.xlsx" TargetMode="External"/><Relationship Id="rId6" Type="http://schemas.openxmlformats.org/officeDocument/2006/relationships/hyperlink" Target="https://www.city.osaka.lg.jp/asahi/cmsfiles/contents/0000551/551505/07_hukushisuishin.xlsx" TargetMode="External"/><Relationship Id="rId11" Type="http://schemas.openxmlformats.org/officeDocument/2006/relationships/hyperlink" Target="https://www.city.osaka.lg.jp/asahi/cmsfiles/contents/0000551/551505/12_chiikikatudou.xlsx" TargetMode="External"/><Relationship Id="rId24" Type="http://schemas.openxmlformats.org/officeDocument/2006/relationships/hyperlink" Target="https://www.city.osaka.lg.jp/asahi/cmsfiles/contents/0000551/551505/25_hokenkanri.xlsx" TargetMode="External"/><Relationship Id="rId5" Type="http://schemas.openxmlformats.org/officeDocument/2006/relationships/hyperlink" Target="https://www.city.osaka.lg.jp/asahi/cmsfiles/contents/0000551/551505/06_kenkoudukuri.xlsx" TargetMode="External"/><Relationship Id="rId15" Type="http://schemas.openxmlformats.org/officeDocument/2006/relationships/hyperlink" Target="https://www.city.osaka.lg.jp/asahi/cmsfiles/contents/0000551/551505/16_seisyounen.xlsx" TargetMode="External"/><Relationship Id="rId23" Type="http://schemas.openxmlformats.org/officeDocument/2006/relationships/hyperlink" Target="https://www.city.osaka.lg.jp/asahi/cmsfiles/contents/0000551/551505/24_hukushizimu.xlsx" TargetMode="External"/><Relationship Id="rId28" Type="http://schemas.openxmlformats.org/officeDocument/2006/relationships/hyperlink" Target="https://www.city.osaka.lg.jp/asahi/cmsfiles/contents/0000551/551505/29_kokusanmokuzai.xlsx" TargetMode="External"/><Relationship Id="rId10" Type="http://schemas.openxmlformats.org/officeDocument/2006/relationships/hyperlink" Target="https://www.city.osaka.lg.jp/asahi/cmsfiles/contents/0000551/551505/11_miryokudukuri.xlsx" TargetMode="External"/><Relationship Id="rId19" Type="http://schemas.openxmlformats.org/officeDocument/2006/relationships/hyperlink" Target="https://www.city.osaka.lg.jp/asahi/cmsfiles/contents/0000551/551505/20_koutyoukouhou.xlsx" TargetMode="External"/><Relationship Id="rId4" Type="http://schemas.openxmlformats.org/officeDocument/2006/relationships/hyperlink" Target="https://www.city.osaka.lg.jp/asahi/cmsfiles/contents/0000551/551505/05_kosodatesien.xlsx" TargetMode="External"/><Relationship Id="rId9" Type="http://schemas.openxmlformats.org/officeDocument/2006/relationships/hyperlink" Target="https://www.city.osaka.lg.jp/asahi/cmsfiles/contents/0000551/551505/10_buss.xlsx" TargetMode="External"/><Relationship Id="rId14" Type="http://schemas.openxmlformats.org/officeDocument/2006/relationships/hyperlink" Target="https://www.city.osaka.lg.jp/asahi/cmsfiles/contents/0000551/551505/15_zinken.xlsx" TargetMode="External"/><Relationship Id="rId22" Type="http://schemas.openxmlformats.org/officeDocument/2006/relationships/hyperlink" Target="https://www.city.osaka.lg.jp/asahi/cmsfiles/contents/0000551/551505/23_tyousyasetubi.xlsx" TargetMode="External"/><Relationship Id="rId27" Type="http://schemas.openxmlformats.org/officeDocument/2006/relationships/hyperlink" Target="https://www.city.osaka.lg.jp/asahi/cmsfiles/contents/0000551/551505/28_kusei9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showGridLines="0" tabSelected="1" view="pageBreakPreview" zoomScaleNormal="100" zoomScaleSheetLayoutView="100" workbookViewId="0">
      <selection activeCell="L98" sqref="L98"/>
    </sheetView>
  </sheetViews>
  <sheetFormatPr defaultColWidth="8.625" defaultRowHeight="12.75"/>
  <cols>
    <col min="1" max="1" width="23.875" style="1" customWidth="1"/>
    <col min="2" max="2" width="17.5" style="1" customWidth="1"/>
    <col min="3" max="3" width="12.5" style="1" customWidth="1"/>
    <col min="4" max="5" width="12.5" style="2" customWidth="1"/>
    <col min="6" max="6" width="6.375" style="3" customWidth="1"/>
    <col min="7" max="7" width="9.375" style="3" customWidth="1"/>
    <col min="8" max="8" width="3.25" style="3" bestFit="1" customWidth="1"/>
    <col min="9" max="9" width="7.375" style="3" bestFit="1" customWidth="1"/>
    <col min="10" max="200" width="8.625" style="3" customWidth="1"/>
    <col min="201" max="16384" width="8.625" style="3"/>
  </cols>
  <sheetData>
    <row r="1" spans="1:7" ht="18" customHeight="1">
      <c r="A1" s="31" t="s">
        <v>0</v>
      </c>
      <c r="F1" s="39" t="s">
        <v>1</v>
      </c>
      <c r="G1" s="39"/>
    </row>
    <row r="2" spans="1:7" ht="15" customHeight="1"/>
    <row r="3" spans="1:7" ht="18" customHeight="1">
      <c r="A3" s="32" t="s">
        <v>2</v>
      </c>
      <c r="B3" s="3"/>
      <c r="C3" s="3"/>
      <c r="E3" s="4"/>
      <c r="G3" s="5" t="s">
        <v>3</v>
      </c>
    </row>
    <row r="4" spans="1:7" ht="10.5" customHeight="1">
      <c r="B4" s="3"/>
      <c r="C4" s="3"/>
      <c r="D4" s="4"/>
      <c r="E4" s="4"/>
    </row>
    <row r="5" spans="1:7" ht="27" customHeight="1" thickBot="1">
      <c r="C5" s="40" t="s">
        <v>4</v>
      </c>
      <c r="D5" s="40"/>
      <c r="E5" s="40"/>
      <c r="G5" s="7" t="s">
        <v>5</v>
      </c>
    </row>
    <row r="6" spans="1:7" ht="15" customHeight="1">
      <c r="A6" s="56" t="s">
        <v>6</v>
      </c>
      <c r="B6" s="41" t="s">
        <v>7</v>
      </c>
      <c r="C6" s="8" t="s">
        <v>8</v>
      </c>
      <c r="D6" s="9" t="s">
        <v>9</v>
      </c>
      <c r="E6" s="8" t="s">
        <v>10</v>
      </c>
      <c r="F6" s="43" t="s">
        <v>11</v>
      </c>
      <c r="G6" s="44"/>
    </row>
    <row r="7" spans="1:7" ht="15" customHeight="1">
      <c r="A7" s="57"/>
      <c r="B7" s="42"/>
      <c r="C7" s="34" t="s">
        <v>12</v>
      </c>
      <c r="D7" s="34" t="s">
        <v>13</v>
      </c>
      <c r="E7" s="33" t="s">
        <v>14</v>
      </c>
      <c r="F7" s="45"/>
      <c r="G7" s="46"/>
    </row>
    <row r="8" spans="1:7" ht="15" customHeight="1">
      <c r="A8" s="58" t="s">
        <v>17</v>
      </c>
      <c r="B8" s="35" t="s">
        <v>18</v>
      </c>
      <c r="C8" s="16">
        <v>8841</v>
      </c>
      <c r="D8" s="16">
        <v>8841</v>
      </c>
      <c r="E8" s="10">
        <f t="shared" ref="E8:E39" si="0">+D8-C8</f>
        <v>0</v>
      </c>
      <c r="F8" s="37"/>
      <c r="G8" s="18"/>
    </row>
    <row r="9" spans="1:7" ht="15" customHeight="1">
      <c r="A9" s="59"/>
      <c r="B9" s="36"/>
      <c r="C9" s="17">
        <v>8841</v>
      </c>
      <c r="D9" s="17">
        <v>8841</v>
      </c>
      <c r="E9" s="14">
        <f t="shared" si="0"/>
        <v>0</v>
      </c>
      <c r="F9" s="38"/>
      <c r="G9" s="19"/>
    </row>
    <row r="10" spans="1:7" ht="15" customHeight="1">
      <c r="A10" s="58" t="s">
        <v>19</v>
      </c>
      <c r="B10" s="35" t="s">
        <v>18</v>
      </c>
      <c r="C10" s="16">
        <v>321</v>
      </c>
      <c r="D10" s="16">
        <v>547</v>
      </c>
      <c r="E10" s="10">
        <f t="shared" si="0"/>
        <v>226</v>
      </c>
      <c r="F10" s="37"/>
      <c r="G10" s="12"/>
    </row>
    <row r="11" spans="1:7" ht="15" customHeight="1">
      <c r="A11" s="59"/>
      <c r="B11" s="36"/>
      <c r="C11" s="17">
        <v>321</v>
      </c>
      <c r="D11" s="17">
        <v>547</v>
      </c>
      <c r="E11" s="14">
        <f t="shared" si="0"/>
        <v>226</v>
      </c>
      <c r="F11" s="38"/>
      <c r="G11" s="15"/>
    </row>
    <row r="12" spans="1:7" ht="15" customHeight="1">
      <c r="A12" s="58" t="s">
        <v>20</v>
      </c>
      <c r="B12" s="35" t="s">
        <v>18</v>
      </c>
      <c r="C12" s="16">
        <v>4330</v>
      </c>
      <c r="D12" s="16">
        <v>4461</v>
      </c>
      <c r="E12" s="10">
        <f t="shared" si="0"/>
        <v>131</v>
      </c>
      <c r="F12" s="37"/>
      <c r="G12" s="12"/>
    </row>
    <row r="13" spans="1:7" ht="15" customHeight="1">
      <c r="A13" s="59"/>
      <c r="B13" s="36"/>
      <c r="C13" s="17">
        <v>3908</v>
      </c>
      <c r="D13" s="17">
        <v>4039</v>
      </c>
      <c r="E13" s="14">
        <f t="shared" si="0"/>
        <v>131</v>
      </c>
      <c r="F13" s="38"/>
      <c r="G13" s="15"/>
    </row>
    <row r="14" spans="1:7" ht="15" customHeight="1">
      <c r="A14" s="58" t="s">
        <v>21</v>
      </c>
      <c r="B14" s="35" t="s">
        <v>18</v>
      </c>
      <c r="C14" s="16">
        <v>1106</v>
      </c>
      <c r="D14" s="16">
        <v>3397</v>
      </c>
      <c r="E14" s="10">
        <f t="shared" si="0"/>
        <v>2291</v>
      </c>
      <c r="F14" s="37"/>
      <c r="G14" s="12"/>
    </row>
    <row r="15" spans="1:7" ht="15" customHeight="1">
      <c r="A15" s="59"/>
      <c r="B15" s="36"/>
      <c r="C15" s="17">
        <v>1106</v>
      </c>
      <c r="D15" s="17">
        <v>3397</v>
      </c>
      <c r="E15" s="14">
        <f t="shared" si="0"/>
        <v>2291</v>
      </c>
      <c r="F15" s="38"/>
      <c r="G15" s="15"/>
    </row>
    <row r="16" spans="1:7" ht="15" customHeight="1">
      <c r="A16" s="58" t="s">
        <v>22</v>
      </c>
      <c r="B16" s="35" t="s">
        <v>18</v>
      </c>
      <c r="C16" s="16">
        <v>352</v>
      </c>
      <c r="D16" s="16">
        <v>354</v>
      </c>
      <c r="E16" s="16">
        <f t="shared" si="0"/>
        <v>2</v>
      </c>
      <c r="F16" s="37"/>
      <c r="G16" s="18"/>
    </row>
    <row r="17" spans="1:7" ht="15" customHeight="1">
      <c r="A17" s="59"/>
      <c r="B17" s="36"/>
      <c r="C17" s="17">
        <v>352</v>
      </c>
      <c r="D17" s="17">
        <v>354</v>
      </c>
      <c r="E17" s="14">
        <f t="shared" si="0"/>
        <v>2</v>
      </c>
      <c r="F17" s="38"/>
      <c r="G17" s="19"/>
    </row>
    <row r="18" spans="1:7" ht="15" customHeight="1">
      <c r="A18" s="58" t="s">
        <v>23</v>
      </c>
      <c r="B18" s="35" t="s">
        <v>18</v>
      </c>
      <c r="C18" s="16">
        <v>1074</v>
      </c>
      <c r="D18" s="16">
        <v>1243</v>
      </c>
      <c r="E18" s="10">
        <f t="shared" si="0"/>
        <v>169</v>
      </c>
      <c r="F18" s="37"/>
      <c r="G18" s="18"/>
    </row>
    <row r="19" spans="1:7" ht="15" customHeight="1">
      <c r="A19" s="59"/>
      <c r="B19" s="36"/>
      <c r="C19" s="17">
        <v>1074</v>
      </c>
      <c r="D19" s="17">
        <v>1243</v>
      </c>
      <c r="E19" s="14">
        <f t="shared" si="0"/>
        <v>169</v>
      </c>
      <c r="F19" s="38"/>
      <c r="G19" s="19"/>
    </row>
    <row r="20" spans="1:7" ht="15" customHeight="1">
      <c r="A20" s="58" t="s">
        <v>24</v>
      </c>
      <c r="B20" s="35" t="s">
        <v>18</v>
      </c>
      <c r="C20" s="16">
        <v>5314</v>
      </c>
      <c r="D20" s="16">
        <v>6664</v>
      </c>
      <c r="E20" s="10">
        <f t="shared" si="0"/>
        <v>1350</v>
      </c>
      <c r="F20" s="37" t="s">
        <v>16</v>
      </c>
      <c r="G20" s="12"/>
    </row>
    <row r="21" spans="1:7" ht="15" customHeight="1">
      <c r="A21" s="59"/>
      <c r="B21" s="36"/>
      <c r="C21" s="17">
        <v>2711</v>
      </c>
      <c r="D21" s="17">
        <v>3340</v>
      </c>
      <c r="E21" s="14">
        <f>+D21-C21</f>
        <v>629</v>
      </c>
      <c r="F21" s="38"/>
      <c r="G21" s="15"/>
    </row>
    <row r="22" spans="1:7" ht="15" customHeight="1">
      <c r="A22" s="58" t="s">
        <v>25</v>
      </c>
      <c r="B22" s="35" t="s">
        <v>15</v>
      </c>
      <c r="C22" s="16">
        <v>3690</v>
      </c>
      <c r="D22" s="16">
        <v>3229</v>
      </c>
      <c r="E22" s="10">
        <f t="shared" si="0"/>
        <v>-461</v>
      </c>
      <c r="F22" s="37"/>
      <c r="G22" s="18"/>
    </row>
    <row r="23" spans="1:7" ht="15" customHeight="1">
      <c r="A23" s="59"/>
      <c r="B23" s="36"/>
      <c r="C23" s="17">
        <v>3690</v>
      </c>
      <c r="D23" s="17">
        <v>3229</v>
      </c>
      <c r="E23" s="14">
        <f t="shared" si="0"/>
        <v>-461</v>
      </c>
      <c r="F23" s="38"/>
      <c r="G23" s="19"/>
    </row>
    <row r="24" spans="1:7" ht="15" customHeight="1">
      <c r="A24" s="58" t="s">
        <v>26</v>
      </c>
      <c r="B24" s="35" t="s">
        <v>15</v>
      </c>
      <c r="C24" s="16">
        <v>7700</v>
      </c>
      <c r="D24" s="16">
        <v>7800</v>
      </c>
      <c r="E24" s="10">
        <f t="shared" si="0"/>
        <v>100</v>
      </c>
      <c r="F24" s="37"/>
      <c r="G24" s="12"/>
    </row>
    <row r="25" spans="1:7" ht="15" customHeight="1">
      <c r="A25" s="59"/>
      <c r="B25" s="36"/>
      <c r="C25" s="17">
        <v>7700</v>
      </c>
      <c r="D25" s="17">
        <v>7800</v>
      </c>
      <c r="E25" s="14">
        <f t="shared" si="0"/>
        <v>100</v>
      </c>
      <c r="F25" s="38"/>
      <c r="G25" s="15"/>
    </row>
    <row r="26" spans="1:7" ht="15" customHeight="1">
      <c r="A26" s="58" t="s">
        <v>27</v>
      </c>
      <c r="B26" s="35" t="s">
        <v>15</v>
      </c>
      <c r="C26" s="16">
        <v>3056</v>
      </c>
      <c r="D26" s="16">
        <v>7056</v>
      </c>
      <c r="E26" s="10">
        <f t="shared" si="0"/>
        <v>4000</v>
      </c>
      <c r="F26" s="37"/>
      <c r="G26" s="18"/>
    </row>
    <row r="27" spans="1:7" ht="15" customHeight="1">
      <c r="A27" s="59"/>
      <c r="B27" s="36"/>
      <c r="C27" s="17">
        <v>3056</v>
      </c>
      <c r="D27" s="17">
        <v>7056</v>
      </c>
      <c r="E27" s="14">
        <f t="shared" si="0"/>
        <v>4000</v>
      </c>
      <c r="F27" s="38"/>
      <c r="G27" s="19"/>
    </row>
    <row r="28" spans="1:7" ht="15" customHeight="1">
      <c r="A28" s="58" t="s">
        <v>28</v>
      </c>
      <c r="B28" s="35" t="s">
        <v>29</v>
      </c>
      <c r="C28" s="16">
        <v>31552</v>
      </c>
      <c r="D28" s="16">
        <v>31672</v>
      </c>
      <c r="E28" s="10">
        <f t="shared" si="0"/>
        <v>120</v>
      </c>
      <c r="F28" s="37"/>
      <c r="G28" s="12"/>
    </row>
    <row r="29" spans="1:7" ht="15" customHeight="1">
      <c r="A29" s="59"/>
      <c r="B29" s="36"/>
      <c r="C29" s="17">
        <v>31552</v>
      </c>
      <c r="D29" s="17">
        <v>31672</v>
      </c>
      <c r="E29" s="14">
        <f t="shared" si="0"/>
        <v>120</v>
      </c>
      <c r="F29" s="38"/>
      <c r="G29" s="20"/>
    </row>
    <row r="30" spans="1:7" ht="15" customHeight="1">
      <c r="A30" s="58" t="s">
        <v>30</v>
      </c>
      <c r="B30" s="35" t="s">
        <v>29</v>
      </c>
      <c r="C30" s="11">
        <v>6854</v>
      </c>
      <c r="D30" s="11">
        <v>8710</v>
      </c>
      <c r="E30" s="10">
        <f t="shared" si="0"/>
        <v>1856</v>
      </c>
      <c r="F30" s="37" t="s">
        <v>16</v>
      </c>
      <c r="G30" s="12"/>
    </row>
    <row r="31" spans="1:7" ht="15" customHeight="1">
      <c r="A31" s="59"/>
      <c r="B31" s="36"/>
      <c r="C31" s="17">
        <v>6854</v>
      </c>
      <c r="D31" s="17">
        <v>8710</v>
      </c>
      <c r="E31" s="14">
        <f t="shared" si="0"/>
        <v>1856</v>
      </c>
      <c r="F31" s="38"/>
      <c r="G31" s="15"/>
    </row>
    <row r="32" spans="1:7" ht="15" customHeight="1">
      <c r="A32" s="58" t="s">
        <v>31</v>
      </c>
      <c r="B32" s="35" t="s">
        <v>29</v>
      </c>
      <c r="C32" s="16">
        <v>1174</v>
      </c>
      <c r="D32" s="16">
        <v>1174</v>
      </c>
      <c r="E32" s="10">
        <f t="shared" si="0"/>
        <v>0</v>
      </c>
      <c r="F32" s="37"/>
      <c r="G32" s="12"/>
    </row>
    <row r="33" spans="1:7" ht="15" customHeight="1">
      <c r="A33" s="59"/>
      <c r="B33" s="36"/>
      <c r="C33" s="17">
        <v>1174</v>
      </c>
      <c r="D33" s="17">
        <v>1174</v>
      </c>
      <c r="E33" s="14">
        <f t="shared" si="0"/>
        <v>0</v>
      </c>
      <c r="F33" s="38"/>
      <c r="G33" s="20"/>
    </row>
    <row r="34" spans="1:7" ht="15" customHeight="1">
      <c r="A34" s="60" t="s">
        <v>32</v>
      </c>
      <c r="B34" s="47" t="s">
        <v>29</v>
      </c>
      <c r="C34" s="10">
        <v>3976</v>
      </c>
      <c r="D34" s="10">
        <v>3976</v>
      </c>
      <c r="E34" s="10">
        <f t="shared" si="0"/>
        <v>0</v>
      </c>
      <c r="F34" s="48"/>
      <c r="G34" s="21"/>
    </row>
    <row r="35" spans="1:7" ht="15" customHeight="1">
      <c r="A35" s="60"/>
      <c r="B35" s="36"/>
      <c r="C35" s="13">
        <v>3976</v>
      </c>
      <c r="D35" s="13">
        <v>3976</v>
      </c>
      <c r="E35" s="14">
        <f t="shared" si="0"/>
        <v>0</v>
      </c>
      <c r="F35" s="38"/>
      <c r="G35" s="19"/>
    </row>
    <row r="36" spans="1:7" ht="15" customHeight="1">
      <c r="A36" s="58" t="s">
        <v>33</v>
      </c>
      <c r="B36" s="35" t="s">
        <v>29</v>
      </c>
      <c r="C36" s="11">
        <v>3352</v>
      </c>
      <c r="D36" s="11">
        <v>3421</v>
      </c>
      <c r="E36" s="10">
        <f t="shared" si="0"/>
        <v>69</v>
      </c>
      <c r="F36" s="37"/>
      <c r="G36" s="12"/>
    </row>
    <row r="37" spans="1:7" ht="15" customHeight="1">
      <c r="A37" s="59"/>
      <c r="B37" s="36"/>
      <c r="C37" s="17">
        <v>3352</v>
      </c>
      <c r="D37" s="17">
        <v>3421</v>
      </c>
      <c r="E37" s="14">
        <f t="shared" si="0"/>
        <v>69</v>
      </c>
      <c r="F37" s="38"/>
      <c r="G37" s="15"/>
    </row>
    <row r="38" spans="1:7" ht="15" customHeight="1">
      <c r="A38" s="58" t="s">
        <v>34</v>
      </c>
      <c r="B38" s="35" t="s">
        <v>29</v>
      </c>
      <c r="C38" s="11">
        <v>1121</v>
      </c>
      <c r="D38" s="11">
        <v>1480</v>
      </c>
      <c r="E38" s="10">
        <f t="shared" si="0"/>
        <v>359</v>
      </c>
      <c r="F38" s="37"/>
      <c r="G38" s="49"/>
    </row>
    <row r="39" spans="1:7" ht="15" customHeight="1">
      <c r="A39" s="59"/>
      <c r="B39" s="36"/>
      <c r="C39" s="17">
        <v>1121</v>
      </c>
      <c r="D39" s="17">
        <v>1121</v>
      </c>
      <c r="E39" s="14">
        <f t="shared" si="0"/>
        <v>0</v>
      </c>
      <c r="F39" s="38"/>
      <c r="G39" s="50"/>
    </row>
    <row r="40" spans="1:7" ht="15" customHeight="1">
      <c r="A40" s="58" t="s">
        <v>35</v>
      </c>
      <c r="B40" s="35" t="s">
        <v>29</v>
      </c>
      <c r="C40" s="11">
        <v>7275</v>
      </c>
      <c r="D40" s="11">
        <v>8219</v>
      </c>
      <c r="E40" s="10">
        <f t="shared" ref="E40:E67" si="1">+D40-C40</f>
        <v>944</v>
      </c>
      <c r="F40" s="37"/>
      <c r="G40" s="18"/>
    </row>
    <row r="41" spans="1:7" ht="15" customHeight="1">
      <c r="A41" s="59"/>
      <c r="B41" s="36"/>
      <c r="C41" s="17">
        <v>7275</v>
      </c>
      <c r="D41" s="17">
        <v>8219</v>
      </c>
      <c r="E41" s="14">
        <f t="shared" si="1"/>
        <v>944</v>
      </c>
      <c r="F41" s="38"/>
      <c r="G41" s="19"/>
    </row>
    <row r="42" spans="1:7" ht="15" customHeight="1">
      <c r="A42" s="58" t="s">
        <v>36</v>
      </c>
      <c r="B42" s="35" t="s">
        <v>29</v>
      </c>
      <c r="C42" s="16">
        <v>2914</v>
      </c>
      <c r="D42" s="16">
        <v>2914</v>
      </c>
      <c r="E42" s="10">
        <f t="shared" si="1"/>
        <v>0</v>
      </c>
      <c r="F42" s="37"/>
      <c r="G42" s="12"/>
    </row>
    <row r="43" spans="1:7" ht="15" customHeight="1">
      <c r="A43" s="59"/>
      <c r="B43" s="36"/>
      <c r="C43" s="17">
        <v>2914</v>
      </c>
      <c r="D43" s="17">
        <v>2914</v>
      </c>
      <c r="E43" s="14">
        <f t="shared" si="1"/>
        <v>0</v>
      </c>
      <c r="F43" s="38"/>
      <c r="G43" s="20"/>
    </row>
    <row r="44" spans="1:7" ht="15" customHeight="1">
      <c r="A44" s="60" t="s">
        <v>37</v>
      </c>
      <c r="B44" s="35" t="s">
        <v>15</v>
      </c>
      <c r="C44" s="10">
        <v>21012</v>
      </c>
      <c r="D44" s="10">
        <v>22138</v>
      </c>
      <c r="E44" s="10">
        <f t="shared" si="1"/>
        <v>1126</v>
      </c>
      <c r="F44" s="37"/>
      <c r="G44" s="18"/>
    </row>
    <row r="45" spans="1:7" ht="15" customHeight="1">
      <c r="A45" s="60"/>
      <c r="B45" s="36"/>
      <c r="C45" s="13">
        <v>21012</v>
      </c>
      <c r="D45" s="13">
        <v>22138</v>
      </c>
      <c r="E45" s="14">
        <f t="shared" si="1"/>
        <v>1126</v>
      </c>
      <c r="F45" s="38"/>
      <c r="G45" s="19"/>
    </row>
    <row r="46" spans="1:7" ht="15" customHeight="1">
      <c r="A46" s="58" t="s">
        <v>38</v>
      </c>
      <c r="B46" s="35" t="s">
        <v>15</v>
      </c>
      <c r="C46" s="11">
        <v>333</v>
      </c>
      <c r="D46" s="11">
        <v>333</v>
      </c>
      <c r="E46" s="10">
        <f t="shared" si="1"/>
        <v>0</v>
      </c>
      <c r="F46" s="37"/>
      <c r="G46" s="12"/>
    </row>
    <row r="47" spans="1:7" ht="15" customHeight="1">
      <c r="A47" s="59"/>
      <c r="B47" s="36"/>
      <c r="C47" s="17">
        <v>333</v>
      </c>
      <c r="D47" s="17">
        <v>333</v>
      </c>
      <c r="E47" s="14">
        <f t="shared" si="1"/>
        <v>0</v>
      </c>
      <c r="F47" s="38"/>
      <c r="G47" s="20"/>
    </row>
    <row r="48" spans="1:7" ht="15" customHeight="1">
      <c r="A48" s="58" t="s">
        <v>39</v>
      </c>
      <c r="B48" s="35" t="s">
        <v>15</v>
      </c>
      <c r="C48" s="16">
        <v>34413</v>
      </c>
      <c r="D48" s="16">
        <v>37458</v>
      </c>
      <c r="E48" s="10">
        <f t="shared" si="1"/>
        <v>3045</v>
      </c>
      <c r="F48" s="37"/>
      <c r="G48" s="18"/>
    </row>
    <row r="49" spans="1:7" ht="15" customHeight="1">
      <c r="A49" s="59"/>
      <c r="B49" s="36"/>
      <c r="C49" s="17">
        <v>34413</v>
      </c>
      <c r="D49" s="17">
        <v>37458</v>
      </c>
      <c r="E49" s="14">
        <f t="shared" si="1"/>
        <v>3045</v>
      </c>
      <c r="F49" s="38"/>
      <c r="G49" s="19"/>
    </row>
    <row r="50" spans="1:7" ht="15" customHeight="1">
      <c r="A50" s="58" t="s">
        <v>40</v>
      </c>
      <c r="B50" s="35" t="s">
        <v>15</v>
      </c>
      <c r="C50" s="22">
        <v>44137</v>
      </c>
      <c r="D50" s="22">
        <v>43503</v>
      </c>
      <c r="E50" s="10">
        <f t="shared" si="1"/>
        <v>-634</v>
      </c>
      <c r="F50" s="37"/>
      <c r="G50" s="18"/>
    </row>
    <row r="51" spans="1:7" ht="15" customHeight="1">
      <c r="A51" s="59"/>
      <c r="B51" s="36"/>
      <c r="C51" s="23">
        <v>43741</v>
      </c>
      <c r="D51" s="23">
        <v>43157</v>
      </c>
      <c r="E51" s="14">
        <f t="shared" si="1"/>
        <v>-584</v>
      </c>
      <c r="F51" s="38"/>
      <c r="G51" s="19"/>
    </row>
    <row r="52" spans="1:7" ht="15" customHeight="1">
      <c r="A52" s="58" t="s">
        <v>41</v>
      </c>
      <c r="B52" s="35" t="s">
        <v>18</v>
      </c>
      <c r="C52" s="16">
        <v>627</v>
      </c>
      <c r="D52" s="16">
        <v>678</v>
      </c>
      <c r="E52" s="10">
        <f t="shared" si="1"/>
        <v>51</v>
      </c>
      <c r="F52" s="37"/>
      <c r="G52" s="18"/>
    </row>
    <row r="53" spans="1:7" ht="15" customHeight="1">
      <c r="A53" s="59"/>
      <c r="B53" s="36"/>
      <c r="C53" s="17">
        <v>627</v>
      </c>
      <c r="D53" s="17">
        <v>678</v>
      </c>
      <c r="E53" s="14">
        <f t="shared" si="1"/>
        <v>51</v>
      </c>
      <c r="F53" s="38"/>
      <c r="G53" s="19"/>
    </row>
    <row r="54" spans="1:7" ht="15" customHeight="1">
      <c r="A54" s="58" t="s">
        <v>42</v>
      </c>
      <c r="B54" s="35" t="s">
        <v>18</v>
      </c>
      <c r="C54" s="16">
        <v>853</v>
      </c>
      <c r="D54" s="11">
        <v>853</v>
      </c>
      <c r="E54" s="10">
        <f t="shared" si="1"/>
        <v>0</v>
      </c>
      <c r="F54" s="37"/>
      <c r="G54" s="18"/>
    </row>
    <row r="55" spans="1:7" ht="15" customHeight="1">
      <c r="A55" s="59"/>
      <c r="B55" s="36"/>
      <c r="C55" s="17">
        <v>853</v>
      </c>
      <c r="D55" s="17">
        <v>853</v>
      </c>
      <c r="E55" s="14">
        <f t="shared" si="1"/>
        <v>0</v>
      </c>
      <c r="F55" s="38"/>
      <c r="G55" s="19"/>
    </row>
    <row r="56" spans="1:7" ht="15" customHeight="1">
      <c r="A56" s="58" t="s">
        <v>43</v>
      </c>
      <c r="B56" s="35" t="s">
        <v>44</v>
      </c>
      <c r="C56" s="16">
        <v>40640</v>
      </c>
      <c r="D56" s="16">
        <v>40640</v>
      </c>
      <c r="E56" s="10">
        <f t="shared" si="1"/>
        <v>0</v>
      </c>
      <c r="F56" s="37"/>
      <c r="G56" s="18"/>
    </row>
    <row r="57" spans="1:7" ht="15" customHeight="1">
      <c r="A57" s="59"/>
      <c r="B57" s="36"/>
      <c r="C57" s="17">
        <v>40640</v>
      </c>
      <c r="D57" s="17">
        <v>40640</v>
      </c>
      <c r="E57" s="14">
        <f t="shared" si="1"/>
        <v>0</v>
      </c>
      <c r="F57" s="38"/>
      <c r="G57" s="19"/>
    </row>
    <row r="58" spans="1:7" ht="15" customHeight="1">
      <c r="A58" s="58" t="s">
        <v>45</v>
      </c>
      <c r="B58" s="35" t="s">
        <v>29</v>
      </c>
      <c r="C58" s="16">
        <v>68152</v>
      </c>
      <c r="D58" s="16">
        <v>64784</v>
      </c>
      <c r="E58" s="10">
        <f t="shared" si="1"/>
        <v>-3368</v>
      </c>
      <c r="F58" s="37"/>
      <c r="G58" s="18"/>
    </row>
    <row r="59" spans="1:7" ht="15" customHeight="1">
      <c r="A59" s="59"/>
      <c r="B59" s="36"/>
      <c r="C59" s="17">
        <v>67987</v>
      </c>
      <c r="D59" s="17">
        <v>64634</v>
      </c>
      <c r="E59" s="14">
        <f t="shared" si="1"/>
        <v>-3353</v>
      </c>
      <c r="F59" s="38"/>
      <c r="G59" s="19"/>
    </row>
    <row r="60" spans="1:7" ht="15" customHeight="1">
      <c r="A60" s="58" t="s">
        <v>46</v>
      </c>
      <c r="B60" s="35" t="s">
        <v>15</v>
      </c>
      <c r="C60" s="16">
        <v>0</v>
      </c>
      <c r="D60" s="16">
        <v>1757</v>
      </c>
      <c r="E60" s="10">
        <f t="shared" si="1"/>
        <v>1757</v>
      </c>
      <c r="F60" s="37"/>
      <c r="G60" s="18"/>
    </row>
    <row r="61" spans="1:7" ht="15" customHeight="1">
      <c r="A61" s="59"/>
      <c r="B61" s="36"/>
      <c r="C61" s="17">
        <v>0</v>
      </c>
      <c r="D61" s="17">
        <v>0</v>
      </c>
      <c r="E61" s="14">
        <f t="shared" si="1"/>
        <v>0</v>
      </c>
      <c r="F61" s="38"/>
      <c r="G61" s="19"/>
    </row>
    <row r="62" spans="1:7" ht="15" customHeight="1">
      <c r="A62" s="61" t="s">
        <v>47</v>
      </c>
      <c r="B62" s="35" t="s">
        <v>15</v>
      </c>
      <c r="C62" s="16">
        <v>1452</v>
      </c>
      <c r="D62" s="16">
        <v>8761</v>
      </c>
      <c r="E62" s="10">
        <f t="shared" si="1"/>
        <v>7309</v>
      </c>
      <c r="F62" s="37"/>
      <c r="G62" s="18"/>
    </row>
    <row r="63" spans="1:7" ht="15" customHeight="1">
      <c r="A63" s="62"/>
      <c r="B63" s="36"/>
      <c r="C63" s="17">
        <v>1452</v>
      </c>
      <c r="D63" s="17">
        <v>8761</v>
      </c>
      <c r="E63" s="14">
        <f t="shared" si="1"/>
        <v>7309</v>
      </c>
      <c r="F63" s="38"/>
      <c r="G63" s="19"/>
    </row>
    <row r="64" spans="1:7" ht="15" customHeight="1">
      <c r="A64" s="63" t="s">
        <v>48</v>
      </c>
      <c r="B64" s="35" t="s">
        <v>15</v>
      </c>
      <c r="C64" s="16">
        <v>177</v>
      </c>
      <c r="D64" s="16">
        <v>0</v>
      </c>
      <c r="E64" s="10">
        <f t="shared" si="1"/>
        <v>-177</v>
      </c>
      <c r="F64" s="51" t="s">
        <v>49</v>
      </c>
      <c r="G64" s="52"/>
    </row>
    <row r="65" spans="1:7" ht="15" customHeight="1">
      <c r="A65" s="64"/>
      <c r="B65" s="36"/>
      <c r="C65" s="17">
        <v>177</v>
      </c>
      <c r="D65" s="17">
        <v>0</v>
      </c>
      <c r="E65" s="14">
        <f t="shared" si="1"/>
        <v>-177</v>
      </c>
      <c r="F65" s="53"/>
      <c r="G65" s="54"/>
    </row>
    <row r="66" spans="1:7" ht="15" customHeight="1">
      <c r="A66" s="65" t="s">
        <v>50</v>
      </c>
      <c r="B66" s="35" t="s">
        <v>18</v>
      </c>
      <c r="C66" s="16">
        <v>420</v>
      </c>
      <c r="D66" s="16">
        <v>0</v>
      </c>
      <c r="E66" s="10">
        <f t="shared" si="1"/>
        <v>-420</v>
      </c>
      <c r="F66" s="51" t="s">
        <v>49</v>
      </c>
      <c r="G66" s="52"/>
    </row>
    <row r="67" spans="1:7" ht="15" customHeight="1">
      <c r="A67" s="66"/>
      <c r="B67" s="36"/>
      <c r="C67" s="17">
        <v>420</v>
      </c>
      <c r="D67" s="17">
        <v>0</v>
      </c>
      <c r="E67" s="14">
        <f t="shared" si="1"/>
        <v>-420</v>
      </c>
      <c r="F67" s="53"/>
      <c r="G67" s="54"/>
    </row>
    <row r="68" spans="1:7" ht="15" customHeight="1">
      <c r="A68" s="65" t="s">
        <v>51</v>
      </c>
      <c r="B68" s="35" t="s">
        <v>18</v>
      </c>
      <c r="C68" s="16">
        <v>1611</v>
      </c>
      <c r="D68" s="16">
        <v>0</v>
      </c>
      <c r="E68" s="10">
        <f t="shared" ref="E68" si="2">+D68-C68</f>
        <v>-1611</v>
      </c>
      <c r="F68" s="51" t="s">
        <v>52</v>
      </c>
      <c r="G68" s="52"/>
    </row>
    <row r="69" spans="1:7" ht="15" customHeight="1">
      <c r="A69" s="66"/>
      <c r="B69" s="36"/>
      <c r="C69" s="17">
        <v>806</v>
      </c>
      <c r="D69" s="17">
        <v>0</v>
      </c>
      <c r="E69" s="14">
        <f t="shared" ref="E69:E89" si="3">+D69-C69</f>
        <v>-806</v>
      </c>
      <c r="F69" s="53"/>
      <c r="G69" s="54"/>
    </row>
    <row r="70" spans="1:7" ht="15" customHeight="1">
      <c r="A70" s="65" t="s">
        <v>53</v>
      </c>
      <c r="B70" s="35" t="s">
        <v>15</v>
      </c>
      <c r="C70" s="16">
        <v>4000</v>
      </c>
      <c r="D70" s="16">
        <v>0</v>
      </c>
      <c r="E70" s="10">
        <f t="shared" si="3"/>
        <v>-4000</v>
      </c>
      <c r="F70" s="51" t="s">
        <v>54</v>
      </c>
      <c r="G70" s="52"/>
    </row>
    <row r="71" spans="1:7" ht="15" customHeight="1">
      <c r="A71" s="66"/>
      <c r="B71" s="36"/>
      <c r="C71" s="17">
        <v>4000</v>
      </c>
      <c r="D71" s="17">
        <v>0</v>
      </c>
      <c r="E71" s="14">
        <f t="shared" si="3"/>
        <v>-4000</v>
      </c>
      <c r="F71" s="53"/>
      <c r="G71" s="54"/>
    </row>
    <row r="72" spans="1:7" ht="15" customHeight="1">
      <c r="A72" s="65" t="s">
        <v>55</v>
      </c>
      <c r="B72" s="35" t="s">
        <v>29</v>
      </c>
      <c r="C72" s="16">
        <v>1856</v>
      </c>
      <c r="D72" s="16">
        <v>0</v>
      </c>
      <c r="E72" s="10">
        <f t="shared" si="3"/>
        <v>-1856</v>
      </c>
      <c r="F72" s="51" t="s">
        <v>56</v>
      </c>
      <c r="G72" s="52"/>
    </row>
    <row r="73" spans="1:7" ht="15" customHeight="1">
      <c r="A73" s="66"/>
      <c r="B73" s="36"/>
      <c r="C73" s="17">
        <v>1856</v>
      </c>
      <c r="D73" s="17">
        <v>0</v>
      </c>
      <c r="E73" s="14">
        <f t="shared" si="3"/>
        <v>-1856</v>
      </c>
      <c r="F73" s="53"/>
      <c r="G73" s="54"/>
    </row>
    <row r="74" spans="1:7" ht="15" customHeight="1">
      <c r="A74" s="63" t="s">
        <v>57</v>
      </c>
      <c r="B74" s="35" t="s">
        <v>29</v>
      </c>
      <c r="C74" s="16">
        <v>744</v>
      </c>
      <c r="D74" s="16">
        <v>0</v>
      </c>
      <c r="E74" s="10">
        <f t="shared" si="3"/>
        <v>-744</v>
      </c>
      <c r="F74" s="51" t="s">
        <v>58</v>
      </c>
      <c r="G74" s="52"/>
    </row>
    <row r="75" spans="1:7" ht="15" customHeight="1">
      <c r="A75" s="64"/>
      <c r="B75" s="36"/>
      <c r="C75" s="17">
        <v>744</v>
      </c>
      <c r="D75" s="17">
        <v>0</v>
      </c>
      <c r="E75" s="14">
        <f t="shared" si="3"/>
        <v>-744</v>
      </c>
      <c r="F75" s="53"/>
      <c r="G75" s="54"/>
    </row>
    <row r="76" spans="1:7" ht="15" hidden="1" customHeight="1">
      <c r="A76" s="65"/>
      <c r="B76" s="35"/>
      <c r="C76" s="16"/>
      <c r="D76" s="16"/>
      <c r="E76" s="10">
        <f t="shared" si="3"/>
        <v>0</v>
      </c>
      <c r="F76" s="37"/>
      <c r="G76" s="49"/>
    </row>
    <row r="77" spans="1:7" ht="15" hidden="1" customHeight="1">
      <c r="A77" s="66"/>
      <c r="B77" s="36"/>
      <c r="C77" s="17"/>
      <c r="D77" s="17"/>
      <c r="E77" s="14">
        <f t="shared" si="3"/>
        <v>0</v>
      </c>
      <c r="F77" s="38"/>
      <c r="G77" s="50"/>
    </row>
    <row r="78" spans="1:7" ht="15" hidden="1" customHeight="1">
      <c r="A78" s="67"/>
      <c r="B78" s="35"/>
      <c r="C78" s="16"/>
      <c r="D78" s="16"/>
      <c r="E78" s="10">
        <f t="shared" si="3"/>
        <v>0</v>
      </c>
      <c r="F78" s="37"/>
      <c r="G78" s="18"/>
    </row>
    <row r="79" spans="1:7" ht="15" hidden="1" customHeight="1">
      <c r="A79" s="68"/>
      <c r="B79" s="36"/>
      <c r="C79" s="17"/>
      <c r="D79" s="17"/>
      <c r="E79" s="14">
        <f t="shared" si="3"/>
        <v>0</v>
      </c>
      <c r="F79" s="38"/>
      <c r="G79" s="19"/>
    </row>
    <row r="80" spans="1:7" ht="15" hidden="1" customHeight="1">
      <c r="A80" s="67"/>
      <c r="B80" s="35"/>
      <c r="C80" s="16"/>
      <c r="D80" s="16"/>
      <c r="E80" s="10">
        <f t="shared" si="3"/>
        <v>0</v>
      </c>
      <c r="F80" s="37" t="s">
        <v>16</v>
      </c>
      <c r="G80" s="12"/>
    </row>
    <row r="81" spans="1:7" ht="15" hidden="1" customHeight="1">
      <c r="A81" s="68"/>
      <c r="B81" s="36"/>
      <c r="C81" s="17"/>
      <c r="D81" s="17"/>
      <c r="E81" s="14">
        <f t="shared" si="3"/>
        <v>0</v>
      </c>
      <c r="F81" s="38"/>
      <c r="G81" s="15"/>
    </row>
    <row r="82" spans="1:7" ht="15" hidden="1" customHeight="1">
      <c r="A82" s="67"/>
      <c r="B82" s="35"/>
      <c r="C82" s="16"/>
      <c r="D82" s="16"/>
      <c r="E82" s="10">
        <f t="shared" si="3"/>
        <v>0</v>
      </c>
      <c r="F82" s="37"/>
      <c r="G82" s="18"/>
    </row>
    <row r="83" spans="1:7" ht="15" hidden="1" customHeight="1">
      <c r="A83" s="68"/>
      <c r="B83" s="36"/>
      <c r="C83" s="17"/>
      <c r="D83" s="17"/>
      <c r="E83" s="14">
        <f t="shared" si="3"/>
        <v>0</v>
      </c>
      <c r="F83" s="38"/>
      <c r="G83" s="19"/>
    </row>
    <row r="84" spans="1:7" ht="15" hidden="1" customHeight="1">
      <c r="A84" s="67"/>
      <c r="B84" s="35"/>
      <c r="C84" s="16"/>
      <c r="D84" s="16"/>
      <c r="E84" s="10">
        <f t="shared" si="3"/>
        <v>0</v>
      </c>
      <c r="F84" s="37"/>
      <c r="G84" s="18"/>
    </row>
    <row r="85" spans="1:7" ht="15" hidden="1" customHeight="1">
      <c r="A85" s="68"/>
      <c r="B85" s="36"/>
      <c r="C85" s="17"/>
      <c r="D85" s="17"/>
      <c r="E85" s="14">
        <f t="shared" si="3"/>
        <v>0</v>
      </c>
      <c r="F85" s="38"/>
      <c r="G85" s="19"/>
    </row>
    <row r="86" spans="1:7" ht="15" hidden="1" customHeight="1">
      <c r="A86" s="65"/>
      <c r="B86" s="35"/>
      <c r="C86" s="16"/>
      <c r="D86" s="16"/>
      <c r="E86" s="10">
        <f t="shared" si="3"/>
        <v>0</v>
      </c>
      <c r="F86" s="37"/>
      <c r="G86" s="18"/>
    </row>
    <row r="87" spans="1:7" ht="15" hidden="1" customHeight="1">
      <c r="A87" s="66"/>
      <c r="B87" s="36"/>
      <c r="C87" s="17"/>
      <c r="D87" s="17"/>
      <c r="E87" s="14">
        <f t="shared" si="3"/>
        <v>0</v>
      </c>
      <c r="F87" s="38"/>
      <c r="G87" s="19"/>
    </row>
    <row r="88" spans="1:7" ht="15" hidden="1" customHeight="1">
      <c r="A88" s="69"/>
      <c r="B88" s="35"/>
      <c r="C88" s="10"/>
      <c r="D88" s="10"/>
      <c r="E88" s="10">
        <f t="shared" si="3"/>
        <v>0</v>
      </c>
      <c r="F88" s="37" t="s">
        <v>16</v>
      </c>
      <c r="G88" s="12"/>
    </row>
    <row r="89" spans="1:7" ht="15" hidden="1" customHeight="1">
      <c r="A89" s="69"/>
      <c r="B89" s="36"/>
      <c r="C89" s="13"/>
      <c r="D89" s="13"/>
      <c r="E89" s="14">
        <f t="shared" si="3"/>
        <v>0</v>
      </c>
      <c r="F89" s="38"/>
      <c r="G89" s="15"/>
    </row>
    <row r="90" spans="1:7" ht="15" customHeight="1">
      <c r="A90" s="70" t="s">
        <v>59</v>
      </c>
      <c r="B90" s="55"/>
      <c r="C90" s="16">
        <f>SUM(C8,C10,C12,C14,C16,C18,C20,C22,C24,C26,C28,C30,C32,C34,C36,C38,C40,C42,C44,C46,C48,C50,C52,C54,C56,C58,C60,C62,C64,C66,C68,C70,C72,C74)</f>
        <v>314429</v>
      </c>
      <c r="D90" s="16">
        <f t="shared" ref="D90:E90" si="4">SUM(D8,D10,D12,D14,D16,D18,D20,D22,D24,D26,D28,D30,D32,D34,D36,D38,D40,D42,D44,D46,D48,D50,D52,D54,D56,D58,D60,D62,D64,D66,D68,D70,D72,D74)</f>
        <v>326063</v>
      </c>
      <c r="E90" s="16">
        <f>SUM(E8,E10,E12,E14,E16,E18,E20,E22,E24,E26,E28,E30,E32,E34,E36,E38,E40,E42,E44,E46,E48,E50,E52,E54,E56,E58,E60,E62,E64,E66,E68,E70,E72,E74)</f>
        <v>11634</v>
      </c>
      <c r="F90" s="37"/>
      <c r="G90" s="12"/>
    </row>
    <row r="91" spans="1:7" ht="15" customHeight="1" thickBot="1">
      <c r="A91" s="71"/>
      <c r="B91" s="72"/>
      <c r="C91" s="73">
        <f>SUM(C9,C11,C13,C15,C17,C19,C21,C23,C25,C27,C29,C31,C33,C35,C37,C39,C41,C43,C45,C47,C49,C51,C53,C55,C57,C59,C61,C63,C65,C67,C69,C71,C73,C75)</f>
        <v>310038</v>
      </c>
      <c r="D91" s="73">
        <f t="shared" ref="D91:E91" si="5">SUM(D9,D11,D13,D15,D17,D19,D21,D23,D25,D27,D29,D31,D33,D35,D37,D39,D41,D43,D45,D47,D49,D51,D53,D55,D57,D59,D61,D63,D65,D67,D69,D71,D73,D75)</f>
        <v>319705</v>
      </c>
      <c r="E91" s="73">
        <f>SUM(E9,E11,E13,E15,E17,E19,E21,E23,E25,E27,E29,E31,E33,E35,E37,E39,E41,E43,E45,E47,E49,E51,E53,E55,E57,E59,E61,E63,E65,E67,E69,E71,E73,E75)</f>
        <v>9667</v>
      </c>
      <c r="F91" s="74"/>
      <c r="G91" s="75"/>
    </row>
    <row r="92" spans="1:7">
      <c r="A92" s="24"/>
      <c r="B92" s="24"/>
      <c r="C92" s="25"/>
      <c r="D92" s="26"/>
      <c r="E92" s="26"/>
    </row>
    <row r="93" spans="1:7" ht="18" customHeight="1">
      <c r="A93" s="28"/>
      <c r="B93" s="27"/>
      <c r="D93" s="6"/>
      <c r="E93" s="6"/>
    </row>
    <row r="94" spans="1:7" ht="18" customHeight="1">
      <c r="B94" s="27"/>
      <c r="D94" s="6"/>
      <c r="E94" s="6"/>
      <c r="F94" s="29"/>
    </row>
    <row r="95" spans="1:7" ht="18" customHeight="1">
      <c r="A95" s="30"/>
      <c r="D95" s="6"/>
      <c r="E95" s="6"/>
      <c r="F95" s="29"/>
    </row>
    <row r="96" spans="1:7" ht="15.75" customHeight="1">
      <c r="A96" s="30"/>
    </row>
    <row r="97" spans="1:9" ht="6" customHeight="1">
      <c r="A97" s="30"/>
    </row>
    <row r="98" spans="1:9" ht="15.75" customHeight="1">
      <c r="A98" s="30"/>
    </row>
    <row r="99" spans="1:9" ht="15.75" customHeight="1">
      <c r="A99" s="30"/>
    </row>
    <row r="100" spans="1:9" ht="6" customHeight="1">
      <c r="A100" s="30"/>
    </row>
    <row r="101" spans="1:9" ht="15.75" customHeight="1">
      <c r="A101" s="30"/>
    </row>
    <row r="102" spans="1:9" ht="6" customHeight="1">
      <c r="A102" s="30"/>
    </row>
    <row r="103" spans="1:9" ht="15.75" customHeight="1">
      <c r="A103" s="30"/>
    </row>
    <row r="104" spans="1:9" ht="15.75" customHeight="1">
      <c r="A104" s="30"/>
    </row>
    <row r="105" spans="1:9" ht="15.75" customHeight="1">
      <c r="A105" s="30"/>
    </row>
    <row r="106" spans="1:9" ht="15.75" customHeight="1">
      <c r="A106" s="30"/>
    </row>
    <row r="107" spans="1:9" s="1" customFormat="1" ht="15.75" customHeight="1">
      <c r="A107" s="30"/>
      <c r="D107" s="2"/>
      <c r="E107" s="2"/>
      <c r="F107" s="3"/>
      <c r="G107" s="3"/>
      <c r="H107" s="3"/>
      <c r="I107" s="3"/>
    </row>
    <row r="108" spans="1:9" s="1" customFormat="1" ht="15.75" customHeight="1">
      <c r="A108" s="30"/>
      <c r="D108" s="2"/>
      <c r="E108" s="2"/>
      <c r="F108" s="3"/>
      <c r="G108" s="3"/>
      <c r="H108" s="3"/>
      <c r="I108" s="3"/>
    </row>
    <row r="109" spans="1:9" s="1" customFormat="1" ht="15.75" customHeight="1">
      <c r="A109" s="30"/>
      <c r="D109" s="2"/>
      <c r="E109" s="2"/>
      <c r="F109" s="3"/>
      <c r="G109" s="3"/>
      <c r="H109" s="3"/>
      <c r="I109" s="3"/>
    </row>
    <row r="110" spans="1:9" s="1" customFormat="1" ht="15.75" customHeight="1">
      <c r="A110" s="30"/>
      <c r="D110" s="2"/>
      <c r="E110" s="2"/>
      <c r="F110" s="3"/>
      <c r="G110" s="3"/>
      <c r="H110" s="3"/>
      <c r="I110" s="3"/>
    </row>
    <row r="111" spans="1:9" s="1" customFormat="1" ht="15.75" customHeight="1">
      <c r="A111" s="30"/>
      <c r="D111" s="2"/>
      <c r="E111" s="2"/>
      <c r="F111" s="3"/>
      <c r="G111" s="3"/>
      <c r="H111" s="3"/>
      <c r="I111" s="3"/>
    </row>
    <row r="112" spans="1:9" s="1" customFormat="1" ht="15.75" customHeight="1">
      <c r="A112" s="30"/>
      <c r="D112" s="2"/>
      <c r="E112" s="2"/>
      <c r="F112" s="3"/>
      <c r="G112" s="3"/>
      <c r="H112" s="3"/>
      <c r="I112" s="3"/>
    </row>
    <row r="113" spans="1:9" s="1" customFormat="1" ht="15.75" customHeight="1">
      <c r="A113" s="30"/>
      <c r="D113" s="2"/>
      <c r="E113" s="2"/>
      <c r="F113" s="3"/>
      <c r="G113" s="3"/>
      <c r="H113" s="3"/>
      <c r="I113" s="3"/>
    </row>
    <row r="114" spans="1:9" s="1" customFormat="1" ht="15.75" customHeight="1">
      <c r="A114" s="30"/>
      <c r="D114" s="2"/>
      <c r="E114" s="2"/>
      <c r="F114" s="3"/>
      <c r="G114" s="3"/>
      <c r="H114" s="3"/>
      <c r="I114" s="3"/>
    </row>
    <row r="115" spans="1:9" s="1" customFormat="1" ht="15.75" customHeight="1">
      <c r="A115" s="30"/>
      <c r="D115" s="2"/>
      <c r="E115" s="2"/>
      <c r="F115" s="3"/>
      <c r="G115" s="3"/>
      <c r="H115" s="3"/>
      <c r="I115" s="3"/>
    </row>
    <row r="116" spans="1:9" s="1" customFormat="1" ht="15.75" customHeight="1">
      <c r="A116" s="30"/>
      <c r="D116" s="2"/>
      <c r="E116" s="2"/>
      <c r="F116" s="3"/>
      <c r="G116" s="3"/>
      <c r="H116" s="3"/>
      <c r="I116" s="3"/>
    </row>
    <row r="117" spans="1:9" s="1" customFormat="1" ht="6" customHeight="1">
      <c r="A117" s="30"/>
      <c r="D117" s="2"/>
      <c r="E117" s="2"/>
      <c r="F117" s="3"/>
      <c r="G117" s="3"/>
      <c r="H117" s="3"/>
      <c r="I117" s="3"/>
    </row>
    <row r="118" spans="1:9" s="1" customFormat="1" ht="15.75" customHeight="1">
      <c r="A118" s="30"/>
      <c r="D118" s="2"/>
      <c r="E118" s="2"/>
      <c r="F118" s="3"/>
      <c r="G118" s="3"/>
      <c r="H118" s="3"/>
      <c r="I118" s="3"/>
    </row>
    <row r="119" spans="1:9" s="1" customFormat="1" ht="6" customHeight="1">
      <c r="A119" s="30"/>
      <c r="D119" s="2"/>
      <c r="E119" s="2"/>
      <c r="F119" s="3"/>
      <c r="G119" s="3"/>
      <c r="H119" s="3"/>
      <c r="I119" s="3"/>
    </row>
    <row r="120" spans="1:9" s="1" customFormat="1" ht="15.75" customHeight="1">
      <c r="A120" s="30"/>
      <c r="D120" s="2"/>
      <c r="E120" s="2"/>
      <c r="F120" s="3"/>
      <c r="G120" s="3"/>
      <c r="H120" s="3"/>
      <c r="I120" s="3"/>
    </row>
    <row r="121" spans="1:9" s="1" customFormat="1" ht="6" customHeight="1">
      <c r="A121" s="30"/>
      <c r="D121" s="2"/>
      <c r="E121" s="2"/>
      <c r="F121" s="3"/>
      <c r="G121" s="3"/>
      <c r="H121" s="3"/>
      <c r="I121" s="3"/>
    </row>
    <row r="122" spans="1:9" s="1" customFormat="1" ht="15.75" customHeight="1">
      <c r="A122" s="30"/>
      <c r="D122" s="2"/>
      <c r="E122" s="2"/>
      <c r="F122" s="3"/>
      <c r="G122" s="3"/>
      <c r="H122" s="3"/>
      <c r="I122" s="3"/>
    </row>
    <row r="123" spans="1:9" s="1" customFormat="1" ht="15.75" customHeight="1">
      <c r="A123" s="30"/>
      <c r="D123" s="2"/>
      <c r="E123" s="2"/>
      <c r="F123" s="3"/>
      <c r="G123" s="3"/>
      <c r="H123" s="3"/>
      <c r="I123" s="3"/>
    </row>
    <row r="124" spans="1:9" s="1" customFormat="1" ht="6" customHeight="1">
      <c r="A124" s="30"/>
      <c r="D124" s="2"/>
      <c r="E124" s="2"/>
      <c r="F124" s="3"/>
      <c r="G124" s="3"/>
      <c r="H124" s="3"/>
      <c r="I124" s="3"/>
    </row>
    <row r="125" spans="1:9" s="1" customFormat="1" ht="15.75" customHeight="1">
      <c r="A125" s="30"/>
      <c r="D125" s="2"/>
      <c r="E125" s="2"/>
      <c r="F125" s="3"/>
      <c r="G125" s="3"/>
      <c r="H125" s="3"/>
      <c r="I125" s="3"/>
    </row>
    <row r="126" spans="1:9" s="1" customFormat="1" ht="15.75" customHeight="1">
      <c r="A126" s="30"/>
      <c r="D126" s="2"/>
      <c r="E126" s="2"/>
      <c r="F126" s="3"/>
      <c r="G126" s="3"/>
      <c r="H126" s="3"/>
      <c r="I126" s="3"/>
    </row>
    <row r="127" spans="1:9" s="1" customFormat="1" ht="6" customHeight="1">
      <c r="A127" s="30"/>
      <c r="D127" s="2"/>
      <c r="E127" s="2"/>
      <c r="F127" s="3"/>
      <c r="G127" s="3"/>
      <c r="H127" s="3"/>
      <c r="I127" s="3"/>
    </row>
    <row r="128" spans="1:9" s="1" customFormat="1" ht="15.75" customHeight="1">
      <c r="A128" s="30"/>
      <c r="D128" s="2"/>
      <c r="E128" s="2"/>
      <c r="F128" s="3"/>
      <c r="G128" s="3"/>
      <c r="H128" s="3"/>
      <c r="I128" s="3"/>
    </row>
    <row r="129" spans="1:9" s="1" customFormat="1" ht="15.75" customHeight="1">
      <c r="A129" s="30"/>
      <c r="D129" s="2"/>
      <c r="E129" s="2"/>
      <c r="F129" s="3"/>
      <c r="G129" s="3"/>
      <c r="H129" s="3"/>
      <c r="I129" s="3"/>
    </row>
    <row r="130" spans="1:9" s="1" customFormat="1" ht="15.75" customHeight="1">
      <c r="A130" s="30"/>
      <c r="D130" s="2"/>
      <c r="E130" s="2"/>
      <c r="F130" s="3"/>
      <c r="G130" s="3"/>
      <c r="H130" s="3"/>
      <c r="I130" s="3"/>
    </row>
    <row r="131" spans="1:9" s="1" customFormat="1" ht="6" customHeight="1">
      <c r="A131" s="30"/>
      <c r="D131" s="2"/>
      <c r="E131" s="2"/>
      <c r="F131" s="3"/>
      <c r="G131" s="3"/>
      <c r="H131" s="3"/>
      <c r="I131" s="3"/>
    </row>
    <row r="132" spans="1:9" s="1" customFormat="1" ht="15.75" customHeight="1">
      <c r="A132" s="30"/>
      <c r="D132" s="2"/>
      <c r="E132" s="2"/>
      <c r="F132" s="3"/>
      <c r="G132" s="3"/>
      <c r="H132" s="3"/>
      <c r="I132" s="3"/>
    </row>
    <row r="133" spans="1:9" s="1" customFormat="1" ht="6" customHeight="1">
      <c r="A133" s="30"/>
      <c r="D133" s="2"/>
      <c r="E133" s="2"/>
      <c r="F133" s="3"/>
      <c r="G133" s="3"/>
      <c r="H133" s="3"/>
      <c r="I133" s="3"/>
    </row>
    <row r="134" spans="1:9" s="1" customFormat="1" ht="15.75" customHeight="1">
      <c r="A134" s="30"/>
      <c r="D134" s="2"/>
      <c r="E134" s="2"/>
      <c r="F134" s="3"/>
      <c r="G134" s="3"/>
      <c r="H134" s="3"/>
      <c r="I134" s="3"/>
    </row>
    <row r="135" spans="1:9" s="1" customFormat="1" ht="15" customHeight="1">
      <c r="A135" s="30"/>
      <c r="D135" s="2"/>
      <c r="E135" s="2"/>
      <c r="F135" s="3"/>
      <c r="G135" s="3"/>
      <c r="H135" s="3"/>
      <c r="I135" s="3"/>
    </row>
    <row r="136" spans="1:9" s="1" customFormat="1" ht="15" customHeight="1">
      <c r="A136" s="30"/>
      <c r="D136" s="2"/>
      <c r="E136" s="2"/>
      <c r="F136" s="3"/>
      <c r="G136" s="3"/>
      <c r="H136" s="3"/>
      <c r="I136" s="3"/>
    </row>
    <row r="137" spans="1:9" s="1" customFormat="1" ht="15" customHeight="1">
      <c r="D137" s="2"/>
      <c r="E137" s="2"/>
      <c r="F137" s="3"/>
      <c r="G137" s="3"/>
      <c r="H137" s="3"/>
      <c r="I137" s="3"/>
    </row>
    <row r="138" spans="1:9" s="1" customFormat="1" ht="15" customHeight="1">
      <c r="D138" s="2"/>
      <c r="E138" s="2"/>
      <c r="F138" s="3"/>
      <c r="G138" s="3"/>
      <c r="H138" s="3"/>
      <c r="I138" s="3"/>
    </row>
    <row r="139" spans="1:9" ht="15" customHeight="1"/>
    <row r="140" spans="1:9" ht="15" customHeight="1"/>
    <row r="141" spans="1:9" ht="15" customHeight="1"/>
    <row r="142" spans="1:9" ht="15" customHeight="1"/>
    <row r="143" spans="1:9" ht="15" customHeight="1"/>
    <row r="144" spans="1:9" ht="15" customHeight="1"/>
    <row r="145" spans="4:10" ht="15" customHeight="1"/>
    <row r="146" spans="4:10" ht="15" customHeight="1"/>
    <row r="147" spans="4:10" ht="15" customHeight="1"/>
    <row r="148" spans="4:10" ht="15" customHeight="1"/>
    <row r="149" spans="4:10" s="1" customFormat="1" ht="15" customHeight="1">
      <c r="D149" s="2"/>
      <c r="E149" s="2"/>
      <c r="F149" s="3"/>
      <c r="G149" s="3"/>
      <c r="H149" s="3"/>
      <c r="I149" s="3"/>
      <c r="J149" s="3"/>
    </row>
    <row r="150" spans="4:10" s="1" customFormat="1" ht="15" customHeight="1">
      <c r="D150" s="2"/>
      <c r="E150" s="2"/>
      <c r="F150" s="3"/>
      <c r="G150" s="3"/>
      <c r="H150" s="3"/>
      <c r="I150" s="3"/>
      <c r="J150" s="3"/>
    </row>
  </sheetData>
  <mergeCells count="130">
    <mergeCell ref="A88:A89"/>
    <mergeCell ref="B88:B89"/>
    <mergeCell ref="F88:F89"/>
    <mergeCell ref="A90:B91"/>
    <mergeCell ref="F90:F91"/>
    <mergeCell ref="A84:A85"/>
    <mergeCell ref="B84:B85"/>
    <mergeCell ref="F84:F85"/>
    <mergeCell ref="A86:A87"/>
    <mergeCell ref="B86:B87"/>
    <mergeCell ref="F86:F87"/>
    <mergeCell ref="A80:A81"/>
    <mergeCell ref="B80:B81"/>
    <mergeCell ref="F80:F81"/>
    <mergeCell ref="A82:A83"/>
    <mergeCell ref="B82:B83"/>
    <mergeCell ref="F82:F83"/>
    <mergeCell ref="A76:A77"/>
    <mergeCell ref="B76:B77"/>
    <mergeCell ref="F76:G77"/>
    <mergeCell ref="A78:A79"/>
    <mergeCell ref="B78:B79"/>
    <mergeCell ref="F78:F79"/>
    <mergeCell ref="A72:A73"/>
    <mergeCell ref="B72:B73"/>
    <mergeCell ref="F72:G73"/>
    <mergeCell ref="A74:A75"/>
    <mergeCell ref="B74:B75"/>
    <mergeCell ref="F74:G75"/>
    <mergeCell ref="A68:A69"/>
    <mergeCell ref="B68:B69"/>
    <mergeCell ref="F68:G69"/>
    <mergeCell ref="A70:A71"/>
    <mergeCell ref="B70:B71"/>
    <mergeCell ref="F70:G71"/>
    <mergeCell ref="A64:A65"/>
    <mergeCell ref="B64:B65"/>
    <mergeCell ref="F64:G65"/>
    <mergeCell ref="A66:A67"/>
    <mergeCell ref="B66:B67"/>
    <mergeCell ref="F66:G67"/>
    <mergeCell ref="A60:A61"/>
    <mergeCell ref="B60:B61"/>
    <mergeCell ref="F60:F61"/>
    <mergeCell ref="A62:A63"/>
    <mergeCell ref="B62:B63"/>
    <mergeCell ref="F62:F63"/>
    <mergeCell ref="A56:A57"/>
    <mergeCell ref="B56:B57"/>
    <mergeCell ref="F56:F57"/>
    <mergeCell ref="A58:A59"/>
    <mergeCell ref="B58:B59"/>
    <mergeCell ref="F58:F59"/>
    <mergeCell ref="A52:A53"/>
    <mergeCell ref="B52:B53"/>
    <mergeCell ref="F52:F53"/>
    <mergeCell ref="A54:A55"/>
    <mergeCell ref="B54:B55"/>
    <mergeCell ref="F54:F55"/>
    <mergeCell ref="A48:A49"/>
    <mergeCell ref="B48:B49"/>
    <mergeCell ref="F48:F49"/>
    <mergeCell ref="A50:A51"/>
    <mergeCell ref="B50:B51"/>
    <mergeCell ref="F50:F51"/>
    <mergeCell ref="A44:A45"/>
    <mergeCell ref="B44:B45"/>
    <mergeCell ref="F44:F45"/>
    <mergeCell ref="A46:A47"/>
    <mergeCell ref="B46:B47"/>
    <mergeCell ref="F46:F47"/>
    <mergeCell ref="A40:A41"/>
    <mergeCell ref="B40:B41"/>
    <mergeCell ref="F40:F41"/>
    <mergeCell ref="A42:A43"/>
    <mergeCell ref="B42:B43"/>
    <mergeCell ref="F42:F43"/>
    <mergeCell ref="A36:A37"/>
    <mergeCell ref="B36:B37"/>
    <mergeCell ref="F36:F37"/>
    <mergeCell ref="A38:A39"/>
    <mergeCell ref="B38:B39"/>
    <mergeCell ref="F38:G39"/>
    <mergeCell ref="A32:A33"/>
    <mergeCell ref="B32:B33"/>
    <mergeCell ref="F32:F33"/>
    <mergeCell ref="A34:A35"/>
    <mergeCell ref="B34:B35"/>
    <mergeCell ref="F34:F35"/>
    <mergeCell ref="A28:A29"/>
    <mergeCell ref="B28:B29"/>
    <mergeCell ref="F28:F29"/>
    <mergeCell ref="A30:A31"/>
    <mergeCell ref="B30:B31"/>
    <mergeCell ref="F30:F31"/>
    <mergeCell ref="A24:A25"/>
    <mergeCell ref="B24:B25"/>
    <mergeCell ref="F24:F25"/>
    <mergeCell ref="A26:A27"/>
    <mergeCell ref="B26:B27"/>
    <mergeCell ref="F26:F27"/>
    <mergeCell ref="A20:A21"/>
    <mergeCell ref="B20:B21"/>
    <mergeCell ref="F20:F21"/>
    <mergeCell ref="A22:A23"/>
    <mergeCell ref="B22:B23"/>
    <mergeCell ref="F22:F23"/>
    <mergeCell ref="A16:A17"/>
    <mergeCell ref="B16:B17"/>
    <mergeCell ref="F16:F17"/>
    <mergeCell ref="A18:A19"/>
    <mergeCell ref="B18:B19"/>
    <mergeCell ref="F18:F19"/>
    <mergeCell ref="A12:A13"/>
    <mergeCell ref="B12:B13"/>
    <mergeCell ref="F12:F13"/>
    <mergeCell ref="A14:A15"/>
    <mergeCell ref="B14:B15"/>
    <mergeCell ref="F14:F15"/>
    <mergeCell ref="A8:A9"/>
    <mergeCell ref="B8:B9"/>
    <mergeCell ref="F8:F9"/>
    <mergeCell ref="A10:A11"/>
    <mergeCell ref="B10:B11"/>
    <mergeCell ref="F10:F11"/>
    <mergeCell ref="F1:G1"/>
    <mergeCell ref="C5:E5"/>
    <mergeCell ref="A6:A7"/>
    <mergeCell ref="B6:B7"/>
    <mergeCell ref="F6:G7"/>
  </mergeCells>
  <phoneticPr fontId="3"/>
  <dataValidations count="1">
    <dataValidation type="list" allowBlank="1" showInputMessage="1" showErrorMessage="1" sqref="F78:F89 F8:F38 F40:F63">
      <formula1>"　　,区ＣＭ"</formula1>
    </dataValidation>
  </dataValidations>
  <hyperlinks>
    <hyperlink ref="A8:A9" r:id="rId1" display="「重大虐待ゼロ」をめざすあさひ子育て見守り事業"/>
    <hyperlink ref="A10:A11" r:id="rId2" display="子育て安全ネット事業"/>
    <hyperlink ref="A12:A13" r:id="rId3" display="子育て保健事業"/>
    <hyperlink ref="A14:A15" r:id="rId4" display="子育て支援事業"/>
    <hyperlink ref="A16:A17" r:id="rId5" display="健康づくり推進事業"/>
    <hyperlink ref="A18:A19" r:id="rId6" display="地域福祉推進事業"/>
    <hyperlink ref="A20:A21" r:id="rId7" display="あさひ育み学び舎事業"/>
    <hyperlink ref="A22:A23" r:id="rId8" display="児童の学力・運動能力等向上サポート事業"/>
    <hyperlink ref="A24:A25" r:id="rId9" display="旭区バス運行補助事業"/>
    <hyperlink ref="A26:A27" r:id="rId10" display="旭区魅力づくり事業"/>
    <hyperlink ref="A28:A29" r:id="rId11" display="地域活動支援事業"/>
    <hyperlink ref="A30:A31" r:id="rId12" display="コミュニティ育成事業"/>
    <hyperlink ref="A32:A33" r:id="rId13" display="生涯学習推進事業"/>
    <hyperlink ref="A34:A35" r:id="rId14" display="人権啓発・相談事業"/>
    <hyperlink ref="A36:A37" r:id="rId15" display="青少年健全育成事業"/>
    <hyperlink ref="A38:A39" r:id="rId16" display="学校体育施設開放事業"/>
    <hyperlink ref="A40:A41" r:id="rId17" display="地域防災事業"/>
    <hyperlink ref="A42:A43" r:id="rId18" display="地域安全事業"/>
    <hyperlink ref="A44:A45" r:id="rId19" display="広聴広報事業"/>
    <hyperlink ref="A46:A47" r:id="rId20" display="区政会議等運営事業"/>
    <hyperlink ref="A48:A49" r:id="rId21" display="区役所運営管理費"/>
    <hyperlink ref="A50:A51" r:id="rId22" display="区役所庁舎設備維持費"/>
    <hyperlink ref="A52:A53" r:id="rId23" display="福祉事務所運営管理費"/>
    <hyperlink ref="A54:A55" r:id="rId24" display="保健事務管理費"/>
    <hyperlink ref="A56:A57" r:id="rId25" display="住民情報業務等委託事業"/>
    <hyperlink ref="A58:A59" r:id="rId26" display="区役所附設会館管理運営費"/>
    <hyperlink ref="A60:A61" r:id="rId27" display="区制90周年記念事業"/>
    <hyperlink ref="A62:A63" r:id="rId28" display="国産木材を活用した旭区制90周年記念事業"/>
  </hyperlinks>
  <printOptions horizontalCentered="1"/>
  <pageMargins left="0.62992125984251968" right="0.51181102362204722" top="0.62992125984251968" bottom="0.51181102362204722" header="0.31496062992125984" footer="0.31496062992125984"/>
  <pageSetup paperSize="9" scale="74" fitToWidth="0" fitToHeight="0" orientation="portrait" cellComments="asDisplayed" r:id="rId29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 12月9日時点</vt:lpstr>
      <vt:lpstr>'様式4 12月9日時点'!Print_Area</vt:lpstr>
      <vt:lpstr>'様式4 12月9日時点'!Print_Titles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2021-12-14T12:28:34Z</dcterms:created>
  <dcterms:modified xsi:type="dcterms:W3CDTF">2021-12-15T09:26:38Z</dcterms:modified>
</cp:coreProperties>
</file>