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補助金!$A$3:$K$9</definedName>
    <definedName name="_xlnm.Print_Area" localSheetId="3">見直し対象!$A$1:$S$93</definedName>
    <definedName name="_xlnm.Print_Area" localSheetId="0">補助金!$B$1:$K$9</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9" i="6" l="1"/>
  <c r="G9"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comments1.xml><?xml version="1.0" encoding="utf-8"?>
<comments xmlns="http://schemas.openxmlformats.org/spreadsheetml/2006/main">
  <authors>
    <author>作成者</author>
  </authors>
  <commentList>
    <comment ref="K4" authorId="0" shapeId="0">
      <text>
        <r>
          <rPr>
            <b/>
            <sz val="9"/>
            <color indexed="81"/>
            <rFont val="ＭＳ Ｐゴシック"/>
            <family val="3"/>
            <charset val="128"/>
          </rPr>
          <t>３交付金
4分担金
20海外事務所運営分担金
24給食費交付金
33地域交付金</t>
        </r>
      </text>
    </comment>
  </commentList>
</comments>
</file>

<file path=xl/sharedStrings.xml><?xml version="1.0" encoding="utf-8"?>
<sst xmlns="http://schemas.openxmlformats.org/spreadsheetml/2006/main" count="1538" uniqueCount="455">
  <si>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</si>
  <si>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</si>
  <si>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</si>
  <si>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</si>
  <si>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</si>
  <si>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</si>
  <si>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</si>
  <si>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</si>
  <si>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</si>
  <si>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</si>
  <si>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</si>
  <si>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</si>
  <si>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</si>
  <si>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</si>
  <si>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</si>
  <si>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</si>
  <si>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</si>
  <si>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</si>
  <si>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</si>
  <si>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</si>
  <si>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</si>
  <si>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</si>
  <si>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</si>
  <si>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</si>
  <si>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</si>
  <si>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</si>
  <si>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</si>
  <si>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</si>
  <si>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</si>
  <si>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</si>
  <si>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</si>
  <si>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</si>
  <si>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</si>
  <si>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</si>
  <si>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</si>
  <si>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</si>
  <si>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</si>
  <si>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</si>
  <si>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</si>
  <si>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</si>
  <si>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</si>
  <si>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</si>
  <si>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</si>
  <si>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</si>
  <si>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</si>
  <si>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</si>
  <si>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</si>
  <si>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</si>
  <si>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</si>
  <si>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</si>
  <si>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</si>
  <si>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</si>
  <si>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</si>
  <si>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</si>
  <si>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</si>
  <si>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</si>
  <si>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</si>
  <si>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</si>
  <si>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</si>
  <si>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</si>
  <si>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</si>
  <si>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</si>
  <si>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</si>
  <si>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</si>
  <si>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</si>
  <si>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</si>
  <si>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</si>
  <si>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</si>
  <si>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</si>
  <si>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</si>
  <si>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</si>
  <si>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</si>
  <si>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</si>
  <si>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</si>
  <si>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</si>
  <si>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</si>
  <si>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</si>
  <si>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</si>
  <si>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</si>
  <si>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</si>
  <si>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</si>
  <si>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</si>
  <si>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</si>
  <si>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</si>
  <si>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</si>
  <si>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</si>
  <si>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</si>
  <si>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</si>
  <si>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</si>
  <si>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</si>
  <si>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</si>
  <si>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</si>
  <si>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</si>
  <si>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</si>
  <si>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</si>
  <si>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</si>
  <si>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</si>
  <si>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</si>
  <si>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</si>
  <si>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</si>
  <si>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</si>
  <si>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</si>
  <si>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</si>
  <si>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</si>
  <si>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</si>
  <si>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</si>
  <si>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</si>
  <si>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</si>
  <si>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</si>
  <si>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</si>
  <si>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</si>
  <si>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</si>
  <si>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</si>
  <si>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</si>
  <si>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</si>
  <si>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</si>
  <si>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</si>
  <si>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</si>
  <si>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</si>
  <si>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</si>
  <si>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</si>
  <si>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</si>
  <si>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</si>
  <si>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</si>
  <si>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</si>
  <si>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</si>
  <si>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</si>
  <si>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</si>
  <si>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</si>
  <si>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</si>
  <si>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</si>
  <si>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</si>
  <si>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</si>
  <si>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</si>
  <si>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</si>
  <si>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</si>
  <si>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</si>
  <si>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</si>
  <si>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</si>
  <si>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</si>
  <si>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</si>
  <si>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</si>
  <si>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</si>
  <si>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</si>
  <si>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</si>
  <si>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</si>
  <si>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</si>
  <si>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</si>
  <si>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</si>
  <si>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</si>
  <si>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</si>
  <si>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</si>
  <si>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</si>
  <si>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</si>
  <si>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</si>
  <si>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</si>
  <si>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</si>
  <si>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</si>
  <si>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</si>
  <si>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</si>
  <si>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</si>
  <si>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</si>
  <si>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</si>
  <si>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</si>
  <si>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</si>
  <si>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</si>
  <si>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</si>
  <si>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</si>
  <si>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</si>
  <si>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</si>
  <si>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</si>
  <si>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</si>
  <si>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</si>
  <si>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</si>
  <si>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</si>
  <si>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</si>
  <si>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</si>
  <si>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</si>
  <si>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</si>
  <si>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</si>
  <si>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</si>
  <si>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</si>
  <si>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</si>
  <si>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</si>
  <si>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</si>
  <si>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</si>
  <si>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</si>
  <si>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</si>
  <si>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</si>
  <si>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</si>
  <si>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</si>
  <si>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</si>
  <si>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</si>
  <si>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</si>
  <si>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</si>
  <si>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</si>
  <si>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</si>
  <si>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</si>
  <si>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</si>
  <si>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</si>
  <si>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</si>
  <si>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</si>
  <si>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</si>
  <si>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</si>
  <si>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</si>
  <si>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</si>
  <si>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</si>
  <si>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</si>
  <si>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</si>
  <si>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</si>
  <si>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</si>
  <si>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</si>
  <si>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</si>
  <si>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</si>
  <si>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</si>
  <si>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</si>
  <si>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</si>
  <si>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</si>
  <si>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</si>
  <si>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</si>
  <si>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</si>
  <si>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</si>
  <si>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</si>
  <si>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</si>
  <si>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</si>
  <si>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</si>
  <si>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</si>
  <si>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</si>
  <si>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</si>
  <si>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</si>
  <si>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</si>
  <si>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</si>
  <si>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</si>
  <si>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</si>
  <si>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</si>
  <si>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</si>
  <si>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</si>
  <si>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</si>
  <si>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</si>
  <si>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</si>
  <si>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</si>
  <si>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</si>
  <si>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</si>
  <si>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</si>
  <si>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</si>
  <si>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</si>
  <si>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</si>
  <si>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</si>
  <si>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</si>
  <si>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</si>
  <si>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</si>
  <si>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</si>
  <si>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</si>
  <si>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</si>
  <si>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</si>
  <si>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</si>
  <si>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</si>
  <si>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</si>
  <si>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</si>
  <si>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</si>
  <si>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</si>
  <si>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</si>
  <si>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</si>
  <si>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</si>
  <si>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</si>
  <si>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</si>
  <si>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</si>
  <si>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</si>
  <si>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</si>
  <si>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</si>
  <si>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</si>
  <si>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</si>
  <si>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</si>
  <si>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</si>
  <si>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</si>
  <si>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</si>
  <si>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</si>
  <si>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</si>
  <si>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</si>
  <si>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</si>
  <si>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</si>
  <si>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</si>
  <si>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</si>
  <si>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</si>
  <si>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</si>
  <si>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</si>
  <si>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</si>
  <si>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</si>
  <si>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</si>
  <si>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</si>
  <si>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</si>
  <si>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</si>
  <si>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</si>
  <si>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</si>
  <si>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</si>
  <si>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</si>
  <si>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</si>
  <si>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</si>
  <si>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</si>
  <si>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</si>
  <si>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</si>
  <si>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</si>
  <si>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</si>
  <si>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</si>
  <si>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</si>
  <si>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</si>
  <si>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</si>
  <si>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</si>
  <si>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</si>
  <si>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</si>
  <si>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</si>
  <si>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</si>
  <si>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</si>
  <si>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</si>
  <si>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</si>
  <si>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</si>
  <si>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</si>
  <si>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</si>
  <si>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</si>
  <si>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</si>
  <si>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</si>
  <si>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</si>
  <si>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</si>
  <si>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</si>
  <si>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</si>
  <si>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</si>
  <si>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</si>
  <si>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</si>
  <si>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</si>
  <si>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</si>
  <si>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</si>
  <si>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</si>
  <si>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</si>
  <si>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</si>
  <si>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</si>
  <si>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</si>
  <si>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</si>
  <si>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</si>
  <si>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</si>
  <si>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</si>
  <si>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</si>
  <si>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</si>
  <si>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</si>
  <si>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</si>
  <si>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</si>
  <si>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</si>
  <si>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</si>
  <si>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</si>
  <si>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</si>
  <si>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</si>
  <si>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</si>
  <si>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</si>
  <si>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</si>
  <si>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</si>
  <si>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</si>
  <si>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</si>
  <si>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</si>
  <si>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</si>
  <si>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</si>
  <si>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</si>
  <si>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</si>
  <si>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</si>
  <si>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</si>
  <si>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</si>
  <si>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</si>
  <si>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</si>
  <si>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</si>
  <si>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</si>
  <si>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</si>
  <si>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</si>
  <si>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</si>
  <si>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</si>
  <si>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</si>
  <si>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</si>
  <si>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</si>
  <si>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</si>
  <si>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</si>
  <si>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</si>
  <si>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</si>
  <si>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</si>
  <si>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</si>
  <si>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</si>
  <si>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</si>
  <si>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</si>
  <si>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</si>
  <si>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</si>
  <si>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</si>
  <si>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</si>
  <si>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</si>
  <si>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</si>
  <si>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</si>
  <si>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</si>
  <si>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</si>
  <si>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</si>
  <si>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</si>
  <si>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</si>
  <si>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</si>
  <si>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</si>
  <si>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</si>
  <si>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</si>
  <si>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</si>
  <si>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</si>
  <si>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</si>
  <si>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</si>
  <si>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</si>
  <si>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</si>
  <si>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</si>
  <si>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</si>
  <si>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</si>
  <si>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</si>
  <si>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</si>
  <si>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</si>
  <si>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</si>
  <si>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</si>
  <si>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</si>
  <si>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</si>
  <si>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</si>
  <si>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</si>
  <si>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</si>
  <si>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</si>
  <si>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</si>
  <si>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</si>
  <si>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</si>
  <si>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</si>
  <si>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</si>
  <si>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</si>
  <si>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</si>
  <si>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</si>
  <si>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</si>
  <si>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</si>
  <si>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</si>
  <si>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</si>
  <si>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</si>
  <si>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</si>
  <si>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</si>
  <si>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</si>
  <si>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</si>
  <si>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</si>
  <si>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３年度当初</t>
    <rPh sb="1" eb="3">
      <t>ネンド</t>
    </rPh>
    <rPh sb="3" eb="5">
      <t>トウショ</t>
    </rPh>
    <phoneticPr fontId="2"/>
  </si>
  <si>
    <t>４年度当初</t>
    <rPh sb="1" eb="3">
      <t>ネンド</t>
    </rPh>
    <rPh sb="3" eb="5">
      <t>トウショ</t>
    </rPh>
    <phoneticPr fontId="2"/>
  </si>
  <si>
    <t>１.補助金支出一覧(令和４年度予算)</t>
    <rPh sb="2" eb="5">
      <t>ホジョキン</t>
    </rPh>
    <rPh sb="5" eb="7">
      <t>シシュツ</t>
    </rPh>
    <rPh sb="7" eb="9">
      <t>イチラン</t>
    </rPh>
    <rPh sb="10" eb="12">
      <t>レイワ</t>
    </rPh>
    <rPh sb="13" eb="15">
      <t>ネンド</t>
    </rPh>
    <rPh sb="15" eb="17">
      <t>ヨサン</t>
    </rPh>
    <phoneticPr fontId="2"/>
  </si>
  <si>
    <t>旭区役所
企画総務課
（企画調整）</t>
    <phoneticPr fontId="2"/>
  </si>
  <si>
    <t>バス運行事業補助金</t>
    <phoneticPr fontId="2"/>
  </si>
  <si>
    <t>旭区役所
市民協働課
(市民協働)</t>
    <phoneticPr fontId="2"/>
  </si>
  <si>
    <t>地域活動協議会補助金</t>
    <phoneticPr fontId="2"/>
  </si>
  <si>
    <t>乗合バス運行事業者</t>
    <phoneticPr fontId="2"/>
  </si>
  <si>
    <t>地域活動協議会</t>
    <phoneticPr fontId="2"/>
  </si>
  <si>
    <t>区内において交通が不便となる地域の交通アクセスをカバーするとともに、現状のバス利用者の多くを占める高齢者が利用しやすい車両を使用した乗合バスを運行する事業者の参入意欲を促進するため、区内において乗合バスを運行する事業者に対して補助金を交付する。</t>
    <phoneticPr fontId="2"/>
  </si>
  <si>
    <t>校区等地域を範囲として、特定分野の活動団体の活動対象とならない活動分野を補完しながら地域経営を行う準行政的機能を有する地域活動協議会の活動及び運営経費の一部を補助する。</t>
    <phoneticPr fontId="2"/>
  </si>
  <si>
    <t>区内において乗合バスを運行する事業者に対して、路線運行に最低限必要な運転手にかかる人件費及び燃料費等の1/2を補助する。(補助上限:7,800千円)</t>
    <phoneticPr fontId="2"/>
  </si>
  <si>
    <t>(1)地域活動協議会が実施する公益性のある活動に対する補助
(具体的な活動内容については同協議会の選択に委ねる)
補助率:活動経費の50％(自然災害からの復旧や新型インフルエンザ等の感染拡大防止などに資する物品の整備に係る経費は、事業規模に応じた範囲内で区長が認める場合については、この限りではない)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
  </si>
  <si>
    <t>一般会計</t>
    <rPh sb="0" eb="2">
      <t>イッパン</t>
    </rPh>
    <rPh sb="2" eb="4">
      <t>カイケイ</t>
    </rPh>
    <phoneticPr fontId="2"/>
  </si>
  <si>
    <t>H26</t>
    <phoneticPr fontId="2"/>
  </si>
  <si>
    <t>H25</t>
    <phoneticPr fontId="2"/>
  </si>
  <si>
    <t>R5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</si>
</sst>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b/>
      <sz val="9"/>
      <color indexed="81"/>
      <name val="ＭＳ Ｐ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39">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2"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2" fillId="0" borderId="0" xfId="0" applyFont="1" applyFill="1" applyAlignment="1">
      <alignment vertical="center"/>
    </xf>
    <xf numFmtId="38" fontId="0" fillId="0" borderId="0" xfId="1" applyFont="1"/>
    <xf numFmtId="0" fontId="13" fillId="0" borderId="0" xfId="0" applyFont="1" applyAlignment="1">
      <alignment vertical="center"/>
    </xf>
    <xf numFmtId="0" fontId="13" fillId="0" borderId="1" xfId="0" applyFont="1" applyBorder="1" applyAlignment="1">
      <alignment vertical="center"/>
    </xf>
    <xf numFmtId="38" fontId="13" fillId="0" borderId="1" xfId="1" applyFont="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xf>
    <xf numFmtId="38" fontId="13" fillId="0" borderId="2" xfId="1"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vertical="center"/>
    </xf>
    <xf numFmtId="38" fontId="13" fillId="0" borderId="19" xfId="0" applyNumberFormat="1" applyFont="1" applyBorder="1" applyAlignment="1">
      <alignment vertical="center"/>
    </xf>
    <xf numFmtId="0" fontId="14"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38" fontId="13" fillId="2" borderId="1" xfId="1" applyFont="1" applyFill="1" applyBorder="1" applyAlignment="1">
      <alignment vertical="center"/>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38" fontId="13" fillId="2" borderId="2" xfId="1" applyFont="1" applyFill="1" applyBorder="1" applyAlignment="1">
      <alignment vertical="center"/>
    </xf>
    <xf numFmtId="0" fontId="13" fillId="2" borderId="20" xfId="0" applyFont="1" applyFill="1" applyBorder="1" applyAlignment="1">
      <alignment horizontal="center" vertical="center"/>
    </xf>
    <xf numFmtId="0" fontId="13" fillId="2" borderId="21" xfId="0" applyFont="1" applyFill="1" applyBorder="1" applyAlignment="1">
      <alignment vertical="center"/>
    </xf>
    <xf numFmtId="38" fontId="13" fillId="2" borderId="21" xfId="1" applyFont="1" applyFill="1" applyBorder="1" applyAlignment="1">
      <alignment vertical="center"/>
    </xf>
    <xf numFmtId="38" fontId="13" fillId="2" borderId="22" xfId="1" applyFont="1" applyFill="1" applyBorder="1" applyAlignment="1">
      <alignment vertical="center"/>
    </xf>
    <xf numFmtId="0" fontId="13" fillId="2" borderId="23" xfId="0" applyFont="1" applyFill="1" applyBorder="1" applyAlignment="1">
      <alignment horizontal="center" vertical="center"/>
    </xf>
    <xf numFmtId="0" fontId="13" fillId="2" borderId="24" xfId="0" applyFont="1" applyFill="1" applyBorder="1" applyAlignment="1">
      <alignment vertical="center"/>
    </xf>
    <xf numFmtId="38" fontId="13" fillId="2" borderId="24" xfId="1" applyFont="1" applyFill="1" applyBorder="1" applyAlignment="1">
      <alignment vertical="center"/>
    </xf>
    <xf numFmtId="38" fontId="13" fillId="2" borderId="25" xfId="1" applyFont="1" applyFill="1" applyBorder="1" applyAlignment="1">
      <alignment vertical="center"/>
    </xf>
    <xf numFmtId="0" fontId="13" fillId="2" borderId="6" xfId="0" applyFont="1" applyFill="1" applyBorder="1" applyAlignment="1">
      <alignment horizontal="center" vertical="center"/>
    </xf>
    <xf numFmtId="0" fontId="13" fillId="2" borderId="6" xfId="0" applyFont="1" applyFill="1" applyBorder="1" applyAlignment="1">
      <alignment vertical="center"/>
    </xf>
    <xf numFmtId="38" fontId="13"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5" fillId="0" borderId="0" xfId="0" applyFont="1" applyFill="1"/>
    <xf numFmtId="0" fontId="15"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16" fillId="0" borderId="0" xfId="0" applyFont="1" applyFill="1" applyAlignment="1">
      <alignment horizontal="right"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5"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15"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4" fillId="0" borderId="5" xfId="0" applyNumberFormat="1" applyFont="1" applyFill="1" applyBorder="1" applyAlignment="1">
      <alignment horizontal="center" vertical="center"/>
    </xf>
    <xf numFmtId="0" fontId="0" fillId="0" borderId="4" xfId="0"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showZeros="0" tabSelected="1" view="pageBreakPreview" zoomScale="87" zoomScaleNormal="70" zoomScaleSheetLayoutView="87" workbookViewId="0">
      <pane xSplit="5" ySplit="3" topLeftCell="G4" activePane="bottomRight" state="frozen"/>
      <selection pane="topRight" activeCell="F1" sqref="F1"/>
      <selection pane="bottomLeft" activeCell="A3" sqref="A3"/>
      <selection pane="bottomRight" activeCell="A7" sqref="A7"/>
    </sheetView>
  </sheetViews>
  <sheetFormatPr defaultColWidth="9" defaultRowHeight="11.25" x14ac:dyDescent="0.15"/>
  <cols>
    <col min="1" max="1" width="5.625" style="88" customWidth="1"/>
    <col min="2" max="2" width="4.5" style="1" customWidth="1"/>
    <col min="3" max="3" width="16.5" style="90" customWidth="1"/>
    <col min="4" max="5" width="18.375" style="96" customWidth="1"/>
    <col min="6" max="7" width="15.5" style="96" customWidth="1"/>
    <col min="8" max="8" width="41.75" style="3" customWidth="1"/>
    <col min="9" max="9" width="41.75" style="14" customWidth="1"/>
    <col min="10" max="11" width="8.125" style="7" customWidth="1"/>
    <col min="12" max="16384" width="9" style="90"/>
  </cols>
  <sheetData>
    <row r="1" spans="1:11" ht="39.950000000000003" customHeight="1" x14ac:dyDescent="0.15">
      <c r="D1" s="98"/>
      <c r="E1" s="98"/>
      <c r="F1" s="98"/>
      <c r="G1" s="98"/>
      <c r="K1" s="99"/>
    </row>
    <row r="2" spans="1:11" ht="18" customHeight="1" x14ac:dyDescent="0.15">
      <c r="B2" s="98"/>
      <c r="C2" s="89" t="s">
        <v>440</v>
      </c>
      <c r="H2" s="14"/>
      <c r="I2" s="96"/>
      <c r="J2" s="113" t="s">
        <v>451</v>
      </c>
      <c r="K2" s="114"/>
    </row>
    <row r="3" spans="1:11" ht="18" customHeight="1" x14ac:dyDescent="0.15">
      <c r="C3" s="91"/>
      <c r="D3" s="90"/>
      <c r="E3" s="92"/>
      <c r="F3" s="92"/>
      <c r="G3" s="3"/>
      <c r="H3" s="6"/>
      <c r="I3" s="4"/>
      <c r="K3" s="5" t="s">
        <v>435</v>
      </c>
    </row>
    <row r="4" spans="1:11" ht="21" customHeight="1" x14ac:dyDescent="0.15">
      <c r="B4" s="101" t="s">
        <v>1</v>
      </c>
      <c r="C4" s="110" t="s">
        <v>2</v>
      </c>
      <c r="D4" s="105" t="s">
        <v>3</v>
      </c>
      <c r="E4" s="105" t="s">
        <v>4</v>
      </c>
      <c r="F4" s="103" t="s">
        <v>439</v>
      </c>
      <c r="G4" s="103" t="s">
        <v>438</v>
      </c>
      <c r="H4" s="105" t="s">
        <v>8</v>
      </c>
      <c r="I4" s="105" t="s">
        <v>437</v>
      </c>
      <c r="J4" s="108" t="s">
        <v>434</v>
      </c>
      <c r="K4" s="108" t="s">
        <v>436</v>
      </c>
    </row>
    <row r="5" spans="1:11" ht="21" customHeight="1" x14ac:dyDescent="0.15">
      <c r="B5" s="102"/>
      <c r="C5" s="111"/>
      <c r="D5" s="112"/>
      <c r="E5" s="104"/>
      <c r="F5" s="104"/>
      <c r="G5" s="104"/>
      <c r="H5" s="106"/>
      <c r="I5" s="107"/>
      <c r="J5" s="109"/>
      <c r="K5" s="109"/>
    </row>
    <row r="6" spans="1:11" ht="25.5" customHeight="1" x14ac:dyDescent="0.15">
      <c r="B6" s="102"/>
      <c r="C6" s="111"/>
      <c r="D6" s="112"/>
      <c r="E6" s="104"/>
      <c r="F6" s="104"/>
      <c r="G6" s="104"/>
      <c r="H6" s="106"/>
      <c r="I6" s="107"/>
      <c r="J6" s="109"/>
      <c r="K6" s="109"/>
    </row>
    <row r="7" spans="1:11" s="92" customFormat="1" ht="72" customHeight="1" x14ac:dyDescent="0.15">
      <c r="A7" s="95"/>
      <c r="B7" s="93">
        <v>1</v>
      </c>
      <c r="C7" s="97" t="s">
        <v>441</v>
      </c>
      <c r="D7" s="100" t="s">
        <v>442</v>
      </c>
      <c r="E7" s="100" t="s">
        <v>445</v>
      </c>
      <c r="F7" s="20">
        <v>7800000</v>
      </c>
      <c r="G7" s="20">
        <v>7700000</v>
      </c>
      <c r="H7" s="24" t="s">
        <v>447</v>
      </c>
      <c r="I7" s="24" t="s">
        <v>449</v>
      </c>
      <c r="J7" s="97" t="s">
        <v>452</v>
      </c>
      <c r="K7" s="39" t="s">
        <v>454</v>
      </c>
    </row>
    <row r="8" spans="1:11" s="92" customFormat="1" ht="189.75" customHeight="1" x14ac:dyDescent="0.15">
      <c r="A8" s="95"/>
      <c r="B8" s="93">
        <v>2</v>
      </c>
      <c r="C8" s="97" t="s">
        <v>443</v>
      </c>
      <c r="D8" s="100" t="s">
        <v>444</v>
      </c>
      <c r="E8" s="100" t="s">
        <v>446</v>
      </c>
      <c r="F8" s="20">
        <v>24983000</v>
      </c>
      <c r="G8" s="20">
        <v>24827000</v>
      </c>
      <c r="H8" s="24" t="s">
        <v>448</v>
      </c>
      <c r="I8" s="24" t="s">
        <v>450</v>
      </c>
      <c r="J8" s="97" t="s">
        <v>453</v>
      </c>
      <c r="K8" s="39" t="s">
        <v>454</v>
      </c>
    </row>
    <row r="9" spans="1:11" ht="54.75" customHeight="1" x14ac:dyDescent="0.15">
      <c r="A9" s="90"/>
      <c r="B9" s="90"/>
      <c r="C9" s="110" t="s">
        <v>391</v>
      </c>
      <c r="D9" s="109"/>
      <c r="E9" s="109"/>
      <c r="F9" s="94">
        <f>SUBTOTAL(9,F7:F8)</f>
        <v>32783000</v>
      </c>
      <c r="G9" s="94">
        <f>SUBTOTAL(9,G7:G8)</f>
        <v>32527000</v>
      </c>
      <c r="H9" s="14"/>
    </row>
  </sheetData>
  <autoFilter ref="A3:K9"/>
  <mergeCells count="12">
    <mergeCell ref="C9:E9"/>
    <mergeCell ref="C4:C6"/>
    <mergeCell ref="D4:D6"/>
    <mergeCell ref="E4:E6"/>
    <mergeCell ref="J2:K2"/>
    <mergeCell ref="K4:K6"/>
    <mergeCell ref="B4:B6"/>
    <mergeCell ref="G4:G6"/>
    <mergeCell ref="H4:H6"/>
    <mergeCell ref="I4:I6"/>
    <mergeCell ref="J4:J6"/>
    <mergeCell ref="F4:F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17" t="s">
        <v>1</v>
      </c>
      <c r="B4" s="119" t="s">
        <v>2</v>
      </c>
      <c r="C4" s="121" t="s">
        <v>3</v>
      </c>
      <c r="D4" s="121" t="s">
        <v>4</v>
      </c>
      <c r="E4" s="123" t="s">
        <v>5</v>
      </c>
      <c r="F4" s="115" t="s">
        <v>6</v>
      </c>
      <c r="G4" s="15"/>
      <c r="H4" s="125" t="s">
        <v>7</v>
      </c>
      <c r="I4" s="127" t="s">
        <v>8</v>
      </c>
      <c r="J4" s="129" t="s">
        <v>9</v>
      </c>
      <c r="K4" s="129" t="s">
        <v>10</v>
      </c>
      <c r="L4" s="130" t="s">
        <v>11</v>
      </c>
      <c r="M4" s="130" t="s">
        <v>12</v>
      </c>
      <c r="N4" s="132" t="s">
        <v>13</v>
      </c>
      <c r="O4" s="134" t="s">
        <v>14</v>
      </c>
      <c r="P4" s="136" t="s">
        <v>433</v>
      </c>
      <c r="Q4" s="123" t="s">
        <v>394</v>
      </c>
      <c r="R4" s="123" t="s">
        <v>398</v>
      </c>
      <c r="S4" s="123" t="s">
        <v>397</v>
      </c>
      <c r="AE4" s="69"/>
    </row>
    <row r="5" spans="1:31" ht="45" x14ac:dyDescent="0.15">
      <c r="A5" s="118"/>
      <c r="B5" s="120"/>
      <c r="C5" s="122"/>
      <c r="D5" s="122"/>
      <c r="E5" s="124"/>
      <c r="F5" s="116"/>
      <c r="G5" s="17" t="s">
        <v>15</v>
      </c>
      <c r="H5" s="126"/>
      <c r="I5" s="128"/>
      <c r="J5" s="122"/>
      <c r="K5" s="122"/>
      <c r="L5" s="131"/>
      <c r="M5" s="131"/>
      <c r="N5" s="133"/>
      <c r="O5" s="135"/>
      <c r="P5" s="136"/>
      <c r="Q5" s="124"/>
      <c r="R5" s="124"/>
      <c r="S5" s="124"/>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17" t="s">
        <v>1</v>
      </c>
      <c r="B4" s="119" t="s">
        <v>2</v>
      </c>
      <c r="C4" s="121" t="s">
        <v>3</v>
      </c>
      <c r="D4" s="121" t="s">
        <v>4</v>
      </c>
      <c r="E4" s="123" t="s">
        <v>5</v>
      </c>
      <c r="F4" s="115" t="s">
        <v>6</v>
      </c>
      <c r="G4" s="15"/>
      <c r="H4" s="137" t="s">
        <v>7</v>
      </c>
      <c r="I4" s="127" t="s">
        <v>8</v>
      </c>
      <c r="J4" s="129" t="s">
        <v>9</v>
      </c>
      <c r="K4" s="129" t="s">
        <v>10</v>
      </c>
      <c r="L4" s="130" t="s">
        <v>401</v>
      </c>
      <c r="M4" s="130" t="s">
        <v>12</v>
      </c>
      <c r="N4" s="132" t="s">
        <v>13</v>
      </c>
      <c r="O4" s="134" t="s">
        <v>14</v>
      </c>
      <c r="P4" s="136" t="s">
        <v>433</v>
      </c>
      <c r="Q4" s="123" t="s">
        <v>394</v>
      </c>
      <c r="R4" s="123" t="s">
        <v>398</v>
      </c>
      <c r="S4" s="123" t="s">
        <v>397</v>
      </c>
      <c r="AE4" s="69"/>
    </row>
    <row r="5" spans="1:31" ht="45" x14ac:dyDescent="0.15">
      <c r="A5" s="118"/>
      <c r="B5" s="120"/>
      <c r="C5" s="122"/>
      <c r="D5" s="122"/>
      <c r="E5" s="124"/>
      <c r="F5" s="116"/>
      <c r="G5" s="17" t="s">
        <v>15</v>
      </c>
      <c r="H5" s="138"/>
      <c r="I5" s="128"/>
      <c r="J5" s="122"/>
      <c r="K5" s="122"/>
      <c r="L5" s="131"/>
      <c r="M5" s="131"/>
      <c r="N5" s="133"/>
      <c r="O5" s="135"/>
      <c r="P5" s="136"/>
      <c r="Q5" s="124"/>
      <c r="R5" s="124"/>
      <c r="S5" s="124"/>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17" t="s">
        <v>1</v>
      </c>
      <c r="B4" s="119" t="s">
        <v>2</v>
      </c>
      <c r="C4" s="121" t="s">
        <v>3</v>
      </c>
      <c r="D4" s="121" t="s">
        <v>4</v>
      </c>
      <c r="E4" s="115" t="s">
        <v>6</v>
      </c>
      <c r="F4" s="15"/>
      <c r="G4" s="137" t="s">
        <v>7</v>
      </c>
      <c r="H4" s="127" t="s">
        <v>8</v>
      </c>
      <c r="I4" s="129" t="s">
        <v>9</v>
      </c>
      <c r="J4" s="130" t="s">
        <v>12</v>
      </c>
      <c r="K4" s="132" t="s">
        <v>13</v>
      </c>
      <c r="L4" s="134" t="s">
        <v>14</v>
      </c>
      <c r="M4" s="136" t="s">
        <v>433</v>
      </c>
      <c r="N4" s="123" t="s">
        <v>394</v>
      </c>
      <c r="O4" s="123" t="s">
        <v>398</v>
      </c>
      <c r="P4" s="123" t="s">
        <v>397</v>
      </c>
      <c r="AE4" s="69"/>
    </row>
    <row r="5" spans="1:31" ht="45" x14ac:dyDescent="0.15">
      <c r="A5" s="118"/>
      <c r="B5" s="120"/>
      <c r="C5" s="122"/>
      <c r="D5" s="122"/>
      <c r="E5" s="116"/>
      <c r="F5" s="17" t="s">
        <v>15</v>
      </c>
      <c r="G5" s="138"/>
      <c r="H5" s="128"/>
      <c r="I5" s="122"/>
      <c r="J5" s="131"/>
      <c r="K5" s="133"/>
      <c r="L5" s="135"/>
      <c r="M5" s="136"/>
      <c r="N5" s="124"/>
      <c r="O5" s="124"/>
      <c r="P5" s="124"/>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P4:P5"/>
    <mergeCell ref="G4:G5"/>
    <mergeCell ref="H4:H5"/>
    <mergeCell ref="I4:I5"/>
    <mergeCell ref="J4:J5"/>
    <mergeCell ref="K4:K5"/>
    <mergeCell ref="L4:L5"/>
    <mergeCell ref="M4:M5"/>
    <mergeCell ref="N4:N5"/>
    <mergeCell ref="O4:O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2022-02-10T12:18:52Z</dcterms:created>
  <dcterms:modified xsi:type="dcterms:W3CDTF">2022-02-10T12:22:35Z</dcterms:modified>
</cp:coreProperties>
</file>