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DB15A69B-5A26-4300-BE5F-06725C781682}" xr6:coauthVersionLast="47" xr6:coauthVersionMax="47" xr10:uidLastSave="{00000000-0000-0000-0000-000000000000}"/>
  <bookViews>
    <workbookView xWindow="0" yWindow="240" windowWidth="20460" windowHeight="10560" tabRatio="686" xr2:uid="{00000000-000D-0000-FFFF-FFFF00000000}"/>
  </bookViews>
  <sheets>
    <sheet name="歳入" sheetId="100" r:id="rId1"/>
  </sheets>
  <definedNames>
    <definedName name="_xlnm._FilterDatabase" localSheetId="0" hidden="1">歳入!$A$6:$FH$35</definedName>
    <definedName name="①1">#REF!</definedName>
    <definedName name="①2">#REF!</definedName>
    <definedName name="②1">#REF!</definedName>
    <definedName name="②2">#REF!</definedName>
    <definedName name="③1">#REF!</definedName>
    <definedName name="③2">#REF!</definedName>
    <definedName name="④1">#REF!</definedName>
    <definedName name="④2">#REF!</definedName>
    <definedName name="⑥1">#REF!</definedName>
    <definedName name="a">#REF!</definedName>
    <definedName name="b">#REF!</definedName>
    <definedName name="d">#REF!</definedName>
    <definedName name="_xlnm.Print_Area" localSheetId="0">歳入!$A$1:$K$35</definedName>
    <definedName name="_xlnm.Print_Titles" localSheetId="0">歳入!$4:$7</definedName>
    <definedName name="Z_01EAA192_030B_4B32_8504_E8B9ACF08987_.wvu.FilterData" localSheetId="0" hidden="1">歳入!$A$6:$L$35</definedName>
    <definedName name="Z_03AE82A1_1BE2_4ECA_87A2_03B930490FC4_.wvu.FilterData" localSheetId="0" hidden="1">歳入!$A$6:$FH$35</definedName>
    <definedName name="Z_04C8A1BA_9D22_46C9_9CEB_2BC0004FC685_.wvu.FilterData" localSheetId="0" hidden="1">歳入!$B$6:$L$35</definedName>
    <definedName name="Z_04D09D8C_94A5_461B_8EBD_462A08259C45_.wvu.FilterData" localSheetId="0" hidden="1">歳入!$A$6:$FH$35</definedName>
    <definedName name="Z_052F3F11_C124_459E_99F9_1A701D48C614_.wvu.Cols" localSheetId="0" hidden="1">歳入!#REF!</definedName>
    <definedName name="Z_052F3F11_C124_459E_99F9_1A701D48C614_.wvu.FilterData" localSheetId="0" hidden="1">歳入!$A$6:$FH$35</definedName>
    <definedName name="Z_052F3F11_C124_459E_99F9_1A701D48C614_.wvu.PrintArea" localSheetId="0" hidden="1">歳入!$A$1:$K$37</definedName>
    <definedName name="Z_052F3F11_C124_459E_99F9_1A701D48C614_.wvu.PrintTitles" localSheetId="0" hidden="1">歳入!$4:$7</definedName>
    <definedName name="Z_06B37801_B90C_4714_B129_94818EB4F65E_.wvu.Cols" localSheetId="0" hidden="1">歳入!#REF!</definedName>
    <definedName name="Z_06B37801_B90C_4714_B129_94818EB4F65E_.wvu.FilterData" localSheetId="0" hidden="1">歳入!$A$6:$FH$35</definedName>
    <definedName name="Z_06B37801_B90C_4714_B129_94818EB4F65E_.wvu.PrintArea" localSheetId="0" hidden="1">歳入!$A$1:$K$36</definedName>
    <definedName name="Z_06B37801_B90C_4714_B129_94818EB4F65E_.wvu.PrintTitles" localSheetId="0" hidden="1">歳入!$4:$7</definedName>
    <definedName name="Z_0984F2AA_60F2_4912_A9FF_2F9A955D5FE3_.wvu.FilterData" localSheetId="0" hidden="1">歳入!$A$7:$FH$35</definedName>
    <definedName name="Z_0C68AD9F_EAAC_4D8C_8595_325E5145CCC9_.wvu.FilterData" localSheetId="0" hidden="1">歳入!$B$6:$L$35</definedName>
    <definedName name="Z_0EC137BB_4649_439E_A306_A2900F1F636A_.wvu.FilterData" localSheetId="0" hidden="1">歳入!$B$6:$L$35</definedName>
    <definedName name="Z_1199D24E_5AB2_4E7F_AA3B_409733D51AC4_.wvu.FilterData" localSheetId="0" hidden="1">歳入!$A$6:$FH$35</definedName>
    <definedName name="Z_1E7D5732_EF56_415D_8F2A_A9A6136A4DC3_.wvu.FilterData" localSheetId="0" hidden="1">歳入!$B$6:$L$35</definedName>
    <definedName name="Z_20E8B0EC_118D_49EF_9836_FFD168BFA307_.wvu.FilterData" localSheetId="0" hidden="1">歳入!$A$6:$M$35</definedName>
    <definedName name="Z_22995149_BE93_441E_A433_BD1625B87C24_.wvu.Cols" localSheetId="0" hidden="1">歳入!#REF!</definedName>
    <definedName name="Z_22995149_BE93_441E_A433_BD1625B87C24_.wvu.FilterData" localSheetId="0" hidden="1">歳入!$A$6:$FH$35</definedName>
    <definedName name="Z_22995149_BE93_441E_A433_BD1625B87C24_.wvu.PrintArea" localSheetId="0" hidden="1">歳入!$A$1:$K$37</definedName>
    <definedName name="Z_22995149_BE93_441E_A433_BD1625B87C24_.wvu.PrintTitles" localSheetId="0" hidden="1">歳入!$4:$7</definedName>
    <definedName name="Z_22CA7278_0BB0_43BE_B164_268A2E7E7747_.wvu.Cols" localSheetId="0" hidden="1">歳入!#REF!</definedName>
    <definedName name="Z_22CA7278_0BB0_43BE_B164_268A2E7E7747_.wvu.FilterData" localSheetId="0" hidden="1">歳入!$A$6:$FH$35</definedName>
    <definedName name="Z_22CA7278_0BB0_43BE_B164_268A2E7E7747_.wvu.PrintArea" localSheetId="0" hidden="1">歳入!$A$1:$K$37</definedName>
    <definedName name="Z_22CA7278_0BB0_43BE_B164_268A2E7E7747_.wvu.PrintTitles" localSheetId="0" hidden="1">歳入!$4:$7</definedName>
    <definedName name="Z_23F43B3A_3258_499E_84AA_5934348FFA54_.wvu.FilterData" localSheetId="0" hidden="1">歳入!$A$6:$FH$35</definedName>
    <definedName name="Z_24D4AB45_3A64_4C2A_93AD_95EA6B944657_.wvu.FilterData" localSheetId="0" hidden="1">歳入!$B$6:$L$35</definedName>
    <definedName name="Z_27FE125A_CAC0_4187_BAC1_FA85A21F8068_.wvu.FilterData" localSheetId="0" hidden="1">歳入!$A$6:$FH$35</definedName>
    <definedName name="Z_291BEBD1_3E67_44D7_B7E4_9799E8B2AEED_.wvu.FilterData" localSheetId="0" hidden="1">歳入!$B$6:$L$35</definedName>
    <definedName name="Z_2AC5AF6D_E947_4E06_81E5_FE5E3908C039_.wvu.Cols" localSheetId="0" hidden="1">歳入!#REF!</definedName>
    <definedName name="Z_2AC5AF6D_E947_4E06_81E5_FE5E3908C039_.wvu.FilterData" localSheetId="0" hidden="1">歳入!$A$6:$FH$35</definedName>
    <definedName name="Z_2AC5AF6D_E947_4E06_81E5_FE5E3908C039_.wvu.PrintArea" localSheetId="0" hidden="1">歳入!$A$1:$K$37</definedName>
    <definedName name="Z_2AC5AF6D_E947_4E06_81E5_FE5E3908C039_.wvu.PrintTitles" localSheetId="0" hidden="1">歳入!$4:$7</definedName>
    <definedName name="Z_2C82E193_3E09_4CE3_80B4_E2A9361A46F4_.wvu.FilterData" localSheetId="0" hidden="1">歳入!$B$6:$L$35</definedName>
    <definedName name="Z_300532A4_C979_47B6_AE96_7529D1452A32_.wvu.FilterData" localSheetId="0" hidden="1">歳入!$A$6:$FH$35</definedName>
    <definedName name="Z_340A5395_F3C0_4C00_AD4A_45ABD0096A3A_.wvu.FilterData" localSheetId="0" hidden="1">歳入!$A$7:$FH$35</definedName>
    <definedName name="Z_366D8082_4247_4BD2_8EA9_CB5780D5FB7B_.wvu.Cols" localSheetId="0" hidden="1">歳入!#REF!</definedName>
    <definedName name="Z_366D8082_4247_4BD2_8EA9_CB5780D5FB7B_.wvu.FilterData" localSheetId="0" hidden="1">歳入!$A$6:$FH$35</definedName>
    <definedName name="Z_366D8082_4247_4BD2_8EA9_CB5780D5FB7B_.wvu.PrintArea" localSheetId="0" hidden="1">歳入!$A$1:$K$37</definedName>
    <definedName name="Z_366D8082_4247_4BD2_8EA9_CB5780D5FB7B_.wvu.PrintTitles" localSheetId="0" hidden="1">歳入!$4:$7</definedName>
    <definedName name="Z_374AF662_332C_4305_9FF2_82EBDABE1ECA_.wvu.FilterData" localSheetId="0" hidden="1">歳入!$B$6:$L$35</definedName>
    <definedName name="Z_38677CFC_38FD_428F_B2E6_28D6556AF30E_.wvu.FilterData" localSheetId="0" hidden="1">歳入!$A$6:$L$35</definedName>
    <definedName name="Z_3EED8F5F_471C_4B50_994D_BB7BEF016969_.wvu.FilterData" localSheetId="0" hidden="1">歳入!$B$6:$L$35</definedName>
    <definedName name="Z_44110B35_593F_4B4A_A409_C3E96DF3A694_.wvu.Cols" localSheetId="0" hidden="1">歳入!#REF!</definedName>
    <definedName name="Z_44110B35_593F_4B4A_A409_C3E96DF3A694_.wvu.FilterData" localSheetId="0" hidden="1">歳入!$A$7:$FH$35</definedName>
    <definedName name="Z_44110B35_593F_4B4A_A409_C3E96DF3A694_.wvu.PrintArea" localSheetId="0" hidden="1">歳入!$A$1:$K$37</definedName>
    <definedName name="Z_44110B35_593F_4B4A_A409_C3E96DF3A694_.wvu.PrintTitles" localSheetId="0" hidden="1">歳入!$4:$7</definedName>
    <definedName name="Z_443FC1F6_4EB0_4043_84B4_EA880B09B87F_.wvu.FilterData" localSheetId="0" hidden="1">歳入!$A$6:$M$35</definedName>
    <definedName name="Z_444B054F_1122_4B41_9106_F9A119111E6C_.wvu.Cols" localSheetId="0" hidden="1">歳入!#REF!</definedName>
    <definedName name="Z_444B054F_1122_4B41_9106_F9A119111E6C_.wvu.FilterData" localSheetId="0" hidden="1">歳入!$A$6:$FH$35</definedName>
    <definedName name="Z_444B054F_1122_4B41_9106_F9A119111E6C_.wvu.PrintArea" localSheetId="0" hidden="1">歳入!$A$1:$K$37</definedName>
    <definedName name="Z_444B054F_1122_4B41_9106_F9A119111E6C_.wvu.PrintTitles" localSheetId="0" hidden="1">歳入!$4:$7</definedName>
    <definedName name="Z_45D004E6_D125_4BDB_B604_8C7F9987A296_.wvu.Cols" localSheetId="0" hidden="1">歳入!#REF!</definedName>
    <definedName name="Z_45D004E6_D125_4BDB_B604_8C7F9987A296_.wvu.FilterData" localSheetId="0" hidden="1">歳入!$A$6:$FH$35</definedName>
    <definedName name="Z_45D004E6_D125_4BDB_B604_8C7F9987A296_.wvu.PrintArea" localSheetId="0" hidden="1">歳入!$A$1:$K$37</definedName>
    <definedName name="Z_45D004E6_D125_4BDB_B604_8C7F9987A296_.wvu.PrintTitles" localSheetId="0" hidden="1">歳入!$4:$7</definedName>
    <definedName name="Z_4697FA6B_DE17_44B8_B6B3_A9559B9E7087_.wvu.Cols" localSheetId="0" hidden="1">歳入!#REF!</definedName>
    <definedName name="Z_4697FA6B_DE17_44B8_B6B3_A9559B9E7087_.wvu.FilterData" localSheetId="0" hidden="1">歳入!$A$6:$FH$35</definedName>
    <definedName name="Z_4697FA6B_DE17_44B8_B6B3_A9559B9E7087_.wvu.PrintArea" localSheetId="0" hidden="1">歳入!$A$1:$K$37</definedName>
    <definedName name="Z_4697FA6B_DE17_44B8_B6B3_A9559B9E7087_.wvu.PrintTitles" localSheetId="0" hidden="1">歳入!$4:$7</definedName>
    <definedName name="Z_4FA438CA_84A7_4E4A_B647_D9C724313A30_.wvu.FilterData" localSheetId="0" hidden="1">歳入!$A$6:$L$35</definedName>
    <definedName name="Z_50AC8F9C_2188_4C12_A141_8BE304C786F0_.wvu.Cols" localSheetId="0" hidden="1">歳入!#REF!</definedName>
    <definedName name="Z_50AC8F9C_2188_4C12_A141_8BE304C786F0_.wvu.FilterData" localSheetId="0" hidden="1">歳入!$A$6:$FH$35</definedName>
    <definedName name="Z_50AC8F9C_2188_4C12_A141_8BE304C786F0_.wvu.PrintArea" localSheetId="0" hidden="1">歳入!$A$1:$K$36</definedName>
    <definedName name="Z_50AC8F9C_2188_4C12_A141_8BE304C786F0_.wvu.PrintTitles" localSheetId="0" hidden="1">歳入!$4:$7</definedName>
    <definedName name="Z_554CCE7A_C6CE_47E9_833C_4F6A16FE021F_.wvu.FilterData" localSheetId="0" hidden="1">歳入!$A$6:$FH$35</definedName>
    <definedName name="Z_5668B71E_8807_468B_9970_38F9A9F9382A_.wvu.FilterData" localSheetId="0" hidden="1">歳入!$B$6:$L$35</definedName>
    <definedName name="Z_56C3E958_62F0_4D5E_80EF_1B0A7490DD11_.wvu.FilterData" localSheetId="0" hidden="1">歳入!$A$6:$FH$35</definedName>
    <definedName name="Z_571E855B_8DA1_45D3_B25A_CFB379B91A2B_.wvu.FilterData" localSheetId="0" hidden="1">歳入!$A$7:$Q$35</definedName>
    <definedName name="Z_57745067_BF0B_4087_B5A6_8A5691A551DD_.wvu.FilterData" localSheetId="0" hidden="1">歳入!$A$6:$M$35</definedName>
    <definedName name="Z_581BD237_B078_4701_B24C_0BFF302F5B2F_.wvu.Cols" localSheetId="0" hidden="1">歳入!#REF!</definedName>
    <definedName name="Z_581BD237_B078_4701_B24C_0BFF302F5B2F_.wvu.FilterData" localSheetId="0" hidden="1">歳入!$A$6:$FH$35</definedName>
    <definedName name="Z_581BD237_B078_4701_B24C_0BFF302F5B2F_.wvu.PrintArea" localSheetId="0" hidden="1">歳入!$A$1:$K$37</definedName>
    <definedName name="Z_581BD237_B078_4701_B24C_0BFF302F5B2F_.wvu.PrintTitles" localSheetId="0" hidden="1">歳入!$4:$7</definedName>
    <definedName name="Z_593CF9A4_75B1_449B_AD6A_05BC18F73933_.wvu.FilterData" localSheetId="0" hidden="1">歳入!$A$6:$FH$35</definedName>
    <definedName name="Z_5F0F1A79_0791_4C2C_8D13_6CD22FD0499B_.wvu.Cols" localSheetId="0" hidden="1">歳入!#REF!</definedName>
    <definedName name="Z_5F0F1A79_0791_4C2C_8D13_6CD22FD0499B_.wvu.FilterData" localSheetId="0" hidden="1">歳入!$A$6:$M$35</definedName>
    <definedName name="Z_5F0F1A79_0791_4C2C_8D13_6CD22FD0499B_.wvu.PrintArea" localSheetId="0" hidden="1">歳入!$A$1:$K$37</definedName>
    <definedName name="Z_5F0F1A79_0791_4C2C_8D13_6CD22FD0499B_.wvu.PrintTitles" localSheetId="0" hidden="1">歳入!$4:$7</definedName>
    <definedName name="Z_5F6E0A5B_1F3F_4878_8986_ED55F9EE06F4_.wvu.Cols" localSheetId="0" hidden="1">歳入!#REF!</definedName>
    <definedName name="Z_5F6E0A5B_1F3F_4878_8986_ED55F9EE06F4_.wvu.FilterData" localSheetId="0" hidden="1">歳入!$A$6:$FH$35</definedName>
    <definedName name="Z_5F6E0A5B_1F3F_4878_8986_ED55F9EE06F4_.wvu.PrintArea" localSheetId="0" hidden="1">歳入!$A$1:$K$37</definedName>
    <definedName name="Z_5F6E0A5B_1F3F_4878_8986_ED55F9EE06F4_.wvu.PrintTitles" localSheetId="0" hidden="1">歳入!$4:$7</definedName>
    <definedName name="Z_640D24A1_F93A_49AE_989A_09EA35DB6178_.wvu.FilterData" localSheetId="0" hidden="1">歳入!$A$7:$FH$35</definedName>
    <definedName name="Z_64D5DF4B_9089_4084_958D_1D0FB5779114_.wvu.Cols" localSheetId="0" hidden="1">歳入!#REF!</definedName>
    <definedName name="Z_64D5DF4B_9089_4084_958D_1D0FB5779114_.wvu.FilterData" localSheetId="0" hidden="1">歳入!$A$6:$FH$35</definedName>
    <definedName name="Z_64D5DF4B_9089_4084_958D_1D0FB5779114_.wvu.PrintArea" localSheetId="0" hidden="1">歳入!$A$1:$K$37</definedName>
    <definedName name="Z_64D5DF4B_9089_4084_958D_1D0FB5779114_.wvu.PrintTitles" localSheetId="0" hidden="1">歳入!$4:$7</definedName>
    <definedName name="Z_66224404_EA19_4356_92BE_A2F395931004_.wvu.FilterData" localSheetId="0" hidden="1">歳入!$A$6:$L$35</definedName>
    <definedName name="Z_665488CF_8ABE_4275_9644_48E5F5043390_.wvu.FilterData" localSheetId="0" hidden="1">歳入!$B$6:$L$35</definedName>
    <definedName name="Z_6989C8E8_DF8B_443A_A0DC_63D85A87347B_.wvu.Cols" localSheetId="0" hidden="1">歳入!#REF!</definedName>
    <definedName name="Z_6989C8E8_DF8B_443A_A0DC_63D85A87347B_.wvu.FilterData" localSheetId="0" hidden="1">歳入!$A$6:$FH$35</definedName>
    <definedName name="Z_6989C8E8_DF8B_443A_A0DC_63D85A87347B_.wvu.PrintArea" localSheetId="0" hidden="1">歳入!$A$1:$K$37</definedName>
    <definedName name="Z_6989C8E8_DF8B_443A_A0DC_63D85A87347B_.wvu.PrintTitles" localSheetId="0" hidden="1">歳入!$4:$7</definedName>
    <definedName name="Z_70837B7F_EB31_4D6D_B20E_5962F6B0E27E_.wvu.Cols" localSheetId="0" hidden="1">歳入!#REF!</definedName>
    <definedName name="Z_70837B7F_EB31_4D6D_B20E_5962F6B0E27E_.wvu.FilterData" localSheetId="0" hidden="1">歳入!$A$6:$FH$35</definedName>
    <definedName name="Z_70837B7F_EB31_4D6D_B20E_5962F6B0E27E_.wvu.PrintArea" localSheetId="0" hidden="1">歳入!$A$1:$K$37</definedName>
    <definedName name="Z_70837B7F_EB31_4D6D_B20E_5962F6B0E27E_.wvu.PrintTitles" localSheetId="0" hidden="1">歳入!$4:$7</definedName>
    <definedName name="Z_70924426_1D8A_405C_99DB_5F184299D133_.wvu.FilterData" localSheetId="0" hidden="1">歳入!$A$6:$FH$35</definedName>
    <definedName name="Z_749145BA_5224_4309_8744_80063D3AC2A1_.wvu.FilterData" localSheetId="0" hidden="1">歳入!$B$6:$L$35</definedName>
    <definedName name="Z_7959981C_996C_4AED_A61B_9791C16E24F0_.wvu.FilterData" localSheetId="0" hidden="1">歳入!$A$6:$FH$35</definedName>
    <definedName name="Z_7A18676E_04A4_4AFB_8334_7BB0F24E5EE3_.wvu.FilterData" localSheetId="0" hidden="1">歳入!$A$7:$FH$35</definedName>
    <definedName name="Z_7BAEEC97_8C0D_4727_9C2C_C181F26DD884_.wvu.Cols" localSheetId="0" hidden="1">歳入!#REF!</definedName>
    <definedName name="Z_7BAEEC97_8C0D_4727_9C2C_C181F26DD884_.wvu.FilterData" localSheetId="0" hidden="1">歳入!$A$6:$FH$35</definedName>
    <definedName name="Z_7BAEEC97_8C0D_4727_9C2C_C181F26DD884_.wvu.PrintArea" localSheetId="0" hidden="1">歳入!$A$1:$K$36</definedName>
    <definedName name="Z_7BAEEC97_8C0D_4727_9C2C_C181F26DD884_.wvu.PrintTitles" localSheetId="0" hidden="1">歳入!$4:$7</definedName>
    <definedName name="Z_7D518F9E_8A7F_4DB5_A328_AF9BA1D8A68F_.wvu.FilterData" localSheetId="0" hidden="1">歳入!$B$6:$L$35</definedName>
    <definedName name="Z_7D7B3232_DD2F_4BAD_9D61_7BB9E8FBC5D0_.wvu.FilterData" localSheetId="0" hidden="1">歳入!$A$7:$FH$35</definedName>
    <definedName name="Z_7E2DCBD7_F134_4F01_A073_369742F025BC_.wvu.FilterData" localSheetId="0" hidden="1">歳入!$B$6:$L$35</definedName>
    <definedName name="Z_7F4591BF_0F6E_463C_863C_F8DFB75D20FC_.wvu.Cols" localSheetId="0" hidden="1">歳入!#REF!</definedName>
    <definedName name="Z_7F4591BF_0F6E_463C_863C_F8DFB75D20FC_.wvu.FilterData" localSheetId="0" hidden="1">歳入!$A$6:$M$35</definedName>
    <definedName name="Z_7F4591BF_0F6E_463C_863C_F8DFB75D20FC_.wvu.PrintArea" localSheetId="0" hidden="1">歳入!$A$1:$K$37</definedName>
    <definedName name="Z_7F4591BF_0F6E_463C_863C_F8DFB75D20FC_.wvu.PrintTitles" localSheetId="0" hidden="1">歳入!$4:$7</definedName>
    <definedName name="Z_7F9543F0_7900_417C_8668_8D9DC3C6A87C_.wvu.FilterData" localSheetId="0" hidden="1">歳入!$B$6:$L$35</definedName>
    <definedName name="Z_81B5A484_EBF1_4915_9B07_DDCCFE2DB28C_.wvu.FilterData" localSheetId="0" hidden="1">歳入!$B$6:$L$35</definedName>
    <definedName name="Z_86736FF6_D9DA_4CB4_A1A0_805D5D48FA90_.wvu.FilterData" localSheetId="0" hidden="1">歳入!$B$6:$L$35</definedName>
    <definedName name="Z_88E44795_6332_42B5_AD03_CD37EB030AF2_.wvu.FilterData" localSheetId="0" hidden="1">歳入!$B$6:$L$35</definedName>
    <definedName name="Z_89110E34_4E32_4289_9AEB_D2891C4E270B_.wvu.FilterData" localSheetId="0" hidden="1">歳入!$A$6:$M$35</definedName>
    <definedName name="Z_89C710E6_1500_4641_966A_C6D35D6B7EB2_.wvu.FilterData" localSheetId="0" hidden="1">歳入!$B$6:$L$35</definedName>
    <definedName name="Z_8B9E1F4E_8704_47E3_AFC2_BD7B7399C304_.wvu.FilterData" localSheetId="0" hidden="1">歳入!$B$6:$L$35</definedName>
    <definedName name="Z_8DE503A8_656E_41FA_9ED6_359FA3721ACF_.wvu.Cols" localSheetId="0" hidden="1">歳入!#REF!</definedName>
    <definedName name="Z_8DE503A8_656E_41FA_9ED6_359FA3721ACF_.wvu.FilterData" localSheetId="0" hidden="1">歳入!$A$6:$FH$35</definedName>
    <definedName name="Z_8DE503A8_656E_41FA_9ED6_359FA3721ACF_.wvu.PrintArea" localSheetId="0" hidden="1">歳入!$A$1:$K$36</definedName>
    <definedName name="Z_8DE503A8_656E_41FA_9ED6_359FA3721ACF_.wvu.PrintTitles" localSheetId="0" hidden="1">歳入!$4:$7</definedName>
    <definedName name="Z_901A4DB5_9501_4EB6_9268_72DC5604D1B1_.wvu.FilterData" localSheetId="0" hidden="1">歳入!$A$7:$FH$35</definedName>
    <definedName name="Z_938E702C_B36A_4670_81CA_FE17F251577A_.wvu.FilterData" localSheetId="0" hidden="1">歳入!$A$7:$FH$35</definedName>
    <definedName name="Z_97250119_8D07_4D98_BD4A_0062145CE139_.wvu.FilterData" localSheetId="0" hidden="1">歳入!$A$7:$FH$35</definedName>
    <definedName name="Z_99CD74FC_8B79_402C_9E5F_4C8C844F7522_.wvu.Cols" localSheetId="0" hidden="1">歳入!#REF!</definedName>
    <definedName name="Z_99CD74FC_8B79_402C_9E5F_4C8C844F7522_.wvu.FilterData" localSheetId="0" hidden="1">歳入!$A$6:$M$35</definedName>
    <definedName name="Z_99CD74FC_8B79_402C_9E5F_4C8C844F7522_.wvu.PrintArea" localSheetId="0" hidden="1">歳入!$A$1:$K$37</definedName>
    <definedName name="Z_99CD74FC_8B79_402C_9E5F_4C8C844F7522_.wvu.PrintTitles" localSheetId="0" hidden="1">歳入!$4:$7</definedName>
    <definedName name="Z_9B02B18F_FBC3_4003_B64D_6BF6D2FAF148_.wvu.Cols" localSheetId="0" hidden="1">歳入!#REF!</definedName>
    <definedName name="Z_9B02B18F_FBC3_4003_B64D_6BF6D2FAF148_.wvu.FilterData" localSheetId="0" hidden="1">歳入!$A$6:$FH$35</definedName>
    <definedName name="Z_9B02B18F_FBC3_4003_B64D_6BF6D2FAF148_.wvu.PrintArea" localSheetId="0" hidden="1">歳入!$A$1:$K$37</definedName>
    <definedName name="Z_9B02B18F_FBC3_4003_B64D_6BF6D2FAF148_.wvu.PrintTitles" localSheetId="0" hidden="1">歳入!$4:$7</definedName>
    <definedName name="Z_9B4A25DD_435F_45A5_893D_7D8E03D5FC78_.wvu.FilterData" localSheetId="0" hidden="1">歳入!$B$6:$L$35</definedName>
    <definedName name="Z_9C01AE63_CFF0_4106_9038_7FADD737BB91_.wvu.Cols" localSheetId="0" hidden="1">歳入!#REF!</definedName>
    <definedName name="Z_9C01AE63_CFF0_4106_9038_7FADD737BB91_.wvu.FilterData" localSheetId="0" hidden="1">歳入!$A$6:$FH$35</definedName>
    <definedName name="Z_9C01AE63_CFF0_4106_9038_7FADD737BB91_.wvu.PrintArea" localSheetId="0" hidden="1">歳入!$A$1:$K$37</definedName>
    <definedName name="Z_9C01AE63_CFF0_4106_9038_7FADD737BB91_.wvu.PrintTitles" localSheetId="0" hidden="1">歳入!$4:$7</definedName>
    <definedName name="Z_9C40EDED_6440_486C_B2C2_1C1E7F80BEFD_.wvu.FilterData" localSheetId="0" hidden="1">歳入!$A$6:$FH$35</definedName>
    <definedName name="Z_A0CE4855_8BF5_4B09_B255_E1A19C4E3053_.wvu.Cols" localSheetId="0" hidden="1">歳入!#REF!</definedName>
    <definedName name="Z_A0CE4855_8BF5_4B09_B255_E1A19C4E3053_.wvu.FilterData" localSheetId="0" hidden="1">歳入!$A$7:$FH$35</definedName>
    <definedName name="Z_A0CE4855_8BF5_4B09_B255_E1A19C4E3053_.wvu.PrintArea" localSheetId="0" hidden="1">歳入!$A$1:$K$37</definedName>
    <definedName name="Z_A0CE4855_8BF5_4B09_B255_E1A19C4E3053_.wvu.PrintTitles" localSheetId="0" hidden="1">歳入!$4:$7</definedName>
    <definedName name="Z_A0D972C1_3D2C_4C11_9E56_A82C309030EE_.wvu.Cols" localSheetId="0" hidden="1">歳入!#REF!</definedName>
    <definedName name="Z_A0D972C1_3D2C_4C11_9E56_A82C309030EE_.wvu.FilterData" localSheetId="0" hidden="1">歳入!$A$6:$FH$35</definedName>
    <definedName name="Z_A0D972C1_3D2C_4C11_9E56_A82C309030EE_.wvu.PrintArea" localSheetId="0" hidden="1">歳入!$A$1:$K$37</definedName>
    <definedName name="Z_A0D972C1_3D2C_4C11_9E56_A82C309030EE_.wvu.PrintTitles" localSheetId="0" hidden="1">歳入!$4:$7</definedName>
    <definedName name="Z_A1410A53_A816_48E6_BA3B_34AFBECBBF89_.wvu.FilterData" localSheetId="0" hidden="1">歳入!$A$6:$FH$35</definedName>
    <definedName name="Z_A5081DD8_9472_4A84_A31C_C87428B96836_.wvu.FilterData" localSheetId="0" hidden="1">歳入!$A$6:$FH$35</definedName>
    <definedName name="Z_A62B912E_02A1_47A6_A44F_AD1D542D7EAA_.wvu.FilterData" localSheetId="0" hidden="1">歳入!$B$6:$L$35</definedName>
    <definedName name="Z_A899A51E_0321_424E_A816_E762C6453A5E_.wvu.Cols" localSheetId="0" hidden="1">歳入!#REF!</definedName>
    <definedName name="Z_A899A51E_0321_424E_A816_E762C6453A5E_.wvu.FilterData" localSheetId="0" hidden="1">歳入!$A$7:$FH$35</definedName>
    <definedName name="Z_A899A51E_0321_424E_A816_E762C6453A5E_.wvu.PrintArea" localSheetId="0" hidden="1">歳入!$A$1:$K$37</definedName>
    <definedName name="Z_A899A51E_0321_424E_A816_E762C6453A5E_.wvu.PrintTitles" localSheetId="0" hidden="1">歳入!$4:$7</definedName>
    <definedName name="Z_AB5F7232_79D3_4A00_BF97_AF858AB78B28_.wvu.FilterData" localSheetId="0" hidden="1">歳入!$A$6:$M$35</definedName>
    <definedName name="Z_ABE7CFFB_C659_4189_B81A_6BEE666EADF0_.wvu.FilterData" localSheetId="0" hidden="1">歳入!$B$6:$L$35</definedName>
    <definedName name="Z_AC548A2E_C48E_45CC_879A_E2EBB2B33EEA_.wvu.Cols" localSheetId="0" hidden="1">歳入!#REF!</definedName>
    <definedName name="Z_AC548A2E_C48E_45CC_879A_E2EBB2B33EEA_.wvu.FilterData" localSheetId="0" hidden="1">歳入!$A$6:$L$35</definedName>
    <definedName name="Z_AC548A2E_C48E_45CC_879A_E2EBB2B33EEA_.wvu.PrintArea" localSheetId="0" hidden="1">歳入!$A$1:$K$36</definedName>
    <definedName name="Z_AC548A2E_C48E_45CC_879A_E2EBB2B33EEA_.wvu.PrintTitles" localSheetId="0" hidden="1">歳入!$4:$7</definedName>
    <definedName name="Z_ACF9747A_930D_4496_B09E_8726FC61D724_.wvu.FilterData" localSheetId="0" hidden="1">歳入!$B$6:$L$35</definedName>
    <definedName name="Z_AD4EEFD1_EF9D_4286_82C0_7E3CB759B6A3_.wvu.FilterData" localSheetId="0" hidden="1">歳入!$A$7:$FH$35</definedName>
    <definedName name="Z_B02E5B7B_53CC_43E2_B229_62838E357858_.wvu.FilterData" localSheetId="0" hidden="1">歳入!$A$6:$FH$35</definedName>
    <definedName name="Z_B0B21E7F_41F6_4286_9120_7856223C7AC9_.wvu.FilterData" localSheetId="0" hidden="1">歳入!$A$6:$Q$35</definedName>
    <definedName name="Z_B1C44EF9_9F01_4248_AAFB_58D37EA4F0EC_.wvu.Cols" localSheetId="0" hidden="1">歳入!#REF!</definedName>
    <definedName name="Z_B1C44EF9_9F01_4248_AAFB_58D37EA4F0EC_.wvu.FilterData" localSheetId="0" hidden="1">歳入!$A$6:$M$35</definedName>
    <definedName name="Z_B1C44EF9_9F01_4248_AAFB_58D37EA4F0EC_.wvu.PrintArea" localSheetId="0" hidden="1">歳入!$A$1:$K$37</definedName>
    <definedName name="Z_B1C44EF9_9F01_4248_AAFB_58D37EA4F0EC_.wvu.PrintTitles" localSheetId="0" hidden="1">歳入!$4:$7</definedName>
    <definedName name="Z_B1F42F59_5BB5_41C4_97C6_4484184E13F1_.wvu.FilterData" localSheetId="0" hidden="1">歳入!$A$6:$M$35</definedName>
    <definedName name="Z_B2687233_4AA3_4362_A023_25CC6BE303C3_.wvu.FilterData" localSheetId="0" hidden="1">歳入!$A$7:$FH$35</definedName>
    <definedName name="Z_B2D441E7_D750_4466_9F5C_BED9F80CA5C9_.wvu.Cols" localSheetId="0" hidden="1">歳入!#REF!</definedName>
    <definedName name="Z_B2D441E7_D750_4466_9F5C_BED9F80CA5C9_.wvu.FilterData" localSheetId="0" hidden="1">歳入!$A$6:$FH$35</definedName>
    <definedName name="Z_B2D441E7_D750_4466_9F5C_BED9F80CA5C9_.wvu.PrintArea" localSheetId="0" hidden="1">歳入!$A$1:$K$37</definedName>
    <definedName name="Z_B2D441E7_D750_4466_9F5C_BED9F80CA5C9_.wvu.PrintTitles" localSheetId="0" hidden="1">歳入!$4:$7</definedName>
    <definedName name="Z_B4678970_F49A_41CB_BDF8_35F7BBC61272_.wvu.FilterData" localSheetId="0" hidden="1">歳入!$A$6:$FH$35</definedName>
    <definedName name="Z_B46A0E73_873C_4404_B73B_B777317F5A7C_.wvu.Cols" localSheetId="0" hidden="1">歳入!#REF!</definedName>
    <definedName name="Z_B46A0E73_873C_4404_B73B_B777317F5A7C_.wvu.FilterData" localSheetId="0" hidden="1">歳入!$A$6:$L$35</definedName>
    <definedName name="Z_B46A0E73_873C_4404_B73B_B777317F5A7C_.wvu.PrintArea" localSheetId="0" hidden="1">歳入!$A$1:$K$36</definedName>
    <definedName name="Z_B46A0E73_873C_4404_B73B_B777317F5A7C_.wvu.PrintTitles" localSheetId="0" hidden="1">歳入!$4:$7</definedName>
    <definedName name="Z_B4B87361_AF8D_47C5_957E_E5D261105FF8_.wvu.FilterData" localSheetId="0" hidden="1">歳入!$B$6:$L$35</definedName>
    <definedName name="Z_B6553749_8496_48D9_9B28_2FAA782B16AA_.wvu.FilterData" localSheetId="0" hidden="1">歳入!$A$6:$M$35</definedName>
    <definedName name="Z_B8061F44_4299_433B_992E_389B11EF0957_.wvu.Cols" localSheetId="0" hidden="1">歳入!#REF!</definedName>
    <definedName name="Z_B8061F44_4299_433B_992E_389B11EF0957_.wvu.FilterData" localSheetId="0" hidden="1">歳入!$A$6:$FH$35</definedName>
    <definedName name="Z_B8061F44_4299_433B_992E_389B11EF0957_.wvu.PrintArea" localSheetId="0" hidden="1">歳入!$A$1:$K$37</definedName>
    <definedName name="Z_B8061F44_4299_433B_992E_389B11EF0957_.wvu.PrintTitles" localSheetId="0" hidden="1">歳入!$4:$7</definedName>
    <definedName name="Z_B8F489ED_1D77_4F4E_A920_2AEA32928870_.wvu.Cols" localSheetId="0" hidden="1">歳入!#REF!</definedName>
    <definedName name="Z_B8F489ED_1D77_4F4E_A920_2AEA32928870_.wvu.FilterData" localSheetId="0" hidden="1">歳入!$A$6:$L$35</definedName>
    <definedName name="Z_B8F489ED_1D77_4F4E_A920_2AEA32928870_.wvu.PrintArea" localSheetId="0" hidden="1">歳入!$A$1:$K$37</definedName>
    <definedName name="Z_B8F489ED_1D77_4F4E_A920_2AEA32928870_.wvu.PrintTitles" localSheetId="0" hidden="1">歳入!$4:$7</definedName>
    <definedName name="Z_BEBE1D7C_DEFF_404E_81F6_1D5210FB524E_.wvu.FilterData" localSheetId="0" hidden="1">歳入!$A$6:$Q$35</definedName>
    <definedName name="Z_C0F05C73_B9DA_46F9_A090_B8FE2204D51E_.wvu.Cols" localSheetId="0" hidden="1">歳入!#REF!</definedName>
    <definedName name="Z_C0F05C73_B9DA_46F9_A090_B8FE2204D51E_.wvu.FilterData" localSheetId="0" hidden="1">歳入!$A$6:$FH$35</definedName>
    <definedName name="Z_C0F05C73_B9DA_46F9_A090_B8FE2204D51E_.wvu.PrintArea" localSheetId="0" hidden="1">歳入!$A$1:$K$37</definedName>
    <definedName name="Z_C0F05C73_B9DA_46F9_A090_B8FE2204D51E_.wvu.PrintTitles" localSheetId="0" hidden="1">歳入!$4:$7</definedName>
    <definedName name="Z_C16C9525_F2AB_499F_8B03_B5D0380B83C8_.wvu.FilterData" localSheetId="0" hidden="1">歳入!$A$6:$FH$35</definedName>
    <definedName name="Z_C4D82BCF_451C_40BA_B4B3_30E21386BB25_.wvu.Cols" localSheetId="0" hidden="1">歳入!#REF!</definedName>
    <definedName name="Z_C4D82BCF_451C_40BA_B4B3_30E21386BB25_.wvu.FilterData" localSheetId="0" hidden="1">歳入!$A$6:$M$35</definedName>
    <definedName name="Z_C4D82BCF_451C_40BA_B4B3_30E21386BB25_.wvu.PrintArea" localSheetId="0" hidden="1">歳入!$A$1:$K$37</definedName>
    <definedName name="Z_C4D82BCF_451C_40BA_B4B3_30E21386BB25_.wvu.PrintTitles" localSheetId="0" hidden="1">歳入!$4:$7</definedName>
    <definedName name="Z_C54337A2_366C_46A1_A9F7_6549EFAAF442_.wvu.FilterData" localSheetId="0" hidden="1">歳入!$A$6:$M$35</definedName>
    <definedName name="Z_C9C96EC1_4A13_433C_8CA1_D624BCDA23FB_.wvu.Cols" localSheetId="0" hidden="1">歳入!#REF!</definedName>
    <definedName name="Z_C9C96EC1_4A13_433C_8CA1_D624BCDA23FB_.wvu.FilterData" localSheetId="0" hidden="1">歳入!$A$6:$FH$35</definedName>
    <definedName name="Z_C9C96EC1_4A13_433C_8CA1_D624BCDA23FB_.wvu.PrintArea" localSheetId="0" hidden="1">歳入!$A$1:$K$36</definedName>
    <definedName name="Z_C9C96EC1_4A13_433C_8CA1_D624BCDA23FB_.wvu.PrintTitles" localSheetId="0" hidden="1">歳入!$4:$7</definedName>
    <definedName name="Z_CA064EC8_4D5C_43EE_BBED_E1B6AF542620_.wvu.FilterData" localSheetId="0" hidden="1">歳入!$A$6:$L$35</definedName>
    <definedName name="Z_CB304CF9_F4A6_48BF_A213_8A97A2321FFB_.wvu.FilterData" localSheetId="0" hidden="1">歳入!$A$7:$FH$35</definedName>
    <definedName name="Z_CC508307_D119_49FF_8BAA_92AABCA0A5FE_.wvu.FilterData" localSheetId="0" hidden="1">歳入!$A$6:$M$35</definedName>
    <definedName name="Z_CD5934FC_09B2_46D2_BD46_603DD634A2B3_.wvu.FilterData" localSheetId="0" hidden="1">歳入!$B$6:$L$35</definedName>
    <definedName name="Z_CF210D75_E9EC_484F_8319_9012F4240FCE_.wvu.FilterData" localSheetId="0" hidden="1">歳入!$B$6:$L$35</definedName>
    <definedName name="Z_CF3F1375_589A_425A_AD36_5AC937F02F87_.wvu.Cols" localSheetId="0" hidden="1">歳入!#REF!</definedName>
    <definedName name="Z_CF3F1375_589A_425A_AD36_5AC937F02F87_.wvu.FilterData" localSheetId="0" hidden="1">歳入!$A$6:$FH$35</definedName>
    <definedName name="Z_CF3F1375_589A_425A_AD36_5AC937F02F87_.wvu.PrintArea" localSheetId="0" hidden="1">歳入!$A$1:$K$36</definedName>
    <definedName name="Z_CF3F1375_589A_425A_AD36_5AC937F02F87_.wvu.PrintTitles" localSheetId="0" hidden="1">歳入!$4:$7</definedName>
    <definedName name="Z_CFAC28C4_9DA6_44BB_B6AC_1E1BA4188994_.wvu.Cols" localSheetId="0" hidden="1">歳入!#REF!</definedName>
    <definedName name="Z_CFAC28C4_9DA6_44BB_B6AC_1E1BA4188994_.wvu.FilterData" localSheetId="0" hidden="1">歳入!$A$6:$M$35</definedName>
    <definedName name="Z_CFAC28C4_9DA6_44BB_B6AC_1E1BA4188994_.wvu.PrintArea" localSheetId="0" hidden="1">歳入!$A$1:$K$37</definedName>
    <definedName name="Z_CFAC28C4_9DA6_44BB_B6AC_1E1BA4188994_.wvu.PrintTitles" localSheetId="0" hidden="1">歳入!$4:$7</definedName>
    <definedName name="Z_D1B1F72B_6819_4930_8144_DE97EF61D4BF_.wvu.FilterData" localSheetId="0" hidden="1">歳入!$A$6:$FH$35</definedName>
    <definedName name="Z_D1FDF22B_2638_4D49_B1CE_8C5C674E5104_.wvu.Cols" localSheetId="0" hidden="1">歳入!#REF!</definedName>
    <definedName name="Z_D1FDF22B_2638_4D49_B1CE_8C5C674E5104_.wvu.FilterData" localSheetId="0" hidden="1">歳入!$A$7:$FH$35</definedName>
    <definedName name="Z_D1FDF22B_2638_4D49_B1CE_8C5C674E5104_.wvu.PrintArea" localSheetId="0" hidden="1">歳入!$A$1:$K$37</definedName>
    <definedName name="Z_D1FDF22B_2638_4D49_B1CE_8C5C674E5104_.wvu.PrintTitles" localSheetId="0" hidden="1">歳入!$4:$7</definedName>
    <definedName name="Z_D256FE90_7AAC_4F17_90E9_624F563EB144_.wvu.FilterData" localSheetId="0" hidden="1">歳入!$B$6:$L$35</definedName>
    <definedName name="Z_D3F484C7_A7A8_41A6_A643_59A7212BC1DA_.wvu.Cols" localSheetId="0" hidden="1">歳入!#REF!</definedName>
    <definedName name="Z_D3F484C7_A7A8_41A6_A643_59A7212BC1DA_.wvu.FilterData" localSheetId="0" hidden="1">歳入!$A$6:$FH$35</definedName>
    <definedName name="Z_D3F484C7_A7A8_41A6_A643_59A7212BC1DA_.wvu.PrintArea" localSheetId="0" hidden="1">歳入!$A$1:$K$37</definedName>
    <definedName name="Z_D3F484C7_A7A8_41A6_A643_59A7212BC1DA_.wvu.PrintTitles" localSheetId="0" hidden="1">歳入!$4:$7</definedName>
    <definedName name="Z_D4EA57D4_4F86_40B9_8148_886698F83C2D_.wvu.Cols" localSheetId="0" hidden="1">歳入!#REF!</definedName>
    <definedName name="Z_D4EA57D4_4F86_40B9_8148_886698F83C2D_.wvu.FilterData" localSheetId="0" hidden="1">歳入!$A$7:$FH$35</definedName>
    <definedName name="Z_D4EA57D4_4F86_40B9_8148_886698F83C2D_.wvu.PrintArea" localSheetId="0" hidden="1">歳入!$A$1:$K$37</definedName>
    <definedName name="Z_D4EA57D4_4F86_40B9_8148_886698F83C2D_.wvu.PrintTitles" localSheetId="0" hidden="1">歳入!$4:$7</definedName>
    <definedName name="Z_D6BF0446_50C6_4678_A04B_32751588DCF3_.wvu.FilterData" localSheetId="0" hidden="1">歳入!$A$6:$L$35</definedName>
    <definedName name="Z_D8CB58F5_96B6_4D98_AA0B_1C30DB37037E_.wvu.FilterData" localSheetId="0" hidden="1">歳入!$A$6:$M$35</definedName>
    <definedName name="Z_DBBA8445_9E0F_40D4_9DE9_2933FE897DAF_.wvu.FilterData" localSheetId="0" hidden="1">歳入!$A$6:$M$35</definedName>
    <definedName name="Z_DCF9EBB2_7E40_4D30_A631_26C53A48C875_.wvu.FilterData" localSheetId="0" hidden="1">歳入!$A$6:$FH$35</definedName>
    <definedName name="Z_DD5041F1_D646_4B19_8029_60E491D20DFE_.wvu.FilterData" localSheetId="0" hidden="1">歳入!$B$6:$L$35</definedName>
    <definedName name="Z_DE09C4E9_0758_44B2_A8EA_EB4A253DB03B_.wvu.FilterData" localSheetId="0" hidden="1">歳入!$A$6:$M$35</definedName>
    <definedName name="Z_E021E6C9_86EB_41E0_8F9B_D09B9E304D29_.wvu.Cols" localSheetId="0" hidden="1">歳入!#REF!</definedName>
    <definedName name="Z_E021E6C9_86EB_41E0_8F9B_D09B9E304D29_.wvu.FilterData" localSheetId="0" hidden="1">歳入!$A$7:$FH$35</definedName>
    <definedName name="Z_E021E6C9_86EB_41E0_8F9B_D09B9E304D29_.wvu.PrintArea" localSheetId="0" hidden="1">歳入!$A$1:$K$37</definedName>
    <definedName name="Z_E021E6C9_86EB_41E0_8F9B_D09B9E304D29_.wvu.PrintTitles" localSheetId="0" hidden="1">歳入!$4:$7</definedName>
    <definedName name="Z_E0B705B4_A912_4810_9C2E_4F7E515E914E_.wvu.Cols" localSheetId="0" hidden="1">歳入!#REF!</definedName>
    <definedName name="Z_E0B705B4_A912_4810_9C2E_4F7E515E914E_.wvu.FilterData" localSheetId="0" hidden="1">歳入!$A$6:$L$35</definedName>
    <definedName name="Z_E0B705B4_A912_4810_9C2E_4F7E515E914E_.wvu.PrintArea" localSheetId="0" hidden="1">歳入!$A$1:$K$37</definedName>
    <definedName name="Z_E0B705B4_A912_4810_9C2E_4F7E515E914E_.wvu.PrintTitles" localSheetId="0" hidden="1">歳入!$4:$7</definedName>
    <definedName name="Z_E16630A9_77A8_489F_A623_9A8FC0379AC4_.wvu.Cols" localSheetId="0" hidden="1">歳入!#REF!</definedName>
    <definedName name="Z_E16630A9_77A8_489F_A623_9A8FC0379AC4_.wvu.FilterData" localSheetId="0" hidden="1">歳入!$A$6:$M$35</definedName>
    <definedName name="Z_E16630A9_77A8_489F_A623_9A8FC0379AC4_.wvu.PrintArea" localSheetId="0" hidden="1">歳入!$A$1:$K$37</definedName>
    <definedName name="Z_E16630A9_77A8_489F_A623_9A8FC0379AC4_.wvu.PrintTitles" localSheetId="0" hidden="1">歳入!$4:$7</definedName>
    <definedName name="Z_E2E7A86C_90FB_4339_8885_AFCEC833D4CF_.wvu.FilterData" localSheetId="0" hidden="1">歳入!$A$6:$FH$35</definedName>
    <definedName name="Z_E3738867_F5D5_4516_9C4E_FA0FEDF4A671_.wvu.FilterData" localSheetId="0" hidden="1">歳入!$B$6:$L$35</definedName>
    <definedName name="Z_E498E363_08C1_475C_9CD6_ECF5F8A1E761_.wvu.Cols" localSheetId="0" hidden="1">歳入!#REF!</definedName>
    <definedName name="Z_E498E363_08C1_475C_9CD6_ECF5F8A1E761_.wvu.FilterData" localSheetId="0" hidden="1">歳入!$A$6:$FH$35</definedName>
    <definedName name="Z_E498E363_08C1_475C_9CD6_ECF5F8A1E761_.wvu.PrintArea" localSheetId="0" hidden="1">歳入!$A$1:$K$37</definedName>
    <definedName name="Z_E498E363_08C1_475C_9CD6_ECF5F8A1E761_.wvu.PrintTitles" localSheetId="0" hidden="1">歳入!$4:$7</definedName>
    <definedName name="Z_E4D5FBE2_BDB8_47D1_B4A9_3D49381FAF5C_.wvu.Cols" localSheetId="0" hidden="1">歳入!#REF!</definedName>
    <definedName name="Z_E4D5FBE2_BDB8_47D1_B4A9_3D49381FAF5C_.wvu.FilterData" localSheetId="0" hidden="1">歳入!$A$6:$FH$35</definedName>
    <definedName name="Z_E4D5FBE2_BDB8_47D1_B4A9_3D49381FAF5C_.wvu.PrintArea" localSheetId="0" hidden="1">歳入!$A$1:$K$37</definedName>
    <definedName name="Z_E4D5FBE2_BDB8_47D1_B4A9_3D49381FAF5C_.wvu.PrintTitles" localSheetId="0" hidden="1">歳入!$4:$7</definedName>
    <definedName name="Z_E9599D06_5045_4F02_A405_3D6703BDDB40_.wvu.Cols" localSheetId="0" hidden="1">歳入!#REF!</definedName>
    <definedName name="Z_E9599D06_5045_4F02_A405_3D6703BDDB40_.wvu.FilterData" localSheetId="0" hidden="1">歳入!$A$6:$FH$35</definedName>
    <definedName name="Z_E9599D06_5045_4F02_A405_3D6703BDDB40_.wvu.PrintArea" localSheetId="0" hidden="1">歳入!$A$1:$K$37</definedName>
    <definedName name="Z_E9599D06_5045_4F02_A405_3D6703BDDB40_.wvu.PrintTitles" localSheetId="0" hidden="1">歳入!$4:$7</definedName>
    <definedName name="Z_EA41A870_F127_49E7_A3AB_BAEABD1815B4_.wvu.FilterData" localSheetId="0" hidden="1">歳入!$A$6:$M$35</definedName>
    <definedName name="Z_EC32E599_0BEF_41F1_8B76_6572A0EC043F_.wvu.Cols" localSheetId="0" hidden="1">歳入!#REF!</definedName>
    <definedName name="Z_EC32E599_0BEF_41F1_8B76_6572A0EC043F_.wvu.FilterData" localSheetId="0" hidden="1">歳入!$A$6:$FH$35</definedName>
    <definedName name="Z_EC32E599_0BEF_41F1_8B76_6572A0EC043F_.wvu.PrintArea" localSheetId="0" hidden="1">歳入!$A$1:$K$36</definedName>
    <definedName name="Z_EC32E599_0BEF_41F1_8B76_6572A0EC043F_.wvu.PrintTitles" localSheetId="0" hidden="1">歳入!$4:$7</definedName>
    <definedName name="Z_EC7353BA_FEB2_44C3_9BD4_FB607F8CAE56_.wvu.Cols" localSheetId="0" hidden="1">歳入!#REF!</definedName>
    <definedName name="Z_EC7353BA_FEB2_44C3_9BD4_FB607F8CAE56_.wvu.FilterData" localSheetId="0" hidden="1">歳入!$A$6:$FH$35</definedName>
    <definedName name="Z_EC7353BA_FEB2_44C3_9BD4_FB607F8CAE56_.wvu.PrintArea" localSheetId="0" hidden="1">歳入!$A$1:$K$37</definedName>
    <definedName name="Z_EC7353BA_FEB2_44C3_9BD4_FB607F8CAE56_.wvu.PrintTitles" localSheetId="0" hidden="1">歳入!$4:$7</definedName>
    <definedName name="Z_EC7ABD86_73FB_4738_8E62_37D9777EF768_.wvu.FilterData" localSheetId="0" hidden="1">歳入!$A$6:$M$35</definedName>
    <definedName name="Z_ECD10BCA_61B5_48D1_AFED_EA9B32A0B90E_.wvu.Cols" localSheetId="0" hidden="1">歳入!#REF!</definedName>
    <definedName name="Z_ECD10BCA_61B5_48D1_AFED_EA9B32A0B90E_.wvu.FilterData" localSheetId="0" hidden="1">歳入!$A$6:$M$35</definedName>
    <definedName name="Z_ECD10BCA_61B5_48D1_AFED_EA9B32A0B90E_.wvu.PrintArea" localSheetId="0" hidden="1">歳入!$A$1:$K$37</definedName>
    <definedName name="Z_ECD10BCA_61B5_48D1_AFED_EA9B32A0B90E_.wvu.PrintTitles" localSheetId="0" hidden="1">歳入!$4:$7</definedName>
    <definedName name="Z_ECE06993_6D41_42FC_98A7_AAC2020FADCC_.wvu.FilterData" localSheetId="0" hidden="1">歳入!$B$6:$L$35</definedName>
    <definedName name="Z_EDE797E3_EF62_4135_93F5_F9D63E4A645A_.wvu.FilterData" localSheetId="0" hidden="1">歳入!$A$6:$FH$35</definedName>
    <definedName name="Z_F060692F_E6DF_412F_9701_0C64A0D5BC00_.wvu.FilterData" localSheetId="0" hidden="1">歳入!$A$6:$FH$35</definedName>
    <definedName name="Z_F20F9FC5_3352_4FFB_AB07_F5B59EDE673F_.wvu.FilterData" localSheetId="0" hidden="1">歳入!$A$6:$Q$35</definedName>
    <definedName name="Z_F32AF5A1_2DE1_4018_B247_AC621BD307C4_.wvu.FilterData" localSheetId="0" hidden="1">歳入!$A$7:$FH$35</definedName>
    <definedName name="Z_F4877DFA_CD25_4ACD_8FD8_51FEDFFE69C4_.wvu.FilterData" localSheetId="0" hidden="1">歳入!$A$6:$FH$35</definedName>
    <definedName name="Z_F552F5E9_56D0_45EB_BAC2_4EDB8E6C3152_.wvu.FilterData" localSheetId="0" hidden="1">歳入!$A$6:$M$35</definedName>
    <definedName name="Z_F6ADF229_4919_4DA6_81C9_9FB0BF082A60_.wvu.FilterData" localSheetId="0" hidden="1">歳入!$B$6:$L$35</definedName>
    <definedName name="Z_FC27523E_F7B2_4FC2_87C5_2688147494EC_.wvu.FilterData" localSheetId="0" hidden="1">歳入!$B$6:$L$35</definedName>
    <definedName name="Z_FE190E17_C77D_49C1_A972_F9F2A53C5F62_.wvu.FilterData" localSheetId="0" hidden="1">歳入!$A$6:$FH$35</definedName>
    <definedName name="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100" l="1"/>
  <c r="I24" i="100"/>
  <c r="I25" i="100"/>
  <c r="I26" i="100"/>
  <c r="I35" i="100"/>
  <c r="I34" i="100"/>
  <c r="I30" i="100"/>
  <c r="I29" i="100" s="1"/>
  <c r="I28" i="100" s="1"/>
  <c r="I27" i="100" s="1"/>
  <c r="I33" i="100"/>
  <c r="I32" i="100" s="1"/>
  <c r="I31" i="100" s="1"/>
  <c r="I22" i="100"/>
  <c r="I21" i="100" s="1"/>
  <c r="I20" i="100" s="1"/>
  <c r="I19" i="100"/>
  <c r="I18" i="100"/>
  <c r="I17" i="100"/>
  <c r="I16" i="100"/>
  <c r="I15" i="100"/>
  <c r="I14" i="100"/>
  <c r="I13" i="100" s="1"/>
  <c r="I12" i="100" s="1"/>
  <c r="I11" i="100"/>
  <c r="I10" i="100"/>
  <c r="I9" i="100" s="1"/>
  <c r="I8" i="100" s="1"/>
  <c r="A9" i="100" l="1"/>
  <c r="A10" i="100" s="1"/>
  <c r="A11" i="100" s="1"/>
  <c r="A12" i="100" s="1"/>
  <c r="A13" i="100" s="1"/>
  <c r="A14" i="100" s="1"/>
  <c r="A15" i="100" l="1"/>
  <c r="A16" i="100" l="1"/>
  <c r="A17" i="100" s="1"/>
  <c r="A18" i="100" s="1"/>
  <c r="A19" i="100" s="1"/>
  <c r="A20" i="100" l="1"/>
  <c r="A21" i="100" s="1"/>
  <c r="A22" i="100" s="1"/>
  <c r="A23" i="100" l="1"/>
  <c r="A24" i="100" s="1"/>
  <c r="A25" i="100" s="1"/>
  <c r="A26" i="100" s="1"/>
  <c r="A27" i="100" s="1"/>
  <c r="A28" i="100" s="1"/>
  <c r="A29" i="100" l="1"/>
  <c r="A30" i="100" s="1"/>
  <c r="A31" i="100" s="1"/>
  <c r="A32" i="100" s="1"/>
  <c r="A33" i="100" s="1"/>
  <c r="A34" i="100" s="1"/>
</calcChain>
</file>

<file path=xl/sharedStrings.xml><?xml version="1.0" encoding="utf-8"?>
<sst xmlns="http://schemas.openxmlformats.org/spreadsheetml/2006/main" count="45" uniqueCount="45">
  <si>
    <t>科目</t>
    <rPh sb="0" eb="2">
      <t>カモク</t>
    </rPh>
    <phoneticPr fontId="2"/>
  </si>
  <si>
    <t>通し</t>
    <phoneticPr fontId="2"/>
  </si>
  <si>
    <t>番号</t>
    <phoneticPr fontId="2"/>
  </si>
  <si>
    <t>1節　雑収</t>
    <rPh sb="1" eb="2">
      <t>セツ</t>
    </rPh>
    <rPh sb="3" eb="4">
      <t>ザツ</t>
    </rPh>
    <rPh sb="4" eb="5">
      <t>シュウ</t>
    </rPh>
    <phoneticPr fontId="9"/>
  </si>
  <si>
    <t>22目　雑収</t>
    <rPh sb="2" eb="3">
      <t>モク</t>
    </rPh>
    <rPh sb="4" eb="5">
      <t>ザツ</t>
    </rPh>
    <rPh sb="5" eb="6">
      <t>シュウ</t>
    </rPh>
    <phoneticPr fontId="9"/>
  </si>
  <si>
    <t>6項　雑入</t>
    <rPh sb="1" eb="2">
      <t>コウ</t>
    </rPh>
    <rPh sb="3" eb="5">
      <t>ザツニュウ</t>
    </rPh>
    <phoneticPr fontId="9"/>
  </si>
  <si>
    <t>1目　総務費府補助金</t>
    <rPh sb="1" eb="2">
      <t>モク</t>
    </rPh>
    <rPh sb="3" eb="5">
      <t>ソウム</t>
    </rPh>
    <rPh sb="5" eb="6">
      <t>ヒ</t>
    </rPh>
    <rPh sb="6" eb="7">
      <t>フ</t>
    </rPh>
    <rPh sb="7" eb="10">
      <t>ホジョキン</t>
    </rPh>
    <phoneticPr fontId="9"/>
  </si>
  <si>
    <t>2項　府補助金</t>
    <rPh sb="1" eb="2">
      <t>コウ</t>
    </rPh>
    <rPh sb="3" eb="4">
      <t>フ</t>
    </rPh>
    <rPh sb="4" eb="7">
      <t>ホジョキン</t>
    </rPh>
    <phoneticPr fontId="9"/>
  </si>
  <si>
    <t>18款　府支出金</t>
    <rPh sb="2" eb="3">
      <t>カン</t>
    </rPh>
    <rPh sb="4" eb="5">
      <t>フ</t>
    </rPh>
    <rPh sb="5" eb="8">
      <t>シシュツキン</t>
    </rPh>
    <phoneticPr fontId="9"/>
  </si>
  <si>
    <t>1目　総務費国庫補助金</t>
    <rPh sb="1" eb="2">
      <t>モク</t>
    </rPh>
    <rPh sb="3" eb="5">
      <t>ソウム</t>
    </rPh>
    <rPh sb="5" eb="6">
      <t>ヒ</t>
    </rPh>
    <rPh sb="6" eb="8">
      <t>コッコ</t>
    </rPh>
    <rPh sb="8" eb="11">
      <t>ホジョキン</t>
    </rPh>
    <phoneticPr fontId="9"/>
  </si>
  <si>
    <t>2項　国庫補助金</t>
    <rPh sb="1" eb="2">
      <t>コウ</t>
    </rPh>
    <rPh sb="3" eb="5">
      <t>コッコ</t>
    </rPh>
    <rPh sb="5" eb="8">
      <t>ホジョキン</t>
    </rPh>
    <phoneticPr fontId="9"/>
  </si>
  <si>
    <t>17款　国庫支出金</t>
    <rPh sb="2" eb="3">
      <t>カン</t>
    </rPh>
    <rPh sb="4" eb="6">
      <t>コッコ</t>
    </rPh>
    <rPh sb="6" eb="9">
      <t>シシュツキン</t>
    </rPh>
    <phoneticPr fontId="9"/>
  </si>
  <si>
    <t>行政財産の目的外使用料</t>
    <rPh sb="0" eb="2">
      <t>ギョウセイ</t>
    </rPh>
    <rPh sb="2" eb="4">
      <t>ザイサン</t>
    </rPh>
    <rPh sb="5" eb="7">
      <t>モクテキ</t>
    </rPh>
    <rPh sb="7" eb="8">
      <t>ガイ</t>
    </rPh>
    <rPh sb="8" eb="10">
      <t>シヨウ</t>
    </rPh>
    <rPh sb="10" eb="11">
      <t>リョウ</t>
    </rPh>
    <phoneticPr fontId="9"/>
  </si>
  <si>
    <t>1目　総務使用料</t>
    <rPh sb="1" eb="2">
      <t>モク</t>
    </rPh>
    <rPh sb="3" eb="5">
      <t>ソウム</t>
    </rPh>
    <rPh sb="5" eb="8">
      <t>シヨウリョウ</t>
    </rPh>
    <phoneticPr fontId="9"/>
  </si>
  <si>
    <t>1項　使用料</t>
    <rPh sb="1" eb="2">
      <t>コウ</t>
    </rPh>
    <rPh sb="3" eb="6">
      <t>シヨウリョウ</t>
    </rPh>
    <phoneticPr fontId="9"/>
  </si>
  <si>
    <t>16款　使用料及手数料</t>
    <rPh sb="2" eb="3">
      <t>カン</t>
    </rPh>
    <rPh sb="4" eb="7">
      <t>シヨウリョウ</t>
    </rPh>
    <rPh sb="7" eb="8">
      <t>オヨ</t>
    </rPh>
    <rPh sb="8" eb="11">
      <t>テスウリョウ</t>
    </rPh>
    <phoneticPr fontId="9"/>
  </si>
  <si>
    <t>(②-①)</t>
  </si>
  <si>
    <t>当初①</t>
    <rPh sb="0" eb="2">
      <t>トウショ</t>
    </rPh>
    <phoneticPr fontId="9"/>
  </si>
  <si>
    <t>備考</t>
    <phoneticPr fontId="2"/>
  </si>
  <si>
    <t>増減</t>
    <rPh sb="0" eb="2">
      <t>ゾウゲン</t>
    </rPh>
    <phoneticPr fontId="2"/>
  </si>
  <si>
    <t>説明</t>
    <rPh sb="0" eb="2">
      <t>セツメイ</t>
    </rPh>
    <phoneticPr fontId="3"/>
  </si>
  <si>
    <t>(単位：千円)</t>
    <phoneticPr fontId="9"/>
  </si>
  <si>
    <t>一般会計歳入予算一覧</t>
    <rPh sb="0" eb="2">
      <t>イッパン</t>
    </rPh>
    <rPh sb="2" eb="4">
      <t>カイケイ</t>
    </rPh>
    <rPh sb="4" eb="6">
      <t>サイニュウ</t>
    </rPh>
    <rPh sb="6" eb="8">
      <t>ヨサン</t>
    </rPh>
    <rPh sb="8" eb="10">
      <t>イチラン</t>
    </rPh>
    <phoneticPr fontId="2"/>
  </si>
  <si>
    <t>広告収入、私用光熱水費に係る収入等</t>
    <phoneticPr fontId="3"/>
  </si>
  <si>
    <t>子育て保健事業に対する補助金</t>
    <phoneticPr fontId="3"/>
  </si>
  <si>
    <t>2節　其他使用料</t>
    <rPh sb="1" eb="2">
      <t>セツ</t>
    </rPh>
    <rPh sb="3" eb="5">
      <t>ソノタ</t>
    </rPh>
    <rPh sb="5" eb="8">
      <t>シヨウリョウ</t>
    </rPh>
    <phoneticPr fontId="9"/>
  </si>
  <si>
    <t>所属名　旭区役所</t>
    <rPh sb="0" eb="2">
      <t>ショゾク</t>
    </rPh>
    <rPh sb="2" eb="3">
      <t>メイ</t>
    </rPh>
    <rPh sb="4" eb="6">
      <t>アサヒク</t>
    </rPh>
    <rPh sb="6" eb="8">
      <t>ヤクショ</t>
    </rPh>
    <phoneticPr fontId="2"/>
  </si>
  <si>
    <t>24款　諸収入</t>
    <rPh sb="2" eb="3">
      <t>カン</t>
    </rPh>
    <rPh sb="4" eb="5">
      <t>ショ</t>
    </rPh>
    <rPh sb="5" eb="7">
      <t>シュウニュウ</t>
    </rPh>
    <phoneticPr fontId="9"/>
  </si>
  <si>
    <t>６年度</t>
    <rPh sb="1" eb="3">
      <t>ネンド</t>
    </rPh>
    <phoneticPr fontId="9"/>
  </si>
  <si>
    <t>7節　区まちづくり推進費補助金</t>
    <rPh sb="1" eb="2">
      <t>セツ</t>
    </rPh>
    <rPh sb="3" eb="4">
      <t>ク</t>
    </rPh>
    <rPh sb="9" eb="11">
      <t>スイシン</t>
    </rPh>
    <rPh sb="11" eb="12">
      <t>ヒ</t>
    </rPh>
    <rPh sb="12" eb="15">
      <t>ホジョキン</t>
    </rPh>
    <phoneticPr fontId="9"/>
  </si>
  <si>
    <t>2節　区まちづくり推進費補助金</t>
    <rPh sb="1" eb="2">
      <t>セツ</t>
    </rPh>
    <rPh sb="3" eb="4">
      <t>ク</t>
    </rPh>
    <rPh sb="9" eb="11">
      <t>スイシン</t>
    </rPh>
    <rPh sb="11" eb="12">
      <t>ヒ</t>
    </rPh>
    <rPh sb="12" eb="15">
      <t>ホジョキン</t>
    </rPh>
    <phoneticPr fontId="9"/>
  </si>
  <si>
    <t>予算案②</t>
    <rPh sb="0" eb="3">
      <t>ヨサンアン</t>
    </rPh>
    <phoneticPr fontId="9"/>
  </si>
  <si>
    <t>歳入合計</t>
    <rPh sb="0" eb="2">
      <t>サイニュウ</t>
    </rPh>
    <rPh sb="2" eb="4">
      <t>ゴウケイ</t>
    </rPh>
    <rPh sb="3" eb="4">
      <t>ケイ</t>
    </rPh>
    <phoneticPr fontId="9"/>
  </si>
  <si>
    <t>７年度</t>
    <rPh sb="1" eb="3">
      <t>ネンド</t>
    </rPh>
    <phoneticPr fontId="9"/>
  </si>
  <si>
    <t>22款　繰入金</t>
    <rPh sb="2" eb="3">
      <t>カン</t>
    </rPh>
    <rPh sb="4" eb="7">
      <t>クリイレキン</t>
    </rPh>
    <phoneticPr fontId="9"/>
  </si>
  <si>
    <t>3項　蓄積基金繰入金</t>
    <rPh sb="1" eb="2">
      <t>コウ</t>
    </rPh>
    <rPh sb="3" eb="5">
      <t>チクセキ</t>
    </rPh>
    <rPh sb="5" eb="7">
      <t>キキン</t>
    </rPh>
    <rPh sb="7" eb="9">
      <t>クリイレ</t>
    </rPh>
    <rPh sb="9" eb="10">
      <t>キン</t>
    </rPh>
    <phoneticPr fontId="9"/>
  </si>
  <si>
    <t>1節　区政推進基金繰入金</t>
    <rPh sb="1" eb="2">
      <t>セツ</t>
    </rPh>
    <rPh sb="3" eb="5">
      <t>クセイ</t>
    </rPh>
    <rPh sb="5" eb="7">
      <t>スイシン</t>
    </rPh>
    <rPh sb="7" eb="9">
      <t>キキン</t>
    </rPh>
    <rPh sb="9" eb="11">
      <t>クリイレ</t>
    </rPh>
    <rPh sb="11" eb="12">
      <t>キン</t>
    </rPh>
    <phoneticPr fontId="9"/>
  </si>
  <si>
    <t>子育て支援事業に対する補助金</t>
    <rPh sb="0" eb="2">
      <t>コソダ</t>
    </rPh>
    <rPh sb="3" eb="5">
      <t>シエン</t>
    </rPh>
    <rPh sb="5" eb="7">
      <t>ジギョウ</t>
    </rPh>
    <rPh sb="8" eb="9">
      <t>タイ</t>
    </rPh>
    <rPh sb="11" eb="14">
      <t>ホジョキン</t>
    </rPh>
    <phoneticPr fontId="3"/>
  </si>
  <si>
    <t>（住民票等発行手数料のキャッシュレス化・住民情報待合への行政キオスク端末導入による利便性向上事業に対する補助金）</t>
    <phoneticPr fontId="3"/>
  </si>
  <si>
    <t>地域と支えるあさひ子育て安全・見守り事業に対する補助金等</t>
    <phoneticPr fontId="3"/>
  </si>
  <si>
    <t>区政推進基金からの繰入金</t>
    <phoneticPr fontId="3"/>
  </si>
  <si>
    <t>地域と支えるあさひ子育て安全・見守り事業に対する補助金</t>
    <phoneticPr fontId="3"/>
  </si>
  <si>
    <t>子育て支援事業に対する補助金</t>
    <rPh sb="3" eb="5">
      <t>シエン</t>
    </rPh>
    <phoneticPr fontId="3"/>
  </si>
  <si>
    <t>区役所ＤＸ推進事業（デジタルコミュニケーションの推進）に対する補助金</t>
    <phoneticPr fontId="3"/>
  </si>
  <si>
    <t>4目　区政推進基金繰入金</t>
    <rPh sb="1" eb="2">
      <t>モク</t>
    </rPh>
    <rPh sb="3" eb="7">
      <t>クセイスイシン</t>
    </rPh>
    <rPh sb="7" eb="9">
      <t>キキン</t>
    </rPh>
    <rPh sb="9" eb="11">
      <t>クリイレ</t>
    </rPh>
    <rPh sb="11" eb="12">
      <t>キン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</si>
</sst>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quot;△ &quot;#,##0"/>
  </numFmts>
  <fonts count="21">
    <font>
      <sz val="11"/>
      <name val="ＭＳ Ｐゴシック"/>
      <family val="3"/>
      <charset val="128"/>
    </font>
    <font>
      <sz val="10.5"/>
      <name val="明朝体"/>
      <family val="3"/>
      <charset val="128"/>
    </font>
    <font>
      <sz val="6"/>
      <name val="明朝体"/>
      <family val="3"/>
      <charset val="128"/>
    </font>
    <font>
      <sz val="6"/>
      <name val="ＭＳ Ｐゴシック"/>
      <family val="3"/>
      <charset val="128"/>
    </font>
    <font>
      <sz val="11"/>
      <name val="ＭＳ Ｐゴシック"/>
      <family val="3"/>
      <charset val="128"/>
    </font>
    <font>
      <sz val="10"/>
      <name val="ＭＳ Ｐゴシック"/>
      <family val="3"/>
      <charset val="128"/>
    </font>
    <font>
      <sz val="10.5"/>
      <name val="ＭＳ Ｐゴシック"/>
      <family val="3"/>
      <charset val="128"/>
      <scheme val="minor"/>
    </font>
    <font>
      <sz val="11"/>
      <name val="ＭＳ Ｐゴシック"/>
      <family val="3"/>
      <charset val="128"/>
      <scheme val="minor"/>
    </font>
    <font>
      <sz val="10"/>
      <name val="ＭＳ Ｐゴシック"/>
      <family val="3"/>
      <charset val="128"/>
      <scheme val="minor"/>
    </font>
    <font>
      <sz val="6"/>
      <name val="ＭＳ Ｐゴシック"/>
      <family val="3"/>
      <charset val="128"/>
      <scheme val="minor"/>
    </font>
    <font>
      <sz val="11"/>
      <color theme="1"/>
      <name val="ＭＳ Ｐゴシック"/>
      <family val="2"/>
      <scheme val="minor"/>
    </font>
    <font>
      <sz val="11"/>
      <name val="ＭＳ Ｐゴシック"/>
      <family val="2"/>
      <scheme val="minor"/>
    </font>
    <font>
      <sz val="12"/>
      <name val="ＭＳ Ｐゴシック"/>
      <family val="3"/>
      <charset val="128"/>
      <scheme val="minor"/>
    </font>
    <font>
      <u/>
      <sz val="11"/>
      <color theme="10"/>
      <name val="ＭＳ Ｐゴシック"/>
      <family val="2"/>
      <scheme val="minor"/>
    </font>
    <font>
      <sz val="9"/>
      <name val="ＭＳ Ｐゴシック"/>
      <family val="3"/>
      <charset val="128"/>
      <scheme val="minor"/>
    </font>
    <font>
      <b/>
      <sz val="10"/>
      <name val="ＭＳ Ｐゴシック"/>
      <family val="3"/>
      <charset val="128"/>
      <scheme val="minor"/>
    </font>
    <font>
      <b/>
      <sz val="11"/>
      <name val="ＭＳ Ｐゴシック"/>
      <family val="3"/>
      <charset val="128"/>
      <scheme val="minor"/>
    </font>
    <font>
      <u/>
      <sz val="10.5"/>
      <name val="ＭＳ Ｐゴシック"/>
      <family val="3"/>
      <charset val="128"/>
      <scheme val="minor"/>
    </font>
    <font>
      <sz val="12"/>
      <name val="ＭＳ ゴシック"/>
      <family val="3"/>
      <charset val="128"/>
    </font>
    <font>
      <u/>
      <sz val="10"/>
      <name val="ＭＳ Ｐゴシック"/>
      <family val="3"/>
      <charset val="128"/>
    </font>
    <font>
      <sz val="10"/>
      <color theme="1"/>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7">
    <xf numFmtId="0" fontId="0" fillId="0" borderId="0"/>
    <xf numFmtId="38" fontId="4" fillId="0" borderId="0" applyFont="0" applyFill="0" applyBorder="0" applyAlignment="0" applyProtection="0"/>
    <xf numFmtId="0" fontId="4" fillId="0" borderId="0"/>
    <xf numFmtId="0" fontId="1" fillId="0" borderId="0"/>
    <xf numFmtId="0" fontId="10" fillId="0" borderId="0"/>
    <xf numFmtId="0" fontId="13" fillId="0" borderId="0" applyNumberFormat="0" applyFill="0" applyBorder="0" applyAlignment="0" applyProtection="0"/>
    <xf numFmtId="38" fontId="4" fillId="0" borderId="0" applyFont="0" applyFill="0" applyBorder="0" applyAlignment="0" applyProtection="0"/>
  </cellStyleXfs>
  <cellXfs count="91">
    <xf numFmtId="0" fontId="0" fillId="0" borderId="0" xfId="0"/>
    <xf numFmtId="0" fontId="6" fillId="0" borderId="0" xfId="3" applyFont="1" applyFill="1" applyAlignment="1">
      <alignment vertical="center"/>
    </xf>
    <xf numFmtId="0" fontId="8" fillId="0" borderId="0" xfId="3" applyFont="1" applyFill="1" applyAlignment="1">
      <alignment vertical="center"/>
    </xf>
    <xf numFmtId="0" fontId="8" fillId="0" borderId="0" xfId="3" applyFont="1" applyFill="1" applyAlignment="1">
      <alignment horizontal="left" vertical="center"/>
    </xf>
    <xf numFmtId="177" fontId="6" fillId="0" borderId="0" xfId="3" applyNumberFormat="1" applyFont="1" applyFill="1" applyAlignment="1">
      <alignment vertical="center"/>
    </xf>
    <xf numFmtId="177" fontId="6" fillId="0" borderId="0" xfId="3" applyNumberFormat="1" applyFont="1" applyFill="1" applyAlignment="1">
      <alignment horizontal="center" vertical="center"/>
    </xf>
    <xf numFmtId="0" fontId="6" fillId="0" borderId="0" xfId="3" applyNumberFormat="1" applyFont="1" applyFill="1" applyAlignment="1">
      <alignment horizontal="center" vertical="center" wrapText="1"/>
    </xf>
    <xf numFmtId="49" fontId="6" fillId="0" borderId="0" xfId="3" applyNumberFormat="1" applyFont="1" applyFill="1" applyAlignment="1">
      <alignment vertical="center" wrapText="1"/>
    </xf>
    <xf numFmtId="49" fontId="6" fillId="0" borderId="0" xfId="3" applyNumberFormat="1" applyFont="1" applyFill="1" applyAlignment="1">
      <alignment vertical="center"/>
    </xf>
    <xf numFmtId="177" fontId="6" fillId="0" borderId="0" xfId="3" applyNumberFormat="1" applyFont="1" applyFill="1" applyBorder="1" applyAlignment="1">
      <alignment vertical="center"/>
    </xf>
    <xf numFmtId="177" fontId="6" fillId="0" borderId="0" xfId="3" applyNumberFormat="1" applyFont="1" applyFill="1" applyBorder="1" applyAlignment="1">
      <alignment horizontal="center" vertical="center"/>
    </xf>
    <xf numFmtId="0" fontId="6" fillId="0" borderId="0" xfId="3" applyNumberFormat="1" applyFont="1" applyFill="1" applyBorder="1" applyAlignment="1">
      <alignment horizontal="center" vertical="center" wrapText="1"/>
    </xf>
    <xf numFmtId="177" fontId="6" fillId="0" borderId="5" xfId="3" applyNumberFormat="1" applyFont="1" applyFill="1" applyBorder="1" applyAlignment="1">
      <alignment horizontal="right" vertical="center" shrinkToFit="1"/>
    </xf>
    <xf numFmtId="0" fontId="6" fillId="0" borderId="0" xfId="3" applyFont="1" applyFill="1" applyBorder="1" applyAlignment="1">
      <alignment vertical="center"/>
    </xf>
    <xf numFmtId="0" fontId="8" fillId="0" borderId="0" xfId="3" applyFont="1" applyFill="1" applyBorder="1" applyAlignment="1">
      <alignment vertical="center"/>
    </xf>
    <xf numFmtId="49" fontId="6" fillId="0" borderId="0" xfId="3" applyNumberFormat="1" applyFont="1" applyFill="1" applyBorder="1" applyAlignment="1">
      <alignment vertical="center"/>
    </xf>
    <xf numFmtId="0" fontId="8" fillId="0" borderId="0" xfId="3" applyFont="1" applyFill="1" applyBorder="1" applyAlignment="1">
      <alignment horizontal="left" vertical="center"/>
    </xf>
    <xf numFmtId="0" fontId="11" fillId="0" borderId="0" xfId="4" applyFont="1" applyFill="1"/>
    <xf numFmtId="0" fontId="11" fillId="0" borderId="0" xfId="4" applyFont="1" applyFill="1" applyAlignment="1">
      <alignment vertical="top"/>
    </xf>
    <xf numFmtId="0" fontId="8" fillId="0" borderId="0" xfId="2" applyFont="1" applyFill="1" applyBorder="1" applyAlignment="1">
      <alignment vertical="center"/>
    </xf>
    <xf numFmtId="0" fontId="12" fillId="0" borderId="0" xfId="3" applyFont="1" applyFill="1" applyBorder="1" applyAlignment="1">
      <alignment horizontal="left" vertical="center"/>
    </xf>
    <xf numFmtId="177" fontId="6" fillId="0" borderId="0" xfId="3" applyNumberFormat="1" applyFont="1" applyFill="1" applyBorder="1" applyAlignment="1">
      <alignment horizontal="right" vertical="center" shrinkToFit="1"/>
    </xf>
    <xf numFmtId="0" fontId="8" fillId="0" borderId="0" xfId="3" applyNumberFormat="1" applyFont="1" applyFill="1" applyBorder="1" applyAlignment="1">
      <alignment horizontal="left" vertical="center" wrapText="1"/>
    </xf>
    <xf numFmtId="0" fontId="8" fillId="0" borderId="0" xfId="3" applyNumberFormat="1" applyFont="1" applyFill="1" applyBorder="1" applyAlignment="1">
      <alignment horizontal="center" vertical="center"/>
    </xf>
    <xf numFmtId="0" fontId="8" fillId="0" borderId="24" xfId="2" applyFont="1" applyFill="1" applyBorder="1" applyAlignment="1">
      <alignment vertical="center"/>
    </xf>
    <xf numFmtId="0" fontId="12" fillId="0" borderId="17" xfId="3" applyFont="1" applyFill="1" applyBorder="1" applyAlignment="1">
      <alignment horizontal="left" vertical="center"/>
    </xf>
    <xf numFmtId="177" fontId="6" fillId="0" borderId="17" xfId="3" applyNumberFormat="1" applyFont="1" applyFill="1" applyBorder="1" applyAlignment="1">
      <alignment horizontal="right" vertical="center" shrinkToFit="1"/>
    </xf>
    <xf numFmtId="177" fontId="6" fillId="0" borderId="15" xfId="3" applyNumberFormat="1" applyFont="1" applyFill="1" applyBorder="1" applyAlignment="1">
      <alignment horizontal="right" vertical="center" shrinkToFit="1"/>
    </xf>
    <xf numFmtId="0" fontId="8" fillId="0" borderId="15" xfId="3" applyNumberFormat="1" applyFont="1" applyFill="1" applyBorder="1" applyAlignment="1">
      <alignment horizontal="left" vertical="center" wrapText="1"/>
    </xf>
    <xf numFmtId="0" fontId="8" fillId="0" borderId="22" xfId="2" applyFont="1" applyFill="1" applyBorder="1" applyAlignment="1">
      <alignment vertical="center"/>
    </xf>
    <xf numFmtId="0" fontId="12" fillId="0" borderId="16" xfId="3" applyFont="1" applyFill="1" applyBorder="1" applyAlignment="1">
      <alignment horizontal="left" vertical="center"/>
    </xf>
    <xf numFmtId="0" fontId="8" fillId="0" borderId="5" xfId="3" applyNumberFormat="1" applyFont="1" applyFill="1" applyBorder="1" applyAlignment="1">
      <alignment horizontal="left" vertical="center" wrapText="1"/>
    </xf>
    <xf numFmtId="49" fontId="8" fillId="0" borderId="3" xfId="3" applyNumberFormat="1" applyFont="1" applyFill="1" applyBorder="1" applyAlignment="1">
      <alignment horizontal="center" vertical="center" wrapText="1"/>
    </xf>
    <xf numFmtId="0" fontId="8" fillId="0" borderId="21" xfId="3" applyNumberFormat="1" applyFont="1" applyFill="1" applyBorder="1" applyAlignment="1">
      <alignment horizontal="center" vertical="center" shrinkToFit="1"/>
    </xf>
    <xf numFmtId="0" fontId="8" fillId="0" borderId="19" xfId="2" applyFont="1" applyFill="1" applyBorder="1" applyAlignment="1">
      <alignment vertical="center"/>
    </xf>
    <xf numFmtId="0" fontId="12" fillId="0" borderId="10" xfId="3" applyFont="1" applyFill="1" applyBorder="1" applyAlignment="1">
      <alignment horizontal="left" vertical="center"/>
    </xf>
    <xf numFmtId="177" fontId="6" fillId="0" borderId="2" xfId="3" applyNumberFormat="1" applyFont="1" applyFill="1" applyBorder="1" applyAlignment="1">
      <alignment horizontal="right" vertical="center" shrinkToFit="1"/>
    </xf>
    <xf numFmtId="0" fontId="8" fillId="0" borderId="2" xfId="3" applyNumberFormat="1" applyFont="1" applyFill="1" applyBorder="1" applyAlignment="1">
      <alignment horizontal="left" vertical="center" wrapText="1"/>
    </xf>
    <xf numFmtId="49" fontId="8" fillId="0" borderId="5" xfId="3" applyNumberFormat="1" applyFont="1" applyFill="1" applyBorder="1" applyAlignment="1">
      <alignment vertical="center" wrapText="1"/>
    </xf>
    <xf numFmtId="49" fontId="8" fillId="0" borderId="6" xfId="3" applyNumberFormat="1" applyFont="1" applyFill="1" applyBorder="1" applyAlignment="1">
      <alignment horizontal="center" vertical="center" wrapText="1"/>
    </xf>
    <xf numFmtId="49" fontId="8" fillId="0" borderId="2" xfId="3" applyNumberFormat="1" applyFont="1" applyFill="1" applyBorder="1" applyAlignment="1">
      <alignment vertical="center" wrapText="1"/>
    </xf>
    <xf numFmtId="38" fontId="8" fillId="0" borderId="5" xfId="1" applyFont="1" applyFill="1" applyBorder="1" applyAlignment="1">
      <alignment horizontal="left" vertical="center" wrapText="1"/>
    </xf>
    <xf numFmtId="49" fontId="8" fillId="0" borderId="7" xfId="3" applyNumberFormat="1" applyFont="1" applyFill="1" applyBorder="1" applyAlignment="1">
      <alignment horizontal="center" vertical="center" wrapText="1"/>
    </xf>
    <xf numFmtId="177" fontId="8" fillId="0" borderId="22" xfId="3" applyNumberFormat="1" applyFont="1" applyFill="1" applyBorder="1" applyAlignment="1">
      <alignment horizontal="right" vertical="center" shrinkToFit="1"/>
    </xf>
    <xf numFmtId="38" fontId="8" fillId="0" borderId="2" xfId="1" applyFont="1" applyFill="1" applyBorder="1" applyAlignment="1">
      <alignment horizontal="left" vertical="center" wrapText="1"/>
    </xf>
    <xf numFmtId="0" fontId="8" fillId="0" borderId="20" xfId="3" applyNumberFormat="1" applyFont="1" applyFill="1" applyBorder="1" applyAlignment="1">
      <alignment horizontal="center" vertical="center"/>
    </xf>
    <xf numFmtId="0" fontId="8" fillId="0" borderId="8" xfId="3" applyNumberFormat="1" applyFont="1" applyFill="1" applyBorder="1" applyAlignment="1">
      <alignment horizontal="center" vertical="center"/>
    </xf>
    <xf numFmtId="0" fontId="14" fillId="0" borderId="0" xfId="3" applyNumberFormat="1" applyFont="1" applyFill="1" applyAlignment="1">
      <alignment horizontal="right" vertical="center"/>
    </xf>
    <xf numFmtId="0" fontId="15" fillId="0" borderId="0" xfId="3" applyFont="1" applyFill="1" applyAlignment="1">
      <alignment horizontal="left" vertical="center"/>
    </xf>
    <xf numFmtId="177" fontId="7" fillId="0" borderId="0" xfId="3" applyNumberFormat="1" applyFont="1" applyFill="1" applyAlignment="1">
      <alignment horizontal="right" vertical="center"/>
    </xf>
    <xf numFmtId="177" fontId="16" fillId="0" borderId="0" xfId="3" applyNumberFormat="1" applyFont="1" applyFill="1" applyBorder="1" applyAlignment="1">
      <alignment horizontal="right" vertical="center" wrapText="1"/>
    </xf>
    <xf numFmtId="0" fontId="16" fillId="0" borderId="0" xfId="3" applyFont="1" applyFill="1" applyAlignment="1">
      <alignment horizontal="center" vertical="center" wrapText="1"/>
    </xf>
    <xf numFmtId="0" fontId="6" fillId="0" borderId="0" xfId="3" applyFont="1" applyFill="1" applyAlignment="1">
      <alignment horizontal="center" vertical="center" wrapText="1"/>
    </xf>
    <xf numFmtId="177" fontId="17" fillId="0" borderId="0" xfId="3" applyNumberFormat="1" applyFont="1" applyFill="1" applyAlignment="1">
      <alignment horizontal="left" vertical="center"/>
    </xf>
    <xf numFmtId="0" fontId="17" fillId="0" borderId="0" xfId="3" applyNumberFormat="1" applyFont="1" applyFill="1" applyAlignment="1">
      <alignment horizontal="center" vertical="center" wrapText="1"/>
    </xf>
    <xf numFmtId="0" fontId="17" fillId="0" borderId="0" xfId="3" applyNumberFormat="1" applyFont="1" applyFill="1" applyAlignment="1">
      <alignment horizontal="left" vertical="center" wrapText="1"/>
    </xf>
    <xf numFmtId="0" fontId="17" fillId="0" borderId="0" xfId="3" applyNumberFormat="1" applyFont="1" applyFill="1" applyAlignment="1">
      <alignment horizontal="left" vertical="center"/>
    </xf>
    <xf numFmtId="0" fontId="6" fillId="0" borderId="0" xfId="3" applyNumberFormat="1" applyFont="1" applyFill="1" applyAlignment="1">
      <alignment vertical="center" wrapText="1"/>
    </xf>
    <xf numFmtId="0" fontId="6" fillId="0" borderId="0" xfId="3" applyNumberFormat="1" applyFont="1" applyFill="1" applyAlignment="1">
      <alignment vertical="center"/>
    </xf>
    <xf numFmtId="177" fontId="6" fillId="0" borderId="0" xfId="3" applyNumberFormat="1" applyFont="1" applyFill="1" applyAlignment="1">
      <alignment horizontal="right" vertical="center"/>
    </xf>
    <xf numFmtId="0" fontId="12" fillId="0" borderId="0" xfId="3" applyNumberFormat="1" applyFont="1" applyFill="1" applyBorder="1" applyAlignment="1">
      <alignment horizontal="center" vertical="center" wrapText="1"/>
    </xf>
    <xf numFmtId="0" fontId="12" fillId="0" borderId="0" xfId="3" applyNumberFormat="1" applyFont="1" applyFill="1" applyAlignment="1">
      <alignment vertical="center" wrapText="1"/>
    </xf>
    <xf numFmtId="0" fontId="18" fillId="0" borderId="0" xfId="3" applyNumberFormat="1" applyFont="1" applyFill="1" applyAlignment="1">
      <alignment vertical="center"/>
    </xf>
    <xf numFmtId="49" fontId="8" fillId="0" borderId="4" xfId="3" applyNumberFormat="1" applyFont="1" applyFill="1" applyBorder="1" applyAlignment="1">
      <alignment vertical="center" wrapText="1"/>
    </xf>
    <xf numFmtId="0" fontId="19" fillId="0" borderId="0" xfId="3" applyNumberFormat="1" applyFont="1" applyFill="1" applyAlignment="1">
      <alignment horizontal="right" vertical="center"/>
    </xf>
    <xf numFmtId="0" fontId="8" fillId="0" borderId="0" xfId="3" applyNumberFormat="1" applyFont="1" applyFill="1" applyAlignment="1">
      <alignment horizontal="right" vertical="center"/>
    </xf>
    <xf numFmtId="0" fontId="6" fillId="0" borderId="13" xfId="3" applyFont="1" applyBorder="1" applyAlignment="1">
      <alignment horizontal="distributed" vertical="center" justifyLastLine="1"/>
    </xf>
    <xf numFmtId="177" fontId="6" fillId="0" borderId="1" xfId="3" applyNumberFormat="1" applyFont="1" applyFill="1" applyBorder="1" applyAlignment="1">
      <alignment horizontal="distributed" vertical="center" justifyLastLine="1"/>
    </xf>
    <xf numFmtId="0" fontId="6" fillId="0" borderId="2" xfId="3" applyFont="1" applyBorder="1" applyAlignment="1">
      <alignment horizontal="distributed" vertical="center" justifyLastLine="1"/>
    </xf>
    <xf numFmtId="177" fontId="6" fillId="0" borderId="2" xfId="3" applyNumberFormat="1" applyFont="1" applyFill="1" applyBorder="1" applyAlignment="1">
      <alignment horizontal="center" vertical="center"/>
    </xf>
    <xf numFmtId="49" fontId="5" fillId="0" borderId="5" xfId="3" applyNumberFormat="1" applyFont="1" applyFill="1" applyBorder="1" applyAlignment="1">
      <alignment vertical="center" wrapText="1"/>
    </xf>
    <xf numFmtId="49" fontId="20" fillId="0" borderId="5" xfId="3" applyNumberFormat="1" applyFont="1" applyFill="1" applyBorder="1" applyAlignment="1">
      <alignment vertical="center" wrapText="1"/>
    </xf>
    <xf numFmtId="49" fontId="8" fillId="0" borderId="16" xfId="3" applyNumberFormat="1" applyFont="1" applyFill="1" applyBorder="1" applyAlignment="1">
      <alignment vertical="center" wrapText="1"/>
    </xf>
    <xf numFmtId="49" fontId="8" fillId="0" borderId="4" xfId="3" applyNumberFormat="1" applyFont="1" applyFill="1" applyBorder="1" applyAlignment="1">
      <alignment vertical="center" wrapText="1"/>
    </xf>
    <xf numFmtId="0" fontId="8" fillId="0" borderId="0" xfId="3" applyFont="1" applyFill="1" applyAlignment="1">
      <alignment horizontal="right" vertical="center"/>
    </xf>
    <xf numFmtId="0" fontId="14" fillId="0" borderId="0" xfId="3" applyNumberFormat="1" applyFont="1" applyFill="1" applyBorder="1" applyAlignment="1">
      <alignment horizontal="right" vertical="center" wrapText="1"/>
    </xf>
    <xf numFmtId="49" fontId="8" fillId="0" borderId="14" xfId="3" applyNumberFormat="1" applyFont="1" applyFill="1" applyBorder="1" applyAlignment="1">
      <alignment vertical="center" wrapText="1"/>
    </xf>
    <xf numFmtId="49" fontId="8" fillId="0" borderId="18" xfId="3" applyNumberFormat="1" applyFont="1" applyFill="1" applyBorder="1" applyAlignment="1">
      <alignment horizontal="distributed" vertical="center" wrapText="1" justifyLastLine="1"/>
    </xf>
    <xf numFmtId="49" fontId="8" fillId="0" borderId="12" xfId="3" applyNumberFormat="1" applyFont="1" applyFill="1" applyBorder="1" applyAlignment="1">
      <alignment horizontal="distributed" vertical="center" wrapText="1" justifyLastLine="1"/>
    </xf>
    <xf numFmtId="49" fontId="8" fillId="0" borderId="13" xfId="3" applyNumberFormat="1" applyFont="1" applyFill="1" applyBorder="1" applyAlignment="1">
      <alignment horizontal="distributed" vertical="center" wrapText="1" justifyLastLine="1"/>
    </xf>
    <xf numFmtId="49" fontId="8" fillId="0" borderId="10" xfId="3" applyNumberFormat="1" applyFont="1" applyFill="1" applyBorder="1" applyAlignment="1">
      <alignment horizontal="distributed" vertical="center" wrapText="1" justifyLastLine="1"/>
    </xf>
    <xf numFmtId="49" fontId="8" fillId="0" borderId="11" xfId="3" applyNumberFormat="1" applyFont="1" applyFill="1" applyBorder="1" applyAlignment="1">
      <alignment horizontal="distributed" vertical="center" wrapText="1" justifyLastLine="1"/>
    </xf>
    <xf numFmtId="49" fontId="8" fillId="0" borderId="9" xfId="3" applyNumberFormat="1" applyFont="1" applyFill="1" applyBorder="1" applyAlignment="1">
      <alignment horizontal="distributed" vertical="center" wrapText="1" justifyLastLine="1"/>
    </xf>
    <xf numFmtId="0" fontId="8" fillId="0" borderId="1" xfId="3" applyNumberFormat="1" applyFont="1" applyFill="1" applyBorder="1" applyAlignment="1">
      <alignment horizontal="distributed" vertical="center" wrapText="1" justifyLastLine="1"/>
    </xf>
    <xf numFmtId="0" fontId="8" fillId="0" borderId="2" xfId="3" applyNumberFormat="1" applyFont="1" applyFill="1" applyBorder="1" applyAlignment="1">
      <alignment horizontal="distributed" vertical="center" wrapText="1" justifyLastLine="1"/>
    </xf>
    <xf numFmtId="0" fontId="8" fillId="0" borderId="18" xfId="3" applyNumberFormat="1" applyFont="1" applyFill="1" applyBorder="1" applyAlignment="1">
      <alignment horizontal="distributed" vertical="center" justifyLastLine="1"/>
    </xf>
    <xf numFmtId="0" fontId="8" fillId="0" borderId="23" xfId="3" applyNumberFormat="1" applyFont="1" applyFill="1" applyBorder="1" applyAlignment="1">
      <alignment horizontal="distributed" vertical="center" justifyLastLine="1"/>
    </xf>
    <xf numFmtId="0" fontId="8" fillId="0" borderId="10" xfId="3" applyNumberFormat="1" applyFont="1" applyFill="1" applyBorder="1" applyAlignment="1">
      <alignment horizontal="distributed" vertical="center" justifyLastLine="1"/>
    </xf>
    <xf numFmtId="0" fontId="8" fillId="0" borderId="19" xfId="3" applyNumberFormat="1" applyFont="1" applyFill="1" applyBorder="1" applyAlignment="1">
      <alignment horizontal="distributed" vertical="center" justifyLastLine="1"/>
    </xf>
    <xf numFmtId="0" fontId="8" fillId="0" borderId="25" xfId="3" applyNumberFormat="1" applyFont="1" applyFill="1" applyBorder="1" applyAlignment="1">
      <alignment horizontal="center" vertical="center"/>
    </xf>
    <xf numFmtId="0" fontId="8" fillId="0" borderId="15" xfId="3" applyNumberFormat="1" applyFont="1" applyFill="1" applyBorder="1" applyAlignment="1">
      <alignment horizontal="center" vertical="center"/>
    </xf>
  </cellXfs>
  <cellStyles count="7">
    <cellStyle name="ハイパーリンク 2" xfId="5" xr:uid="{00000000-0005-0000-0000-000000000000}"/>
    <cellStyle name="桁区切り 2" xfId="1" xr:uid="{00000000-0005-0000-0000-000001000000}"/>
    <cellStyle name="桁区切り 2 2" xfId="6" xr:uid="{00000000-0005-0000-0000-000002000000}"/>
    <cellStyle name="標準" xfId="0" builtinId="0"/>
    <cellStyle name="標準 2" xfId="2" xr:uid="{00000000-0005-0000-0000-000004000000}"/>
    <cellStyle name="標準 3" xfId="4" xr:uid="{00000000-0005-0000-0000-000005000000}"/>
    <cellStyle name="標準_③予算事業別調書(目次様式)" xfId="3" xr:uid="{00000000-0005-0000-0000-000007000000}"/>
  </cellStyles>
  <dxfs count="2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FF66"/>
      <color rgb="FFFF3F3F"/>
      <color rgb="FFFFFF99"/>
      <color rgb="FFFFCCCC"/>
      <color rgb="FFFFCCFF"/>
      <color rgb="FFCC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4"/>
  <sheetViews>
    <sheetView tabSelected="1" view="pageBreakPreview" zoomScaleNormal="100" zoomScaleSheetLayoutView="100" workbookViewId="0">
      <pane xSplit="5" ySplit="7" topLeftCell="F8" activePane="bottomRight" state="frozen"/>
      <selection pane="topRight" activeCell="F1" sqref="F1"/>
      <selection pane="bottomLeft" activeCell="A8" sqref="A8"/>
      <selection pane="bottomRight" activeCell="M3" sqref="M3"/>
    </sheetView>
  </sheetViews>
  <sheetFormatPr defaultColWidth="8.625" defaultRowHeight="18" customHeight="1"/>
  <cols>
    <col min="1" max="1" width="3.75" style="8" customWidth="1"/>
    <col min="2" max="4" width="1.25" style="7" customWidth="1"/>
    <col min="5" max="5" width="25" style="7" customWidth="1"/>
    <col min="6" max="6" width="31.25" style="6" customWidth="1"/>
    <col min="7" max="8" width="11.25" style="5" customWidth="1"/>
    <col min="9" max="9" width="11.25" style="4" customWidth="1"/>
    <col min="10" max="10" width="5" style="3" customWidth="1"/>
    <col min="11" max="11" width="5" style="2" customWidth="1"/>
    <col min="12" max="164" width="8.625" style="1" customWidth="1"/>
    <col min="165" max="16384" width="8.625" style="1"/>
  </cols>
  <sheetData>
    <row r="1" spans="1:11" ht="18" customHeight="1">
      <c r="A1" s="62" t="s">
        <v>22</v>
      </c>
      <c r="C1" s="61"/>
      <c r="D1" s="61"/>
      <c r="E1" s="61"/>
      <c r="F1" s="60"/>
      <c r="I1" s="59"/>
      <c r="J1" s="74"/>
      <c r="K1" s="74"/>
    </row>
    <row r="2" spans="1:11" ht="14.25" customHeight="1">
      <c r="A2" s="58"/>
      <c r="C2" s="57"/>
      <c r="D2" s="57"/>
      <c r="E2" s="57"/>
    </row>
    <row r="3" spans="1:11" ht="12.75">
      <c r="A3" s="56"/>
      <c r="C3" s="55"/>
      <c r="D3" s="55"/>
      <c r="E3" s="55"/>
      <c r="F3" s="54"/>
      <c r="I3" s="53"/>
    </row>
    <row r="4" spans="1:11" ht="15" customHeight="1">
      <c r="F4" s="52"/>
      <c r="G4" s="75"/>
      <c r="H4" s="75"/>
      <c r="I4" s="47"/>
      <c r="K4" s="64" t="s">
        <v>26</v>
      </c>
    </row>
    <row r="5" spans="1:11" ht="27.75" customHeight="1" thickBot="1">
      <c r="F5" s="51"/>
      <c r="G5" s="50"/>
      <c r="H5" s="50"/>
      <c r="I5" s="49"/>
      <c r="J5" s="48"/>
      <c r="K5" s="65" t="s">
        <v>21</v>
      </c>
    </row>
    <row r="6" spans="1:11" ht="15" customHeight="1">
      <c r="A6" s="46" t="s">
        <v>1</v>
      </c>
      <c r="B6" s="77" t="s">
        <v>0</v>
      </c>
      <c r="C6" s="78"/>
      <c r="D6" s="78"/>
      <c r="E6" s="79"/>
      <c r="F6" s="83" t="s">
        <v>20</v>
      </c>
      <c r="G6" s="66" t="s">
        <v>28</v>
      </c>
      <c r="H6" s="66" t="s">
        <v>33</v>
      </c>
      <c r="I6" s="67" t="s">
        <v>19</v>
      </c>
      <c r="J6" s="85" t="s">
        <v>18</v>
      </c>
      <c r="K6" s="86"/>
    </row>
    <row r="7" spans="1:11" ht="15" customHeight="1">
      <c r="A7" s="45" t="s">
        <v>2</v>
      </c>
      <c r="B7" s="80"/>
      <c r="C7" s="81"/>
      <c r="D7" s="81"/>
      <c r="E7" s="82"/>
      <c r="F7" s="84"/>
      <c r="G7" s="68" t="s">
        <v>17</v>
      </c>
      <c r="H7" s="68" t="s">
        <v>31</v>
      </c>
      <c r="I7" s="69" t="s">
        <v>16</v>
      </c>
      <c r="J7" s="87"/>
      <c r="K7" s="88"/>
    </row>
    <row r="8" spans="1:11" ht="27" customHeight="1">
      <c r="A8" s="33">
        <v>1</v>
      </c>
      <c r="B8" s="72" t="s">
        <v>15</v>
      </c>
      <c r="C8" s="76"/>
      <c r="D8" s="76"/>
      <c r="E8" s="73"/>
      <c r="F8" s="41"/>
      <c r="G8" s="12">
        <v>7310</v>
      </c>
      <c r="H8" s="12">
        <v>6828</v>
      </c>
      <c r="I8" s="12">
        <f>SUM(I9:I9)</f>
        <v>-482</v>
      </c>
      <c r="J8" s="30"/>
      <c r="K8" s="43"/>
    </row>
    <row r="9" spans="1:11" ht="27" customHeight="1">
      <c r="A9" s="33">
        <f>A8+1</f>
        <v>2</v>
      </c>
      <c r="B9" s="42"/>
      <c r="C9" s="72" t="s">
        <v>14</v>
      </c>
      <c r="D9" s="76"/>
      <c r="E9" s="73"/>
      <c r="F9" s="41"/>
      <c r="G9" s="12">
        <v>7310</v>
      </c>
      <c r="H9" s="12">
        <v>6828</v>
      </c>
      <c r="I9" s="12">
        <f>SUM(I10:I10)</f>
        <v>-482</v>
      </c>
      <c r="J9" s="30"/>
      <c r="K9" s="29"/>
    </row>
    <row r="10" spans="1:11" ht="27" customHeight="1">
      <c r="A10" s="33">
        <f t="shared" ref="A10:A14" si="0">A9+1</f>
        <v>3</v>
      </c>
      <c r="B10" s="32"/>
      <c r="C10" s="39"/>
      <c r="D10" s="72" t="s">
        <v>13</v>
      </c>
      <c r="E10" s="73"/>
      <c r="F10" s="31"/>
      <c r="G10" s="12">
        <v>7310</v>
      </c>
      <c r="H10" s="12">
        <v>6828</v>
      </c>
      <c r="I10" s="12">
        <f>SUM(I11:I11)</f>
        <v>-482</v>
      </c>
      <c r="J10" s="30"/>
      <c r="K10" s="29"/>
    </row>
    <row r="11" spans="1:11" ht="27" customHeight="1">
      <c r="A11" s="33">
        <f t="shared" si="0"/>
        <v>4</v>
      </c>
      <c r="B11" s="32"/>
      <c r="C11" s="32"/>
      <c r="D11" s="32"/>
      <c r="E11" s="38" t="s">
        <v>25</v>
      </c>
      <c r="F11" s="31" t="s">
        <v>12</v>
      </c>
      <c r="G11" s="12">
        <v>7310</v>
      </c>
      <c r="H11" s="12">
        <v>6828</v>
      </c>
      <c r="I11" s="12">
        <f>+H11-G11</f>
        <v>-482</v>
      </c>
      <c r="J11" s="30"/>
      <c r="K11" s="29"/>
    </row>
    <row r="12" spans="1:11" ht="27" customHeight="1">
      <c r="A12" s="33">
        <f t="shared" si="0"/>
        <v>5</v>
      </c>
      <c r="B12" s="72" t="s">
        <v>11</v>
      </c>
      <c r="C12" s="76"/>
      <c r="D12" s="76"/>
      <c r="E12" s="73"/>
      <c r="F12" s="41"/>
      <c r="G12" s="12">
        <v>9303</v>
      </c>
      <c r="H12" s="12">
        <v>11571</v>
      </c>
      <c r="I12" s="12">
        <f>SUM(I13)</f>
        <v>2268</v>
      </c>
      <c r="J12" s="30"/>
      <c r="K12" s="43"/>
    </row>
    <row r="13" spans="1:11" ht="27" customHeight="1">
      <c r="A13" s="33">
        <f t="shared" si="0"/>
        <v>6</v>
      </c>
      <c r="B13" s="32"/>
      <c r="C13" s="72" t="s">
        <v>10</v>
      </c>
      <c r="D13" s="76"/>
      <c r="E13" s="73"/>
      <c r="F13" s="41"/>
      <c r="G13" s="12">
        <v>9303</v>
      </c>
      <c r="H13" s="12">
        <v>11571</v>
      </c>
      <c r="I13" s="12">
        <f>SUM(I14)</f>
        <v>2268</v>
      </c>
      <c r="J13" s="30"/>
      <c r="K13" s="29"/>
    </row>
    <row r="14" spans="1:11" ht="27" customHeight="1">
      <c r="A14" s="33">
        <f t="shared" si="0"/>
        <v>7</v>
      </c>
      <c r="B14" s="32"/>
      <c r="C14" s="32"/>
      <c r="D14" s="72" t="s">
        <v>9</v>
      </c>
      <c r="E14" s="73"/>
      <c r="F14" s="31"/>
      <c r="G14" s="12">
        <v>9303</v>
      </c>
      <c r="H14" s="12">
        <v>11571</v>
      </c>
      <c r="I14" s="12">
        <f>SUM(I15)</f>
        <v>2268</v>
      </c>
      <c r="J14" s="30"/>
      <c r="K14" s="29"/>
    </row>
    <row r="15" spans="1:11" ht="27" customHeight="1">
      <c r="A15" s="33">
        <f t="shared" ref="A15:A20" si="1">A14+1</f>
        <v>8</v>
      </c>
      <c r="B15" s="32"/>
      <c r="C15" s="32"/>
      <c r="D15" s="32"/>
      <c r="E15" s="38" t="s">
        <v>29</v>
      </c>
      <c r="F15" s="38"/>
      <c r="G15" s="12">
        <v>9303</v>
      </c>
      <c r="H15" s="12">
        <v>11571</v>
      </c>
      <c r="I15" s="36">
        <f>+H15-G15</f>
        <v>2268</v>
      </c>
      <c r="J15" s="30"/>
      <c r="K15" s="29"/>
    </row>
    <row r="16" spans="1:11" ht="40.5" customHeight="1">
      <c r="A16" s="33">
        <f t="shared" si="1"/>
        <v>9</v>
      </c>
      <c r="B16" s="32"/>
      <c r="C16" s="32"/>
      <c r="D16" s="32"/>
      <c r="E16" s="38"/>
      <c r="F16" s="38" t="s">
        <v>39</v>
      </c>
      <c r="G16" s="12">
        <v>5826</v>
      </c>
      <c r="H16" s="12">
        <v>6561</v>
      </c>
      <c r="I16" s="36">
        <f>+H16-G16</f>
        <v>735</v>
      </c>
      <c r="J16" s="30"/>
      <c r="K16" s="29"/>
    </row>
    <row r="17" spans="1:11" ht="40.5" customHeight="1">
      <c r="A17" s="33">
        <f>A16+1</f>
        <v>10</v>
      </c>
      <c r="B17" s="32"/>
      <c r="C17" s="32"/>
      <c r="D17" s="32"/>
      <c r="E17" s="38"/>
      <c r="F17" s="70" t="s">
        <v>43</v>
      </c>
      <c r="G17" s="12">
        <v>0</v>
      </c>
      <c r="H17" s="12">
        <v>4874</v>
      </c>
      <c r="I17" s="36">
        <f>+H17-G17</f>
        <v>4874</v>
      </c>
      <c r="J17" s="30"/>
      <c r="K17" s="29"/>
    </row>
    <row r="18" spans="1:11" ht="27" customHeight="1">
      <c r="A18" s="33">
        <f>A17+1</f>
        <v>11</v>
      </c>
      <c r="B18" s="32"/>
      <c r="C18" s="32"/>
      <c r="D18" s="32"/>
      <c r="E18" s="38"/>
      <c r="F18" s="70" t="s">
        <v>37</v>
      </c>
      <c r="G18" s="12">
        <v>0</v>
      </c>
      <c r="H18" s="12">
        <v>136</v>
      </c>
      <c r="I18" s="36">
        <f>+H18-G18</f>
        <v>136</v>
      </c>
      <c r="J18" s="30"/>
      <c r="K18" s="29"/>
    </row>
    <row r="19" spans="1:11" ht="67.5" customHeight="1">
      <c r="A19" s="33">
        <f>A18+1</f>
        <v>12</v>
      </c>
      <c r="B19" s="32"/>
      <c r="C19" s="32"/>
      <c r="D19" s="32"/>
      <c r="E19" s="38"/>
      <c r="F19" s="71" t="s">
        <v>38</v>
      </c>
      <c r="G19" s="12">
        <v>3477</v>
      </c>
      <c r="H19" s="12">
        <v>0</v>
      </c>
      <c r="I19" s="36">
        <f>+H19-G19</f>
        <v>-3477</v>
      </c>
      <c r="J19" s="30"/>
      <c r="K19" s="29"/>
    </row>
    <row r="20" spans="1:11" ht="27" customHeight="1">
      <c r="A20" s="33">
        <f t="shared" si="1"/>
        <v>13</v>
      </c>
      <c r="B20" s="72" t="s">
        <v>8</v>
      </c>
      <c r="C20" s="76"/>
      <c r="D20" s="76"/>
      <c r="E20" s="73"/>
      <c r="F20" s="41"/>
      <c r="G20" s="12">
        <v>211</v>
      </c>
      <c r="H20" s="12">
        <v>1200</v>
      </c>
      <c r="I20" s="36">
        <f>SUM(I21)</f>
        <v>989</v>
      </c>
      <c r="J20" s="30"/>
      <c r="K20" s="43"/>
    </row>
    <row r="21" spans="1:11" ht="27" customHeight="1">
      <c r="A21" s="33">
        <f t="shared" ref="A21:A34" si="2">A20+1</f>
        <v>14</v>
      </c>
      <c r="B21" s="32"/>
      <c r="C21" s="72" t="s">
        <v>7</v>
      </c>
      <c r="D21" s="76"/>
      <c r="E21" s="73"/>
      <c r="F21" s="44"/>
      <c r="G21" s="36">
        <v>211</v>
      </c>
      <c r="H21" s="36">
        <v>1200</v>
      </c>
      <c r="I21" s="36">
        <f>SUM(I22)</f>
        <v>989</v>
      </c>
      <c r="J21" s="35"/>
      <c r="K21" s="34"/>
    </row>
    <row r="22" spans="1:11" ht="27" customHeight="1">
      <c r="A22" s="33">
        <f t="shared" si="2"/>
        <v>15</v>
      </c>
      <c r="B22" s="32"/>
      <c r="C22" s="39"/>
      <c r="D22" s="72" t="s">
        <v>6</v>
      </c>
      <c r="E22" s="73"/>
      <c r="F22" s="31"/>
      <c r="G22" s="12">
        <v>211</v>
      </c>
      <c r="H22" s="12">
        <v>1200</v>
      </c>
      <c r="I22" s="12">
        <f>SUM(I23)</f>
        <v>989</v>
      </c>
      <c r="J22" s="30"/>
      <c r="K22" s="29"/>
    </row>
    <row r="23" spans="1:11" ht="27" customHeight="1">
      <c r="A23" s="33">
        <f t="shared" si="2"/>
        <v>16</v>
      </c>
      <c r="B23" s="32"/>
      <c r="C23" s="32"/>
      <c r="D23" s="32"/>
      <c r="E23" s="40" t="s">
        <v>30</v>
      </c>
      <c r="F23" s="37"/>
      <c r="G23" s="36">
        <v>211</v>
      </c>
      <c r="H23" s="36">
        <v>1200</v>
      </c>
      <c r="I23" s="36">
        <f>+H23-G23</f>
        <v>989</v>
      </c>
      <c r="J23" s="35"/>
      <c r="K23" s="34"/>
    </row>
    <row r="24" spans="1:11" ht="27" customHeight="1">
      <c r="A24" s="33">
        <f>A23+1</f>
        <v>17</v>
      </c>
      <c r="B24" s="32"/>
      <c r="C24" s="32"/>
      <c r="D24" s="32"/>
      <c r="E24" s="40"/>
      <c r="F24" s="37" t="s">
        <v>24</v>
      </c>
      <c r="G24" s="36">
        <v>211</v>
      </c>
      <c r="H24" s="36">
        <v>211</v>
      </c>
      <c r="I24" s="36">
        <f>+H24-G24</f>
        <v>0</v>
      </c>
      <c r="J24" s="35"/>
      <c r="K24" s="34"/>
    </row>
    <row r="25" spans="1:11" ht="40.5" customHeight="1">
      <c r="A25" s="33">
        <f>A24+1</f>
        <v>18</v>
      </c>
      <c r="B25" s="32"/>
      <c r="C25" s="32"/>
      <c r="D25" s="32"/>
      <c r="E25" s="40"/>
      <c r="F25" s="37" t="s">
        <v>41</v>
      </c>
      <c r="G25" s="36">
        <v>0</v>
      </c>
      <c r="H25" s="36">
        <v>853</v>
      </c>
      <c r="I25" s="36">
        <f>+H25-G25</f>
        <v>853</v>
      </c>
      <c r="J25" s="35"/>
      <c r="K25" s="34"/>
    </row>
    <row r="26" spans="1:11" ht="27" customHeight="1">
      <c r="A26" s="33">
        <f>A25+1</f>
        <v>19</v>
      </c>
      <c r="B26" s="32"/>
      <c r="C26" s="32"/>
      <c r="D26" s="32"/>
      <c r="E26" s="40"/>
      <c r="F26" s="37" t="s">
        <v>42</v>
      </c>
      <c r="G26" s="36">
        <v>0</v>
      </c>
      <c r="H26" s="36">
        <v>136</v>
      </c>
      <c r="I26" s="36">
        <f>+H26-G26</f>
        <v>136</v>
      </c>
      <c r="J26" s="35"/>
      <c r="K26" s="34"/>
    </row>
    <row r="27" spans="1:11" ht="27" customHeight="1">
      <c r="A27" s="33">
        <f>A26+1</f>
        <v>20</v>
      </c>
      <c r="B27" s="72" t="s">
        <v>34</v>
      </c>
      <c r="C27" s="76"/>
      <c r="D27" s="76"/>
      <c r="E27" s="73"/>
      <c r="F27" s="41"/>
      <c r="G27" s="36">
        <v>0</v>
      </c>
      <c r="H27" s="12">
        <v>1152</v>
      </c>
      <c r="I27" s="36">
        <f>SUM(I28)</f>
        <v>1152</v>
      </c>
      <c r="J27" s="30"/>
      <c r="K27" s="43"/>
    </row>
    <row r="28" spans="1:11" ht="27" customHeight="1">
      <c r="A28" s="33">
        <f>A27+1</f>
        <v>21</v>
      </c>
      <c r="B28" s="32"/>
      <c r="C28" s="72" t="s">
        <v>35</v>
      </c>
      <c r="D28" s="76"/>
      <c r="E28" s="73"/>
      <c r="F28" s="44"/>
      <c r="G28" s="36">
        <v>0</v>
      </c>
      <c r="H28" s="36">
        <v>1152</v>
      </c>
      <c r="I28" s="36">
        <f>SUM(I29)</f>
        <v>1152</v>
      </c>
      <c r="J28" s="35"/>
      <c r="K28" s="34"/>
    </row>
    <row r="29" spans="1:11" ht="27" customHeight="1">
      <c r="A29" s="33">
        <f t="shared" si="2"/>
        <v>22</v>
      </c>
      <c r="B29" s="32"/>
      <c r="C29" s="39"/>
      <c r="D29" s="72" t="s">
        <v>44</v>
      </c>
      <c r="E29" s="73"/>
      <c r="F29" s="31"/>
      <c r="G29" s="36">
        <v>0</v>
      </c>
      <c r="H29" s="12">
        <v>1152</v>
      </c>
      <c r="I29" s="12">
        <f>SUM(I30)</f>
        <v>1152</v>
      </c>
      <c r="J29" s="30"/>
      <c r="K29" s="29"/>
    </row>
    <row r="30" spans="1:11" ht="27" customHeight="1">
      <c r="A30" s="33">
        <f t="shared" si="2"/>
        <v>23</v>
      </c>
      <c r="B30" s="32"/>
      <c r="C30" s="32"/>
      <c r="D30" s="32"/>
      <c r="E30" s="40" t="s">
        <v>36</v>
      </c>
      <c r="F30" s="37" t="s">
        <v>40</v>
      </c>
      <c r="G30" s="36">
        <v>0</v>
      </c>
      <c r="H30" s="36">
        <v>1152</v>
      </c>
      <c r="I30" s="36">
        <f>+H30-G30</f>
        <v>1152</v>
      </c>
      <c r="J30" s="35"/>
      <c r="K30" s="34"/>
    </row>
    <row r="31" spans="1:11" ht="27" customHeight="1">
      <c r="A31" s="33">
        <f>A30+1</f>
        <v>24</v>
      </c>
      <c r="B31" s="72" t="s">
        <v>27</v>
      </c>
      <c r="C31" s="76"/>
      <c r="D31" s="76"/>
      <c r="E31" s="73"/>
      <c r="F31" s="41"/>
      <c r="G31" s="12">
        <v>2661</v>
      </c>
      <c r="H31" s="12">
        <v>2770</v>
      </c>
      <c r="I31" s="12">
        <f>SUM(I32)</f>
        <v>109</v>
      </c>
      <c r="J31" s="30"/>
      <c r="K31" s="43"/>
    </row>
    <row r="32" spans="1:11" ht="27" customHeight="1">
      <c r="A32" s="33">
        <f t="shared" si="2"/>
        <v>25</v>
      </c>
      <c r="B32" s="32"/>
      <c r="C32" s="72" t="s">
        <v>5</v>
      </c>
      <c r="D32" s="76"/>
      <c r="E32" s="73"/>
      <c r="F32" s="41"/>
      <c r="G32" s="12">
        <v>2661</v>
      </c>
      <c r="H32" s="12">
        <v>2770</v>
      </c>
      <c r="I32" s="12">
        <f>SUM(I33)</f>
        <v>109</v>
      </c>
      <c r="J32" s="30"/>
      <c r="K32" s="29"/>
    </row>
    <row r="33" spans="1:11" ht="27" customHeight="1">
      <c r="A33" s="33">
        <f t="shared" si="2"/>
        <v>26</v>
      </c>
      <c r="B33" s="32"/>
      <c r="C33" s="32"/>
      <c r="D33" s="72" t="s">
        <v>4</v>
      </c>
      <c r="E33" s="73"/>
      <c r="F33" s="31"/>
      <c r="G33" s="12">
        <v>2661</v>
      </c>
      <c r="H33" s="12">
        <v>2770</v>
      </c>
      <c r="I33" s="12">
        <f>SUM(I34)</f>
        <v>109</v>
      </c>
      <c r="J33" s="30"/>
      <c r="K33" s="29"/>
    </row>
    <row r="34" spans="1:11" ht="27" customHeight="1">
      <c r="A34" s="33">
        <f t="shared" si="2"/>
        <v>27</v>
      </c>
      <c r="B34" s="32"/>
      <c r="C34" s="32"/>
      <c r="D34" s="39"/>
      <c r="E34" s="63" t="s">
        <v>3</v>
      </c>
      <c r="F34" s="31" t="s">
        <v>23</v>
      </c>
      <c r="G34" s="12">
        <v>2661</v>
      </c>
      <c r="H34" s="12">
        <v>2770</v>
      </c>
      <c r="I34" s="12">
        <f>+H34-G34</f>
        <v>109</v>
      </c>
      <c r="J34" s="30"/>
      <c r="K34" s="29"/>
    </row>
    <row r="35" spans="1:11" ht="27.75" customHeight="1" thickBot="1">
      <c r="A35" s="89" t="s">
        <v>32</v>
      </c>
      <c r="B35" s="90"/>
      <c r="C35" s="90"/>
      <c r="D35" s="90"/>
      <c r="E35" s="90"/>
      <c r="F35" s="28"/>
      <c r="G35" s="27">
        <v>19485</v>
      </c>
      <c r="H35" s="27">
        <v>23521</v>
      </c>
      <c r="I35" s="26">
        <f>+H35-G35</f>
        <v>4036</v>
      </c>
      <c r="J35" s="25"/>
      <c r="K35" s="24"/>
    </row>
    <row r="36" spans="1:11" ht="8.25" customHeight="1">
      <c r="A36" s="23"/>
      <c r="B36" s="23"/>
      <c r="C36" s="23"/>
      <c r="D36" s="23"/>
      <c r="E36" s="23"/>
      <c r="F36" s="22"/>
      <c r="G36" s="21"/>
      <c r="H36" s="21"/>
      <c r="I36" s="21"/>
      <c r="J36" s="20"/>
      <c r="K36" s="19"/>
    </row>
    <row r="37" spans="1:11" s="13" customFormat="1" ht="21.75" customHeight="1">
      <c r="A37" s="15"/>
      <c r="B37" s="18"/>
      <c r="C37" s="17"/>
      <c r="D37" s="17"/>
      <c r="E37" s="17"/>
      <c r="F37" s="17"/>
      <c r="G37" s="17"/>
      <c r="H37" s="17"/>
      <c r="I37" s="17"/>
      <c r="J37" s="16"/>
      <c r="K37" s="14"/>
    </row>
    <row r="38" spans="1:11" s="5" customFormat="1" ht="18" customHeight="1">
      <c r="A38" s="8"/>
      <c r="B38" s="7"/>
      <c r="C38" s="7"/>
      <c r="D38" s="7"/>
      <c r="E38" s="7"/>
      <c r="F38" s="11"/>
      <c r="G38" s="10"/>
      <c r="H38" s="10"/>
      <c r="I38" s="9"/>
      <c r="J38" s="3"/>
      <c r="K38" s="2"/>
    </row>
    <row r="39" spans="1:11" s="5" customFormat="1" ht="18" customHeight="1">
      <c r="A39" s="8"/>
      <c r="B39" s="7"/>
      <c r="C39" s="7"/>
      <c r="D39" s="7"/>
      <c r="E39" s="7"/>
      <c r="F39" s="11"/>
      <c r="G39" s="10"/>
      <c r="H39" s="10"/>
      <c r="I39" s="9"/>
      <c r="J39" s="3"/>
      <c r="K39" s="2"/>
    </row>
    <row r="40" spans="1:11" s="5" customFormat="1" ht="18" customHeight="1">
      <c r="A40" s="8"/>
      <c r="B40" s="7"/>
      <c r="C40" s="7"/>
      <c r="D40" s="7"/>
      <c r="E40" s="7"/>
      <c r="F40" s="11"/>
      <c r="G40" s="10"/>
      <c r="H40" s="10"/>
      <c r="I40" s="9"/>
      <c r="J40" s="3"/>
      <c r="K40" s="2"/>
    </row>
    <row r="41" spans="1:11" s="5" customFormat="1" ht="18" customHeight="1">
      <c r="A41" s="8"/>
      <c r="B41" s="7"/>
      <c r="C41" s="7"/>
      <c r="D41" s="7"/>
      <c r="E41" s="7"/>
      <c r="F41" s="11"/>
      <c r="G41" s="10"/>
      <c r="H41" s="10"/>
      <c r="I41" s="9"/>
      <c r="J41" s="3"/>
      <c r="K41" s="2"/>
    </row>
    <row r="42" spans="1:11" s="5" customFormat="1" ht="18.75" customHeight="1">
      <c r="A42" s="8"/>
      <c r="B42" s="7"/>
      <c r="C42" s="7"/>
      <c r="D42" s="7"/>
      <c r="E42" s="7"/>
      <c r="F42" s="11"/>
      <c r="G42" s="10"/>
      <c r="H42" s="10"/>
      <c r="I42" s="9"/>
      <c r="J42" s="3"/>
      <c r="K42" s="2"/>
    </row>
    <row r="43" spans="1:11" s="5" customFormat="1" ht="18.75" customHeight="1">
      <c r="A43" s="8"/>
      <c r="B43" s="7"/>
      <c r="C43" s="7"/>
      <c r="D43" s="7"/>
      <c r="E43" s="7"/>
      <c r="F43" s="11"/>
      <c r="G43" s="10"/>
      <c r="H43" s="10"/>
      <c r="I43" s="9"/>
      <c r="J43" s="3"/>
      <c r="K43" s="2"/>
    </row>
    <row r="44" spans="1:11" ht="18" customHeight="1">
      <c r="F44" s="11"/>
      <c r="G44" s="10"/>
      <c r="H44" s="10"/>
      <c r="I44" s="9"/>
    </row>
  </sheetData>
  <autoFilter ref="A6:FH35" xr:uid="{00000000-0009-0000-0000-000000000000}">
    <filterColumn colId="1" showButton="0"/>
    <filterColumn colId="2" showButton="0"/>
    <filterColumn colId="3" showButton="0"/>
    <filterColumn colId="9" showButton="0"/>
  </autoFilter>
  <mergeCells count="21">
    <mergeCell ref="B31:E31"/>
    <mergeCell ref="C32:E32"/>
    <mergeCell ref="D33:E33"/>
    <mergeCell ref="A35:E35"/>
    <mergeCell ref="B20:E20"/>
    <mergeCell ref="C21:E21"/>
    <mergeCell ref="D22:E22"/>
    <mergeCell ref="B27:E27"/>
    <mergeCell ref="C28:E28"/>
    <mergeCell ref="D29:E29"/>
    <mergeCell ref="D14:E14"/>
    <mergeCell ref="J1:K1"/>
    <mergeCell ref="G4:H4"/>
    <mergeCell ref="B8:E8"/>
    <mergeCell ref="C9:E9"/>
    <mergeCell ref="D10:E10"/>
    <mergeCell ref="B12:E12"/>
    <mergeCell ref="C13:E13"/>
    <mergeCell ref="B6:E7"/>
    <mergeCell ref="F6:F7"/>
    <mergeCell ref="J6:K7"/>
  </mergeCells>
  <phoneticPr fontId="3"/>
  <conditionalFormatting sqref="G21:I22 I20 G11:H11 H30 I27 G8:I10 G12:I12 H28:I29 H31:I32 G35:H35 H23:H26 G15:H19">
    <cfRule type="expression" dxfId="23" priority="28">
      <formula>G8=""</formula>
    </cfRule>
  </conditionalFormatting>
  <conditionalFormatting sqref="H13:I14 G23:G30">
    <cfRule type="expression" dxfId="22" priority="26">
      <formula>G13=""</formula>
    </cfRule>
  </conditionalFormatting>
  <conditionalFormatting sqref="H33:I33">
    <cfRule type="expression" dxfId="21" priority="25">
      <formula>H33=""</formula>
    </cfRule>
  </conditionalFormatting>
  <conditionalFormatting sqref="G34:H34">
    <cfRule type="expression" dxfId="20" priority="24">
      <formula>G34=""</formula>
    </cfRule>
  </conditionalFormatting>
  <conditionalFormatting sqref="G20:H20">
    <cfRule type="expression" dxfId="19" priority="21">
      <formula>G20=""</formula>
    </cfRule>
  </conditionalFormatting>
  <conditionalFormatting sqref="E15:E19">
    <cfRule type="expression" dxfId="18" priority="165">
      <formula>#REF!="○"</formula>
    </cfRule>
  </conditionalFormatting>
  <conditionalFormatting sqref="E30 E23:E26">
    <cfRule type="expression" dxfId="17" priority="167">
      <formula>#REF!="○"</formula>
    </cfRule>
  </conditionalFormatting>
  <conditionalFormatting sqref="E11">
    <cfRule type="expression" dxfId="16" priority="168">
      <formula>#REF!="○"</formula>
    </cfRule>
  </conditionalFormatting>
  <conditionalFormatting sqref="E12">
    <cfRule type="expression" dxfId="15" priority="169">
      <formula>#REF!="○"</formula>
    </cfRule>
  </conditionalFormatting>
  <conditionalFormatting sqref="E31">
    <cfRule type="expression" dxfId="14" priority="170">
      <formula>#REF!="○"</formula>
    </cfRule>
  </conditionalFormatting>
  <conditionalFormatting sqref="E32">
    <cfRule type="expression" dxfId="13" priority="171">
      <formula>#REF!="○"</formula>
    </cfRule>
  </conditionalFormatting>
  <conditionalFormatting sqref="E20">
    <cfRule type="expression" dxfId="12" priority="172">
      <formula>#REF!="○"</formula>
    </cfRule>
  </conditionalFormatting>
  <conditionalFormatting sqref="E33:E34">
    <cfRule type="expression" dxfId="11" priority="175">
      <formula>#REF!="○"</formula>
    </cfRule>
  </conditionalFormatting>
  <conditionalFormatting sqref="E21:E22">
    <cfRule type="expression" dxfId="10" priority="176">
      <formula>#REF!="○"</formula>
    </cfRule>
  </conditionalFormatting>
  <conditionalFormatting sqref="E13:E14">
    <cfRule type="expression" dxfId="9" priority="179">
      <formula>#REF!="○"</formula>
    </cfRule>
  </conditionalFormatting>
  <conditionalFormatting sqref="E8:E10">
    <cfRule type="expression" dxfId="8" priority="180">
      <formula>#REF!="○"</formula>
    </cfRule>
  </conditionalFormatting>
  <conditionalFormatting sqref="H27">
    <cfRule type="expression" dxfId="7" priority="6">
      <formula>H27=""</formula>
    </cfRule>
  </conditionalFormatting>
  <conditionalFormatting sqref="E27">
    <cfRule type="expression" dxfId="6" priority="7">
      <formula>#REF!="○"</formula>
    </cfRule>
  </conditionalFormatting>
  <conditionalFormatting sqref="E28:E29">
    <cfRule type="expression" dxfId="5" priority="8">
      <formula>#REF!="○"</formula>
    </cfRule>
  </conditionalFormatting>
  <conditionalFormatting sqref="G14">
    <cfRule type="expression" dxfId="4" priority="5">
      <formula>G14=""</formula>
    </cfRule>
  </conditionalFormatting>
  <conditionalFormatting sqref="G13">
    <cfRule type="expression" dxfId="3" priority="4">
      <formula>G13=""</formula>
    </cfRule>
  </conditionalFormatting>
  <conditionalFormatting sqref="G33">
    <cfRule type="expression" dxfId="2" priority="3">
      <formula>G33=""</formula>
    </cfRule>
  </conditionalFormatting>
  <conditionalFormatting sqref="G32">
    <cfRule type="expression" dxfId="1" priority="2">
      <formula>G32=""</formula>
    </cfRule>
  </conditionalFormatting>
  <conditionalFormatting sqref="G31">
    <cfRule type="expression" dxfId="0" priority="1">
      <formula>G31=""</formula>
    </cfRule>
  </conditionalFormatting>
  <printOptions horizontalCentered="1"/>
  <pageMargins left="0.70866141732283472" right="0.70866141732283472" top="0.78740157480314965" bottom="0.59055118110236227" header="0.31496062992125984" footer="0.31496062992125984"/>
  <pageSetup paperSize="9" scale="82" fitToHeight="0" orientation="portrait" blackAndWhite="1" copies="2" r:id="rId1"/>
  <headerFooter>
    <oddFooter xml:space="preserve">&amp;C
</oddFooter>
  </headerFooter>
  <ignoredErrors>
    <ignoredError sqref="I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歳入</vt:lpstr>
      <vt:lpstr>歳入!Print_Area</vt:lpstr>
      <vt:lpstr>歳入!Print_Titles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2025-02-10T01:01:02Z</dcterms:created>
  <dcterms:modified xsi:type="dcterms:W3CDTF">2025-02-10T01:06:13Z</dcterms:modified>
</cp:coreProperties>
</file>