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39CA35C6-57C2-4D31-94E0-FDF9ECD97035}" xr6:coauthVersionLast="47" xr6:coauthVersionMax="47" xr10:uidLastSave="{00000000-0000-0000-0000-000000000000}"/>
  <bookViews>
    <workbookView xWindow="-108" yWindow="-108" windowWidth="23256" windowHeight="12456" activeTab="1" xr2:uid="{1D96E1E4-B230-4F21-8428-DEC92C48D6B9}"/>
  </bookViews>
  <sheets>
    <sheet name="予算事業一覧" sheetId="3" r:id="rId1"/>
    <sheet name="事業概要説明資料" sheetId="4" r:id="rId2"/>
  </sheets>
  <definedNames>
    <definedName name="N_105e6e01c385b210303f302c0501311a" localSheetId="1">事業概要説明資料!$H$1149</definedName>
    <definedName name="N_105e6e01c385b210303f302c0501311a">#REF!</definedName>
    <definedName name="N_19a6ce8fc35a6a10b72c372c050131a3" localSheetId="1">事業概要説明資料!$H$548</definedName>
    <definedName name="N_19a6ce8fc35a6a10b72c372c050131a3">#REF!</definedName>
    <definedName name="N_19c4428bc35a6a10b72c372c050131cf" localSheetId="1">事業概要説明資料!$H$171</definedName>
    <definedName name="N_19c4428bc35a6a10b72c372c050131cf">#REF!</definedName>
    <definedName name="N_19eeb98bc31a6a10b72c372c050131de" localSheetId="1">事業概要説明資料!$H$955</definedName>
    <definedName name="N_19eeb98bc31a6a10b72c372c050131de">#REF!</definedName>
    <definedName name="N_1ed7cb88c38df6503c5a5f4c05013160" localSheetId="1">事業概要説明資料!$H$1185</definedName>
    <definedName name="N_1ed7cb88c38df6503c5a5f4c05013160">#REF!</definedName>
    <definedName name="N_263bb903c31a6a10b72c372c050131ee" localSheetId="1">事業概要説明資料!$H$629</definedName>
    <definedName name="N_263bb903c31a6a10b72c372c050131ee">#REF!</definedName>
    <definedName name="N_287cbdc3c31a6a10b72c372c05013143" localSheetId="1">事業概要説明資料!$H$211</definedName>
    <definedName name="N_287cbdc3c31a6a10b72c372c05013143">#REF!</definedName>
    <definedName name="N_2e117d47c3966a10b72c372c050131e7" localSheetId="1">事業概要説明資料!$H$80</definedName>
    <definedName name="N_2e117d47c3966a10b72c372c050131e7">#REF!</definedName>
    <definedName name="N_3320428fc31a6a10b72c372c050131f2" localSheetId="1">事業概要説明資料!$H$1081</definedName>
    <definedName name="N_3320428fc31a6a10b72c372c050131f2">#REF!</definedName>
    <definedName name="N_34d0d788c3cdf6503c5a5f4c05013143" localSheetId="1">事業概要説明資料!$H$1224</definedName>
    <definedName name="N_34d0d788c3cdf6503c5a5f4c05013143">#REF!</definedName>
    <definedName name="N_39d04ecfc31a6a10b72c372c0501317a" localSheetId="1">事業概要説明資料!$H$128</definedName>
    <definedName name="N_39d04ecfc31a6a10b72c372c0501317a">#REF!</definedName>
    <definedName name="N_46760a8fc35a6a10b72c372c050131c7" localSheetId="1">事業概要説明資料!$H$882</definedName>
    <definedName name="N_46760a8fc35a6a10b72c372c050131c7">#REF!</definedName>
    <definedName name="N_4d61b987c3966a10b72c372c050131de" localSheetId="1">事業概要説明資料!$H$293</definedName>
    <definedName name="N_4d61b987c3966a10b72c372c050131de">#REF!</definedName>
    <definedName name="N_4f07dc7dc3407650303f302c05013119" localSheetId="1">事業概要説明資料!$H$1116</definedName>
    <definedName name="N_4f07dc7dc3407650303f302c05013119">#REF!</definedName>
    <definedName name="N_5774fd8fc3966a10b72c372c05013167" localSheetId="1">事業概要説明資料!$H$920</definedName>
    <definedName name="N_5774fd8fc3966a10b72c372c05013167">#REF!</definedName>
    <definedName name="N_5aafed43c3966a10b72c372c0501316b" localSheetId="1">事業概要説明資料!$H$708</definedName>
    <definedName name="N_5aafed43c3966a10b72c372c0501316b">#REF!</definedName>
    <definedName name="N_8183750fc3966a10b72c372c050131e6" localSheetId="1">事業概要説明資料!$H$393</definedName>
    <definedName name="N_8183750fc3966a10b72c372c050131e6">#REF!</definedName>
    <definedName name="N_8bad75c7c31a6a10b72c372c05013100" localSheetId="1">事業概要説明資料!$H$815</definedName>
    <definedName name="N_8bad75c7c31a6a10b72c372c05013100">#REF!</definedName>
    <definedName name="N_953379cbc3966a10b72c372c0501312d" localSheetId="1">事業概要説明資料!$H$661</definedName>
    <definedName name="N_953379cbc3966a10b72c372c0501312d">#REF!</definedName>
    <definedName name="N_9587bd87c3d66a10b72c372c05013158" localSheetId="1">事業概要説明資料!$H$436</definedName>
    <definedName name="N_9587bd87c3d66a10b72c372c05013158">#REF!</definedName>
    <definedName name="N_97504a8fc31a6a10b72c372c050131f3" localSheetId="1">事業概要説明資料!$H$361</definedName>
    <definedName name="N_97504a8fc31a6a10b72c372c050131f3">#REF!</definedName>
    <definedName name="N_98704e8fc31a6a10b72c372c05013125" localSheetId="1">事業概要説明資料!$H$988</definedName>
    <definedName name="N_98704e8fc31a6a10b72c372c05013125">#REF!</definedName>
    <definedName name="N_98da79cfc3d66a10b72c372c05013129" localSheetId="1">事業概要説明資料!$H$38</definedName>
    <definedName name="N_98da79cfc3d66a10b72c372c05013129">#REF!</definedName>
    <definedName name="N_992075c3c3966a10b72c372c05013163" localSheetId="1">事業概要説明資料!$H$1262</definedName>
    <definedName name="N_992075c3c3966a10b72c372c05013163">#REF!</definedName>
    <definedName name="N_a58431cfc3966a10b72c372c050131a2" localSheetId="1">事業概要説明資料!$H$6</definedName>
    <definedName name="N_a58431cfc3966a10b72c372c050131a2">#REF!</definedName>
    <definedName name="N_b3ecb147c31a6a10b72c372c0501310e" localSheetId="1">事業概要説明資料!$H$588</definedName>
    <definedName name="N_b3ecb147c31a6a10b72c372c0501310e">#REF!</definedName>
    <definedName name="N_b6fb7983c31a6a10b72c372c050131d6" localSheetId="1">事業概要説明資料!$H$252</definedName>
    <definedName name="N_b6fb7983c31a6a10b72c372c050131d6">#REF!</definedName>
    <definedName name="N_bbfefd8bc31a6a10b72c372c0501314c" localSheetId="1">事業概要説明資料!$H$1301</definedName>
    <definedName name="N_bbfefd8bc31a6a10b72c372c0501314c">#REF!</definedName>
    <definedName name="N_c5c03147c3966a10b72c372c0501314a" localSheetId="1">事業概要説明資料!$H$470</definedName>
    <definedName name="N_c5c03147c3966a10b72c372c0501314a">#REF!</definedName>
    <definedName name="N_cc2035c3c3966a10b72c372c050131a1" localSheetId="1">事業概要説明資料!$H$1025</definedName>
    <definedName name="N_cc2035c3c3966a10b72c372c050131a1">#REF!</definedName>
    <definedName name="N_d8713d87c3966a10b72c372c050131e4" localSheetId="1">事業概要説明資料!$H$325</definedName>
    <definedName name="N_d8713d87c3966a10b72c372c050131e4">#REF!</definedName>
    <definedName name="N_da6d7987c31a6a10b72c372c05013100" localSheetId="1">事業概要説明資料!$H$848</definedName>
    <definedName name="N_da6d7987c31a6a10b72c372c05013100">#REF!</definedName>
    <definedName name="N_ed3639c3c3d66a10b72c372c0501316b" localSheetId="1">事業概要説明資料!$H$782</definedName>
    <definedName name="N_ed3639c3c3d66a10b72c372c0501316b">#REF!</definedName>
    <definedName name="N_f7bab5cfc3d66a10b72c372c05013189" localSheetId="1">事業概要説明資料!$H$745</definedName>
    <definedName name="N_f7bab5cfc3d66a10b72c372c05013189">#REF!</definedName>
    <definedName name="N_fa6f2143c3966a10b72c372c050131c7" localSheetId="1">事業概要説明資料!$H$507</definedName>
    <definedName name="N_fa6f2143c3966a10b72c372c050131c7">#REF!</definedName>
    <definedName name="print" localSheetId="0">予算事業一覧!print</definedName>
    <definedName name="_xlnm.Print_Area" localSheetId="1">事業概要説明資料!$A$1:$AY$1327</definedName>
    <definedName name="_xlnm.Print_Area" localSheetId="0">予算事業一覧!$A$1:$I$83</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326" i="4" l="1"/>
  <c r="AA1326" i="4"/>
  <c r="AJ1294" i="4"/>
  <c r="AA1294" i="4"/>
  <c r="AJ1255" i="4"/>
  <c r="AA1255" i="4"/>
  <c r="AJ1217" i="4"/>
  <c r="AA1217" i="4"/>
  <c r="AJ1178" i="4"/>
  <c r="AA1178" i="4"/>
  <c r="AJ1142" i="4"/>
  <c r="AA1142" i="4"/>
  <c r="AJ1109" i="4"/>
  <c r="AA1109" i="4"/>
  <c r="AJ1074" i="4"/>
  <c r="AA1074" i="4"/>
  <c r="AJ1018" i="4"/>
  <c r="AA1018" i="4"/>
  <c r="AJ981" i="4"/>
  <c r="AA981" i="4"/>
  <c r="AJ948" i="4"/>
  <c r="AA948" i="4"/>
  <c r="AJ913" i="4"/>
  <c r="AA913" i="4"/>
  <c r="AJ875" i="4"/>
  <c r="AA875" i="4"/>
  <c r="AJ841" i="4"/>
  <c r="AA841" i="4"/>
  <c r="AJ808" i="4"/>
  <c r="AA808" i="4"/>
  <c r="AJ775" i="4"/>
  <c r="AA775" i="4"/>
  <c r="AJ738" i="4"/>
  <c r="AA738" i="4"/>
  <c r="AJ701" i="4"/>
  <c r="AA701" i="4"/>
  <c r="AJ654" i="4"/>
  <c r="AA654" i="4"/>
  <c r="AJ622" i="4"/>
  <c r="AA622" i="4"/>
  <c r="AJ581" i="4"/>
  <c r="AA581" i="4"/>
  <c r="AJ541" i="4"/>
  <c r="AA541" i="4"/>
  <c r="AJ500" i="4"/>
  <c r="AA500" i="4"/>
  <c r="AJ463" i="4"/>
  <c r="AA463" i="4"/>
  <c r="AJ429" i="4"/>
  <c r="AA429" i="4"/>
  <c r="AJ386" i="4"/>
  <c r="AA386" i="4"/>
  <c r="AJ354" i="4"/>
  <c r="AA354" i="4"/>
  <c r="AJ318" i="4"/>
  <c r="AA318" i="4"/>
  <c r="AJ286" i="4"/>
  <c r="AA286" i="4"/>
  <c r="AJ245" i="4"/>
  <c r="AA245" i="4"/>
  <c r="AJ204" i="4"/>
  <c r="AA204" i="4"/>
  <c r="AJ164" i="4"/>
  <c r="AA164" i="4"/>
  <c r="AJ121" i="4"/>
  <c r="AA121" i="4"/>
  <c r="AJ73" i="4"/>
  <c r="AA73" i="4"/>
  <c r="AJ31" i="4"/>
  <c r="AA31" i="4"/>
  <c r="I83" i="3"/>
  <c r="I82" i="3"/>
  <c r="H82" i="3" s="1"/>
  <c r="F83" i="3"/>
  <c r="G83" i="3" s="1"/>
  <c r="F82" i="3"/>
  <c r="G82" i="3" s="1"/>
  <c r="E83" i="3"/>
  <c r="E82" i="3"/>
  <c r="F81" i="3"/>
  <c r="F80" i="3"/>
  <c r="E81" i="3"/>
  <c r="G81" i="3" s="1"/>
  <c r="E80" i="3"/>
  <c r="G80" i="3" s="1"/>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F10" i="3"/>
  <c r="G10" i="3" s="1"/>
  <c r="E11" i="3"/>
  <c r="E10" i="3"/>
  <c r="G9" i="3"/>
  <c r="G8" i="3"/>
</calcChain>
</file>

<file path=xl/sharedStrings.xml><?xml version="1.0" encoding="utf-8"?>
<sst xmlns="http://schemas.openxmlformats.org/spreadsheetml/2006/main" count="855" uniqueCount="283">
  <si>
    <t>所属名　旭区役所　</t>
    <phoneticPr fontId="6"/>
  </si>
  <si>
    <t>予算事業一覧</t>
    <rPh sb="4" eb="6">
      <t>イチラン</t>
    </rPh>
    <phoneticPr fontId="6"/>
  </si>
  <si>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6"/>
  </si>
  <si>
    <t>(単位：千円)</t>
    <phoneticPr fontId="6"/>
  </si>
  <si>
    <t>通し</t>
    <phoneticPr fontId="6"/>
  </si>
  <si>
    <t>科 目</t>
    <rPh sb="0" eb="1">
      <t>カ</t>
    </rPh>
    <rPh sb="2" eb="3">
      <t>メ</t>
    </rPh>
    <phoneticPr fontId="6"/>
  </si>
  <si>
    <t>事  業  名</t>
    <phoneticPr fontId="6"/>
  </si>
  <si>
    <t>担 当 課</t>
    <rPh sb="0" eb="1">
      <t>タン</t>
    </rPh>
    <rPh sb="2" eb="3">
      <t>トウ</t>
    </rPh>
    <rPh sb="4" eb="5">
      <t>カ</t>
    </rPh>
    <phoneticPr fontId="6"/>
  </si>
  <si>
    <t>増  減</t>
    <rPh sb="0" eb="1">
      <t>ゾウ</t>
    </rPh>
    <rPh sb="3" eb="4">
      <t>ゲン</t>
    </rPh>
    <phoneticPr fontId="6"/>
  </si>
  <si>
    <t>備  考</t>
    <phoneticPr fontId="6"/>
  </si>
  <si>
    <t>番号</t>
    <phoneticPr fontId="6"/>
  </si>
  <si>
    <t>(款-項-目)</t>
    <rPh sb="1" eb="2">
      <t>カン</t>
    </rPh>
    <rPh sb="3" eb="4">
      <t>コウ</t>
    </rPh>
    <rPh sb="5" eb="6">
      <t>モク</t>
    </rPh>
    <phoneticPr fontId="6"/>
  </si>
  <si>
    <t>当 初 ①</t>
    <phoneticPr fontId="6"/>
  </si>
  <si>
    <t>予 算 案 ②</t>
  </si>
  <si>
    <t>（② - ①）</t>
    <phoneticPr fontId="6"/>
  </si>
  <si>
    <t>会計名　　一般会計　　</t>
    <phoneticPr fontId="6"/>
  </si>
  <si>
    <t>7 年 度</t>
    <phoneticPr fontId="3"/>
  </si>
  <si>
    <t>8 年 度</t>
    <phoneticPr fontId="3"/>
  </si>
  <si>
    <t>　　</t>
  </si>
  <si>
    <t>出</t>
    <rPh sb="0" eb="1">
      <t>デ</t>
    </rPh>
    <phoneticPr fontId="6"/>
  </si>
  <si>
    <t>税</t>
    <rPh sb="0" eb="1">
      <t>ゼイ</t>
    </rPh>
    <phoneticPr fontId="6"/>
  </si>
  <si>
    <t>2-3-1</t>
    <phoneticPr fontId="3"/>
  </si>
  <si>
    <t>旭区役所職員の人件費</t>
    <phoneticPr fontId="1"/>
  </si>
  <si>
    <t>総務課</t>
    <phoneticPr fontId="1"/>
  </si>
  <si>
    <t>出</t>
    <phoneticPr fontId="6"/>
  </si>
  <si>
    <t>税</t>
    <phoneticPr fontId="6"/>
  </si>
  <si>
    <t>職員費計</t>
    <phoneticPr fontId="6"/>
  </si>
  <si>
    <t>2-3-3</t>
    <phoneticPr fontId="3"/>
  </si>
  <si>
    <t>地域と支えるあさひ子育て安全・見守り事業</t>
    <phoneticPr fontId="1"/>
  </si>
  <si>
    <t>保健子育て課</t>
    <phoneticPr fontId="1"/>
  </si>
  <si>
    <t>子育て支援事業</t>
    <phoneticPr fontId="1"/>
  </si>
  <si>
    <t>子育て保健事業</t>
    <phoneticPr fontId="1"/>
  </si>
  <si>
    <t>健康づくり推進事業</t>
    <phoneticPr fontId="1"/>
  </si>
  <si>
    <t>地域福祉推進事業</t>
    <phoneticPr fontId="1"/>
  </si>
  <si>
    <t>福祉課</t>
    <phoneticPr fontId="1"/>
  </si>
  <si>
    <t>あさひ育み学び舎事業</t>
    <phoneticPr fontId="1"/>
  </si>
  <si>
    <t>生活支援課</t>
    <phoneticPr fontId="1"/>
  </si>
  <si>
    <t>プログラミング体験学習事業</t>
    <phoneticPr fontId="1"/>
  </si>
  <si>
    <t>企画課</t>
    <phoneticPr fontId="1"/>
  </si>
  <si>
    <t>運動能力等向上サポート事業</t>
    <phoneticPr fontId="1"/>
  </si>
  <si>
    <t>旭区バス運行補助事業</t>
    <phoneticPr fontId="1"/>
  </si>
  <si>
    <t>旭区魅力発信事業</t>
    <phoneticPr fontId="1"/>
  </si>
  <si>
    <t>まち魅力課</t>
    <phoneticPr fontId="1"/>
  </si>
  <si>
    <t>地域活動支援事業</t>
    <phoneticPr fontId="1"/>
  </si>
  <si>
    <t>地域課</t>
    <phoneticPr fontId="1"/>
  </si>
  <si>
    <t>コミュニティ育成事業</t>
    <phoneticPr fontId="1"/>
  </si>
  <si>
    <t>生涯学習推進事業</t>
    <phoneticPr fontId="1"/>
  </si>
  <si>
    <t>人権啓発・相談事業</t>
    <phoneticPr fontId="1"/>
  </si>
  <si>
    <t>青少年健全育成事業</t>
    <phoneticPr fontId="1"/>
  </si>
  <si>
    <t>学校体育施設開放事業</t>
    <phoneticPr fontId="1"/>
  </si>
  <si>
    <t>地域防災事業</t>
    <phoneticPr fontId="1"/>
  </si>
  <si>
    <t>防災安全課</t>
    <phoneticPr fontId="1"/>
  </si>
  <si>
    <t>地域安全事業</t>
    <phoneticPr fontId="1"/>
  </si>
  <si>
    <t>広聴広報事業</t>
    <phoneticPr fontId="1"/>
  </si>
  <si>
    <t>区政会議等運営事業</t>
    <phoneticPr fontId="1"/>
  </si>
  <si>
    <t>区役所運営管理費</t>
    <phoneticPr fontId="1"/>
  </si>
  <si>
    <t>区役所庁舎設備維持費</t>
    <phoneticPr fontId="1"/>
  </si>
  <si>
    <t>福祉事務所運営管理費</t>
    <phoneticPr fontId="1"/>
  </si>
  <si>
    <t>保健事務管理費</t>
    <phoneticPr fontId="1"/>
  </si>
  <si>
    <t>住民情報業務等の運営事業</t>
    <phoneticPr fontId="1"/>
  </si>
  <si>
    <t>窓口サービス課</t>
    <phoneticPr fontId="1"/>
  </si>
  <si>
    <t>区役所附設会館管理運営事業</t>
    <phoneticPr fontId="1"/>
  </si>
  <si>
    <t>住民票等発行手数料のキャッシュレス化・住民情報待合への行政キオスク端末導入による利便性向上事業</t>
    <phoneticPr fontId="1"/>
  </si>
  <si>
    <t>ＡＩ音声認識ツールを活用した区役所窓口サービス向上事業</t>
    <phoneticPr fontId="1"/>
  </si>
  <si>
    <t>旭区役所周辺まちづくり検討調査業務</t>
    <phoneticPr fontId="1"/>
  </si>
  <si>
    <t>国産木材普及啓発・利用促進事業</t>
    <phoneticPr fontId="1"/>
  </si>
  <si>
    <t>総務課・保健子育て課</t>
    <phoneticPr fontId="1"/>
  </si>
  <si>
    <t>区内イベントを活用したまち美化啓発の取組</t>
    <phoneticPr fontId="1"/>
  </si>
  <si>
    <t>使用料の還付金</t>
    <phoneticPr fontId="1"/>
  </si>
  <si>
    <t>区まちづくり推進費計</t>
    <phoneticPr fontId="6"/>
  </si>
  <si>
    <t>所属計</t>
    <rPh sb="0" eb="2">
      <t>ショゾク</t>
    </rPh>
    <phoneticPr fontId="6"/>
  </si>
  <si>
    <t>区ＣＭ出</t>
    <rPh sb="0" eb="1">
      <t>ク</t>
    </rPh>
    <rPh sb="3" eb="4">
      <t>デ</t>
    </rPh>
    <phoneticPr fontId="3"/>
  </si>
  <si>
    <t>区ＣＭ税</t>
    <rPh sb="0" eb="1">
      <t>ク</t>
    </rPh>
    <rPh sb="3" eb="4">
      <t>ゼイ</t>
    </rPh>
    <phoneticPr fontId="3"/>
  </si>
  <si>
    <t>区役所ＤＸ推進事業（デジタルコミュニケーションの推進）</t>
    <phoneticPr fontId="1"/>
  </si>
  <si>
    <t>旭区内イベント等を活用した万博ＰＲ活動</t>
    <phoneticPr fontId="1"/>
  </si>
  <si>
    <t>事業概要説明資料</t>
    <rPh sb="0" eb="2">
      <t>ジギョウ</t>
    </rPh>
    <rPh sb="2" eb="4">
      <t>ガイヨウ</t>
    </rPh>
    <rPh sb="4" eb="6">
      <t>セツメイ</t>
    </rPh>
    <rPh sb="6" eb="8">
      <t>シリョウ</t>
    </rPh>
    <phoneticPr fontId="3"/>
  </si>
  <si>
    <t>事業名</t>
    <rPh sb="0" eb="2">
      <t>ジギョウ</t>
    </rPh>
    <rPh sb="2" eb="3">
      <t>メイ</t>
    </rPh>
    <phoneticPr fontId="3"/>
  </si>
  <si>
    <t>旭区役所職員の人件費</t>
    <phoneticPr fontId="23"/>
  </si>
  <si>
    <t>〔事業目的〕</t>
    <rPh sb="1" eb="3">
      <t>ジギョウ</t>
    </rPh>
    <rPh sb="3" eb="5">
      <t>モクテキ</t>
    </rPh>
    <phoneticPr fontId="3"/>
  </si>
  <si>
    <t>〔事業内容〕</t>
    <rPh sb="1" eb="3">
      <t>ジギョウ</t>
    </rPh>
    <rPh sb="3" eb="5">
      <t>ナイヨウ</t>
    </rPh>
    <phoneticPr fontId="3"/>
  </si>
  <si>
    <t>旭区役所職員の人件費</t>
    <phoneticPr fontId="3"/>
  </si>
  <si>
    <t>〔事項別内訳〕</t>
    <rPh sb="1" eb="3">
      <t>ジコウ</t>
    </rPh>
    <rPh sb="3" eb="4">
      <t>ベツ</t>
    </rPh>
    <rPh sb="4" eb="6">
      <t>ウチワケ</t>
    </rPh>
    <phoneticPr fontId="3"/>
  </si>
  <si>
    <t>（単位：千円）</t>
    <rPh sb="1" eb="3">
      <t>タンイ</t>
    </rPh>
    <rPh sb="4" eb="6">
      <t>センエン</t>
    </rPh>
    <phoneticPr fontId="3"/>
  </si>
  <si>
    <t>事　　　　項</t>
    <rPh sb="0" eb="1">
      <t>コト</t>
    </rPh>
    <rPh sb="5" eb="6">
      <t>コウ</t>
    </rPh>
    <phoneticPr fontId="3"/>
  </si>
  <si>
    <t>7年度</t>
    <phoneticPr fontId="3"/>
  </si>
  <si>
    <t>8年度</t>
    <phoneticPr fontId="3"/>
  </si>
  <si>
    <t>備　考</t>
    <rPh sb="0" eb="1">
      <t>ビン</t>
    </rPh>
    <rPh sb="2" eb="3">
      <t>コウ</t>
    </rPh>
    <phoneticPr fontId="3"/>
  </si>
  <si>
    <t>旭区役所職員の人件費</t>
  </si>
  <si>
    <t>合　　　　計</t>
    <rPh sb="0" eb="1">
      <t>ゴウ</t>
    </rPh>
    <rPh sb="5" eb="6">
      <t>ケイ</t>
    </rPh>
    <phoneticPr fontId="3"/>
  </si>
  <si>
    <t>地域と支えるあさひ子育て安全・見守り事業</t>
    <phoneticPr fontId="23"/>
  </si>
  <si>
    <t>・令和６年４月より旭区保健福祉センターにてこども家庭センターの運営が始まり、母子保健機能を担う保健活動担当と児童福祉機能を担う子育て支援室が一体となり、区内のすべての妊産婦およびこどもとその家庭を対象とした切れ目のない一体的な相談支援体制を構築する。
・医療と福祉と地域からそれぞれアプローチできるよう、令和３年２月に大阪旭こども病院、旭区社会福祉協議会と締結した「子育て地域包括連携協定」を中心として、広く子育て世帯を見守り、児童虐待の未然防止を図る。
・地域でこども・子育て世帯を支援する各団体で構成する「あさひ子育て安心ネットワーク（通称：あさひキッズネット）」を運営し、関係機関がお互いの立場を理解し緊密に連携することによって、地域における見守り体制の充実を図り、子育て世帯の孤立防止につとめる。</t>
    <phoneticPr fontId="23"/>
  </si>
  <si>
    <t>すべての妊産婦およびこどもとその家庭を対象とした切れ目のない一体的な相談支援を実施するため、訪問相談員を配置し、支援が必要な家庭への訪問や必要に応じて病院への同行、関係機関との連絡調整などきめ細やかな支援を行う。
あさひ子育て安心ネットワーク（通称：あさひキッズネット）に参画している団体との繋がる関係を構築するため全体会議を開催し、情報共有、連携強化を図る。</t>
    <phoneticPr fontId="3"/>
  </si>
  <si>
    <t>会計年度任用職員（見守り相談員）の人件費等</t>
  </si>
  <si>
    <t>４歳児訪問事業</t>
  </si>
  <si>
    <t>あさひ子育て見守り事業</t>
  </si>
  <si>
    <t>こどもの居場所支援事業</t>
  </si>
  <si>
    <t>里親シンポジウム</t>
  </si>
  <si>
    <t>子育て支援事業</t>
    <phoneticPr fontId="23"/>
  </si>
  <si>
    <t>子育てを孤立させないよう、積極的な情報提供やメール・LINEでの相談対応を行うとともに、こども連れでも気軽に参加できる講座の開催などに取組み、地域の中で安心して子育てができる環境づくりを行う。</t>
    <phoneticPr fontId="23"/>
  </si>
  <si>
    <t>・子育て支援機関と連携した情報発信、子育て情報誌の発行、広報あさひ、ホームページ・SNSなどを活用した情報発信。ニーズに応じた子育て情報を発信するため、保護者とＬＩＮＥで繋がり、タイムリーに情報を伝える取り組みを継続する。また、地域子育てサロンとの連携や、交流の場として年１回「子育てわいわい広場」を開催する。
・子育て世帯の不安感やストレス解消を図るため、お母さんのほっとタイムやおしゃべり会、親子の絆プログラム事業（BP）などの各種講座を開催する。
・発達障がい児を養育する保護者に対して子どもの行動を理解し、より良い親子関係づくりと子どもの適応行動の増加を目指すペアレントトレーニングの講座を開催。
・市立幼稚園に在籍する発達障がいのある園児のなかで、行動面で特に支援の必要な園児に対してサポートを行う「発達障がいサポート事業」を実施する。
・保育所、幼稚園への入所・入園を考えている保護者向けの説明会を開催する。</t>
    <phoneticPr fontId="3"/>
  </si>
  <si>
    <t>子育て相談、情報発信、わいわい広場等</t>
  </si>
  <si>
    <t>親子の絆プログラム（ＢＰ）事業</t>
  </si>
  <si>
    <t>ペアレントトレーニング事業</t>
  </si>
  <si>
    <t>おかあさんのほっとタイム</t>
  </si>
  <si>
    <t>発達障がいサポート事業</t>
  </si>
  <si>
    <t>おしゃべり会</t>
  </si>
  <si>
    <t>さくらんぼグループ事業</t>
  </si>
  <si>
    <t>保育所･幼稚園合同説明会</t>
  </si>
  <si>
    <t>ノーバディーズ・パーフェクト・プログラム</t>
  </si>
  <si>
    <t>子育て保健事業</t>
    <phoneticPr fontId="23"/>
  </si>
  <si>
    <t>妊娠期から子育て期に至る子育ての不安感・負担感を軽減するため、必要な支援・相談体制をつくり、児童虐待防止や健やかな親子関係を促すための各種事業への参加・交流を促す。また、大阪市版ネウボラを推進し、保健師を通じて保護者との信頼関係を構築し、子育てに関する様々な相談に対応し、社会的資源に繋げていく。</t>
    <phoneticPr fontId="23"/>
  </si>
  <si>
    <t>・発達障がい等の早期発見及び早期支援につなげるため、心理相談員を配置して相談体制を強化する。
・妊婦やそのパートナーへの情報提供及び交流の場として、あさひプレパパママレッスンを実施し、身近な相談相手の確保と不安や悩みの解消を図る。
・助産師による授乳や育児の相談を実施し、不安の軽減を図ることで、豊かな親子関係の形成を促す。
・母の精神疾患や家庭内問題、子育ての悩み等を抱える家庭に、育児への自信につなげ、孤立を防止するために生後１歳になるまで助産師の訪問を実施する。
区内タクシー会社の協定締結により「旭区マタニティ安心タクシー」の事業を実施し、陣痛時に妊婦が安心安全に産院まで移動できるよう、乗務員に対する研修を実施する。</t>
    <phoneticPr fontId="3"/>
  </si>
  <si>
    <t>会計年度任用職員（臨床心理士等）の人件費等</t>
  </si>
  <si>
    <t>専門的家庭訪問支援事業</t>
  </si>
  <si>
    <t>あさひプレパパママレッスン開催経費</t>
  </si>
  <si>
    <t>授乳相談事業</t>
  </si>
  <si>
    <t>保健師地区担当マップ</t>
  </si>
  <si>
    <t>旭区マタニティ安心タクシー</t>
  </si>
  <si>
    <t>健康づくり推進事業</t>
    <phoneticPr fontId="23"/>
  </si>
  <si>
    <t>地域住民の健康意識の高揚を図り、市民一人ひとりが健康づくりに積極的に取組むことにより健康寿命の延伸を図る。
　また、地域の身近な場所でいきいき百歳体操の継続的な取り組みを行うことで、高齢者の健康づくりに資するとともに、高齢者自身が自主的な地域活動を展開することで、高齢者のいきがい作りへのニーズに対応するとともに、地域のセーフティネットとしての機能を果たす活動を目指していく。認知症予防への一連の取り組みを行うことで、区としての認知症予防啓発を推進する。</t>
    <phoneticPr fontId="23"/>
  </si>
  <si>
    <t>＜健康フェスタ＞　医師会・歯科医師会・薬剤師会及び校下地域活動協議会をはじめとした各種団体と協力・連携し、地域の特性を活かした健康づくり啓発イベントとして「あさひ健康フェスタ」を開催。
＜いきいき百歳体操＞　拠点の新規立上げは、市の一般介護予防事業を利用して、理学療法士を導入し支援する。また、継続支援として各拠点年２回の健康教育や体力測定及び、全体で年１回のサポーター交流会を実施し、担い手の育成やモチベーション維持の取り組みを行う。参加高齢者の意欲向上をめざすとともに、拠点に対して「かみかみ百歳体操」も進めていく。
＜認知症予防＞　「高齢者用集団認知機能検査（ファイブコグ）」を実施し、認知症に対する区民の理解を深める。また、認知症予防の自主活動育成を目的とした「地域型認知症予防プログラム」を実施し、自主活動支援を行う。</t>
    <phoneticPr fontId="3"/>
  </si>
  <si>
    <t>認知症予防</t>
  </si>
  <si>
    <t>いきいき百歳体操</t>
  </si>
  <si>
    <t>あさひ健康フェスタ</t>
  </si>
  <si>
    <t>地域福祉推進事業</t>
    <phoneticPr fontId="23"/>
  </si>
  <si>
    <t xml:space="preserve">・令和７年度から５か年計画の「第２期　旭区地域福祉計画」に基づき、旭区における地域福祉の向上を図る。旭区内において、障がい者等の活動や活動内容を周知する機会を拡大し、地域における障がい者等の社会参加や、障がい者等福祉活動に関する理解促進を図る。地域で安心して暮らせるよう、高齢者等要援護者に対する制度等の周知を強化していく。
</t>
    <phoneticPr fontId="23"/>
  </si>
  <si>
    <t>・旭区内の福祉ネットワークの強化や課題解決に向けた提言への取組。関係機関に対する研修等を実施し、事業者のスキルアップを図る。
・旭区地域自立支援協議会の各部会のネットワークと区の福祉課題を共有し、問題解決に向けた取組を行う。
・旭区内の障がい者施設の利用者等に対し、区役所等での物販活動場所の提供、千林商店街等での啓発活動、また、授産製品の物販や作品の展示、活動内容を掲載したパネル展示の活動等を支援する。
・高齢者等要援護者に対する制度や相談窓口等の周知ビラを作成するほか、様々な手法を取り入れ、幅広く周知する。
・高齢者等要援護者が安心して暮らせるよう「お守りカード」等の配布を行う。
・９月の認知症月間、９月21日の認知症の日について、関係機関と協力し、様々な手法を取り入れた周知啓発幅を行う。</t>
    <phoneticPr fontId="3"/>
  </si>
  <si>
    <t>旭区地域福祉の推進</t>
  </si>
  <si>
    <t>あさひ育み学び舎事業</t>
    <phoneticPr fontId="23"/>
  </si>
  <si>
    <t>経済的な要因等による生活環境の問題により、学習環境や生活習慣が十分でないために、進学や就職を含む自分の将来の生活について想像することが困難となっている中・高生に対し、安心できる環境（居場所）において知識や教養、生活力を身につけ、自らの選択によって、高等学校・専門学校・大学等へ進学できるように、また自らに適した職業に就くことができるように学習支援・自立支援、相談や居場所にかかる支援を行い、中・高生の自尊心の醸成、社会的自立の促進、貧困の連鎖の防止につなげる。
さらに、近年、引きこもり傾向を持つ生徒の増加が社会的な課題となっているため、来年度以降の支援体制の取り組みを見据え、関係機関および学校との連携を強化し、アウトリーチ活動の実施を推進していく。</t>
    <phoneticPr fontId="23"/>
  </si>
  <si>
    <t>１．基礎学習支援等生活力向上のための支援
２．様々な職業人との交流や職業体験を通じた職業観を育むための支援
３．学校生活を含む生活全般にかかわる相談や自習室開放などの居場所の提供
４．引きこもり傾向を持つ生徒へのアウトリーチ活動の実施
５．上記１～３の支援を包括的に行うための参加者個別の支援計画の策定および評価
６．上記１～４の事業にかかる事業周知および関係機関との連携</t>
    <phoneticPr fontId="3"/>
  </si>
  <si>
    <t>社会的自立支援の推進（委託事業費）</t>
  </si>
  <si>
    <t>事務費、設備費等</t>
  </si>
  <si>
    <t>プログラミング体験学習事業</t>
    <phoneticPr fontId="23"/>
  </si>
  <si>
    <t>令和２年度から小学校で、令和３年度から中学校で必修となった「プログラミング教育」について、区内の大学との連携等により、小・中学校の児童・生徒が、プログラミングへの興味や関心を高め、理解を深めることで、学力向上をめざすとともに、小・中学校の教員が、専門的な指導方法等を学び、プログラミング教育に関する指導力向上につなげることを目的に実施する。</t>
    <phoneticPr fontId="23"/>
  </si>
  <si>
    <t>区内の大学と連携し、プログラミングに関する専門的な知識や技術を持つ大学教員が、市立小・中学校の授業でプログラミング体験学習を実施するなど、児童・生徒がプログラミングの基礎知識を学ぶとともに、教科書に沿った教材等を使用した授業を実施する。また、各学校で授業を実施する際には、教材の貸し出し等の支援を行う。</t>
    <phoneticPr fontId="3"/>
  </si>
  <si>
    <t>区内の市立小・中学生を対象としたプログラミング授業等の実施</t>
  </si>
  <si>
    <t>運動能力等向上サポート事業</t>
    <phoneticPr fontId="23"/>
  </si>
  <si>
    <t>全ての子どもが希望を持ってたくましく生きる力を身につけるための取組として、小学校における児童の運動能力・体力を向上させるとともに、運動に関する教員の指導力向上を図る。
また、専門的な経験・技術を持つダンスのインストラクターを中学校に派遣することで、教員の指導の充実を図るとともに、生徒のスポーツに対する興味、関心、意欲を高め、楽しんで運動できることを実感させる機会を提供し、体力の向上等を図ることを目的に実施する。</t>
    <phoneticPr fontId="23"/>
  </si>
  <si>
    <t>・区内小学校に運動に関する専門的な経験・技術を持つインストラクターを派遣して、児童の運動能力や体力の向上及び教員の指導力向上に資　　
　する授業を実施し、児童が自らの健康や体力に関心を持って運動を楽しみ継続するようになる機会を提供する。
・区内中学校に専門的な経験・技術を持つインストラクターを派遣することで、指導の充実を図るとともに、生徒のスポーツに対する興味、関
　心、意欲を高め、楽しんで運動できることを実感させる機会を提供する。</t>
    <phoneticPr fontId="3"/>
  </si>
  <si>
    <t>インストラクター派遣による授業の実施</t>
  </si>
  <si>
    <t>旭区バス運行補助事業</t>
    <phoneticPr fontId="23"/>
  </si>
  <si>
    <t>旭区内において、既存のバス等の公共交通機関のみでは、交通が不便となる地域が発生している。また、当区の令和７年９月１日現在の推計人口における高齢化率は28.8％と市内でも６番目に高い状況にあることに加え、現在のバス利用者の多くを高齢者が占めていることから、区内における交通アクセスを確保することを目的とする。</t>
    <phoneticPr fontId="23"/>
  </si>
  <si>
    <t>補助対象路線を運行する事業者に対し、路線運行に必要となる経費を補助する。</t>
    <phoneticPr fontId="3"/>
  </si>
  <si>
    <t>運行経費補助（補助率50％）</t>
  </si>
  <si>
    <t>旭区魅力発信事業</t>
    <phoneticPr fontId="23"/>
  </si>
  <si>
    <t>旭区は、城北公園や商店街、歴史や音楽などの様々な地域資源を有しており、これらを活用しながら、まちの魅力を発信している。人と人とのつながり等、旭区らしさやにぎわいを感じ、住みやすさを実感していただけるよう、区民や地域の皆様とともに様々な取組を進める。</t>
    <phoneticPr fontId="23"/>
  </si>
  <si>
    <t>①旭区内をめぐる魅力づくりイベント
　「旭区ブランド」「旭わがまちお宝」等を活用し、集客・周遊イベント、旭区検定等を、商店街や地域と連携して実施する。
②音楽を通じた魅力づくり
　「音楽の祭日inあさひ」（クラシック）や、旭区民音楽祭実行委員会との共催による「旭ミュージックフェスタ」（軽音楽）を実施する。
③旭区ブランド等、区の魅力の啓発
　旭区の魅力を「旭区ブランド」「旭わがまちお宝」として認定するとともに、区の魚「イタセンパラ」の啓発を行う。
④地域の花咲か事業
　区内各小学校で花菖蒲づくりを実施するほか、グリーンコーディネーターやボランティアの活動の場を提供する。</t>
    <phoneticPr fontId="3"/>
  </si>
  <si>
    <t>旭区内をめぐる魅力づくりイベント</t>
  </si>
  <si>
    <t>音楽を通じた魅力づくり</t>
  </si>
  <si>
    <t>地域の花咲か事業</t>
  </si>
  <si>
    <t>旭区ブランド等、区の魅力の啓発</t>
  </si>
  <si>
    <t>地域活動支援事業</t>
    <phoneticPr fontId="23"/>
  </si>
  <si>
    <t>　校区等地域を単位として、地域住民の組織をはじめ、ボランティア団体・NPO・企業等、地域のまちづくりに関するさまざまな市民活動団体が幅広く参画し、民主的で開かれた組織運営と会計の透明性を確保しながら、防犯・防災、子ども・青少年、福祉、健康、環境、文化・スポーツ等、さまざまな分野において地域課題に対応できる自律的な地域運営の仕組みづくりを支援する。</t>
    <phoneticPr fontId="23"/>
  </si>
  <si>
    <t>・地域運営アドバイザー（２名）による地域活動協議会の運営（組織運営・会計等）に対する支援
・地域活動協議会に対する補助金の交付（防犯・防災、子ども・青少年、福祉、健康、環境及び文化・スポーツ等の分野において広く住民全般を対象として実施される事業が対象）</t>
    <phoneticPr fontId="3"/>
  </si>
  <si>
    <t>地域活動協議会に対する補助金の交付</t>
  </si>
  <si>
    <t>地域運営アドバイザー（会計年度任用職員）の雇用等</t>
  </si>
  <si>
    <t>コミュニティ育成事業</t>
    <phoneticPr fontId="23"/>
  </si>
  <si>
    <t>地域の各種団体と協働し、企画段階から住民ニーズを把握したうえで、区民まつりをはじめとした各種催しを開催するとともに、旭区文化芸術振興連絡会を運営することにより、旭区におけるコミュニティづくりを推進する。</t>
    <phoneticPr fontId="23"/>
  </si>
  <si>
    <t>・コミュニティの輪を拡げる事業（区民まつりの開催）を実施
・スポーツに触れる機会を提供する事業（各種区民スポーツ大会の開催）を実施
・区民相互のコミュニケーションを促進する事業（スポーツフェスティバルの開催）を実施
・文化・芸術を通じてコミュニティの輪を拡げる事業 （旭区総合文化祭の開催）を実施
・文化・芸術拠点事業（旭区文化芸術振興連絡会の運営）を実施
・コミュニティづくり推進のための新たな担い手を発掘する事業を実施</t>
    <phoneticPr fontId="3"/>
  </si>
  <si>
    <t>コミュニティ育成（区民まつり等の開催）</t>
  </si>
  <si>
    <t>生涯学習推進事業</t>
    <phoneticPr fontId="23"/>
  </si>
  <si>
    <t>　区民の趣味・教養のためだけでなく、生涯を通じた学びの機会を提供することで、地域における課題解決や次世代育成に寄与する他、区内で活動する生涯学習ネットワークを通じて、人と人をつなぐことで地域コミュニケーションの活性化を図り、あたたかいまちづくりへ貢献するものとする。
　また、区内10小学校で展開されている生涯学習ルームでの学習成果の発表の場として生涯学習ルームフェスティバルを年1回開催し、参加者や関係者の交流の機会とすることで、学びを通じた地域ネットワークの醸成を図る。</t>
    <phoneticPr fontId="23"/>
  </si>
  <si>
    <t>　【区生涯学習事業関係】
　・生涯学習推進員・生涯学習関連施設・教育機関等との連携
　・社会教育団体対象地域課題・人権学習会助成事業の実施
　・生涯学習情報の発信
　・生涯学習推進員等との連絡会の開催
　【生涯学習ルーム事業関係】
　・各小学校下における生涯学習ルーム事業の実施　旭区生涯学習ルームフェスティバルの開催</t>
    <phoneticPr fontId="3"/>
  </si>
  <si>
    <t>生涯学習ルーム事業</t>
  </si>
  <si>
    <t>区生涯学習事業</t>
  </si>
  <si>
    <t>地域課題等学習会助成事業</t>
  </si>
  <si>
    <t>人権啓発・相談事業</t>
    <phoneticPr fontId="23"/>
  </si>
  <si>
    <t>　一人ひとりの人権が尊重され、すべての人が自己実現をめざして、生きがいのある人生を創造できる自由･平等で公正な社会を実現していくため制定された「大阪市人権尊重の社会づくり条例」に基づき、基本的人権の尊重を理念とする憲法の趣旨に沿って、市民の人権意識の確立と、人権尊重の明るいまちづくりをめざし事業を実施する。</t>
    <phoneticPr fontId="23"/>
  </si>
  <si>
    <t>　・人権啓発イベントとして、「人権を考える区民のつどい（人権映画会）」を開催
　・「旭にほんご教室」を外国籍住民対象に開講（毎週金曜日）
　・旭区民まつりや成人の日記念のつどいなど、区主催の大規模イベントにおける人権啓発
　・人権週間において、人権啓発のため街頭啓発等を実施
　・人権情報紙「じんけんあさひ」の発行　
　・大阪市人権啓発推進員旭区連絡会の事務局として、推進員への情報提供・研修、地域での啓発活動への支援</t>
    <phoneticPr fontId="3"/>
  </si>
  <si>
    <t>会計年度任用職員の雇用</t>
  </si>
  <si>
    <t>旭区にほんご教室</t>
  </si>
  <si>
    <t>啓発イベントの実施</t>
  </si>
  <si>
    <t>事務費等</t>
  </si>
  <si>
    <t>青少年健全育成事業</t>
    <phoneticPr fontId="23"/>
  </si>
  <si>
    <t>　子ども・青少年のすこやかな成長を地域全体で見守りはぐくむため、関係行政機関、学校、各種団体等が連携・協力し、区民一人ひとりの意識高揚を図るとともに、学校・家庭・地域が一体となって総合的な教育力を発揮し、地域における人と人とのつながりによって子どもをはぐくむ「教育コミュニティ」づくりを推進する。また、旭区内の新成人を対象に、自分たちをこれまで育ててきてくれた家族・地域を始めとする周りの人への感謝の気持ちや、大人としての自覚を新たにするために「成人の日記念のつどい」を開催する。このつどいを青少年健全育成の一環として、積極的にあたたかいまちづくりに参画する次の世代づくりへの契機とする。</t>
    <phoneticPr fontId="23"/>
  </si>
  <si>
    <t>　・関係行政機関、学校、関係団体と連携・協力した普及・啓発事業及びこども110番の家事業等の実施
　・市長の委嘱業務として、青少年指導員及び青少年福祉委員の活動の支援
　・小学校区教育協議会－はぐくみネット－による事業の実施
　・旭区成人の日記念のつどいの実施</t>
    <phoneticPr fontId="3"/>
  </si>
  <si>
    <t>青少年指導員委嘱業務</t>
  </si>
  <si>
    <t>「小学校区教育協議会－はぐくみネット－」事業</t>
  </si>
  <si>
    <t>青少年福祉委員委嘱業務</t>
  </si>
  <si>
    <t>成人の日記念のつどい事業</t>
  </si>
  <si>
    <t>普及・啓発事業</t>
  </si>
  <si>
    <t>学校体育施設開放事業</t>
    <phoneticPr fontId="23"/>
  </si>
  <si>
    <t>　区内にある市立の小学校及び中学校の体育施設を、学校教育に支障のない範囲で地域住民に開放し、継続的にスポーツ活動の場や機会を提供するとともに、地域住民による自主的・主体的な運営や活動により、住民の健康・体力の維持増進、生涯スポーツの振興、生活の質の向上及び地域コミュニティの発展に寄与することを目的とする。</t>
    <phoneticPr fontId="23"/>
  </si>
  <si>
    <t>　区内10小学校及び4中学校に設置された、学校体育施設開放事業運営委員会が利用計画等を策定し各学校の体育施設を学校教育に支障のない範囲で地域に開放する。</t>
    <phoneticPr fontId="3"/>
  </si>
  <si>
    <t>学校体育施設開放事業</t>
  </si>
  <si>
    <t>地域防災事業</t>
    <phoneticPr fontId="23"/>
  </si>
  <si>
    <t>　旭区では、災害による被害を可能な限り防ぎ、また最小限に抑えるため、自助・共助（人と人とのつながり）を基本とした地域主体の災害対策体制を構築することを目指している。
　それに伴い、地域の方の防災への関心を高める「防災啓発事業」、地域防災リーダーと自主防災組織を育成する「防災訓練」、災害時避難所や区役所といった災害拠点への備蓄とともに、震災後に発生すると考えられる大火災に対応した初期消火体制の維持等の支援を行う「防災拠点支援」、地域の防災力向上や担い手の育成として区内の小中学生に対して実施する「防災教育事業」、災害時に活用するために作成、更新する「個別避難計画」の以上５つを事業の大きな柱として推進するほか、特定空家等の是正に向けて「空家等対策の推進」に取り組む。</t>
    <phoneticPr fontId="23"/>
  </si>
  <si>
    <t>＜防災啓発事業＞　防災講座の実施、防災講演の実施、防災マップの改訂
＜防　災　訓　練＞　自主防災組織の育成および地域における訓練の支援、地域防災リーダーの育成
＜防災拠点支援＞　区災害対策本部、地域の災害対策本部、避難所運営委員会等の必要な物品等の整備、大火災を防ぐための初期消火体制の維持及び更新
＜防災教育事業＞　小学校の土曜授業への協力、大阪公立大学と連携した中学生向け防災教育プログラムによる授業の実施
＜個別避難計画＞　災害時に活用する個別避難計画の作成、更新
＜空家等対策の推進＞　特定空家等の是正に向けた対策</t>
    <phoneticPr fontId="3"/>
  </si>
  <si>
    <t>空家等対策の推進</t>
  </si>
  <si>
    <t>防災拠点支援</t>
  </si>
  <si>
    <t>防災啓発事業</t>
  </si>
  <si>
    <t>防災教育事業</t>
  </si>
  <si>
    <t>防災安全課共有事務用品</t>
  </si>
  <si>
    <t>防災訓練</t>
  </si>
  <si>
    <t>個別避難計画</t>
  </si>
  <si>
    <t>地域安全事業</t>
    <phoneticPr fontId="23"/>
  </si>
  <si>
    <t>安全で安心して暮らせるまちづくりを行うため、区民と区役所がそれぞれの役割のもと協力して防犯活動に取り組むことにより、街頭犯罪を減少させ、区民生活の安全で安心なまちを構築する。
交通事故をなくし、すべての人が安全で安心して暮らせるまちづくりを行うため、区民と協力し交通安全思想の普及・浸透と交通事故の防止に取り組む。</t>
    <phoneticPr fontId="23"/>
  </si>
  <si>
    <t>・青色防犯パトロール車を主とした巡回パトロールを実施する。
・各年代向けの防犯教室を開催し自主防犯意識の向上を図る。
・啓発物品の配布、啓発看板の掲示、広報紙などの「見せる啓発」で防犯活動ならびに交通安全運動を後援し、防犯意識・交通安全意識の向上を図る。
・春と秋の全国交通安全運動として、旭区民交通安全大会、高齢者交通安全大会の開催と街頭啓発等の実施
・交通安全の取組として、めいわく駐車・放置自転車追放、自転車乗用時のルール遵守とマナー向上の取り組み等を実施</t>
    <phoneticPr fontId="3"/>
  </si>
  <si>
    <t>防犯対策・交通安全運動の推進</t>
  </si>
  <si>
    <t>広聴広報事業</t>
    <phoneticPr fontId="23"/>
  </si>
  <si>
    <t>【広聴】全区共通的に取り組んでいくべき今日的な課題について、今後の施策・事業の見直しや改善のため、区民ニーズ等を把握する手段のひとつとして、アンケートを実施する。また、市民の声等により、区民からの様々な意見等に適切に対応するとともに、市政及び区政に反映する。
【広報】開かれた区政運営に努めるため、区広報紙等により、市政及び区政をはじめとする様々な情報を発信するとともに、区民の日常生活に役立ててもらい、また、区民の市政及び区政への理解を深める。</t>
    <phoneticPr fontId="23"/>
  </si>
  <si>
    <t>【広聴】市民局区政支援室において、全区一括の業務委託契約により、無作為抽出した区民に対してアンケートを実施する。また、来庁、電話及びインターネット等による市民の声等により、意見等を随時受け付け、適切に対応する。
【広報】区広報紙を毎月1回発行。また、区ホームページ等により、市政及び区政情報等を随時発信する。</t>
    <phoneticPr fontId="3"/>
  </si>
  <si>
    <t>区広報紙発行経費等</t>
  </si>
  <si>
    <t>広聴広報業務等</t>
  </si>
  <si>
    <t>窓口案内業務従事者派遣</t>
  </si>
  <si>
    <t>区政に関する区民アンケート業務委託経費</t>
  </si>
  <si>
    <t>区政会議等運営事業</t>
    <phoneticPr fontId="23"/>
  </si>
  <si>
    <t>平成25年6月1日施行の「区政会議の運営の基本となる事項に関する条例」第３条に基づき、区の区域内の基礎自治に関する施策等を実施するに当たって、立案段階から意見を把握し適宜これを反映させるとともに、その実績及び成果の評価に係る意見を聴くことを基本とする区政会議等の運営を行うことを目的としている。</t>
    <phoneticPr fontId="23"/>
  </si>
  <si>
    <t>令和８年４月～令和９年３月の間に、全体会議を２回、各部会（２部会）を６回程度開催する。</t>
    <phoneticPr fontId="3"/>
  </si>
  <si>
    <t>会議運営等</t>
  </si>
  <si>
    <t>公募委員選考等に係る報償金</t>
  </si>
  <si>
    <t>区役所運営管理費</t>
    <phoneticPr fontId="23"/>
  </si>
  <si>
    <t>円滑な区役所業務実施のために必要となる諸事務経費を計上する。</t>
    <phoneticPr fontId="23"/>
  </si>
  <si>
    <t>区役所一般事務経費、会計年度任用職員（宿日直・アルバイト）報酬、窓口サービス課諸事務経費などの区役所運営にかかる経費</t>
    <phoneticPr fontId="3"/>
  </si>
  <si>
    <t>区役所における諸事務経費</t>
  </si>
  <si>
    <t>庁内情報利用パソコン経費</t>
  </si>
  <si>
    <t>区役所庁舎設備維持費</t>
    <phoneticPr fontId="23"/>
  </si>
  <si>
    <t>　区庁舎を利用する市民にとって快適で利便性の高い区役所となるよう、諸設備の適正な維持管理を行う。</t>
    <phoneticPr fontId="23"/>
  </si>
  <si>
    <t>　区役所光熱水費、区庁舎修繕料、廃棄物処理経費、庁舎清掃、庁舎保守点検、庁舎設備機器保守点検等の区庁舎維持運営費</t>
    <phoneticPr fontId="3"/>
  </si>
  <si>
    <t>区庁舎諸設備の維持管理にかかる経費</t>
  </si>
  <si>
    <t>保守点検・修繕等包括的業務委託</t>
  </si>
  <si>
    <t>改修工事</t>
  </si>
  <si>
    <t>福祉事務所運営管理費</t>
    <phoneticPr fontId="23"/>
  </si>
  <si>
    <t>・福祉業務にかかる各種申請の受付や相談、福祉関連法令に基づいた様々な福祉業務の円滑な運営を行う。
・各研修や講習会の受講により、福祉業務における知識の習得と業務能力の向上を図る。
・実習指導者講習会へ引続き福祉職員を受講させることにより社会福祉士等をめざす実習生の受入体制を確保する。</t>
    <phoneticPr fontId="23"/>
  </si>
  <si>
    <t>・窓口業務や福祉関連法令に基づく事業などの福祉事務所業務の円滑な運営に必要な経費を計上する。
・高齢者福祉月間における内閣総理大臣表彰（100歳）贈呈記念事業を実施する。
・社会福祉士等をめざす実習生の受入体制を確保するため、引続き実習指導者講習会へ福祉職員を受講させる。</t>
    <phoneticPr fontId="3"/>
  </si>
  <si>
    <t>福祉事務運営費</t>
  </si>
  <si>
    <t>社会福祉士実習指導者講習会受講経費</t>
  </si>
  <si>
    <t>内閣総理大臣表彰（100歳）贈呈記念事業事務費</t>
  </si>
  <si>
    <t>保健事務管理費</t>
    <phoneticPr fontId="23"/>
  </si>
  <si>
    <t>　区保健福祉センターでは、市民の健康寿命の延伸を大目標として掲げて、各ライフステージに応じた各種保健事業を展開している。これら事業に共通して必要となる諸経費を計上し、区保健福祉センターにおける市民相談や事業運営等を円滑に行うことを目的とする。</t>
    <phoneticPr fontId="23"/>
  </si>
  <si>
    <t>各種がん（胃・大腸・肺・乳）検診・骨量検査・歯科健康相談・乳幼児健診・結核健診・被爆者健診・肝炎ウイルス検査・離乳食講習会・食生活相談・地域健康講座などや各種保健事業（医療法（各種診療所などの届や調査および医師免許などの申請など）・公害・感染症対策・母子保健（母子手帳や妊婦健診受診券の交付など）・結核・栄養・こども難病・小児慢性特定疾患・献血など）の保健事業、そ族昆虫や犬猫関係などの衛生業務を行っており、市民の健康と生活に関係する事業について継続的に実施することで、病気の早期発見などの健康維持増進と安心して暮らせるよう、市民生活に欠かせない各種業務を行っており、必要な管理運営を行う。</t>
    <phoneticPr fontId="3"/>
  </si>
  <si>
    <t>会計年度任用職員の人件費等</t>
  </si>
  <si>
    <t>各種保健事業の運営管理</t>
  </si>
  <si>
    <t>住民情報業務等の運営事業</t>
    <phoneticPr fontId="23"/>
  </si>
  <si>
    <t>住民情報業務等の民間委託化および届出業務等の会計年度任用職員への移行により、区民サービスの向上と効率的な業務運営を図る。</t>
    <phoneticPr fontId="23"/>
  </si>
  <si>
    <t>・住民情報業務等（証明書発行業務、カード補記業務、個人番号カード関連窓口業務、フロアマネージャー業務、郵送等処理業務、手数料の徴収・収納業務、届出処理業務〈会計年度任用職員〉)</t>
    <phoneticPr fontId="3"/>
  </si>
  <si>
    <t>住民情報業務等業務委託</t>
  </si>
  <si>
    <t>住民情報業務等の届出処理業務</t>
  </si>
  <si>
    <t>区役所附設会館管理運営事業</t>
    <phoneticPr fontId="23"/>
  </si>
  <si>
    <t>　旭区民センターの管理運営を通して、コミュニティ活動の振興並びに地域における文化の向上や福祉の増進を図るとともに、市民の集会その他各種行事の場を提供することにより、市民相互の交流を促進し、連帯感あふれるまちづくりに寄与する。　</t>
    <phoneticPr fontId="23"/>
  </si>
  <si>
    <t>　・旭区民センターの経年劣化が進んだ設備機器類について、利用者が安全に旭区民センターを利用できるように修繕を進めるとともに、快適な使用環境の整備を進める。
　・指定管理者を通じての管理運営が適切に行われるよう管理、指導を行う。</t>
    <phoneticPr fontId="3"/>
  </si>
  <si>
    <t>会館管理委託料（指定管理者代行料）</t>
  </si>
  <si>
    <t>指定管理者代行料における光熱水費高騰に係る増分の補填</t>
  </si>
  <si>
    <t>その他管理運営経費</t>
  </si>
  <si>
    <t>住民票等発行手数料のキャッシュレス化・住民情報待合への行政キオスク端末導入による利便性向上事業</t>
    <phoneticPr fontId="23"/>
  </si>
  <si>
    <t>〇区長会議として、区民に身近な区役所の視点から区民が行政サービスの向上を実感できるＤＸの推進を図る
将来的なめざす姿：
・「デジタル行政手続きの拡大」行政への申請・手続きについて、オンラインで完結できるよう取組を進める中、特に基本的な証明書（住民票・印鑑証明・現在戸籍等）については区役所を訪れることなく土日や夜間にも発行できることが、当たり前のこととして市民に広く浸透が図られている状態とする。
・「デジタルによるストレスを感じない窓口サービスの実現」出生から死亡までの転籍を含む戸籍など取得にあたり、用途にあわせて相談が必要な証明書は、混雑解消が図られた区役所で寄り添った相談を受けられ、手数料支払時にもキャッシュレス化により、極力待たせず、ストレスを感じない窓口のサービスを実現させる。
・利用者・職員の両方の負担を少なくし、住民情報窓口も、手続きがスムーズに行えるだけでなく、利用者に寄り添った相談場所・サービスの提供場所とする。（行かない・書かない・待たない・迷わない窓口の実現）</t>
    <phoneticPr fontId="23"/>
  </si>
  <si>
    <t>①住民票等発行手数料のキャッシュレス化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3"/>
  </si>
  <si>
    <t>住民情報待合への行政キオスク端末設置</t>
  </si>
  <si>
    <t>住民票等発行手数料のキャッシュレス化</t>
  </si>
  <si>
    <t>区役所DX推進事業（デジタルコミュニケーションの推進）</t>
    <phoneticPr fontId="23"/>
  </si>
  <si>
    <t>AI電話による自動応答を導入し、市民や事業者からの定型的な電話問い合わせに24時間365日対応を行い、利用者の利便性向上と職員の業務効率化を図る。</t>
    <phoneticPr fontId="23"/>
  </si>
  <si>
    <t>受電が多い住民情報業務に関するよくある電話の問い合わせに対し、AI電話を用いて自動応答を行う。これにより
、定型的な内容については、原則、職員が対応することなく、開庁時間・電話回線数・出勤している職員数に関
わらず、24時間365日いつでも対応可能とさせる。
令和８年度は保険年金業務にも対象を拡大し、同様の対応を行う。</t>
    <phoneticPr fontId="3"/>
  </si>
  <si>
    <t>AI電話構築・運用経費</t>
  </si>
  <si>
    <t>ＡＩ音声認識ツールを活用した区役所窓口サービス向上事業</t>
    <phoneticPr fontId="23"/>
  </si>
  <si>
    <t>外国人や高齢者の人口増加が進む中、市民対応を行う窓口では、来庁者との意思疎通が困難な状況が頻発し、説明に時間や労力を要する場面が生じている。DX戦略や区役所DX実行計画の方針に基づき、住民それぞれのニーズに応じた市民対応を実現していくため、音声認識技術の進化をふまえた新たなソリューションを活用し、利用シーンに適したきめ細やかな対応を提供できる体制を構築する。</t>
    <phoneticPr fontId="23"/>
  </si>
  <si>
    <t>DX戦略や区役所DX実行計画の方針に基づき、音声認識技術の進化をふまえた新たなソリューションを導入する。
【導入予定の音声認識ツール】アバターによる庁舎案内ツール（AIによる無人対応とオペレーターによる有人対応の併用により、受付・案内・接客業務の自動化・多言語化・リモート化を実現する機器）</t>
    <phoneticPr fontId="3"/>
  </si>
  <si>
    <t>ＡＩ音声認識ツール（アバターによる庁舎案内ツール）</t>
  </si>
  <si>
    <t>旭区役所周辺まちづくり検討調査業務</t>
    <phoneticPr fontId="23"/>
  </si>
  <si>
    <t>旭区役所及び旭区保健福祉センター分館の所在する各エリア（以下、「旭区役所周辺」という。）は、区の中心部に位置しており、区役所のほか消防署、税務署等の様々な公共施設が隣接立地している。これら公共施設の多くでは、建物の老朽化が進んでいるが、周辺には建替えや仮移転に活用可能な用地が乏しく、また関係する施設所管所属も多岐にわたることから、今後建替えにあたっては検討や調整が難航すると予想され、新たな公共施設のあり方を考えるべき時期に来ている。
このような状況のもと、将来を見据えた旭区役所周辺の一体的なまちづくりを実現するため、旭区役所周辺の現状分析及びまちの目指すべき方向性を検討し、新施設の再配置計画等の検討を踏まえたうえで、「（仮称）旭区役所周辺まちづくり基本構想」として取りまとめることを目的とする。</t>
    <phoneticPr fontId="23"/>
  </si>
  <si>
    <t>旭区役所周辺の現状分析を行い、まちづくりのコンセプトを整理。各施設所管所属が行う施設のあり方検討を支援し、新施設の再配置計画・余剰地の活用方針・まちづくりの事業手法等を検討のうえ、「（仮称）旭区役所周辺まちづくり基本構想」を策定する。</t>
    <phoneticPr fontId="3"/>
  </si>
  <si>
    <t>旭区役所周辺まちづくり検討調査業務</t>
  </si>
  <si>
    <t>国産木材普及啓発・利用促進事業</t>
    <phoneticPr fontId="23"/>
  </si>
  <si>
    <t>・来庁者や乳幼児健診等の事業参加者に対し、木製品に直接触れる機会や、木の良さやぬくもりを実感する機会を提供し、自然や環境への興味・関心を高め、国産木材の普及啓発・利用促進に寄与する。
・「あさひファン★フェスタ」や「旭区民まつり」など区民等が多く参加するイベントにおいて、木材や木製品に触れることで木の良さやぬくもりを実感する機会を提供し、自然や環境への興味・関心を高め、国産木材の普及啓発・利用促進に寄与する。</t>
    <phoneticPr fontId="23"/>
  </si>
  <si>
    <t>・来庁者が一番触れる機会の多い受付カウンターや来庁者用の椅子を木質化し、木製品に直接触れ身近に感じてもらう機会を提供する。
・乳幼児健診等を受診される乳幼児とその保護者に対し、国産木材を使用した木製品を配布し、乳幼児期から木製品に触れて木の良さやぬくもりを感じてもらうことで、自然や環境への興味・関心を高める。
・「あさひファン★フェスタ」や「旭区民まつり」など区民等が多く参加するイベントにおいて、国産木材を使用した木製品の配布やワークショップを取り入れ、子どもから大人まで国産木材の良さやぬくもりを感じてもらい、自然や環境への興味・関心を高め、国産木材の普及啓発・利用促進に寄与する。</t>
    <phoneticPr fontId="3"/>
  </si>
  <si>
    <t>区役所窓口受付カウンター等の木質化</t>
  </si>
  <si>
    <t>区内イベントを活用した国産木材の普及啓発</t>
  </si>
  <si>
    <t>乳幼児健診等の各種事業における普及啓発</t>
  </si>
  <si>
    <t>区内イベントを活用したまち美化啓発の取組</t>
    <phoneticPr fontId="23"/>
  </si>
  <si>
    <t>区におけるコミュニティの育成やまちの魅力づくりを進めるために開催する区民まつりやスポーツフェスティバル、あさひファン★フェスタなどの区民等が多く参加・参画するイベントを活用し、まちの美化に関する啓発を実施するほか、参加者・出展者による会場周辺道路等の一斉清掃活動を実施することにより、区民等のまちの美化に関する意識を醸成する。</t>
    <phoneticPr fontId="23"/>
  </si>
  <si>
    <t>・コミュニティ育成のために開催する「区民まつり」や「スポーツフェスティバル」、まちの魅力づくりを進めるために開催する「あさひファン★フェスタ」などの区民等が多く参加・参画するイベントにおいて、まちの美化に関する啓発ブースを設けて啓発チラシや啓発物品を配布するとともに、場内放送等でも啓発メッセージのアナウンスを行う。また、イベント終了後に参加者・出展者による会場周辺道路等の清掃活動を実施する。
・区内周遊イベント「あさひわくわく♪キーワードラリー」において、イベント広報時に合わせて美化運動の啓発を実施し、参加者が区内を周遊する際には区内道路の清掃などまちの美化に取り組んでいただく。
・「淀川クリーンキャンペーン」等の清掃イベントにおいて、まちの美化に関する啓発や周辺道路等の清掃活動を行う。</t>
    <phoneticPr fontId="3"/>
  </si>
  <si>
    <t>コミュニテイ育成イベントを活用したまちの美化の取組</t>
  </si>
  <si>
    <t>まちの魅力づくりを進めるためのイベントを活用したまちの美化の取組</t>
  </si>
  <si>
    <t>旭区内イベント等を活用した万博PR活動</t>
    <phoneticPr fontId="23"/>
  </si>
  <si>
    <t>・機運醸成アクションプランにおいて、万博に対する機運に関する基礎数値として指標設定されている「万博の認知度」や「来場意向度」の向上に向けて、区内で開催される各種イベントの来場者等に万博のPRを広く行い、万博の理念や目的、意義を広めるための取組みを行う。
・2025大阪・関西万博における大阪ウィークコアイベント「大阪の祭！～EXPO2025春の陣～」においてだんじり等を出展し、大阪の伝統文化を披露し、魅力を発信する。</t>
    <phoneticPr fontId="23"/>
  </si>
  <si>
    <t>・万博開催期間中に区内で開催を予定する「あさひファン★フェスタ」や「旭区民まつり」など多くの区民等が参加・参画するイベントにおいて万博PRブースを設置して万博への興味を惹き立てるとともに、啓発物品の配布など万博開催期間を通じた啓発活動を行う。
・2025大阪・関西万博における大阪ウィークコアイベント「大阪の祭！～EXPO2025春の陣～」でのだんじり出展について、深夜から早朝にかけての搬入・搬出が予定されており、また、現地でのだんじり積み込みや積み下ろし作業の発生が見込まれていることから、地域事情を踏まえ出展者の現地までの移動手段にかかる経費等の計上を行う。</t>
    <phoneticPr fontId="3"/>
  </si>
  <si>
    <t>大阪ウィーク出展</t>
  </si>
  <si>
    <t>万博啓発関連費用</t>
  </si>
  <si>
    <t>万博関連業務委託事業費</t>
  </si>
  <si>
    <t>使用料の還付金</t>
    <phoneticPr fontId="23"/>
  </si>
  <si>
    <t>区役所附設会館既納使用料還付金</t>
    <phoneticPr fontId="23"/>
  </si>
  <si>
    <t>旭区民センター施設既納使用料の還付</t>
    <phoneticPr fontId="3"/>
  </si>
  <si>
    <t>旭区民センター施設既納使用料の還付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</si>
</sst>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6">
    <font>
      <sz val="11"/>
      <color theme="1"/>
      <name val="ＭＳ Ｐゴシック"/>
      <family val="2"/>
      <charset val="128"/>
    </font>
    <font>
      <sz val="11"/>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sz val="6"/>
      <name val="明朝体"/>
      <family val="3"/>
      <charset val="128"/>
    </font>
    <font>
      <sz val="11"/>
      <color theme="1"/>
      <name val="游ゴシック"/>
      <family val="2"/>
      <scheme val="minor"/>
    </font>
    <font>
      <sz val="10"/>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
      <b/>
      <sz val="16"/>
      <name val="ＭＳ Ｐゴシック"/>
      <family val="3"/>
      <charset val="128"/>
    </font>
    <font>
      <u/>
      <sz val="10.5"/>
      <name val="ＭＳ Ｐゴシック"/>
      <family val="3"/>
      <charset val="128"/>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8"/>
      <name val="ＭＳ Ｐゴシック"/>
      <family val="3"/>
      <charset val="128"/>
    </font>
    <font>
      <u/>
      <sz val="10"/>
      <color rgb="FF0070C0"/>
      <name val="ＭＳ Ｐゴシック"/>
      <family val="3"/>
      <charset val="128"/>
    </font>
  </fonts>
  <fills count="6">
    <fill>
      <patternFill patternType="none"/>
    </fill>
    <fill>
      <patternFill patternType="gray125"/>
    </fill>
    <fill>
      <patternFill patternType="solid">
        <fgColor rgb="FFA6A6A6"/>
        <bgColor indexed="64"/>
      </patternFill>
    </fill>
    <fill>
      <patternFill patternType="solid">
        <fgColor theme="0" tint="-0.34998626667073579"/>
        <bgColor indexed="64"/>
      </patternFill>
    </fill>
    <fill>
      <patternFill patternType="solid">
        <fgColor rgb="FFD9D9D9"/>
        <bgColor indexed="64"/>
      </patternFill>
    </fill>
    <fill>
      <patternFill patternType="solid">
        <fgColor theme="0" tint="-0.14999847407452621"/>
        <bgColor indexed="64"/>
      </patternFill>
    </fill>
  </fills>
  <borders count="43">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7">
    <xf numFmtId="0" fontId="0" fillId="0" borderId="0">
      <alignment vertical="center"/>
    </xf>
    <xf numFmtId="0" fontId="1" fillId="0" borderId="0"/>
    <xf numFmtId="0" fontId="7" fillId="0" borderId="0"/>
    <xf numFmtId="0" fontId="5" fillId="0" borderId="0"/>
    <xf numFmtId="0" fontId="1" fillId="0" borderId="0"/>
    <xf numFmtId="0" fontId="17" fillId="0" borderId="0" applyNumberFormat="0" applyFill="0" applyBorder="0" applyAlignment="0" applyProtection="0">
      <alignment vertical="center"/>
    </xf>
    <xf numFmtId="0" fontId="5" fillId="0" borderId="0"/>
  </cellStyleXfs>
  <cellXfs count="132">
    <xf numFmtId="0" fontId="0" fillId="0" borderId="0" xfId="0">
      <alignment vertical="center"/>
    </xf>
    <xf numFmtId="0" fontId="9" fillId="0" borderId="0" xfId="3" applyFont="1" applyAlignment="1">
      <alignment vertical="center"/>
    </xf>
    <xf numFmtId="0" fontId="10" fillId="0" borderId="0" xfId="3" applyFont="1" applyAlignment="1">
      <alignment vertical="center"/>
    </xf>
    <xf numFmtId="0" fontId="8" fillId="0" borderId="0" xfId="3" applyFont="1" applyAlignment="1">
      <alignment horizontal="center" vertical="center"/>
    </xf>
    <xf numFmtId="0" fontId="10" fillId="0" borderId="0" xfId="4" applyFont="1" applyAlignment="1">
      <alignment horizontal="right" vertical="center"/>
    </xf>
    <xf numFmtId="0" fontId="11" fillId="0" borderId="0" xfId="3" applyFont="1" applyAlignment="1">
      <alignment vertical="center"/>
    </xf>
    <xf numFmtId="0" fontId="12" fillId="0" borderId="0" xfId="3" applyFont="1" applyAlignment="1">
      <alignment vertical="center"/>
    </xf>
    <xf numFmtId="0" fontId="12" fillId="0" borderId="0" xfId="3" applyFont="1" applyAlignment="1">
      <alignment vertical="center" shrinkToFit="1"/>
    </xf>
    <xf numFmtId="0" fontId="14" fillId="0" borderId="0" xfId="3" applyFont="1" applyAlignment="1">
      <alignment horizontal="left" vertical="center"/>
    </xf>
    <xf numFmtId="0" fontId="15" fillId="0" borderId="0" xfId="3" applyFont="1" applyAlignment="1">
      <alignment horizontal="left" vertical="center"/>
    </xf>
    <xf numFmtId="0" fontId="10" fillId="0" borderId="0" xfId="3" applyFont="1" applyAlignment="1">
      <alignment horizontal="right" vertical="center" wrapText="1"/>
    </xf>
    <xf numFmtId="0" fontId="11" fillId="0" borderId="0" xfId="3" applyFont="1" applyAlignment="1">
      <alignment horizontal="right" vertical="center"/>
    </xf>
    <xf numFmtId="0" fontId="10" fillId="0" borderId="12" xfId="3" applyFont="1" applyBorder="1" applyAlignment="1">
      <alignment horizontal="center" vertical="center"/>
    </xf>
    <xf numFmtId="0" fontId="10" fillId="0" borderId="5" xfId="3" applyFont="1" applyBorder="1" applyAlignment="1">
      <alignment horizontal="center" vertical="center"/>
    </xf>
    <xf numFmtId="0" fontId="10" fillId="0" borderId="13" xfId="3" applyFont="1" applyBorder="1" applyAlignment="1">
      <alignment horizontal="center" vertical="center"/>
    </xf>
    <xf numFmtId="0" fontId="8" fillId="0" borderId="5" xfId="3" applyFont="1" applyBorder="1" applyAlignment="1">
      <alignment horizontal="center" vertical="center"/>
    </xf>
    <xf numFmtId="0" fontId="10" fillId="0" borderId="14" xfId="3" applyFont="1" applyBorder="1" applyAlignment="1">
      <alignment horizontal="center" vertical="center"/>
    </xf>
    <xf numFmtId="0" fontId="10" fillId="0" borderId="9" xfId="3" applyFont="1" applyBorder="1" applyAlignment="1">
      <alignment horizontal="center" vertical="center"/>
    </xf>
    <xf numFmtId="0" fontId="10" fillId="0" borderId="15" xfId="3" applyFont="1" applyBorder="1" applyAlignment="1">
      <alignment horizontal="center" vertical="center"/>
    </xf>
    <xf numFmtId="0" fontId="8" fillId="0" borderId="15" xfId="3" applyFont="1" applyBorder="1" applyAlignment="1">
      <alignment horizontal="center" vertical="center"/>
    </xf>
    <xf numFmtId="0" fontId="10" fillId="0" borderId="0" xfId="3" applyFont="1" applyAlignment="1">
      <alignment horizontal="center" vertical="center"/>
    </xf>
    <xf numFmtId="176" fontId="16" fillId="0" borderId="17" xfId="3" applyNumberFormat="1" applyFont="1" applyBorder="1" applyAlignment="1">
      <alignment vertical="center" shrinkToFit="1"/>
    </xf>
    <xf numFmtId="176" fontId="4" fillId="0" borderId="17" xfId="3" applyNumberFormat="1" applyFont="1" applyBorder="1" applyAlignment="1">
      <alignment vertical="center" shrinkToFit="1"/>
    </xf>
    <xf numFmtId="176" fontId="16" fillId="0" borderId="19" xfId="3" applyNumberFormat="1" applyFont="1" applyBorder="1" applyAlignment="1">
      <alignment vertical="center" shrinkToFit="1"/>
    </xf>
    <xf numFmtId="177" fontId="16" fillId="0" borderId="15" xfId="3" applyNumberFormat="1" applyFont="1" applyBorder="1" applyAlignment="1">
      <alignment vertical="center" shrinkToFit="1"/>
    </xf>
    <xf numFmtId="177" fontId="4" fillId="0" borderId="15" xfId="3" applyNumberFormat="1" applyFont="1" applyBorder="1" applyAlignment="1">
      <alignment vertical="center" shrinkToFit="1"/>
    </xf>
    <xf numFmtId="177" fontId="16" fillId="0" borderId="11" xfId="3" applyNumberFormat="1" applyFont="1" applyBorder="1" applyAlignment="1">
      <alignment vertical="center" shrinkToFit="1"/>
    </xf>
    <xf numFmtId="176" fontId="16" fillId="0" borderId="17" xfId="3" applyNumberFormat="1" applyFont="1" applyBorder="1" applyAlignment="1">
      <alignment horizontal="right" vertical="center" shrinkToFit="1"/>
    </xf>
    <xf numFmtId="176" fontId="16" fillId="0" borderId="19" xfId="3" applyNumberFormat="1" applyFont="1" applyBorder="1" applyAlignment="1">
      <alignment horizontal="right" vertical="center" shrinkToFit="1"/>
    </xf>
    <xf numFmtId="177" fontId="16" fillId="0" borderId="24" xfId="3" applyNumberFormat="1" applyFont="1" applyBorder="1" applyAlignment="1">
      <alignment vertical="center" shrinkToFit="1"/>
    </xf>
    <xf numFmtId="177" fontId="4" fillId="0" borderId="24" xfId="3" applyNumberFormat="1" applyFont="1" applyBorder="1" applyAlignment="1">
      <alignment vertical="center" shrinkToFit="1"/>
    </xf>
    <xf numFmtId="177" fontId="16" fillId="0" borderId="4" xfId="3" applyNumberFormat="1" applyFont="1" applyBorder="1" applyAlignment="1">
      <alignment vertical="center" shrinkToFit="1"/>
    </xf>
    <xf numFmtId="0" fontId="8" fillId="0" borderId="0" xfId="3" applyFont="1" applyAlignment="1">
      <alignment vertical="center"/>
    </xf>
    <xf numFmtId="0" fontId="18" fillId="0" borderId="0" xfId="1" applyFont="1"/>
    <xf numFmtId="0" fontId="4" fillId="0" borderId="0" xfId="1" applyFont="1"/>
    <xf numFmtId="0" fontId="4" fillId="0" borderId="0" xfId="6" applyFont="1" applyAlignment="1">
      <alignment horizontal="right" vertical="center"/>
    </xf>
    <xf numFmtId="0" fontId="4" fillId="0" borderId="0" xfId="1" applyFont="1" applyAlignment="1">
      <alignment horizontal="right"/>
    </xf>
    <xf numFmtId="0" fontId="19" fillId="0" borderId="0" xfId="6" applyFont="1" applyAlignment="1">
      <alignment horizontal="left" vertical="center"/>
    </xf>
    <xf numFmtId="0" fontId="21" fillId="0" borderId="0" xfId="3" applyFont="1" applyAlignment="1">
      <alignment horizontal="center" vertical="center"/>
    </xf>
    <xf numFmtId="0" fontId="4" fillId="0" borderId="29" xfId="1" applyFont="1" applyBorder="1" applyAlignment="1">
      <alignment horizontal="left" vertical="center"/>
    </xf>
    <xf numFmtId="0" fontId="4" fillId="0" borderId="0" xfId="1" applyFont="1" applyAlignment="1">
      <alignment horizontal="left" vertical="center"/>
    </xf>
    <xf numFmtId="0" fontId="22" fillId="0" borderId="0" xfId="1" applyFont="1" applyAlignment="1">
      <alignment vertical="center"/>
    </xf>
    <xf numFmtId="0" fontId="22" fillId="0" borderId="0" xfId="1" applyFont="1" applyAlignment="1">
      <alignment horizontal="left" vertical="center"/>
    </xf>
    <xf numFmtId="0" fontId="1" fillId="0" borderId="0" xfId="1" applyAlignment="1">
      <alignment horizontal="left" vertical="center"/>
    </xf>
    <xf numFmtId="0" fontId="4" fillId="0" borderId="30" xfId="1" applyFont="1" applyBorder="1" applyAlignment="1">
      <alignment horizontal="left" vertical="center"/>
    </xf>
    <xf numFmtId="0" fontId="22" fillId="0" borderId="29" xfId="1" applyFont="1" applyBorder="1" applyAlignment="1">
      <alignment vertical="center"/>
    </xf>
    <xf numFmtId="0" fontId="22" fillId="0" borderId="29" xfId="1" applyFont="1" applyBorder="1" applyAlignment="1">
      <alignment horizontal="left" vertical="center"/>
    </xf>
    <xf numFmtId="0" fontId="22" fillId="0" borderId="1" xfId="1" applyFont="1" applyBorder="1" applyAlignment="1">
      <alignment horizontal="left" vertical="center"/>
    </xf>
    <xf numFmtId="0" fontId="1" fillId="0" borderId="0" xfId="1"/>
    <xf numFmtId="0" fontId="4" fillId="0" borderId="0" xfId="1" applyFont="1" applyAlignment="1">
      <alignment vertical="center" wrapText="1"/>
    </xf>
    <xf numFmtId="0" fontId="22" fillId="0" borderId="2" xfId="1" applyFont="1" applyBorder="1" applyAlignment="1">
      <alignment vertical="top" wrapText="1"/>
    </xf>
    <xf numFmtId="0" fontId="22" fillId="0" borderId="3" xfId="1" applyFont="1" applyBorder="1" applyAlignment="1">
      <alignment vertical="top" wrapText="1"/>
    </xf>
    <xf numFmtId="0" fontId="22" fillId="0" borderId="4" xfId="1" applyFont="1" applyBorder="1" applyAlignment="1">
      <alignment vertical="top" wrapText="1"/>
    </xf>
    <xf numFmtId="0" fontId="4" fillId="0" borderId="0" xfId="6" applyFont="1" applyAlignment="1">
      <alignment vertical="center"/>
    </xf>
    <xf numFmtId="0" fontId="24" fillId="0" borderId="0" xfId="1" applyFont="1" applyAlignment="1">
      <alignment horizontal="right" vertical="center"/>
    </xf>
    <xf numFmtId="0" fontId="1" fillId="0" borderId="0" xfId="1" applyAlignment="1">
      <alignment vertical="center"/>
    </xf>
    <xf numFmtId="0" fontId="4" fillId="0" borderId="0" xfId="1" applyFont="1" applyAlignment="1">
      <alignment vertical="center"/>
    </xf>
    <xf numFmtId="0" fontId="22" fillId="0" borderId="33" xfId="1" applyFont="1" applyBorder="1" applyAlignment="1">
      <alignment vertical="center"/>
    </xf>
    <xf numFmtId="0" fontId="10" fillId="0" borderId="20" xfId="3" applyFont="1" applyBorder="1" applyAlignment="1">
      <alignment horizontal="center" vertical="center"/>
    </xf>
    <xf numFmtId="0" fontId="10" fillId="0" borderId="21" xfId="3" applyFont="1" applyBorder="1" applyAlignment="1">
      <alignment horizontal="center" vertical="center"/>
    </xf>
    <xf numFmtId="0" fontId="10" fillId="0" borderId="22"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23" xfId="3" applyFont="1" applyBorder="1" applyAlignment="1">
      <alignment horizontal="center" vertical="center"/>
    </xf>
    <xf numFmtId="0" fontId="10" fillId="0" borderId="18" xfId="3" applyFont="1" applyBorder="1" applyAlignment="1">
      <alignment horizontal="center" vertical="center"/>
    </xf>
    <xf numFmtId="0" fontId="10" fillId="0" borderId="25" xfId="3" applyFont="1" applyBorder="1" applyAlignment="1">
      <alignment horizontal="center" vertical="center"/>
    </xf>
    <xf numFmtId="176" fontId="10" fillId="0" borderId="16" xfId="3" applyNumberFormat="1" applyFont="1" applyBorder="1" applyAlignment="1">
      <alignment horizontal="center" vertical="center" wrapText="1"/>
    </xf>
    <xf numFmtId="176" fontId="10" fillId="0" borderId="14" xfId="3" applyNumberFormat="1" applyFont="1" applyBorder="1" applyAlignment="1">
      <alignment horizontal="center" vertical="center" wrapText="1"/>
    </xf>
    <xf numFmtId="49" fontId="10" fillId="0" borderId="17" xfId="3" quotePrefix="1" applyNumberFormat="1" applyFont="1" applyBorder="1" applyAlignment="1">
      <alignment horizontal="center" vertical="center"/>
    </xf>
    <xf numFmtId="49" fontId="10" fillId="0" borderId="15" xfId="3" applyNumberFormat="1" applyFont="1" applyBorder="1" applyAlignment="1">
      <alignment horizontal="center" vertical="center"/>
    </xf>
    <xf numFmtId="0" fontId="25" fillId="0" borderId="17" xfId="5" applyFont="1" applyBorder="1" applyAlignment="1">
      <alignment horizontal="left" vertical="center" wrapText="1"/>
    </xf>
    <xf numFmtId="0" fontId="25" fillId="0" borderId="15" xfId="3" applyFont="1" applyBorder="1" applyAlignment="1">
      <alignment horizontal="left" vertical="center" wrapText="1"/>
    </xf>
    <xf numFmtId="176" fontId="10" fillId="0" borderId="17" xfId="3" applyNumberFormat="1" applyFont="1" applyBorder="1" applyAlignment="1">
      <alignment horizontal="center" vertical="center" wrapText="1"/>
    </xf>
    <xf numFmtId="176" fontId="10" fillId="0" borderId="15" xfId="3" applyNumberFormat="1" applyFont="1" applyBorder="1" applyAlignment="1">
      <alignment horizontal="center" vertical="center" wrapText="1"/>
    </xf>
    <xf numFmtId="0" fontId="10" fillId="0" borderId="10" xfId="3" applyFont="1" applyBorder="1" applyAlignment="1">
      <alignment horizontal="center" vertical="center"/>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7" xfId="3" applyFont="1" applyBorder="1" applyAlignment="1">
      <alignment horizontal="center" vertical="center" shrinkToFit="1"/>
    </xf>
    <xf numFmtId="0" fontId="10" fillId="0" borderId="8" xfId="3" applyFont="1" applyBorder="1" applyAlignment="1">
      <alignment horizontal="center" vertical="center" shrinkToFit="1"/>
    </xf>
    <xf numFmtId="0" fontId="10" fillId="0" borderId="9" xfId="3" applyFont="1" applyBorder="1" applyAlignment="1">
      <alignment horizontal="center" vertical="center" shrinkToFit="1"/>
    </xf>
    <xf numFmtId="0" fontId="25" fillId="0" borderId="17" xfId="5" applyFont="1" applyBorder="1" applyAlignment="1">
      <alignment horizontal="left" vertical="center" wrapText="1" shrinkToFit="1"/>
    </xf>
    <xf numFmtId="0" fontId="25" fillId="0" borderId="15" xfId="3" applyFont="1" applyBorder="1" applyAlignment="1">
      <alignment horizontal="left" vertical="center" wrapText="1" shrinkToFit="1"/>
    </xf>
    <xf numFmtId="0" fontId="12" fillId="0" borderId="0" xfId="3" applyFont="1" applyAlignment="1">
      <alignment horizontal="right" vertical="center" shrinkToFit="1"/>
    </xf>
    <xf numFmtId="0" fontId="13" fillId="0" borderId="0" xfId="2" applyFont="1" applyAlignment="1">
      <alignment horizontal="right" vertical="center" shrinkToFit="1"/>
    </xf>
    <xf numFmtId="0" fontId="11" fillId="0" borderId="3" xfId="3" applyFont="1" applyBorder="1" applyAlignment="1">
      <alignment horizontal="right" vertical="center" wrapText="1"/>
    </xf>
    <xf numFmtId="0" fontId="8" fillId="0" borderId="13" xfId="3" applyFont="1" applyBorder="1" applyAlignment="1">
      <alignment horizontal="center" vertical="center"/>
    </xf>
    <xf numFmtId="0" fontId="8" fillId="0" borderId="15" xfId="3" applyFont="1" applyBorder="1" applyAlignment="1">
      <alignment horizontal="center" vertical="center"/>
    </xf>
    <xf numFmtId="0" fontId="10" fillId="0" borderId="13" xfId="3" applyFont="1" applyBorder="1" applyAlignment="1">
      <alignment horizontal="center" vertical="center" wrapText="1"/>
    </xf>
    <xf numFmtId="0" fontId="10" fillId="0" borderId="15" xfId="3" applyFont="1" applyBorder="1" applyAlignment="1">
      <alignment horizontal="center" vertical="center"/>
    </xf>
    <xf numFmtId="0" fontId="10" fillId="0" borderId="6" xfId="3" applyFont="1" applyBorder="1" applyAlignment="1">
      <alignment horizontal="center" vertical="center"/>
    </xf>
    <xf numFmtId="0" fontId="10" fillId="0" borderId="1" xfId="3" applyFont="1" applyBorder="1" applyAlignment="1">
      <alignment horizontal="center" vertical="center"/>
    </xf>
    <xf numFmtId="0" fontId="10" fillId="0" borderId="11" xfId="3" applyFont="1" applyBorder="1" applyAlignment="1">
      <alignment horizontal="center" vertical="center"/>
    </xf>
    <xf numFmtId="0" fontId="22" fillId="0" borderId="34" xfId="1" applyFont="1" applyBorder="1" applyAlignment="1">
      <alignment vertical="center" shrinkToFit="1"/>
    </xf>
    <xf numFmtId="0" fontId="0" fillId="0" borderId="34" xfId="0" applyBorder="1" applyAlignment="1">
      <alignment vertical="center" shrinkToFit="1"/>
    </xf>
    <xf numFmtId="0" fontId="0" fillId="0" borderId="35" xfId="0" applyBorder="1" applyAlignment="1">
      <alignment vertical="center" shrinkToFit="1"/>
    </xf>
    <xf numFmtId="176" fontId="22" fillId="0" borderId="36" xfId="1" applyNumberFormat="1" applyFont="1" applyBorder="1" applyAlignment="1">
      <alignment vertical="center"/>
    </xf>
    <xf numFmtId="0" fontId="1" fillId="0" borderId="34" xfId="1" applyBorder="1" applyAlignment="1">
      <alignment vertical="center"/>
    </xf>
    <xf numFmtId="0" fontId="1" fillId="0" borderId="35" xfId="1" applyBorder="1" applyAlignment="1">
      <alignment vertical="center"/>
    </xf>
    <xf numFmtId="176" fontId="22" fillId="0" borderId="36" xfId="1" applyNumberFormat="1" applyFont="1" applyBorder="1" applyAlignment="1">
      <alignment horizontal="center" vertical="center"/>
    </xf>
    <xf numFmtId="0" fontId="1" fillId="0" borderId="34" xfId="1" applyBorder="1" applyAlignment="1">
      <alignment horizontal="center" vertical="center"/>
    </xf>
    <xf numFmtId="0" fontId="1" fillId="0" borderId="37" xfId="1" applyBorder="1" applyAlignment="1">
      <alignment horizontal="center" vertical="center"/>
    </xf>
    <xf numFmtId="0" fontId="22" fillId="4" borderId="38" xfId="1" applyFont="1" applyFill="1" applyBorder="1" applyAlignment="1">
      <alignment horizontal="center" vertical="center"/>
    </xf>
    <xf numFmtId="0" fontId="1" fillId="5" borderId="39" xfId="1" applyFill="1" applyBorder="1" applyAlignment="1">
      <alignment horizontal="center" vertical="center"/>
    </xf>
    <xf numFmtId="0" fontId="1" fillId="5" borderId="40" xfId="1" applyFill="1" applyBorder="1" applyAlignment="1">
      <alignment horizontal="center" vertical="center"/>
    </xf>
    <xf numFmtId="176" fontId="22" fillId="4" borderId="41" xfId="1" applyNumberFormat="1" applyFont="1" applyFill="1" applyBorder="1" applyAlignment="1">
      <alignment vertical="center" shrinkToFit="1"/>
    </xf>
    <xf numFmtId="0" fontId="1" fillId="5" borderId="39" xfId="1" applyFill="1" applyBorder="1" applyAlignment="1">
      <alignment vertical="center" shrinkToFit="1"/>
    </xf>
    <xf numFmtId="0" fontId="1" fillId="5" borderId="40" xfId="1" applyFill="1" applyBorder="1" applyAlignment="1">
      <alignment vertical="center" shrinkToFit="1"/>
    </xf>
    <xf numFmtId="176" fontId="22" fillId="4" borderId="41" xfId="1" applyNumberFormat="1" applyFont="1" applyFill="1" applyBorder="1" applyAlignment="1">
      <alignment vertical="center"/>
    </xf>
    <xf numFmtId="0" fontId="1" fillId="5" borderId="39" xfId="1" applyFill="1" applyBorder="1" applyAlignment="1">
      <alignment vertical="center"/>
    </xf>
    <xf numFmtId="0" fontId="1" fillId="5" borderId="42" xfId="1" applyFill="1" applyBorder="1" applyAlignment="1">
      <alignment vertical="center"/>
    </xf>
    <xf numFmtId="0" fontId="19" fillId="0" borderId="0" xfId="1" applyFont="1" applyAlignment="1">
      <alignment horizontal="right" shrinkToFit="1"/>
    </xf>
    <xf numFmtId="0" fontId="20" fillId="0" borderId="0" xfId="0" applyFont="1" applyAlignment="1">
      <alignment horizontal="right" shrinkToFit="1"/>
    </xf>
    <xf numFmtId="0" fontId="22" fillId="2" borderId="26" xfId="1" applyFont="1" applyFill="1" applyBorder="1" applyAlignment="1">
      <alignment horizontal="center" vertical="center"/>
    </xf>
    <xf numFmtId="0" fontId="22" fillId="3" borderId="27" xfId="1" applyFont="1" applyFill="1" applyBorder="1" applyAlignment="1">
      <alignment horizontal="center" vertical="center"/>
    </xf>
    <xf numFmtId="0" fontId="22" fillId="0" borderId="26" xfId="1" applyFont="1" applyBorder="1" applyAlignment="1">
      <alignment horizontal="left" vertical="center" shrinkToFit="1"/>
    </xf>
    <xf numFmtId="0" fontId="22" fillId="0" borderId="27" xfId="1" applyFont="1" applyBorder="1" applyAlignment="1">
      <alignment horizontal="left" vertical="center" shrinkToFit="1"/>
    </xf>
    <xf numFmtId="0" fontId="22" fillId="0" borderId="28" xfId="1" applyFont="1" applyBorder="1" applyAlignment="1">
      <alignment horizontal="left" vertical="center" shrinkToFit="1"/>
    </xf>
    <xf numFmtId="0" fontId="8" fillId="0" borderId="31" xfId="1" applyFont="1" applyBorder="1" applyAlignment="1">
      <alignment horizontal="left" vertical="top" wrapText="1"/>
    </xf>
    <xf numFmtId="0" fontId="8" fillId="0" borderId="0" xfId="1" applyFont="1" applyAlignment="1">
      <alignment horizontal="left" vertical="top" wrapText="1"/>
    </xf>
    <xf numFmtId="0" fontId="8" fillId="0" borderId="32" xfId="1" applyFont="1" applyBorder="1" applyAlignment="1">
      <alignment horizontal="left" vertical="top" wrapText="1"/>
    </xf>
    <xf numFmtId="0" fontId="22" fillId="2" borderId="30" xfId="1" applyFont="1" applyFill="1" applyBorder="1" applyAlignment="1">
      <alignment horizontal="center" vertical="center"/>
    </xf>
    <xf numFmtId="0" fontId="1" fillId="3" borderId="29" xfId="1" applyFill="1" applyBorder="1" applyAlignment="1">
      <alignment horizontal="center" vertical="center"/>
    </xf>
    <xf numFmtId="0" fontId="1" fillId="3" borderId="5" xfId="1" applyFill="1" applyBorder="1" applyAlignment="1">
      <alignment horizontal="center" vertical="center"/>
    </xf>
    <xf numFmtId="0" fontId="1" fillId="3" borderId="7" xfId="1" applyFill="1" applyBorder="1" applyAlignment="1">
      <alignment horizontal="center" vertical="center"/>
    </xf>
    <xf numFmtId="0" fontId="1" fillId="3" borderId="8" xfId="1" applyFill="1" applyBorder="1" applyAlignment="1">
      <alignment horizontal="center" vertical="center"/>
    </xf>
    <xf numFmtId="0" fontId="1" fillId="3" borderId="9" xfId="1" applyFill="1" applyBorder="1" applyAlignment="1">
      <alignment horizontal="center" vertical="center"/>
    </xf>
    <xf numFmtId="176" fontId="22" fillId="2" borderId="6" xfId="1" applyNumberFormat="1" applyFont="1" applyFill="1" applyBorder="1" applyAlignment="1">
      <alignment horizontal="center" vertical="center"/>
    </xf>
    <xf numFmtId="0" fontId="1" fillId="3" borderId="10" xfId="1" applyFill="1" applyBorder="1" applyAlignment="1">
      <alignment horizontal="center" vertical="center"/>
    </xf>
    <xf numFmtId="0" fontId="1" fillId="3" borderId="1" xfId="1" applyFill="1" applyBorder="1" applyAlignment="1">
      <alignment horizontal="center" vertical="center"/>
    </xf>
    <xf numFmtId="0" fontId="1" fillId="3" borderId="11" xfId="1" applyFill="1" applyBorder="1" applyAlignment="1">
      <alignment horizontal="center" vertical="center"/>
    </xf>
    <xf numFmtId="0" fontId="20" fillId="0" borderId="0" xfId="2" applyFont="1" applyAlignment="1">
      <alignment horizontal="right" shrinkToFit="1"/>
    </xf>
  </cellXfs>
  <cellStyles count="7">
    <cellStyle name="ハイパーリンク" xfId="5" builtinId="8" customBuiltin="1"/>
    <cellStyle name="標準" xfId="0" builtinId="0"/>
    <cellStyle name="標準 2" xfId="2" xr:uid="{34AA16A7-2101-410D-8CB1-91FD796FD47E}"/>
    <cellStyle name="標準 2 4" xfId="1" xr:uid="{3BF80F9B-CBDF-4A97-81D0-5FEA94A13D5C}"/>
    <cellStyle name="標準 7" xfId="4" xr:uid="{F0C57A88-C9C2-499D-AF0C-606B67AC5635}"/>
    <cellStyle name="標準_③予算事業別調書(目次様式)" xfId="3" xr:uid="{6D032E9E-84A5-46A7-9628-114168C7421D}"/>
    <cellStyle name="標準_④予算事業別調書(本体様式)" xfId="6" xr:uid="{F3C104AA-F5A8-4977-BF63-C8C3DB87D00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F9D05-AA0C-4F6A-9473-1B86578E533A}">
  <sheetPr codeName="Sheet1">
    <pageSetUpPr fitToPage="1"/>
  </sheetPr>
  <dimension ref="A1:N83"/>
  <sheetViews>
    <sheetView view="pageBreakPreview" topLeftCell="A5" zoomScale="115" zoomScaleNormal="115" zoomScaleSheetLayoutView="115" workbookViewId="0">
      <selection activeCell="C64" sqref="C64:C65"/>
    </sheetView>
  </sheetViews>
  <sheetFormatPr defaultColWidth="8.44140625" defaultRowHeight="12"/>
  <cols>
    <col min="1" max="1" width="3.77734375" style="2" customWidth="1"/>
    <col min="2" max="2" width="12.44140625" style="2" customWidth="1"/>
    <col min="3" max="3" width="23.77734375" style="32" customWidth="1"/>
    <col min="4" max="4" width="17.44140625" style="2" customWidth="1"/>
    <col min="5" max="5" width="12.44140625" style="2" customWidth="1"/>
    <col min="6" max="6" width="12.44140625" style="3" customWidth="1"/>
    <col min="7" max="7" width="12.44140625" style="20" customWidth="1"/>
    <col min="8" max="8" width="6.21875" style="2" customWidth="1"/>
    <col min="9" max="9" width="9.33203125" style="2" customWidth="1"/>
    <col min="10" max="10" width="3.109375" style="5" customWidth="1"/>
    <col min="11" max="11" width="7.33203125" style="5" customWidth="1"/>
    <col min="12" max="12" width="2.88671875" style="5" customWidth="1"/>
    <col min="13" max="14" width="8.44140625" style="5"/>
    <col min="15" max="16384" width="8.44140625" style="2"/>
  </cols>
  <sheetData>
    <row r="1" spans="1:10" s="5" customFormat="1" ht="18" customHeight="1">
      <c r="A1" s="1" t="s">
        <v>1</v>
      </c>
      <c r="B1" s="2"/>
      <c r="C1" s="32"/>
      <c r="D1" s="2"/>
      <c r="E1" s="2"/>
      <c r="F1" s="3"/>
      <c r="G1" s="2"/>
      <c r="H1" s="4"/>
      <c r="I1" s="4"/>
    </row>
    <row r="2" spans="1:10" s="5" customFormat="1" ht="15" customHeight="1">
      <c r="A2" s="2"/>
      <c r="B2" s="2"/>
      <c r="C2" s="32"/>
      <c r="D2" s="2"/>
      <c r="E2" s="2"/>
      <c r="F2" s="3"/>
      <c r="G2" s="2"/>
      <c r="H2" s="2"/>
      <c r="I2" s="2"/>
    </row>
    <row r="3" spans="1:10" s="5" customFormat="1" ht="18" customHeight="1">
      <c r="A3" s="6" t="s">
        <v>15</v>
      </c>
      <c r="B3" s="7"/>
      <c r="C3" s="32"/>
      <c r="D3" s="83" t="s">
        <v>0</v>
      </c>
      <c r="E3" s="84"/>
      <c r="F3" s="84"/>
      <c r="G3" s="84"/>
      <c r="H3" s="84"/>
      <c r="I3" s="84"/>
    </row>
    <row r="4" spans="1:10" s="5" customFormat="1" ht="10.5" customHeight="1">
      <c r="A4" s="2"/>
      <c r="B4" s="2"/>
      <c r="C4" s="32"/>
      <c r="D4" s="2"/>
      <c r="E4" s="2"/>
      <c r="F4" s="8"/>
      <c r="G4" s="9"/>
      <c r="H4" s="2"/>
      <c r="I4" s="2"/>
    </row>
    <row r="5" spans="1:10" s="5" customFormat="1" ht="27" customHeight="1" thickBot="1">
      <c r="A5" s="2"/>
      <c r="B5" s="2"/>
      <c r="C5" s="32"/>
      <c r="D5" s="2"/>
      <c r="E5" s="85" t="s">
        <v>2</v>
      </c>
      <c r="F5" s="85"/>
      <c r="G5" s="10"/>
      <c r="H5" s="2"/>
      <c r="I5" s="11" t="s">
        <v>3</v>
      </c>
    </row>
    <row r="6" spans="1:10" s="5" customFormat="1" ht="15" customHeight="1">
      <c r="A6" s="12" t="s">
        <v>4</v>
      </c>
      <c r="B6" s="13" t="s">
        <v>5</v>
      </c>
      <c r="C6" s="86" t="s">
        <v>6</v>
      </c>
      <c r="D6" s="88" t="s">
        <v>7</v>
      </c>
      <c r="E6" s="14" t="s">
        <v>16</v>
      </c>
      <c r="F6" s="15" t="s">
        <v>17</v>
      </c>
      <c r="G6" s="14" t="s">
        <v>8</v>
      </c>
      <c r="H6" s="90" t="s">
        <v>9</v>
      </c>
      <c r="I6" s="91"/>
    </row>
    <row r="7" spans="1:10" s="5" customFormat="1" ht="15" customHeight="1">
      <c r="A7" s="16" t="s">
        <v>10</v>
      </c>
      <c r="B7" s="17" t="s">
        <v>11</v>
      </c>
      <c r="C7" s="87"/>
      <c r="D7" s="89"/>
      <c r="E7" s="18" t="s">
        <v>12</v>
      </c>
      <c r="F7" s="19" t="s">
        <v>13</v>
      </c>
      <c r="G7" s="18" t="s">
        <v>14</v>
      </c>
      <c r="H7" s="74"/>
      <c r="I7" s="92"/>
    </row>
    <row r="8" spans="1:10" s="5" customFormat="1" ht="15" customHeight="1">
      <c r="A8" s="66">
        <v>1</v>
      </c>
      <c r="B8" s="68" t="s">
        <v>21</v>
      </c>
      <c r="C8" s="70" t="s">
        <v>22</v>
      </c>
      <c r="D8" s="72" t="s">
        <v>23</v>
      </c>
      <c r="E8" s="21">
        <v>1373872</v>
      </c>
      <c r="F8" s="22">
        <v>1465242</v>
      </c>
      <c r="G8" s="21">
        <f t="shared" ref="G8:G39" si="0">F8-E8</f>
        <v>91370</v>
      </c>
      <c r="H8" s="64" t="s">
        <v>18</v>
      </c>
      <c r="I8" s="23"/>
      <c r="J8" s="5" t="s">
        <v>24</v>
      </c>
    </row>
    <row r="9" spans="1:10" s="5" customFormat="1" ht="15" customHeight="1">
      <c r="A9" s="67"/>
      <c r="B9" s="69"/>
      <c r="C9" s="71"/>
      <c r="D9" s="73"/>
      <c r="E9" s="24">
        <v>1373872</v>
      </c>
      <c r="F9" s="25">
        <v>1465242</v>
      </c>
      <c r="G9" s="24">
        <f t="shared" si="0"/>
        <v>91370</v>
      </c>
      <c r="H9" s="74"/>
      <c r="I9" s="26"/>
      <c r="J9" s="5" t="s">
        <v>25</v>
      </c>
    </row>
    <row r="10" spans="1:10" ht="15" customHeight="1">
      <c r="A10" s="75" t="s">
        <v>26</v>
      </c>
      <c r="B10" s="76"/>
      <c r="C10" s="76"/>
      <c r="D10" s="77"/>
      <c r="E10" s="21">
        <f>SUMIF($J$8:$J$9, J8, E8:E9)</f>
        <v>1373872</v>
      </c>
      <c r="F10" s="22">
        <f>SUMIF($J$8:$J$9, J8, F8:F9)</f>
        <v>1465242</v>
      </c>
      <c r="G10" s="21">
        <f t="shared" si="0"/>
        <v>91370</v>
      </c>
      <c r="H10" s="64"/>
      <c r="I10" s="23"/>
    </row>
    <row r="11" spans="1:10" ht="15" customHeight="1">
      <c r="A11" s="78"/>
      <c r="B11" s="79"/>
      <c r="C11" s="79"/>
      <c r="D11" s="80"/>
      <c r="E11" s="24">
        <f>SUMIF($J$8:$J$9, J9, E8:E9)</f>
        <v>1373872</v>
      </c>
      <c r="F11" s="25">
        <f>SUMIF($J$8:$J$9, J9, F8:F9)</f>
        <v>1465242</v>
      </c>
      <c r="G11" s="24">
        <f t="shared" si="0"/>
        <v>91370</v>
      </c>
      <c r="H11" s="74"/>
      <c r="I11" s="26"/>
    </row>
    <row r="12" spans="1:10" s="5" customFormat="1" ht="15" customHeight="1">
      <c r="A12" s="66">
        <v>2</v>
      </c>
      <c r="B12" s="68" t="s">
        <v>27</v>
      </c>
      <c r="C12" s="70" t="s">
        <v>28</v>
      </c>
      <c r="D12" s="72" t="s">
        <v>29</v>
      </c>
      <c r="E12" s="21">
        <v>16426</v>
      </c>
      <c r="F12" s="22">
        <v>16630</v>
      </c>
      <c r="G12" s="21">
        <f t="shared" si="0"/>
        <v>204</v>
      </c>
      <c r="H12" s="64" t="s">
        <v>18</v>
      </c>
      <c r="I12" s="23"/>
      <c r="J12" s="5" t="s">
        <v>24</v>
      </c>
    </row>
    <row r="13" spans="1:10" s="5" customFormat="1" ht="15" customHeight="1">
      <c r="A13" s="67"/>
      <c r="B13" s="69"/>
      <c r="C13" s="71"/>
      <c r="D13" s="73"/>
      <c r="E13" s="24">
        <v>12158</v>
      </c>
      <c r="F13" s="25">
        <v>11846</v>
      </c>
      <c r="G13" s="24">
        <f t="shared" si="0"/>
        <v>-312</v>
      </c>
      <c r="H13" s="74"/>
      <c r="I13" s="26"/>
      <c r="J13" s="5" t="s">
        <v>25</v>
      </c>
    </row>
    <row r="14" spans="1:10" s="5" customFormat="1" ht="15" customHeight="1">
      <c r="A14" s="66">
        <v>3</v>
      </c>
      <c r="B14" s="68" t="s">
        <v>27</v>
      </c>
      <c r="C14" s="70" t="s">
        <v>30</v>
      </c>
      <c r="D14" s="72" t="s">
        <v>29</v>
      </c>
      <c r="E14" s="21">
        <v>1226</v>
      </c>
      <c r="F14" s="22">
        <v>1226</v>
      </c>
      <c r="G14" s="21">
        <f t="shared" si="0"/>
        <v>0</v>
      </c>
      <c r="H14" s="64" t="s">
        <v>18</v>
      </c>
      <c r="I14" s="23"/>
      <c r="J14" s="5" t="s">
        <v>24</v>
      </c>
    </row>
    <row r="15" spans="1:10" s="5" customFormat="1" ht="15" customHeight="1">
      <c r="A15" s="67"/>
      <c r="B15" s="69"/>
      <c r="C15" s="71"/>
      <c r="D15" s="73"/>
      <c r="E15" s="24">
        <v>954</v>
      </c>
      <c r="F15" s="25">
        <v>950</v>
      </c>
      <c r="G15" s="24">
        <f t="shared" si="0"/>
        <v>-4</v>
      </c>
      <c r="H15" s="74"/>
      <c r="I15" s="26"/>
      <c r="J15" s="5" t="s">
        <v>25</v>
      </c>
    </row>
    <row r="16" spans="1:10" s="5" customFormat="1" ht="15" customHeight="1">
      <c r="A16" s="66">
        <v>4</v>
      </c>
      <c r="B16" s="68" t="s">
        <v>27</v>
      </c>
      <c r="C16" s="70" t="s">
        <v>31</v>
      </c>
      <c r="D16" s="72" t="s">
        <v>29</v>
      </c>
      <c r="E16" s="21">
        <v>5583</v>
      </c>
      <c r="F16" s="22">
        <v>5767</v>
      </c>
      <c r="G16" s="21">
        <f t="shared" si="0"/>
        <v>184</v>
      </c>
      <c r="H16" s="64" t="s">
        <v>18</v>
      </c>
      <c r="I16" s="23"/>
      <c r="J16" s="5" t="s">
        <v>24</v>
      </c>
    </row>
    <row r="17" spans="1:10" s="5" customFormat="1" ht="15" customHeight="1">
      <c r="A17" s="67"/>
      <c r="B17" s="69"/>
      <c r="C17" s="71"/>
      <c r="D17" s="73"/>
      <c r="E17" s="24">
        <v>5161</v>
      </c>
      <c r="F17" s="25">
        <v>5269</v>
      </c>
      <c r="G17" s="24">
        <f t="shared" si="0"/>
        <v>108</v>
      </c>
      <c r="H17" s="74"/>
      <c r="I17" s="26"/>
      <c r="J17" s="5" t="s">
        <v>25</v>
      </c>
    </row>
    <row r="18" spans="1:10" s="5" customFormat="1" ht="15" customHeight="1">
      <c r="A18" s="66">
        <v>5</v>
      </c>
      <c r="B18" s="68" t="s">
        <v>27</v>
      </c>
      <c r="C18" s="70" t="s">
        <v>32</v>
      </c>
      <c r="D18" s="72" t="s">
        <v>29</v>
      </c>
      <c r="E18" s="21">
        <v>354</v>
      </c>
      <c r="F18" s="22">
        <v>407</v>
      </c>
      <c r="G18" s="21">
        <f t="shared" si="0"/>
        <v>53</v>
      </c>
      <c r="H18" s="64" t="s">
        <v>18</v>
      </c>
      <c r="I18" s="23"/>
      <c r="J18" s="5" t="s">
        <v>24</v>
      </c>
    </row>
    <row r="19" spans="1:10" s="5" customFormat="1" ht="15" customHeight="1">
      <c r="A19" s="67"/>
      <c r="B19" s="69"/>
      <c r="C19" s="71"/>
      <c r="D19" s="73"/>
      <c r="E19" s="24">
        <v>354</v>
      </c>
      <c r="F19" s="25">
        <v>407</v>
      </c>
      <c r="G19" s="24">
        <f t="shared" si="0"/>
        <v>53</v>
      </c>
      <c r="H19" s="74"/>
      <c r="I19" s="26"/>
      <c r="J19" s="5" t="s">
        <v>25</v>
      </c>
    </row>
    <row r="20" spans="1:10" s="5" customFormat="1" ht="15" customHeight="1">
      <c r="A20" s="66">
        <v>6</v>
      </c>
      <c r="B20" s="68" t="s">
        <v>27</v>
      </c>
      <c r="C20" s="70" t="s">
        <v>33</v>
      </c>
      <c r="D20" s="72" t="s">
        <v>34</v>
      </c>
      <c r="E20" s="21">
        <v>1899</v>
      </c>
      <c r="F20" s="22">
        <v>1911</v>
      </c>
      <c r="G20" s="21">
        <f t="shared" si="0"/>
        <v>12</v>
      </c>
      <c r="H20" s="64" t="s">
        <v>18</v>
      </c>
      <c r="I20" s="23"/>
      <c r="J20" s="5" t="s">
        <v>24</v>
      </c>
    </row>
    <row r="21" spans="1:10" s="5" customFormat="1" ht="15" customHeight="1">
      <c r="A21" s="67"/>
      <c r="B21" s="69"/>
      <c r="C21" s="71"/>
      <c r="D21" s="73"/>
      <c r="E21" s="24">
        <v>1899</v>
      </c>
      <c r="F21" s="25">
        <v>1911</v>
      </c>
      <c r="G21" s="24">
        <f t="shared" si="0"/>
        <v>12</v>
      </c>
      <c r="H21" s="74"/>
      <c r="I21" s="26"/>
      <c r="J21" s="5" t="s">
        <v>25</v>
      </c>
    </row>
    <row r="22" spans="1:10" s="5" customFormat="1" ht="15" customHeight="1">
      <c r="A22" s="66">
        <v>7</v>
      </c>
      <c r="B22" s="68" t="s">
        <v>27</v>
      </c>
      <c r="C22" s="70" t="s">
        <v>35</v>
      </c>
      <c r="D22" s="72" t="s">
        <v>36</v>
      </c>
      <c r="E22" s="21">
        <v>6870</v>
      </c>
      <c r="F22" s="22">
        <v>4950</v>
      </c>
      <c r="G22" s="21">
        <f t="shared" si="0"/>
        <v>-1920</v>
      </c>
      <c r="H22" s="64" t="s">
        <v>18</v>
      </c>
      <c r="I22" s="23"/>
      <c r="J22" s="5" t="s">
        <v>24</v>
      </c>
    </row>
    <row r="23" spans="1:10" s="5" customFormat="1" ht="15" customHeight="1">
      <c r="A23" s="67"/>
      <c r="B23" s="69"/>
      <c r="C23" s="71"/>
      <c r="D23" s="73"/>
      <c r="E23" s="24">
        <v>3935</v>
      </c>
      <c r="F23" s="25">
        <v>2475</v>
      </c>
      <c r="G23" s="24">
        <f t="shared" si="0"/>
        <v>-1460</v>
      </c>
      <c r="H23" s="74"/>
      <c r="I23" s="26"/>
      <c r="J23" s="5" t="s">
        <v>25</v>
      </c>
    </row>
    <row r="24" spans="1:10" s="5" customFormat="1" ht="15" customHeight="1">
      <c r="A24" s="66">
        <v>8</v>
      </c>
      <c r="B24" s="68" t="s">
        <v>27</v>
      </c>
      <c r="C24" s="70" t="s">
        <v>37</v>
      </c>
      <c r="D24" s="72" t="s">
        <v>38</v>
      </c>
      <c r="E24" s="21">
        <v>2348</v>
      </c>
      <c r="F24" s="22">
        <v>1247</v>
      </c>
      <c r="G24" s="21">
        <f t="shared" si="0"/>
        <v>-1101</v>
      </c>
      <c r="H24" s="64" t="s">
        <v>18</v>
      </c>
      <c r="I24" s="23"/>
      <c r="J24" s="5" t="s">
        <v>24</v>
      </c>
    </row>
    <row r="25" spans="1:10" s="5" customFormat="1" ht="15" customHeight="1">
      <c r="A25" s="67"/>
      <c r="B25" s="69"/>
      <c r="C25" s="71"/>
      <c r="D25" s="73"/>
      <c r="E25" s="24">
        <v>2348</v>
      </c>
      <c r="F25" s="25">
        <v>1247</v>
      </c>
      <c r="G25" s="24">
        <f t="shared" si="0"/>
        <v>-1101</v>
      </c>
      <c r="H25" s="74"/>
      <c r="I25" s="26"/>
      <c r="J25" s="5" t="s">
        <v>25</v>
      </c>
    </row>
    <row r="26" spans="1:10" s="5" customFormat="1" ht="15" customHeight="1">
      <c r="A26" s="66">
        <v>9</v>
      </c>
      <c r="B26" s="68" t="s">
        <v>27</v>
      </c>
      <c r="C26" s="70" t="s">
        <v>39</v>
      </c>
      <c r="D26" s="72" t="s">
        <v>38</v>
      </c>
      <c r="E26" s="21">
        <v>1489</v>
      </c>
      <c r="F26" s="22">
        <v>1489</v>
      </c>
      <c r="G26" s="21">
        <f t="shared" si="0"/>
        <v>0</v>
      </c>
      <c r="H26" s="64" t="s">
        <v>18</v>
      </c>
      <c r="I26" s="23"/>
      <c r="J26" s="5" t="s">
        <v>24</v>
      </c>
    </row>
    <row r="27" spans="1:10" s="5" customFormat="1" ht="15" customHeight="1">
      <c r="A27" s="67"/>
      <c r="B27" s="69"/>
      <c r="C27" s="71"/>
      <c r="D27" s="73"/>
      <c r="E27" s="24">
        <v>1489</v>
      </c>
      <c r="F27" s="25">
        <v>1489</v>
      </c>
      <c r="G27" s="24">
        <f t="shared" si="0"/>
        <v>0</v>
      </c>
      <c r="H27" s="74"/>
      <c r="I27" s="26"/>
      <c r="J27" s="5" t="s">
        <v>25</v>
      </c>
    </row>
    <row r="28" spans="1:10" s="5" customFormat="1" ht="15" customHeight="1">
      <c r="A28" s="66">
        <v>10</v>
      </c>
      <c r="B28" s="68" t="s">
        <v>27</v>
      </c>
      <c r="C28" s="70" t="s">
        <v>40</v>
      </c>
      <c r="D28" s="72" t="s">
        <v>38</v>
      </c>
      <c r="E28" s="21">
        <v>8200</v>
      </c>
      <c r="F28" s="22">
        <v>8200</v>
      </c>
      <c r="G28" s="21">
        <f t="shared" si="0"/>
        <v>0</v>
      </c>
      <c r="H28" s="64" t="s">
        <v>18</v>
      </c>
      <c r="I28" s="23"/>
      <c r="J28" s="5" t="s">
        <v>24</v>
      </c>
    </row>
    <row r="29" spans="1:10" s="5" customFormat="1" ht="15" customHeight="1">
      <c r="A29" s="67"/>
      <c r="B29" s="69"/>
      <c r="C29" s="71"/>
      <c r="D29" s="73"/>
      <c r="E29" s="24">
        <v>8200</v>
      </c>
      <c r="F29" s="25">
        <v>8200</v>
      </c>
      <c r="G29" s="24">
        <f t="shared" si="0"/>
        <v>0</v>
      </c>
      <c r="H29" s="74"/>
      <c r="I29" s="26"/>
      <c r="J29" s="5" t="s">
        <v>25</v>
      </c>
    </row>
    <row r="30" spans="1:10" s="5" customFormat="1" ht="15" customHeight="1">
      <c r="A30" s="66">
        <v>11</v>
      </c>
      <c r="B30" s="68" t="s">
        <v>27</v>
      </c>
      <c r="C30" s="70" t="s">
        <v>41</v>
      </c>
      <c r="D30" s="72" t="s">
        <v>42</v>
      </c>
      <c r="E30" s="21">
        <v>6267</v>
      </c>
      <c r="F30" s="22">
        <v>7000</v>
      </c>
      <c r="G30" s="21">
        <f t="shared" si="0"/>
        <v>733</v>
      </c>
      <c r="H30" s="64" t="s">
        <v>18</v>
      </c>
      <c r="I30" s="23"/>
      <c r="J30" s="5" t="s">
        <v>24</v>
      </c>
    </row>
    <row r="31" spans="1:10" s="5" customFormat="1" ht="15" customHeight="1">
      <c r="A31" s="67"/>
      <c r="B31" s="69"/>
      <c r="C31" s="71"/>
      <c r="D31" s="73"/>
      <c r="E31" s="24">
        <v>6267</v>
      </c>
      <c r="F31" s="25">
        <v>7000</v>
      </c>
      <c r="G31" s="24">
        <f t="shared" si="0"/>
        <v>733</v>
      </c>
      <c r="H31" s="74"/>
      <c r="I31" s="26"/>
      <c r="J31" s="5" t="s">
        <v>25</v>
      </c>
    </row>
    <row r="32" spans="1:10" s="5" customFormat="1" ht="15" customHeight="1">
      <c r="A32" s="66">
        <v>12</v>
      </c>
      <c r="B32" s="68" t="s">
        <v>27</v>
      </c>
      <c r="C32" s="70" t="s">
        <v>43</v>
      </c>
      <c r="D32" s="72" t="s">
        <v>44</v>
      </c>
      <c r="E32" s="21">
        <v>34190</v>
      </c>
      <c r="F32" s="22">
        <v>34860</v>
      </c>
      <c r="G32" s="21">
        <f t="shared" si="0"/>
        <v>670</v>
      </c>
      <c r="H32" s="64" t="s">
        <v>18</v>
      </c>
      <c r="I32" s="23"/>
      <c r="J32" s="5" t="s">
        <v>24</v>
      </c>
    </row>
    <row r="33" spans="1:10" s="5" customFormat="1" ht="15" customHeight="1">
      <c r="A33" s="67"/>
      <c r="B33" s="69"/>
      <c r="C33" s="71"/>
      <c r="D33" s="73"/>
      <c r="E33" s="24">
        <v>34190</v>
      </c>
      <c r="F33" s="25">
        <v>34860</v>
      </c>
      <c r="G33" s="24">
        <f t="shared" si="0"/>
        <v>670</v>
      </c>
      <c r="H33" s="74"/>
      <c r="I33" s="26"/>
      <c r="J33" s="5" t="s">
        <v>25</v>
      </c>
    </row>
    <row r="34" spans="1:10" s="5" customFormat="1" ht="15" customHeight="1">
      <c r="A34" s="66">
        <v>13</v>
      </c>
      <c r="B34" s="68" t="s">
        <v>27</v>
      </c>
      <c r="C34" s="70" t="s">
        <v>45</v>
      </c>
      <c r="D34" s="72" t="s">
        <v>44</v>
      </c>
      <c r="E34" s="21">
        <v>9265</v>
      </c>
      <c r="F34" s="22">
        <v>9265</v>
      </c>
      <c r="G34" s="21">
        <f t="shared" si="0"/>
        <v>0</v>
      </c>
      <c r="H34" s="64" t="s">
        <v>18</v>
      </c>
      <c r="I34" s="23"/>
      <c r="J34" s="5" t="s">
        <v>24</v>
      </c>
    </row>
    <row r="35" spans="1:10" s="5" customFormat="1" ht="15" customHeight="1">
      <c r="A35" s="67"/>
      <c r="B35" s="69"/>
      <c r="C35" s="71"/>
      <c r="D35" s="73"/>
      <c r="E35" s="24">
        <v>9265</v>
      </c>
      <c r="F35" s="25">
        <v>9265</v>
      </c>
      <c r="G35" s="24">
        <f t="shared" si="0"/>
        <v>0</v>
      </c>
      <c r="H35" s="74"/>
      <c r="I35" s="26"/>
      <c r="J35" s="5" t="s">
        <v>25</v>
      </c>
    </row>
    <row r="36" spans="1:10" s="5" customFormat="1" ht="15" customHeight="1">
      <c r="A36" s="66">
        <v>14</v>
      </c>
      <c r="B36" s="68" t="s">
        <v>27</v>
      </c>
      <c r="C36" s="70" t="s">
        <v>46</v>
      </c>
      <c r="D36" s="72" t="s">
        <v>44</v>
      </c>
      <c r="E36" s="21">
        <v>1170</v>
      </c>
      <c r="F36" s="22">
        <v>1170</v>
      </c>
      <c r="G36" s="21">
        <f t="shared" si="0"/>
        <v>0</v>
      </c>
      <c r="H36" s="64" t="s">
        <v>18</v>
      </c>
      <c r="I36" s="23"/>
      <c r="J36" s="5" t="s">
        <v>24</v>
      </c>
    </row>
    <row r="37" spans="1:10" s="5" customFormat="1" ht="15" customHeight="1">
      <c r="A37" s="67"/>
      <c r="B37" s="69"/>
      <c r="C37" s="71"/>
      <c r="D37" s="73"/>
      <c r="E37" s="24">
        <v>1170</v>
      </c>
      <c r="F37" s="25">
        <v>1170</v>
      </c>
      <c r="G37" s="24">
        <f t="shared" si="0"/>
        <v>0</v>
      </c>
      <c r="H37" s="74"/>
      <c r="I37" s="26"/>
      <c r="J37" s="5" t="s">
        <v>25</v>
      </c>
    </row>
    <row r="38" spans="1:10" s="5" customFormat="1" ht="15" customHeight="1">
      <c r="A38" s="66">
        <v>15</v>
      </c>
      <c r="B38" s="68" t="s">
        <v>27</v>
      </c>
      <c r="C38" s="70" t="s">
        <v>47</v>
      </c>
      <c r="D38" s="72" t="s">
        <v>44</v>
      </c>
      <c r="E38" s="21">
        <v>5011</v>
      </c>
      <c r="F38" s="22">
        <v>5166</v>
      </c>
      <c r="G38" s="21">
        <f t="shared" si="0"/>
        <v>155</v>
      </c>
      <c r="H38" s="64" t="s">
        <v>18</v>
      </c>
      <c r="I38" s="23"/>
      <c r="J38" s="5" t="s">
        <v>24</v>
      </c>
    </row>
    <row r="39" spans="1:10" s="5" customFormat="1" ht="15" customHeight="1">
      <c r="A39" s="67"/>
      <c r="B39" s="69"/>
      <c r="C39" s="71"/>
      <c r="D39" s="73"/>
      <c r="E39" s="24">
        <v>5011</v>
      </c>
      <c r="F39" s="25">
        <v>5166</v>
      </c>
      <c r="G39" s="24">
        <f t="shared" si="0"/>
        <v>155</v>
      </c>
      <c r="H39" s="74"/>
      <c r="I39" s="26"/>
      <c r="J39" s="5" t="s">
        <v>25</v>
      </c>
    </row>
    <row r="40" spans="1:10" s="5" customFormat="1" ht="15" customHeight="1">
      <c r="A40" s="66">
        <v>16</v>
      </c>
      <c r="B40" s="68" t="s">
        <v>27</v>
      </c>
      <c r="C40" s="70" t="s">
        <v>48</v>
      </c>
      <c r="D40" s="72" t="s">
        <v>44</v>
      </c>
      <c r="E40" s="21">
        <v>3427</v>
      </c>
      <c r="F40" s="22">
        <v>3427</v>
      </c>
      <c r="G40" s="21">
        <f t="shared" ref="G40:G71" si="1">F40-E40</f>
        <v>0</v>
      </c>
      <c r="H40" s="64" t="s">
        <v>18</v>
      </c>
      <c r="I40" s="23"/>
      <c r="J40" s="5" t="s">
        <v>24</v>
      </c>
    </row>
    <row r="41" spans="1:10" s="5" customFormat="1" ht="15" customHeight="1">
      <c r="A41" s="67"/>
      <c r="B41" s="69"/>
      <c r="C41" s="71"/>
      <c r="D41" s="73"/>
      <c r="E41" s="24">
        <v>3427</v>
      </c>
      <c r="F41" s="25">
        <v>3427</v>
      </c>
      <c r="G41" s="24">
        <f t="shared" si="1"/>
        <v>0</v>
      </c>
      <c r="H41" s="74"/>
      <c r="I41" s="26"/>
      <c r="J41" s="5" t="s">
        <v>25</v>
      </c>
    </row>
    <row r="42" spans="1:10" s="5" customFormat="1" ht="15" customHeight="1">
      <c r="A42" s="66">
        <v>17</v>
      </c>
      <c r="B42" s="68" t="s">
        <v>27</v>
      </c>
      <c r="C42" s="70" t="s">
        <v>49</v>
      </c>
      <c r="D42" s="72" t="s">
        <v>44</v>
      </c>
      <c r="E42" s="21">
        <v>1121</v>
      </c>
      <c r="F42" s="22">
        <v>1121</v>
      </c>
      <c r="G42" s="21">
        <f t="shared" si="1"/>
        <v>0</v>
      </c>
      <c r="H42" s="64" t="s">
        <v>18</v>
      </c>
      <c r="I42" s="23"/>
      <c r="J42" s="5" t="s">
        <v>24</v>
      </c>
    </row>
    <row r="43" spans="1:10" s="5" customFormat="1" ht="15" customHeight="1">
      <c r="A43" s="67"/>
      <c r="B43" s="69"/>
      <c r="C43" s="71"/>
      <c r="D43" s="73"/>
      <c r="E43" s="24">
        <v>1121</v>
      </c>
      <c r="F43" s="25">
        <v>1121</v>
      </c>
      <c r="G43" s="24">
        <f t="shared" si="1"/>
        <v>0</v>
      </c>
      <c r="H43" s="74"/>
      <c r="I43" s="26"/>
      <c r="J43" s="5" t="s">
        <v>25</v>
      </c>
    </row>
    <row r="44" spans="1:10" s="5" customFormat="1" ht="15" customHeight="1">
      <c r="A44" s="66">
        <v>18</v>
      </c>
      <c r="B44" s="68" t="s">
        <v>27</v>
      </c>
      <c r="C44" s="70" t="s">
        <v>50</v>
      </c>
      <c r="D44" s="72" t="s">
        <v>51</v>
      </c>
      <c r="E44" s="21">
        <v>14592</v>
      </c>
      <c r="F44" s="22">
        <v>11845</v>
      </c>
      <c r="G44" s="21">
        <f t="shared" si="1"/>
        <v>-2747</v>
      </c>
      <c r="H44" s="64" t="s">
        <v>18</v>
      </c>
      <c r="I44" s="23"/>
      <c r="J44" s="5" t="s">
        <v>24</v>
      </c>
    </row>
    <row r="45" spans="1:10" s="5" customFormat="1" ht="15" customHeight="1">
      <c r="A45" s="67"/>
      <c r="B45" s="69"/>
      <c r="C45" s="71"/>
      <c r="D45" s="73"/>
      <c r="E45" s="24">
        <v>14592</v>
      </c>
      <c r="F45" s="25">
        <v>11845</v>
      </c>
      <c r="G45" s="24">
        <f t="shared" si="1"/>
        <v>-2747</v>
      </c>
      <c r="H45" s="74"/>
      <c r="I45" s="26"/>
      <c r="J45" s="5" t="s">
        <v>25</v>
      </c>
    </row>
    <row r="46" spans="1:10" s="5" customFormat="1" ht="15" customHeight="1">
      <c r="A46" s="66">
        <v>19</v>
      </c>
      <c r="B46" s="68" t="s">
        <v>27</v>
      </c>
      <c r="C46" s="70" t="s">
        <v>52</v>
      </c>
      <c r="D46" s="72" t="s">
        <v>51</v>
      </c>
      <c r="E46" s="21">
        <v>5164</v>
      </c>
      <c r="F46" s="22">
        <v>5663</v>
      </c>
      <c r="G46" s="21">
        <f t="shared" si="1"/>
        <v>499</v>
      </c>
      <c r="H46" s="64" t="s">
        <v>18</v>
      </c>
      <c r="I46" s="23"/>
      <c r="J46" s="5" t="s">
        <v>24</v>
      </c>
    </row>
    <row r="47" spans="1:10" s="5" customFormat="1" ht="15" customHeight="1">
      <c r="A47" s="67"/>
      <c r="B47" s="69"/>
      <c r="C47" s="71"/>
      <c r="D47" s="73"/>
      <c r="E47" s="24">
        <v>5164</v>
      </c>
      <c r="F47" s="25">
        <v>5663</v>
      </c>
      <c r="G47" s="24">
        <f t="shared" si="1"/>
        <v>499</v>
      </c>
      <c r="H47" s="74"/>
      <c r="I47" s="26"/>
      <c r="J47" s="5" t="s">
        <v>25</v>
      </c>
    </row>
    <row r="48" spans="1:10" s="5" customFormat="1" ht="15" customHeight="1">
      <c r="A48" s="66">
        <v>20</v>
      </c>
      <c r="B48" s="68" t="s">
        <v>27</v>
      </c>
      <c r="C48" s="70" t="s">
        <v>53</v>
      </c>
      <c r="D48" s="72" t="s">
        <v>38</v>
      </c>
      <c r="E48" s="21">
        <v>27251</v>
      </c>
      <c r="F48" s="22">
        <v>26199</v>
      </c>
      <c r="G48" s="21">
        <f t="shared" si="1"/>
        <v>-1052</v>
      </c>
      <c r="H48" s="64" t="s">
        <v>18</v>
      </c>
      <c r="I48" s="23"/>
      <c r="J48" s="5" t="s">
        <v>24</v>
      </c>
    </row>
    <row r="49" spans="1:10" s="5" customFormat="1" ht="15" customHeight="1">
      <c r="A49" s="67"/>
      <c r="B49" s="69"/>
      <c r="C49" s="71"/>
      <c r="D49" s="73"/>
      <c r="E49" s="24">
        <v>26099</v>
      </c>
      <c r="F49" s="25">
        <v>26199</v>
      </c>
      <c r="G49" s="24">
        <f t="shared" si="1"/>
        <v>100</v>
      </c>
      <c r="H49" s="74"/>
      <c r="I49" s="26"/>
      <c r="J49" s="5" t="s">
        <v>25</v>
      </c>
    </row>
    <row r="50" spans="1:10" s="5" customFormat="1" ht="15" customHeight="1">
      <c r="A50" s="66">
        <v>21</v>
      </c>
      <c r="B50" s="68" t="s">
        <v>27</v>
      </c>
      <c r="C50" s="70" t="s">
        <v>54</v>
      </c>
      <c r="D50" s="72" t="s">
        <v>38</v>
      </c>
      <c r="E50" s="21">
        <v>164</v>
      </c>
      <c r="F50" s="22">
        <v>164</v>
      </c>
      <c r="G50" s="21">
        <f t="shared" si="1"/>
        <v>0</v>
      </c>
      <c r="H50" s="64" t="s">
        <v>18</v>
      </c>
      <c r="I50" s="23"/>
      <c r="J50" s="5" t="s">
        <v>24</v>
      </c>
    </row>
    <row r="51" spans="1:10" s="5" customFormat="1" ht="15" customHeight="1">
      <c r="A51" s="67"/>
      <c r="B51" s="69"/>
      <c r="C51" s="71"/>
      <c r="D51" s="73"/>
      <c r="E51" s="24">
        <v>164</v>
      </c>
      <c r="F51" s="25">
        <v>164</v>
      </c>
      <c r="G51" s="24">
        <f t="shared" si="1"/>
        <v>0</v>
      </c>
      <c r="H51" s="74"/>
      <c r="I51" s="26"/>
      <c r="J51" s="5" t="s">
        <v>25</v>
      </c>
    </row>
    <row r="52" spans="1:10" s="5" customFormat="1" ht="15" customHeight="1">
      <c r="A52" s="66">
        <v>22</v>
      </c>
      <c r="B52" s="68" t="s">
        <v>27</v>
      </c>
      <c r="C52" s="70" t="s">
        <v>55</v>
      </c>
      <c r="D52" s="72" t="s">
        <v>23</v>
      </c>
      <c r="E52" s="21">
        <v>37310</v>
      </c>
      <c r="F52" s="22">
        <v>39683</v>
      </c>
      <c r="G52" s="21">
        <f t="shared" si="1"/>
        <v>2373</v>
      </c>
      <c r="H52" s="64" t="s">
        <v>18</v>
      </c>
      <c r="I52" s="23"/>
      <c r="J52" s="5" t="s">
        <v>24</v>
      </c>
    </row>
    <row r="53" spans="1:10" s="5" customFormat="1" ht="15" customHeight="1">
      <c r="A53" s="67"/>
      <c r="B53" s="69"/>
      <c r="C53" s="71"/>
      <c r="D53" s="73"/>
      <c r="E53" s="24">
        <v>37310</v>
      </c>
      <c r="F53" s="25">
        <v>39683</v>
      </c>
      <c r="G53" s="24">
        <f t="shared" si="1"/>
        <v>2373</v>
      </c>
      <c r="H53" s="74"/>
      <c r="I53" s="26"/>
      <c r="J53" s="5" t="s">
        <v>25</v>
      </c>
    </row>
    <row r="54" spans="1:10" s="5" customFormat="1" ht="15" customHeight="1">
      <c r="A54" s="66">
        <v>23</v>
      </c>
      <c r="B54" s="68" t="s">
        <v>27</v>
      </c>
      <c r="C54" s="70" t="s">
        <v>56</v>
      </c>
      <c r="D54" s="72" t="s">
        <v>23</v>
      </c>
      <c r="E54" s="21">
        <v>89200</v>
      </c>
      <c r="F54" s="22">
        <v>48429</v>
      </c>
      <c r="G54" s="21">
        <f t="shared" si="1"/>
        <v>-40771</v>
      </c>
      <c r="H54" s="64" t="s">
        <v>18</v>
      </c>
      <c r="I54" s="23"/>
      <c r="J54" s="5" t="s">
        <v>24</v>
      </c>
    </row>
    <row r="55" spans="1:10" s="5" customFormat="1" ht="15" customHeight="1">
      <c r="A55" s="67"/>
      <c r="B55" s="69"/>
      <c r="C55" s="71"/>
      <c r="D55" s="73"/>
      <c r="E55" s="24">
        <v>88875</v>
      </c>
      <c r="F55" s="25">
        <v>48087</v>
      </c>
      <c r="G55" s="24">
        <f t="shared" si="1"/>
        <v>-40788</v>
      </c>
      <c r="H55" s="74"/>
      <c r="I55" s="26"/>
      <c r="J55" s="5" t="s">
        <v>25</v>
      </c>
    </row>
    <row r="56" spans="1:10" s="5" customFormat="1" ht="15" customHeight="1">
      <c r="A56" s="66">
        <v>24</v>
      </c>
      <c r="B56" s="68" t="s">
        <v>27</v>
      </c>
      <c r="C56" s="70" t="s">
        <v>57</v>
      </c>
      <c r="D56" s="72" t="s">
        <v>34</v>
      </c>
      <c r="E56" s="21">
        <v>556</v>
      </c>
      <c r="F56" s="22">
        <v>544</v>
      </c>
      <c r="G56" s="21">
        <f t="shared" si="1"/>
        <v>-12</v>
      </c>
      <c r="H56" s="64" t="s">
        <v>18</v>
      </c>
      <c r="I56" s="23"/>
      <c r="J56" s="5" t="s">
        <v>24</v>
      </c>
    </row>
    <row r="57" spans="1:10" s="5" customFormat="1" ht="15" customHeight="1">
      <c r="A57" s="67"/>
      <c r="B57" s="69"/>
      <c r="C57" s="71"/>
      <c r="D57" s="73"/>
      <c r="E57" s="24">
        <v>556</v>
      </c>
      <c r="F57" s="25">
        <v>544</v>
      </c>
      <c r="G57" s="24">
        <f t="shared" si="1"/>
        <v>-12</v>
      </c>
      <c r="H57" s="74"/>
      <c r="I57" s="26"/>
      <c r="J57" s="5" t="s">
        <v>25</v>
      </c>
    </row>
    <row r="58" spans="1:10" s="5" customFormat="1" ht="15" customHeight="1">
      <c r="A58" s="66">
        <v>25</v>
      </c>
      <c r="B58" s="68" t="s">
        <v>27</v>
      </c>
      <c r="C58" s="70" t="s">
        <v>58</v>
      </c>
      <c r="D58" s="72" t="s">
        <v>29</v>
      </c>
      <c r="E58" s="21">
        <v>5659</v>
      </c>
      <c r="F58" s="22">
        <v>5847</v>
      </c>
      <c r="G58" s="21">
        <f t="shared" si="1"/>
        <v>188</v>
      </c>
      <c r="H58" s="64" t="s">
        <v>18</v>
      </c>
      <c r="I58" s="23"/>
      <c r="J58" s="5" t="s">
        <v>24</v>
      </c>
    </row>
    <row r="59" spans="1:10" s="5" customFormat="1" ht="15" customHeight="1">
      <c r="A59" s="67"/>
      <c r="B59" s="69"/>
      <c r="C59" s="71"/>
      <c r="D59" s="73"/>
      <c r="E59" s="24">
        <v>5659</v>
      </c>
      <c r="F59" s="25">
        <v>5847</v>
      </c>
      <c r="G59" s="24">
        <f t="shared" si="1"/>
        <v>188</v>
      </c>
      <c r="H59" s="74"/>
      <c r="I59" s="26"/>
      <c r="J59" s="5" t="s">
        <v>25</v>
      </c>
    </row>
    <row r="60" spans="1:10" s="5" customFormat="1" ht="15" customHeight="1">
      <c r="A60" s="66">
        <v>26</v>
      </c>
      <c r="B60" s="68" t="s">
        <v>27</v>
      </c>
      <c r="C60" s="70" t="s">
        <v>59</v>
      </c>
      <c r="D60" s="72" t="s">
        <v>60</v>
      </c>
      <c r="E60" s="21">
        <v>46885</v>
      </c>
      <c r="F60" s="22">
        <v>73497</v>
      </c>
      <c r="G60" s="21">
        <f t="shared" si="1"/>
        <v>26612</v>
      </c>
      <c r="H60" s="64" t="s">
        <v>18</v>
      </c>
      <c r="I60" s="23"/>
      <c r="J60" s="5" t="s">
        <v>24</v>
      </c>
    </row>
    <row r="61" spans="1:10" s="5" customFormat="1" ht="15" customHeight="1">
      <c r="A61" s="67"/>
      <c r="B61" s="69"/>
      <c r="C61" s="71"/>
      <c r="D61" s="73"/>
      <c r="E61" s="24">
        <v>46885</v>
      </c>
      <c r="F61" s="25">
        <v>73497</v>
      </c>
      <c r="G61" s="24">
        <f t="shared" si="1"/>
        <v>26612</v>
      </c>
      <c r="H61" s="74"/>
      <c r="I61" s="26"/>
      <c r="J61" s="5" t="s">
        <v>25</v>
      </c>
    </row>
    <row r="62" spans="1:10" s="5" customFormat="1" ht="15" customHeight="1">
      <c r="A62" s="66">
        <v>27</v>
      </c>
      <c r="B62" s="68" t="s">
        <v>27</v>
      </c>
      <c r="C62" s="70" t="s">
        <v>61</v>
      </c>
      <c r="D62" s="72" t="s">
        <v>44</v>
      </c>
      <c r="E62" s="21">
        <v>61047</v>
      </c>
      <c r="F62" s="22">
        <v>83534</v>
      </c>
      <c r="G62" s="21">
        <f t="shared" si="1"/>
        <v>22487</v>
      </c>
      <c r="H62" s="64" t="s">
        <v>18</v>
      </c>
      <c r="I62" s="23"/>
      <c r="J62" s="5" t="s">
        <v>24</v>
      </c>
    </row>
    <row r="63" spans="1:10" s="5" customFormat="1" ht="15" customHeight="1">
      <c r="A63" s="67"/>
      <c r="B63" s="69"/>
      <c r="C63" s="71"/>
      <c r="D63" s="73"/>
      <c r="E63" s="24">
        <v>60864</v>
      </c>
      <c r="F63" s="25">
        <v>83318</v>
      </c>
      <c r="G63" s="24">
        <f t="shared" si="1"/>
        <v>22454</v>
      </c>
      <c r="H63" s="74"/>
      <c r="I63" s="26"/>
      <c r="J63" s="5" t="s">
        <v>25</v>
      </c>
    </row>
    <row r="64" spans="1:10" s="5" customFormat="1" ht="26.25" customHeight="1">
      <c r="A64" s="66">
        <v>28</v>
      </c>
      <c r="B64" s="68" t="s">
        <v>27</v>
      </c>
      <c r="C64" s="81" t="s">
        <v>62</v>
      </c>
      <c r="D64" s="72" t="s">
        <v>60</v>
      </c>
      <c r="E64" s="21">
        <v>7541</v>
      </c>
      <c r="F64" s="22">
        <v>7738</v>
      </c>
      <c r="G64" s="21">
        <f t="shared" si="1"/>
        <v>197</v>
      </c>
      <c r="H64" s="64" t="s">
        <v>18</v>
      </c>
      <c r="I64" s="23"/>
      <c r="J64" s="5" t="s">
        <v>24</v>
      </c>
    </row>
    <row r="65" spans="1:10" s="5" customFormat="1" ht="26.25" customHeight="1">
      <c r="A65" s="67"/>
      <c r="B65" s="69"/>
      <c r="C65" s="82"/>
      <c r="D65" s="73"/>
      <c r="E65" s="24">
        <v>7541</v>
      </c>
      <c r="F65" s="25">
        <v>7738</v>
      </c>
      <c r="G65" s="24">
        <f t="shared" si="1"/>
        <v>197</v>
      </c>
      <c r="H65" s="74"/>
      <c r="I65" s="26"/>
      <c r="J65" s="5" t="s">
        <v>25</v>
      </c>
    </row>
    <row r="66" spans="1:10" s="5" customFormat="1" ht="15" customHeight="1">
      <c r="A66" s="66">
        <v>29</v>
      </c>
      <c r="B66" s="68" t="s">
        <v>27</v>
      </c>
      <c r="C66" s="70" t="s">
        <v>73</v>
      </c>
      <c r="D66" s="72" t="s">
        <v>23</v>
      </c>
      <c r="E66" s="21">
        <v>9748</v>
      </c>
      <c r="F66" s="22">
        <v>23483</v>
      </c>
      <c r="G66" s="21">
        <f t="shared" si="1"/>
        <v>13735</v>
      </c>
      <c r="H66" s="64" t="s">
        <v>18</v>
      </c>
      <c r="I66" s="23"/>
      <c r="J66" s="5" t="s">
        <v>24</v>
      </c>
    </row>
    <row r="67" spans="1:10" s="5" customFormat="1" ht="15" customHeight="1">
      <c r="A67" s="67"/>
      <c r="B67" s="69"/>
      <c r="C67" s="71"/>
      <c r="D67" s="73"/>
      <c r="E67" s="24">
        <v>4874</v>
      </c>
      <c r="F67" s="25">
        <v>23483</v>
      </c>
      <c r="G67" s="24">
        <f t="shared" si="1"/>
        <v>18609</v>
      </c>
      <c r="H67" s="74"/>
      <c r="I67" s="26"/>
      <c r="J67" s="5" t="s">
        <v>25</v>
      </c>
    </row>
    <row r="68" spans="1:10" s="5" customFormat="1" ht="15.6" customHeight="1">
      <c r="A68" s="66">
        <v>30</v>
      </c>
      <c r="B68" s="68" t="s">
        <v>27</v>
      </c>
      <c r="C68" s="81" t="s">
        <v>63</v>
      </c>
      <c r="D68" s="72" t="s">
        <v>23</v>
      </c>
      <c r="E68" s="21">
        <v>0</v>
      </c>
      <c r="F68" s="22">
        <v>6140</v>
      </c>
      <c r="G68" s="21">
        <f t="shared" si="1"/>
        <v>6140</v>
      </c>
      <c r="H68" s="64" t="s">
        <v>18</v>
      </c>
      <c r="I68" s="23"/>
      <c r="J68" s="5" t="s">
        <v>24</v>
      </c>
    </row>
    <row r="69" spans="1:10" s="5" customFormat="1" ht="15.6" customHeight="1">
      <c r="A69" s="67"/>
      <c r="B69" s="69"/>
      <c r="C69" s="82"/>
      <c r="D69" s="73"/>
      <c r="E69" s="24">
        <v>0</v>
      </c>
      <c r="F69" s="25">
        <v>6140</v>
      </c>
      <c r="G69" s="24">
        <f t="shared" si="1"/>
        <v>6140</v>
      </c>
      <c r="H69" s="74"/>
      <c r="I69" s="26"/>
      <c r="J69" s="5" t="s">
        <v>25</v>
      </c>
    </row>
    <row r="70" spans="1:10" s="5" customFormat="1" ht="15" customHeight="1">
      <c r="A70" s="66">
        <v>31</v>
      </c>
      <c r="B70" s="68" t="s">
        <v>27</v>
      </c>
      <c r="C70" s="70" t="s">
        <v>64</v>
      </c>
      <c r="D70" s="72" t="s">
        <v>38</v>
      </c>
      <c r="E70" s="21">
        <v>0</v>
      </c>
      <c r="F70" s="22">
        <v>15073</v>
      </c>
      <c r="G70" s="21">
        <f t="shared" si="1"/>
        <v>15073</v>
      </c>
      <c r="H70" s="64" t="s">
        <v>18</v>
      </c>
      <c r="I70" s="23"/>
      <c r="J70" s="5" t="s">
        <v>24</v>
      </c>
    </row>
    <row r="71" spans="1:10" s="5" customFormat="1" ht="15" customHeight="1">
      <c r="A71" s="67"/>
      <c r="B71" s="69"/>
      <c r="C71" s="71"/>
      <c r="D71" s="73"/>
      <c r="E71" s="24">
        <v>0</v>
      </c>
      <c r="F71" s="25">
        <v>15073</v>
      </c>
      <c r="G71" s="24">
        <f t="shared" si="1"/>
        <v>15073</v>
      </c>
      <c r="H71" s="74"/>
      <c r="I71" s="26"/>
      <c r="J71" s="5" t="s">
        <v>25</v>
      </c>
    </row>
    <row r="72" spans="1:10" s="5" customFormat="1" ht="15" customHeight="1">
      <c r="A72" s="66">
        <v>32</v>
      </c>
      <c r="B72" s="68" t="s">
        <v>27</v>
      </c>
      <c r="C72" s="70" t="s">
        <v>65</v>
      </c>
      <c r="D72" s="72" t="s">
        <v>66</v>
      </c>
      <c r="E72" s="21">
        <v>0</v>
      </c>
      <c r="F72" s="22">
        <v>13990</v>
      </c>
      <c r="G72" s="21">
        <f t="shared" ref="G72:G83" si="2">F72-E72</f>
        <v>13990</v>
      </c>
      <c r="H72" s="64" t="s">
        <v>18</v>
      </c>
      <c r="I72" s="23"/>
      <c r="J72" s="5" t="s">
        <v>24</v>
      </c>
    </row>
    <row r="73" spans="1:10" s="5" customFormat="1" ht="15" customHeight="1">
      <c r="A73" s="67"/>
      <c r="B73" s="69"/>
      <c r="C73" s="71"/>
      <c r="D73" s="73"/>
      <c r="E73" s="24">
        <v>0</v>
      </c>
      <c r="F73" s="25">
        <v>13990</v>
      </c>
      <c r="G73" s="24">
        <f t="shared" si="2"/>
        <v>13990</v>
      </c>
      <c r="H73" s="74"/>
      <c r="I73" s="26"/>
      <c r="J73" s="5" t="s">
        <v>25</v>
      </c>
    </row>
    <row r="74" spans="1:10" s="5" customFormat="1" ht="15" customHeight="1">
      <c r="A74" s="66">
        <v>33</v>
      </c>
      <c r="B74" s="68" t="s">
        <v>27</v>
      </c>
      <c r="C74" s="70" t="s">
        <v>67</v>
      </c>
      <c r="D74" s="72" t="s">
        <v>23</v>
      </c>
      <c r="E74" s="21">
        <v>0</v>
      </c>
      <c r="F74" s="22">
        <v>2000</v>
      </c>
      <c r="G74" s="21">
        <f t="shared" si="2"/>
        <v>2000</v>
      </c>
      <c r="H74" s="64" t="s">
        <v>18</v>
      </c>
      <c r="I74" s="23"/>
      <c r="J74" s="5" t="s">
        <v>24</v>
      </c>
    </row>
    <row r="75" spans="1:10" s="5" customFormat="1" ht="15" customHeight="1">
      <c r="A75" s="67"/>
      <c r="B75" s="69"/>
      <c r="C75" s="71"/>
      <c r="D75" s="73"/>
      <c r="E75" s="24">
        <v>0</v>
      </c>
      <c r="F75" s="25">
        <v>0</v>
      </c>
      <c r="G75" s="24">
        <f t="shared" si="2"/>
        <v>0</v>
      </c>
      <c r="H75" s="74"/>
      <c r="I75" s="26"/>
      <c r="J75" s="5" t="s">
        <v>25</v>
      </c>
    </row>
    <row r="76" spans="1:10" s="5" customFormat="1" ht="15" customHeight="1">
      <c r="A76" s="66">
        <v>34</v>
      </c>
      <c r="B76" s="68" t="s">
        <v>27</v>
      </c>
      <c r="C76" s="70" t="s">
        <v>74</v>
      </c>
      <c r="D76" s="72" t="s">
        <v>23</v>
      </c>
      <c r="E76" s="21">
        <v>6165</v>
      </c>
      <c r="F76" s="22">
        <v>0</v>
      </c>
      <c r="G76" s="21">
        <f t="shared" si="2"/>
        <v>-6165</v>
      </c>
      <c r="H76" s="64" t="s">
        <v>18</v>
      </c>
      <c r="I76" s="23"/>
      <c r="J76" s="5" t="s">
        <v>24</v>
      </c>
    </row>
    <row r="77" spans="1:10" s="5" customFormat="1" ht="15" customHeight="1">
      <c r="A77" s="67"/>
      <c r="B77" s="69"/>
      <c r="C77" s="71"/>
      <c r="D77" s="73"/>
      <c r="E77" s="24">
        <v>6165</v>
      </c>
      <c r="F77" s="25">
        <v>0</v>
      </c>
      <c r="G77" s="24">
        <f t="shared" si="2"/>
        <v>-6165</v>
      </c>
      <c r="H77" s="74"/>
      <c r="I77" s="26"/>
      <c r="J77" s="5" t="s">
        <v>25</v>
      </c>
    </row>
    <row r="78" spans="1:10" s="5" customFormat="1" ht="15" customHeight="1">
      <c r="A78" s="66">
        <v>35</v>
      </c>
      <c r="B78" s="68" t="s">
        <v>27</v>
      </c>
      <c r="C78" s="70" t="s">
        <v>68</v>
      </c>
      <c r="D78" s="72" t="s">
        <v>44</v>
      </c>
      <c r="E78" s="21">
        <v>3</v>
      </c>
      <c r="F78" s="22">
        <v>0</v>
      </c>
      <c r="G78" s="21">
        <f t="shared" si="2"/>
        <v>-3</v>
      </c>
      <c r="H78" s="64" t="s">
        <v>18</v>
      </c>
      <c r="I78" s="23"/>
      <c r="J78" s="5" t="s">
        <v>24</v>
      </c>
    </row>
    <row r="79" spans="1:10" s="5" customFormat="1" ht="15" customHeight="1">
      <c r="A79" s="67"/>
      <c r="B79" s="69"/>
      <c r="C79" s="71"/>
      <c r="D79" s="73"/>
      <c r="E79" s="24">
        <v>3</v>
      </c>
      <c r="F79" s="25">
        <v>0</v>
      </c>
      <c r="G79" s="24">
        <f t="shared" si="2"/>
        <v>-3</v>
      </c>
      <c r="H79" s="74"/>
      <c r="I79" s="26"/>
      <c r="J79" s="5" t="s">
        <v>25</v>
      </c>
    </row>
    <row r="80" spans="1:10" ht="15" customHeight="1">
      <c r="A80" s="75" t="s">
        <v>69</v>
      </c>
      <c r="B80" s="76"/>
      <c r="C80" s="76"/>
      <c r="D80" s="77"/>
      <c r="E80" s="21">
        <f>SUMIF($J$12:$J$79, J12, E12:E79)</f>
        <v>416131</v>
      </c>
      <c r="F80" s="22">
        <f>SUMIF($J$12:$J$79, J12, F12:F79)</f>
        <v>467665</v>
      </c>
      <c r="G80" s="21">
        <f t="shared" si="2"/>
        <v>51534</v>
      </c>
      <c r="H80" s="64"/>
      <c r="I80" s="23"/>
    </row>
    <row r="81" spans="1:11" ht="15" customHeight="1">
      <c r="A81" s="78"/>
      <c r="B81" s="79"/>
      <c r="C81" s="79"/>
      <c r="D81" s="80"/>
      <c r="E81" s="24">
        <f>SUMIF($J$12:$J$79, J13, E12:E79)</f>
        <v>401700</v>
      </c>
      <c r="F81" s="25">
        <f>SUMIF($J$12:$J$79, J13, F12:F79)</f>
        <v>457074</v>
      </c>
      <c r="G81" s="24">
        <f t="shared" si="2"/>
        <v>55374</v>
      </c>
      <c r="H81" s="74"/>
      <c r="I81" s="26"/>
    </row>
    <row r="82" spans="1:11" ht="15" customHeight="1">
      <c r="A82" s="58" t="s">
        <v>70</v>
      </c>
      <c r="B82" s="59"/>
      <c r="C82" s="59"/>
      <c r="D82" s="60"/>
      <c r="E82" s="21">
        <f>SUMIF($J$8:$J$81, J8, E8:E81)</f>
        <v>1790003</v>
      </c>
      <c r="F82" s="22">
        <f>SUMIF($J$8:$J$81, J8, F8:F81)</f>
        <v>1932907</v>
      </c>
      <c r="G82" s="27">
        <f t="shared" si="2"/>
        <v>142904</v>
      </c>
      <c r="H82" s="64" t="str">
        <f>IF(I82 ="","","区ＣＭ")</f>
        <v/>
      </c>
      <c r="I82" s="28" t="str">
        <f>IF(SUMIF($K$8:$K$81, K82, I8:I81)=0,"",SUMIF($K$8:$K$81, K82, I8:I81))</f>
        <v/>
      </c>
      <c r="J82" s="5" t="s">
        <v>19</v>
      </c>
      <c r="K82" s="5" t="s">
        <v>71</v>
      </c>
    </row>
    <row r="83" spans="1:11" ht="15" customHeight="1" thickBot="1">
      <c r="A83" s="61"/>
      <c r="B83" s="62"/>
      <c r="C83" s="62"/>
      <c r="D83" s="63"/>
      <c r="E83" s="29">
        <f>SUMIF($J$8:$J$81, J9, E8:E81)</f>
        <v>1775572</v>
      </c>
      <c r="F83" s="30">
        <f>SUMIF($J$8:$J$81, J9, F8:F81)</f>
        <v>1922316</v>
      </c>
      <c r="G83" s="29">
        <f t="shared" si="2"/>
        <v>146744</v>
      </c>
      <c r="H83" s="65"/>
      <c r="I83" s="31" t="str">
        <f>IF(SUMIF($K$8:$K$81, K83, I8:I81)=0,"",SUMIF($K$8:$K$81, K83, I8:I81))</f>
        <v/>
      </c>
      <c r="J83" s="5" t="s">
        <v>20</v>
      </c>
      <c r="K83" s="5" t="s">
        <v>72</v>
      </c>
    </row>
  </sheetData>
  <mergeCells count="186">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A14:A15"/>
    <mergeCell ref="B14:B15"/>
    <mergeCell ref="C14:C15"/>
    <mergeCell ref="D14:D15"/>
    <mergeCell ref="H14:H15"/>
    <mergeCell ref="A16:A17"/>
    <mergeCell ref="B16:B17"/>
    <mergeCell ref="C16:C17"/>
    <mergeCell ref="D16:D17"/>
    <mergeCell ref="H16:H17"/>
    <mergeCell ref="A18:A19"/>
    <mergeCell ref="B18:B19"/>
    <mergeCell ref="C18:C19"/>
    <mergeCell ref="D18:D19"/>
    <mergeCell ref="H18:H19"/>
    <mergeCell ref="A20:A21"/>
    <mergeCell ref="B20:B21"/>
    <mergeCell ref="C20:C21"/>
    <mergeCell ref="D20:D21"/>
    <mergeCell ref="H20:H21"/>
    <mergeCell ref="A22:A23"/>
    <mergeCell ref="B22:B23"/>
    <mergeCell ref="C22:C23"/>
    <mergeCell ref="D22:D23"/>
    <mergeCell ref="H22:H23"/>
    <mergeCell ref="A24:A25"/>
    <mergeCell ref="B24:B25"/>
    <mergeCell ref="C24:C25"/>
    <mergeCell ref="D24:D25"/>
    <mergeCell ref="H24:H25"/>
    <mergeCell ref="A26:A27"/>
    <mergeCell ref="B26:B27"/>
    <mergeCell ref="C26:C27"/>
    <mergeCell ref="D26:D27"/>
    <mergeCell ref="H26:H27"/>
    <mergeCell ref="A28:A29"/>
    <mergeCell ref="B28:B29"/>
    <mergeCell ref="C28:C29"/>
    <mergeCell ref="D28:D29"/>
    <mergeCell ref="H28:H29"/>
    <mergeCell ref="A30:A31"/>
    <mergeCell ref="B30:B31"/>
    <mergeCell ref="C30:C31"/>
    <mergeCell ref="D30:D31"/>
    <mergeCell ref="H30:H31"/>
    <mergeCell ref="A32:A33"/>
    <mergeCell ref="B32:B33"/>
    <mergeCell ref="C32:C33"/>
    <mergeCell ref="D32:D33"/>
    <mergeCell ref="H32:H33"/>
    <mergeCell ref="A34:A35"/>
    <mergeCell ref="B34:B35"/>
    <mergeCell ref="C34:C35"/>
    <mergeCell ref="D34:D35"/>
    <mergeCell ref="H34:H35"/>
    <mergeCell ref="A36:A37"/>
    <mergeCell ref="B36:B37"/>
    <mergeCell ref="C36:C37"/>
    <mergeCell ref="D36:D37"/>
    <mergeCell ref="H36:H37"/>
    <mergeCell ref="A38:A39"/>
    <mergeCell ref="B38:B39"/>
    <mergeCell ref="C38:C39"/>
    <mergeCell ref="D38:D39"/>
    <mergeCell ref="H38:H39"/>
    <mergeCell ref="A40:A41"/>
    <mergeCell ref="B40:B41"/>
    <mergeCell ref="C40:C41"/>
    <mergeCell ref="D40:D41"/>
    <mergeCell ref="H40:H41"/>
    <mergeCell ref="A42:A43"/>
    <mergeCell ref="B42:B43"/>
    <mergeCell ref="C42:C43"/>
    <mergeCell ref="D42:D43"/>
    <mergeCell ref="H42:H43"/>
    <mergeCell ref="A44:A45"/>
    <mergeCell ref="B44:B45"/>
    <mergeCell ref="C44:C45"/>
    <mergeCell ref="D44:D45"/>
    <mergeCell ref="H44:H45"/>
    <mergeCell ref="A46:A47"/>
    <mergeCell ref="B46:B47"/>
    <mergeCell ref="C46:C47"/>
    <mergeCell ref="D46:D47"/>
    <mergeCell ref="H46:H47"/>
    <mergeCell ref="A48:A49"/>
    <mergeCell ref="B48:B49"/>
    <mergeCell ref="C48:C49"/>
    <mergeCell ref="D48:D49"/>
    <mergeCell ref="H48:H49"/>
    <mergeCell ref="A50:A51"/>
    <mergeCell ref="B50:B51"/>
    <mergeCell ref="C50:C51"/>
    <mergeCell ref="D50:D51"/>
    <mergeCell ref="H50:H51"/>
    <mergeCell ref="A52:A53"/>
    <mergeCell ref="B52:B53"/>
    <mergeCell ref="C52:C53"/>
    <mergeCell ref="D52:D53"/>
    <mergeCell ref="H52:H53"/>
    <mergeCell ref="A54:A55"/>
    <mergeCell ref="B54:B55"/>
    <mergeCell ref="C54:C55"/>
    <mergeCell ref="D54:D55"/>
    <mergeCell ref="H54:H55"/>
    <mergeCell ref="A56:A57"/>
    <mergeCell ref="B56:B57"/>
    <mergeCell ref="C56:C57"/>
    <mergeCell ref="D56:D57"/>
    <mergeCell ref="H56:H57"/>
    <mergeCell ref="A58:A59"/>
    <mergeCell ref="B58:B59"/>
    <mergeCell ref="C58:C59"/>
    <mergeCell ref="D58:D59"/>
    <mergeCell ref="H58:H59"/>
    <mergeCell ref="A60:A61"/>
    <mergeCell ref="B60:B61"/>
    <mergeCell ref="C60:C61"/>
    <mergeCell ref="D60:D61"/>
    <mergeCell ref="H60:H61"/>
    <mergeCell ref="A62:A63"/>
    <mergeCell ref="B62:B63"/>
    <mergeCell ref="C62:C63"/>
    <mergeCell ref="D62:D63"/>
    <mergeCell ref="H62:H63"/>
    <mergeCell ref="A64:A65"/>
    <mergeCell ref="B64:B65"/>
    <mergeCell ref="C64:C65"/>
    <mergeCell ref="D64:D65"/>
    <mergeCell ref="H64:H65"/>
    <mergeCell ref="A66:A67"/>
    <mergeCell ref="B66:B67"/>
    <mergeCell ref="C66:C67"/>
    <mergeCell ref="D66:D67"/>
    <mergeCell ref="H66:H67"/>
    <mergeCell ref="A68:A69"/>
    <mergeCell ref="B68:B69"/>
    <mergeCell ref="C68:C69"/>
    <mergeCell ref="D68:D69"/>
    <mergeCell ref="H68:H69"/>
    <mergeCell ref="A70:A71"/>
    <mergeCell ref="B70:B71"/>
    <mergeCell ref="C70:C71"/>
    <mergeCell ref="D70:D71"/>
    <mergeCell ref="H70:H71"/>
    <mergeCell ref="A72:A73"/>
    <mergeCell ref="B72:B73"/>
    <mergeCell ref="C72:C73"/>
    <mergeCell ref="D72:D73"/>
    <mergeCell ref="H72:H73"/>
    <mergeCell ref="A74:A75"/>
    <mergeCell ref="B74:B75"/>
    <mergeCell ref="C74:C75"/>
    <mergeCell ref="D74:D75"/>
    <mergeCell ref="H74:H75"/>
    <mergeCell ref="A76:A77"/>
    <mergeCell ref="B76:B77"/>
    <mergeCell ref="C76:C77"/>
    <mergeCell ref="D76:D77"/>
    <mergeCell ref="H76:H77"/>
    <mergeCell ref="A82:D83"/>
    <mergeCell ref="H82:H83"/>
    <mergeCell ref="A78:A79"/>
    <mergeCell ref="B78:B79"/>
    <mergeCell ref="C78:C79"/>
    <mergeCell ref="D78:D79"/>
    <mergeCell ref="H78:H79"/>
    <mergeCell ref="A80:D81"/>
    <mergeCell ref="H80:H81"/>
  </mergeCells>
  <phoneticPr fontId="2"/>
  <dataValidations count="2">
    <dataValidation type="list" allowBlank="1" showInputMessage="1" showErrorMessage="1" sqref="F7" xr:uid="{E079DF62-6EF2-4D6C-A8BF-2AC93B74BBEC}">
      <formula1>"調 整 ③,予 算 案 ②,予 算 ②"</formula1>
    </dataValidation>
    <dataValidation type="list" allowBlank="1" showInputMessage="1" showErrorMessage="1" sqref="H8:H9 H12:H79" xr:uid="{306B4D44-8129-46E0-9E92-E6180E3A2F68}">
      <formula1>"　　,区ＣＭ"</formula1>
    </dataValidation>
  </dataValidations>
  <hyperlinks>
    <hyperlink ref="C8" location="'事業概要説明資料'!N_a58431cfc3966a10b72c372c050131a2" display="'事業概要説明資料'!N_a58431cfc3966a10b72c372c050131a2" xr:uid="{00FAF1BF-67EC-4873-98C7-9B748D05EC92}"/>
    <hyperlink ref="C12" location="'事業概要説明資料'!N_98da79cfc3d66a10b72c372c05013129" display="'事業概要説明資料'!N_98da79cfc3d66a10b72c372c05013129" xr:uid="{E8F206BF-A0A0-44AE-8607-758279394811}"/>
    <hyperlink ref="C14" location="'事業概要説明資料'!N_2e117d47c3966a10b72c372c050131e7" display="'事業概要説明資料'!N_2e117d47c3966a10b72c372c050131e7" xr:uid="{78675002-7904-486F-9090-0E065639B365}"/>
    <hyperlink ref="C16" location="'事業概要説明資料'!N_39d04ecfc31a6a10b72c372c0501317a" display="'事業概要説明資料'!N_39d04ecfc31a6a10b72c372c0501317a" xr:uid="{FE386297-CFCA-494D-BBBB-2E621F592142}"/>
    <hyperlink ref="C18" location="'事業概要説明資料'!N_19c4428bc35a6a10b72c372c050131cf" display="'事業概要説明資料'!N_19c4428bc35a6a10b72c372c050131cf" xr:uid="{7C05F999-0104-44A8-885C-7B184C8CFDB4}"/>
    <hyperlink ref="C20" location="'事業概要説明資料'!N_287cbdc3c31a6a10b72c372c05013143" display="'事業概要説明資料'!N_287cbdc3c31a6a10b72c372c05013143" xr:uid="{9B60D2EB-9FEA-48FE-981B-70D870A87D50}"/>
    <hyperlink ref="C22" location="'事業概要説明資料'!N_b6fb7983c31a6a10b72c372c050131d6" display="'事業概要説明資料'!N_b6fb7983c31a6a10b72c372c050131d6" xr:uid="{ED603B28-CA16-49C1-8F48-15BD8DC10783}"/>
    <hyperlink ref="C24" location="'事業概要説明資料'!N_4d61b987c3966a10b72c372c050131de" display="'事業概要説明資料'!N_4d61b987c3966a10b72c372c050131de" xr:uid="{8D11A03E-6D2D-44C9-9291-006237AAD263}"/>
    <hyperlink ref="C26" location="'事業概要説明資料'!N_d8713d87c3966a10b72c372c050131e4" display="'事業概要説明資料'!N_d8713d87c3966a10b72c372c050131e4" xr:uid="{3D22FC9C-DC71-4FE8-BCD7-9F090B0185E2}"/>
    <hyperlink ref="C28" location="'事業概要説明資料'!N_97504a8fc31a6a10b72c372c050131f3" display="'事業概要説明資料'!N_97504a8fc31a6a10b72c372c050131f3" xr:uid="{D12B9A8E-538E-40AF-8A29-A1FE2ABF262F}"/>
    <hyperlink ref="C30" location="'事業概要説明資料'!N_8183750fc3966a10b72c372c050131e6" display="'事業概要説明資料'!N_8183750fc3966a10b72c372c050131e6" xr:uid="{D22D6774-B5DF-4E72-9CC8-5F9E7C9C3660}"/>
    <hyperlink ref="C32" location="'事業概要説明資料'!N_9587bd87c3d66a10b72c372c05013158" display="'事業概要説明資料'!N_9587bd87c3d66a10b72c372c05013158" xr:uid="{DA03C947-7D07-48DE-A146-62D1E65A3BDA}"/>
    <hyperlink ref="C34" location="'事業概要説明資料'!N_c5c03147c3966a10b72c372c0501314a" display="'事業概要説明資料'!N_c5c03147c3966a10b72c372c0501314a" xr:uid="{99EB8993-E783-4CB5-AEDA-BD7F3853CAC8}"/>
    <hyperlink ref="C36" location="'事業概要説明資料'!N_fa6f2143c3966a10b72c372c050131c7" display="'事業概要説明資料'!N_fa6f2143c3966a10b72c372c050131c7" xr:uid="{81BFED8A-6DA7-4317-AED0-1F592F585CF4}"/>
    <hyperlink ref="C38" location="'事業概要説明資料'!N_19a6ce8fc35a6a10b72c372c050131a3" display="'事業概要説明資料'!N_19a6ce8fc35a6a10b72c372c050131a3" xr:uid="{29609F3A-C064-48C0-8FFC-67602118FEAB}"/>
    <hyperlink ref="C40" location="'事業概要説明資料'!N_b3ecb147c31a6a10b72c372c0501310e" display="'事業概要説明資料'!N_b3ecb147c31a6a10b72c372c0501310e" xr:uid="{70A3BBE3-8E30-4DB9-9EC8-798B3940EFDF}"/>
    <hyperlink ref="C42" location="'事業概要説明資料'!N_263bb903c31a6a10b72c372c050131ee" display="'事業概要説明資料'!N_263bb903c31a6a10b72c372c050131ee" xr:uid="{F722B72C-0B81-48C4-8DD3-8645CD8E4553}"/>
    <hyperlink ref="C44" location="'事業概要説明資料'!N_953379cbc3966a10b72c372c0501312d" display="'事業概要説明資料'!N_953379cbc3966a10b72c372c0501312d" xr:uid="{D5F08BA7-D055-4B25-A34A-911B28F798D6}"/>
    <hyperlink ref="C46" location="'事業概要説明資料'!N_5aafed43c3966a10b72c372c0501316b" display="'事業概要説明資料'!N_5aafed43c3966a10b72c372c0501316b" xr:uid="{0597F568-5087-4CF1-98AE-1A9A81C249E5}"/>
    <hyperlink ref="C48" location="'事業概要説明資料'!N_f7bab5cfc3d66a10b72c372c05013189" display="'事業概要説明資料'!N_f7bab5cfc3d66a10b72c372c05013189" xr:uid="{0436059A-C4AD-48F1-AEC8-0ACDFABE18A8}"/>
    <hyperlink ref="C50" location="'事業概要説明資料'!N_ed3639c3c3d66a10b72c372c0501316b" display="'事業概要説明資料'!N_ed3639c3c3d66a10b72c372c0501316b" xr:uid="{57569A4D-BAB3-49FE-886B-F075F70B40B4}"/>
    <hyperlink ref="C52" location="'事業概要説明資料'!N_8bad75c7c31a6a10b72c372c05013100" display="'事業概要説明資料'!N_8bad75c7c31a6a10b72c372c05013100" xr:uid="{418A7F6D-B2CD-4549-BDDF-1B97DC4C8772}"/>
    <hyperlink ref="C54" location="'事業概要説明資料'!N_da6d7987c31a6a10b72c372c05013100" display="'事業概要説明資料'!N_da6d7987c31a6a10b72c372c05013100" xr:uid="{BA740BCE-8AB3-44F6-9E31-CC30E8FAEB07}"/>
    <hyperlink ref="C56" location="'事業概要説明資料'!N_46760a8fc35a6a10b72c372c050131c7" display="'事業概要説明資料'!N_46760a8fc35a6a10b72c372c050131c7" xr:uid="{CBFFE11B-D982-4182-99C0-E3CCB034DBCC}"/>
    <hyperlink ref="C58" location="'事業概要説明資料'!N_5774fd8fc3966a10b72c372c05013167" display="'事業概要説明資料'!N_5774fd8fc3966a10b72c372c05013167" xr:uid="{C1E0FD84-21A1-47CB-A5F5-E33A5A78E68F}"/>
    <hyperlink ref="C60" location="'事業概要説明資料'!N_19eeb98bc31a6a10b72c372c050131de" display="'事業概要説明資料'!N_19eeb98bc31a6a10b72c372c050131de" xr:uid="{CBD3B542-7097-4434-9375-EB8B01B87D02}"/>
    <hyperlink ref="C62" location="'事業概要説明資料'!N_98704e8fc31a6a10b72c372c05013125" display="'事業概要説明資料'!N_98704e8fc31a6a10b72c372c05013125" xr:uid="{DCD5F14C-FA2F-4CF0-AAF5-BAD3298C29AF}"/>
    <hyperlink ref="C64" location="'事業概要説明資料'!N_cc2035c3c3966a10b72c372c050131a1" display="'事業概要説明資料'!N_cc2035c3c3966a10b72c372c050131a1" xr:uid="{461402C7-3FC3-4AE9-9D24-D2127FC1709D}"/>
    <hyperlink ref="C66" location="'事業概要説明資料'!N_3320428fc31a6a10b72c372c050131f2" display="'事業概要説明資料'!N_3320428fc31a6a10b72c372c050131f2" xr:uid="{B8C6A501-D064-4990-8D95-918878DD2DC6}"/>
    <hyperlink ref="C68" location="'事業概要説明資料'!N_4f07dc7dc3407650303f302c05013119" display="'事業概要説明資料'!N_4f07dc7dc3407650303f302c05013119" xr:uid="{5A79F5AD-6659-4C4C-AEE8-86F579DB71C1}"/>
    <hyperlink ref="C70" location="'事業概要説明資料'!N_105e6e01c385b210303f302c0501311a" display="'事業概要説明資料'!N_105e6e01c385b210303f302c0501311a" xr:uid="{27D5C34A-09BF-4E58-979B-29280FC84630}"/>
    <hyperlink ref="C72" location="'事業概要説明資料'!N_1ed7cb88c38df6503c5a5f4c05013160" display="'事業概要説明資料'!N_1ed7cb88c38df6503c5a5f4c05013160" xr:uid="{9841357B-4A67-4F99-BC1B-F877F31A1396}"/>
    <hyperlink ref="C74" location="'事業概要説明資料'!N_34d0d788c3cdf6503c5a5f4c05013143" display="'事業概要説明資料'!N_34d0d788c3cdf6503c5a5f4c05013143" xr:uid="{DC6759CF-834F-44C9-8AA5-61FF4511A029}"/>
    <hyperlink ref="C76" location="'事業概要説明資料'!N_992075c3c3966a10b72c372c05013163" display="'事業概要説明資料'!N_992075c3c3966a10b72c372c05013163" xr:uid="{C0C36F13-A06F-4680-920C-124B4376EA13}"/>
    <hyperlink ref="C78" location="'事業概要説明資料'!N_bbfefd8bc31a6a10b72c372c0501314c" display="'事業概要説明資料'!N_bbfefd8bc31a6a10b72c372c0501314c" xr:uid="{A74007AD-47EE-4806-AC86-E2CFFD2BA339}"/>
  </hyperlinks>
  <pageMargins left="0.70866141732283472" right="0.70866141732283472" top="0.78740157480314965" bottom="0.59055118110236227" header="0.31496062992125984" footer="0.59055118110236227"/>
  <pageSetup paperSize="9" scale="80" fitToHeight="0" orientation="portrait" r:id="rId1"/>
  <rowBreaks count="1" manualBreakCount="1">
    <brk id="6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EFD4E-F974-4076-9EFA-E4612050D616}">
  <dimension ref="A1:IQ1326"/>
  <sheetViews>
    <sheetView showGridLines="0" tabSelected="1" view="pageBreakPreview" topLeftCell="A1025" zoomScaleNormal="100" zoomScaleSheetLayoutView="100" workbookViewId="0">
      <selection activeCell="H1025" sqref="H1025:AX1025"/>
    </sheetView>
  </sheetViews>
  <sheetFormatPr defaultRowHeight="13.2"/>
  <cols>
    <col min="1" max="111" width="1.88671875" style="34" customWidth="1"/>
    <col min="112" max="112" width="9.77734375" style="34" customWidth="1"/>
    <col min="113" max="113" width="12.77734375" style="34" customWidth="1"/>
    <col min="114" max="252" width="9.77734375" style="34" customWidth="1"/>
    <col min="253" max="367" width="1.77734375" style="34" customWidth="1"/>
    <col min="368" max="368" width="9.77734375" style="34" customWidth="1"/>
    <col min="369" max="369" width="12.77734375" style="34" customWidth="1"/>
    <col min="370" max="508" width="9.77734375" style="34" customWidth="1"/>
    <col min="509" max="623" width="1.77734375" style="34" customWidth="1"/>
    <col min="624" max="624" width="9.77734375" style="34" customWidth="1"/>
    <col min="625" max="625" width="12.77734375" style="34" customWidth="1"/>
    <col min="626" max="764" width="9.77734375" style="34" customWidth="1"/>
    <col min="765" max="879" width="1.77734375" style="34" customWidth="1"/>
    <col min="880" max="880" width="9.77734375" style="34" customWidth="1"/>
    <col min="881" max="881" width="12.77734375" style="34" customWidth="1"/>
    <col min="882" max="1020" width="9.77734375" style="34" customWidth="1"/>
    <col min="1021" max="1135" width="1.77734375" style="34" customWidth="1"/>
    <col min="1136" max="1136" width="9.77734375" style="34" customWidth="1"/>
    <col min="1137" max="1137" width="12.77734375" style="34" customWidth="1"/>
    <col min="1138" max="1276" width="9.77734375" style="34" customWidth="1"/>
    <col min="1277" max="1391" width="1.77734375" style="34" customWidth="1"/>
    <col min="1392" max="1392" width="9.77734375" style="34" customWidth="1"/>
    <col min="1393" max="1393" width="12.77734375" style="34" customWidth="1"/>
    <col min="1394" max="1532" width="9.77734375" style="34" customWidth="1"/>
    <col min="1533" max="1647" width="1.77734375" style="34" customWidth="1"/>
    <col min="1648" max="1648" width="9.77734375" style="34" customWidth="1"/>
    <col min="1649" max="1649" width="12.77734375" style="34" customWidth="1"/>
    <col min="1650" max="1788" width="9.77734375" style="34" customWidth="1"/>
    <col min="1789" max="1903" width="1.77734375" style="34" customWidth="1"/>
    <col min="1904" max="1904" width="9.77734375" style="34" customWidth="1"/>
    <col min="1905" max="1905" width="12.77734375" style="34" customWidth="1"/>
    <col min="1906" max="2044" width="9.77734375" style="34" customWidth="1"/>
    <col min="2045" max="2159" width="1.77734375" style="34" customWidth="1"/>
    <col min="2160" max="2160" width="9.77734375" style="34" customWidth="1"/>
    <col min="2161" max="2161" width="12.77734375" style="34" customWidth="1"/>
    <col min="2162" max="2300" width="9.77734375" style="34" customWidth="1"/>
    <col min="2301" max="2415" width="1.77734375" style="34" customWidth="1"/>
    <col min="2416" max="2416" width="9.77734375" style="34" customWidth="1"/>
    <col min="2417" max="2417" width="12.77734375" style="34" customWidth="1"/>
    <col min="2418" max="2556" width="9.77734375" style="34" customWidth="1"/>
    <col min="2557" max="2671" width="1.77734375" style="34" customWidth="1"/>
    <col min="2672" max="2672" width="9.77734375" style="34" customWidth="1"/>
    <col min="2673" max="2673" width="12.77734375" style="34" customWidth="1"/>
    <col min="2674" max="2812" width="9.77734375" style="34" customWidth="1"/>
    <col min="2813" max="2927" width="1.77734375" style="34" customWidth="1"/>
    <col min="2928" max="2928" width="9.77734375" style="34" customWidth="1"/>
    <col min="2929" max="2929" width="12.77734375" style="34" customWidth="1"/>
    <col min="2930" max="3068" width="9.77734375" style="34" customWidth="1"/>
    <col min="3069" max="3183" width="1.77734375" style="34" customWidth="1"/>
    <col min="3184" max="3184" width="9.77734375" style="34" customWidth="1"/>
    <col min="3185" max="3185" width="12.77734375" style="34" customWidth="1"/>
    <col min="3186" max="3324" width="9.77734375" style="34" customWidth="1"/>
    <col min="3325" max="3439" width="1.77734375" style="34" customWidth="1"/>
    <col min="3440" max="3440" width="9.77734375" style="34" customWidth="1"/>
    <col min="3441" max="3441" width="12.77734375" style="34" customWidth="1"/>
    <col min="3442" max="3580" width="9.77734375" style="34" customWidth="1"/>
    <col min="3581" max="3695" width="1.77734375" style="34" customWidth="1"/>
    <col min="3696" max="3696" width="9.77734375" style="34" customWidth="1"/>
    <col min="3697" max="3697" width="12.77734375" style="34" customWidth="1"/>
    <col min="3698" max="3836" width="9.77734375" style="34" customWidth="1"/>
    <col min="3837" max="3951" width="1.77734375" style="34" customWidth="1"/>
    <col min="3952" max="3952" width="9.77734375" style="34" customWidth="1"/>
    <col min="3953" max="3953" width="12.77734375" style="34" customWidth="1"/>
    <col min="3954" max="4092" width="9.77734375" style="34" customWidth="1"/>
    <col min="4093" max="4207" width="1.77734375" style="34" customWidth="1"/>
    <col min="4208" max="4208" width="9.77734375" style="34" customWidth="1"/>
    <col min="4209" max="4209" width="12.77734375" style="34" customWidth="1"/>
    <col min="4210" max="4348" width="9.77734375" style="34" customWidth="1"/>
    <col min="4349" max="4463" width="1.77734375" style="34" customWidth="1"/>
    <col min="4464" max="4464" width="9.77734375" style="34" customWidth="1"/>
    <col min="4465" max="4465" width="12.77734375" style="34" customWidth="1"/>
    <col min="4466" max="4604" width="9.77734375" style="34" customWidth="1"/>
    <col min="4605" max="4719" width="1.77734375" style="34" customWidth="1"/>
    <col min="4720" max="4720" width="9.77734375" style="34" customWidth="1"/>
    <col min="4721" max="4721" width="12.77734375" style="34" customWidth="1"/>
    <col min="4722" max="4860" width="9.77734375" style="34" customWidth="1"/>
    <col min="4861" max="4975" width="1.77734375" style="34" customWidth="1"/>
    <col min="4976" max="4976" width="9.77734375" style="34" customWidth="1"/>
    <col min="4977" max="4977" width="12.77734375" style="34" customWidth="1"/>
    <col min="4978" max="5116" width="9.77734375" style="34" customWidth="1"/>
    <col min="5117" max="5231" width="1.77734375" style="34" customWidth="1"/>
    <col min="5232" max="5232" width="9.77734375" style="34" customWidth="1"/>
    <col min="5233" max="5233" width="12.77734375" style="34" customWidth="1"/>
    <col min="5234" max="5372" width="9.77734375" style="34" customWidth="1"/>
    <col min="5373" max="5487" width="1.77734375" style="34" customWidth="1"/>
    <col min="5488" max="5488" width="9.77734375" style="34" customWidth="1"/>
    <col min="5489" max="5489" width="12.77734375" style="34" customWidth="1"/>
    <col min="5490" max="5628" width="9.77734375" style="34" customWidth="1"/>
    <col min="5629" max="5743" width="1.77734375" style="34" customWidth="1"/>
    <col min="5744" max="5744" width="9.77734375" style="34" customWidth="1"/>
    <col min="5745" max="5745" width="12.77734375" style="34" customWidth="1"/>
    <col min="5746" max="5884" width="9.77734375" style="34" customWidth="1"/>
    <col min="5885" max="5999" width="1.77734375" style="34" customWidth="1"/>
    <col min="6000" max="6000" width="9.77734375" style="34" customWidth="1"/>
    <col min="6001" max="6001" width="12.77734375" style="34" customWidth="1"/>
    <col min="6002" max="6140" width="9.77734375" style="34" customWidth="1"/>
    <col min="6141" max="6255" width="1.77734375" style="34" customWidth="1"/>
    <col min="6256" max="6256" width="9.77734375" style="34" customWidth="1"/>
    <col min="6257" max="6257" width="12.77734375" style="34" customWidth="1"/>
    <col min="6258" max="6396" width="9.77734375" style="34" customWidth="1"/>
    <col min="6397" max="6511" width="1.77734375" style="34" customWidth="1"/>
    <col min="6512" max="6512" width="9.77734375" style="34" customWidth="1"/>
    <col min="6513" max="6513" width="12.77734375" style="34" customWidth="1"/>
    <col min="6514" max="6652" width="9.77734375" style="34" customWidth="1"/>
    <col min="6653" max="6767" width="1.77734375" style="34" customWidth="1"/>
    <col min="6768" max="6768" width="9.77734375" style="34" customWidth="1"/>
    <col min="6769" max="6769" width="12.77734375" style="34" customWidth="1"/>
    <col min="6770" max="6908" width="9.77734375" style="34" customWidth="1"/>
    <col min="6909" max="7023" width="1.77734375" style="34" customWidth="1"/>
    <col min="7024" max="7024" width="9.77734375" style="34" customWidth="1"/>
    <col min="7025" max="7025" width="12.77734375" style="34" customWidth="1"/>
    <col min="7026" max="7164" width="9.77734375" style="34" customWidth="1"/>
    <col min="7165" max="7279" width="1.77734375" style="34" customWidth="1"/>
    <col min="7280" max="7280" width="9.77734375" style="34" customWidth="1"/>
    <col min="7281" max="7281" width="12.77734375" style="34" customWidth="1"/>
    <col min="7282" max="7420" width="9.77734375" style="34" customWidth="1"/>
    <col min="7421" max="7535" width="1.77734375" style="34" customWidth="1"/>
    <col min="7536" max="7536" width="9.77734375" style="34" customWidth="1"/>
    <col min="7537" max="7537" width="12.77734375" style="34" customWidth="1"/>
    <col min="7538" max="7676" width="9.77734375" style="34" customWidth="1"/>
    <col min="7677" max="7791" width="1.77734375" style="34" customWidth="1"/>
    <col min="7792" max="7792" width="9.77734375" style="34" customWidth="1"/>
    <col min="7793" max="7793" width="12.77734375" style="34" customWidth="1"/>
    <col min="7794" max="7932" width="9.77734375" style="34" customWidth="1"/>
    <col min="7933" max="8047" width="1.77734375" style="34" customWidth="1"/>
    <col min="8048" max="8048" width="9.77734375" style="34" customWidth="1"/>
    <col min="8049" max="8049" width="12.77734375" style="34" customWidth="1"/>
    <col min="8050" max="8188" width="9.77734375" style="34" customWidth="1"/>
    <col min="8189" max="8303" width="1.77734375" style="34" customWidth="1"/>
    <col min="8304" max="8304" width="9.77734375" style="34" customWidth="1"/>
    <col min="8305" max="8305" width="12.77734375" style="34" customWidth="1"/>
    <col min="8306" max="8444" width="9.77734375" style="34" customWidth="1"/>
    <col min="8445" max="8559" width="1.77734375" style="34" customWidth="1"/>
    <col min="8560" max="8560" width="9.77734375" style="34" customWidth="1"/>
    <col min="8561" max="8561" width="12.77734375" style="34" customWidth="1"/>
    <col min="8562" max="8700" width="9.77734375" style="34" customWidth="1"/>
    <col min="8701" max="8815" width="1.77734375" style="34" customWidth="1"/>
    <col min="8816" max="8816" width="9.77734375" style="34" customWidth="1"/>
    <col min="8817" max="8817" width="12.77734375" style="34" customWidth="1"/>
    <col min="8818" max="8956" width="9.77734375" style="34" customWidth="1"/>
    <col min="8957" max="9071" width="1.77734375" style="34" customWidth="1"/>
    <col min="9072" max="9072" width="9.77734375" style="34" customWidth="1"/>
    <col min="9073" max="9073" width="12.77734375" style="34" customWidth="1"/>
    <col min="9074" max="9212" width="9.77734375" style="34" customWidth="1"/>
    <col min="9213" max="9327" width="1.77734375" style="34" customWidth="1"/>
    <col min="9328" max="9328" width="9.77734375" style="34" customWidth="1"/>
    <col min="9329" max="9329" width="12.77734375" style="34" customWidth="1"/>
    <col min="9330" max="9468" width="9.77734375" style="34" customWidth="1"/>
    <col min="9469" max="9583" width="1.77734375" style="34" customWidth="1"/>
    <col min="9584" max="9584" width="9.77734375" style="34" customWidth="1"/>
    <col min="9585" max="9585" width="12.77734375" style="34" customWidth="1"/>
    <col min="9586" max="9724" width="9.77734375" style="34" customWidth="1"/>
    <col min="9725" max="9839" width="1.77734375" style="34" customWidth="1"/>
    <col min="9840" max="9840" width="9.77734375" style="34" customWidth="1"/>
    <col min="9841" max="9841" width="12.77734375" style="34" customWidth="1"/>
    <col min="9842" max="9980" width="9.77734375" style="34" customWidth="1"/>
    <col min="9981" max="10095" width="1.77734375" style="34" customWidth="1"/>
    <col min="10096" max="10096" width="9.77734375" style="34" customWidth="1"/>
    <col min="10097" max="10097" width="12.77734375" style="34" customWidth="1"/>
    <col min="10098" max="10236" width="9.77734375" style="34" customWidth="1"/>
    <col min="10237" max="10351" width="1.77734375" style="34" customWidth="1"/>
    <col min="10352" max="10352" width="9.77734375" style="34" customWidth="1"/>
    <col min="10353" max="10353" width="12.77734375" style="34" customWidth="1"/>
    <col min="10354" max="10492" width="9.77734375" style="34" customWidth="1"/>
    <col min="10493" max="10607" width="1.77734375" style="34" customWidth="1"/>
    <col min="10608" max="10608" width="9.77734375" style="34" customWidth="1"/>
    <col min="10609" max="10609" width="12.77734375" style="34" customWidth="1"/>
    <col min="10610" max="10748" width="9.77734375" style="34" customWidth="1"/>
    <col min="10749" max="10863" width="1.77734375" style="34" customWidth="1"/>
    <col min="10864" max="10864" width="9.77734375" style="34" customWidth="1"/>
    <col min="10865" max="10865" width="12.77734375" style="34" customWidth="1"/>
    <col min="10866" max="11004" width="9.77734375" style="34" customWidth="1"/>
    <col min="11005" max="11119" width="1.77734375" style="34" customWidth="1"/>
    <col min="11120" max="11120" width="9.77734375" style="34" customWidth="1"/>
    <col min="11121" max="11121" width="12.77734375" style="34" customWidth="1"/>
    <col min="11122" max="11260" width="9.77734375" style="34" customWidth="1"/>
    <col min="11261" max="11375" width="1.77734375" style="34" customWidth="1"/>
    <col min="11376" max="11376" width="9.77734375" style="34" customWidth="1"/>
    <col min="11377" max="11377" width="12.77734375" style="34" customWidth="1"/>
    <col min="11378" max="11516" width="9.77734375" style="34" customWidth="1"/>
    <col min="11517" max="11631" width="1.77734375" style="34" customWidth="1"/>
    <col min="11632" max="11632" width="9.77734375" style="34" customWidth="1"/>
    <col min="11633" max="11633" width="12.77734375" style="34" customWidth="1"/>
    <col min="11634" max="11772" width="9.77734375" style="34" customWidth="1"/>
    <col min="11773" max="11887" width="1.77734375" style="34" customWidth="1"/>
    <col min="11888" max="11888" width="9.77734375" style="34" customWidth="1"/>
    <col min="11889" max="11889" width="12.77734375" style="34" customWidth="1"/>
    <col min="11890" max="12028" width="9.77734375" style="34" customWidth="1"/>
    <col min="12029" max="12143" width="1.77734375" style="34" customWidth="1"/>
    <col min="12144" max="12144" width="9.77734375" style="34" customWidth="1"/>
    <col min="12145" max="12145" width="12.77734375" style="34" customWidth="1"/>
    <col min="12146" max="12284" width="9.77734375" style="34" customWidth="1"/>
    <col min="12285" max="12399" width="1.77734375" style="34" customWidth="1"/>
    <col min="12400" max="12400" width="9.77734375" style="34" customWidth="1"/>
    <col min="12401" max="12401" width="12.77734375" style="34" customWidth="1"/>
    <col min="12402" max="12540" width="9.77734375" style="34" customWidth="1"/>
    <col min="12541" max="12655" width="1.77734375" style="34" customWidth="1"/>
    <col min="12656" max="12656" width="9.77734375" style="34" customWidth="1"/>
    <col min="12657" max="12657" width="12.77734375" style="34" customWidth="1"/>
    <col min="12658" max="12796" width="9.77734375" style="34" customWidth="1"/>
    <col min="12797" max="12911" width="1.77734375" style="34" customWidth="1"/>
    <col min="12912" max="12912" width="9.77734375" style="34" customWidth="1"/>
    <col min="12913" max="12913" width="12.77734375" style="34" customWidth="1"/>
    <col min="12914" max="13052" width="9.77734375" style="34" customWidth="1"/>
    <col min="13053" max="13167" width="1.77734375" style="34" customWidth="1"/>
    <col min="13168" max="13168" width="9.77734375" style="34" customWidth="1"/>
    <col min="13169" max="13169" width="12.77734375" style="34" customWidth="1"/>
    <col min="13170" max="13308" width="9.77734375" style="34" customWidth="1"/>
    <col min="13309" max="13423" width="1.77734375" style="34" customWidth="1"/>
    <col min="13424" max="13424" width="9.77734375" style="34" customWidth="1"/>
    <col min="13425" max="13425" width="12.77734375" style="34" customWidth="1"/>
    <col min="13426" max="13564" width="9.77734375" style="34" customWidth="1"/>
    <col min="13565" max="13679" width="1.77734375" style="34" customWidth="1"/>
    <col min="13680" max="13680" width="9.77734375" style="34" customWidth="1"/>
    <col min="13681" max="13681" width="12.77734375" style="34" customWidth="1"/>
    <col min="13682" max="13820" width="9.77734375" style="34" customWidth="1"/>
    <col min="13821" max="13935" width="1.77734375" style="34" customWidth="1"/>
    <col min="13936" max="13936" width="9.77734375" style="34" customWidth="1"/>
    <col min="13937" max="13937" width="12.77734375" style="34" customWidth="1"/>
    <col min="13938" max="14076" width="9.77734375" style="34" customWidth="1"/>
    <col min="14077" max="14191" width="1.77734375" style="34" customWidth="1"/>
    <col min="14192" max="14192" width="9.77734375" style="34" customWidth="1"/>
    <col min="14193" max="14193" width="12.77734375" style="34" customWidth="1"/>
    <col min="14194" max="14332" width="9.77734375" style="34" customWidth="1"/>
    <col min="14333" max="14447" width="1.77734375" style="34" customWidth="1"/>
    <col min="14448" max="14448" width="9.77734375" style="34" customWidth="1"/>
    <col min="14449" max="14449" width="12.77734375" style="34" customWidth="1"/>
    <col min="14450" max="14588" width="9.77734375" style="34" customWidth="1"/>
    <col min="14589" max="14703" width="1.77734375" style="34" customWidth="1"/>
    <col min="14704" max="14704" width="9.77734375" style="34" customWidth="1"/>
    <col min="14705" max="14705" width="12.77734375" style="34" customWidth="1"/>
    <col min="14706" max="14844" width="9.77734375" style="34" customWidth="1"/>
    <col min="14845" max="14959" width="1.77734375" style="34" customWidth="1"/>
    <col min="14960" max="14960" width="9.77734375" style="34" customWidth="1"/>
    <col min="14961" max="14961" width="12.77734375" style="34" customWidth="1"/>
    <col min="14962" max="15100" width="9.77734375" style="34" customWidth="1"/>
    <col min="15101" max="15215" width="1.77734375" style="34" customWidth="1"/>
    <col min="15216" max="15216" width="9.77734375" style="34" customWidth="1"/>
    <col min="15217" max="15217" width="12.77734375" style="34" customWidth="1"/>
    <col min="15218" max="15356" width="9.77734375" style="34" customWidth="1"/>
    <col min="15357" max="15471" width="1.77734375" style="34" customWidth="1"/>
    <col min="15472" max="15472" width="9.77734375" style="34" customWidth="1"/>
    <col min="15473" max="15473" width="12.77734375" style="34" customWidth="1"/>
    <col min="15474" max="15612" width="9.77734375" style="34" customWidth="1"/>
    <col min="15613" max="15727" width="1.77734375" style="34" customWidth="1"/>
    <col min="15728" max="15728" width="9.77734375" style="34" customWidth="1"/>
    <col min="15729" max="15729" width="12.77734375" style="34" customWidth="1"/>
    <col min="15730" max="15868" width="9.77734375" style="34" customWidth="1"/>
    <col min="15869" max="15983" width="1.77734375" style="34" customWidth="1"/>
    <col min="15984" max="15984" width="9.77734375" style="34" customWidth="1"/>
    <col min="15985" max="15985" width="12.77734375" style="34" customWidth="1"/>
    <col min="15986" max="16124" width="9.77734375" style="34" customWidth="1"/>
    <col min="16125" max="16239" width="1.77734375" style="34" customWidth="1"/>
    <col min="16240" max="16240" width="9.77734375" style="34" customWidth="1"/>
    <col min="16241" max="16241" width="12.77734375" style="34" customWidth="1"/>
    <col min="16242" max="16242" width="9.77734375" style="34" customWidth="1"/>
    <col min="16243" max="16384" width="8.88671875" style="34"/>
  </cols>
  <sheetData>
    <row r="1" spans="1:113" ht="19.2">
      <c r="A1" s="33" t="s">
        <v>75</v>
      </c>
      <c r="AW1" s="35"/>
      <c r="AX1" s="36"/>
      <c r="AY1" s="35"/>
    </row>
    <row r="3" spans="1:113" ht="18">
      <c r="B3" s="111" t="s">
        <v>0</v>
      </c>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31"/>
      <c r="AJ3" s="131"/>
      <c r="AK3" s="131"/>
      <c r="AL3" s="131"/>
      <c r="AM3" s="131"/>
      <c r="AN3" s="131"/>
      <c r="AO3" s="131"/>
      <c r="AP3" s="131"/>
      <c r="AQ3" s="131"/>
      <c r="AR3" s="131"/>
      <c r="AS3" s="131"/>
      <c r="AT3" s="131"/>
      <c r="AU3" s="131"/>
      <c r="AV3" s="131"/>
      <c r="AW3" s="131"/>
      <c r="AX3" s="131"/>
    </row>
    <row r="4" spans="1:113">
      <c r="Z4" s="37"/>
      <c r="AD4" s="37"/>
      <c r="AE4" s="37"/>
      <c r="AF4" s="37"/>
      <c r="AG4" s="37"/>
      <c r="AH4" s="37"/>
      <c r="AI4" s="37"/>
      <c r="AO4" s="37"/>
    </row>
    <row r="5" spans="1:113" ht="13.8" thickBot="1">
      <c r="Z5" s="37"/>
      <c r="AD5" s="37"/>
      <c r="AE5" s="37"/>
      <c r="AF5" s="37"/>
      <c r="AG5" s="37"/>
      <c r="AH5" s="37"/>
      <c r="AI5" s="37"/>
      <c r="AO5" s="37"/>
      <c r="DI5" s="38"/>
    </row>
    <row r="6" spans="1:113" ht="24.75" customHeight="1" thickBot="1">
      <c r="B6" s="113" t="s">
        <v>76</v>
      </c>
      <c r="C6" s="114"/>
      <c r="D6" s="114"/>
      <c r="E6" s="114"/>
      <c r="F6" s="114"/>
      <c r="G6" s="114"/>
      <c r="H6" s="115" t="s">
        <v>77</v>
      </c>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c r="DI6" s="38"/>
    </row>
    <row r="7" spans="1:113" ht="14.4">
      <c r="B7" s="39"/>
      <c r="C7" s="39"/>
      <c r="D7" s="39"/>
      <c r="E7" s="39"/>
      <c r="F7" s="39"/>
      <c r="G7" s="39"/>
      <c r="H7" s="40"/>
      <c r="I7" s="40"/>
      <c r="J7" s="40"/>
      <c r="K7" s="40"/>
      <c r="L7" s="41"/>
      <c r="M7" s="41"/>
      <c r="N7" s="41"/>
      <c r="O7" s="41"/>
      <c r="P7" s="40"/>
      <c r="Q7" s="40"/>
      <c r="R7" s="40"/>
      <c r="S7" s="40"/>
      <c r="T7" s="40"/>
      <c r="U7" s="40"/>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DI7" s="38"/>
    </row>
    <row r="8" spans="1:113" ht="15" thickBot="1">
      <c r="A8" s="43"/>
      <c r="B8" s="42" t="s">
        <v>78</v>
      </c>
      <c r="C8" s="40"/>
      <c r="D8" s="40"/>
      <c r="E8" s="40"/>
      <c r="F8" s="40"/>
      <c r="G8" s="40"/>
      <c r="H8" s="40"/>
      <c r="I8" s="40"/>
      <c r="J8" s="40"/>
      <c r="K8" s="40"/>
      <c r="L8" s="41"/>
      <c r="M8" s="41"/>
      <c r="N8" s="41"/>
      <c r="O8" s="41"/>
      <c r="P8" s="40"/>
      <c r="Q8" s="40"/>
      <c r="R8" s="40"/>
      <c r="S8" s="40"/>
      <c r="T8" s="40"/>
      <c r="U8" s="40"/>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DI8" s="38"/>
    </row>
    <row r="9" spans="1:113" ht="14.4">
      <c r="A9" s="40"/>
      <c r="B9" s="44"/>
      <c r="C9" s="39"/>
      <c r="D9" s="39"/>
      <c r="E9" s="39"/>
      <c r="F9" s="39"/>
      <c r="G9" s="39"/>
      <c r="H9" s="39"/>
      <c r="I9" s="39"/>
      <c r="J9" s="39"/>
      <c r="K9" s="39"/>
      <c r="L9" s="45"/>
      <c r="M9" s="45"/>
      <c r="N9" s="45"/>
      <c r="O9" s="45"/>
      <c r="P9" s="39"/>
      <c r="Q9" s="39"/>
      <c r="R9" s="39"/>
      <c r="S9" s="39"/>
      <c r="T9" s="39"/>
      <c r="U9" s="39"/>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7"/>
    </row>
    <row r="10" spans="1:113" ht="12" customHeight="1">
      <c r="A10" s="40"/>
      <c r="B10" s="118" t="s">
        <v>77</v>
      </c>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20"/>
    </row>
    <row r="11" spans="1:113" ht="12" customHeight="1">
      <c r="A11" s="40"/>
      <c r="B11" s="118"/>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20"/>
      <c r="BC11" s="48"/>
    </row>
    <row r="12" spans="1:113" ht="12" customHeight="1">
      <c r="A12" s="40"/>
      <c r="B12" s="118"/>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20"/>
    </row>
    <row r="13" spans="1:113" ht="12" customHeight="1">
      <c r="A13" s="40"/>
      <c r="B13" s="118"/>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20"/>
    </row>
    <row r="14" spans="1:113" ht="12" customHeight="1">
      <c r="A14" s="40"/>
      <c r="B14" s="118"/>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20"/>
    </row>
    <row r="15" spans="1:113" ht="15" thickBot="1">
      <c r="A15" s="49"/>
      <c r="B15" s="50"/>
      <c r="C15" s="51"/>
      <c r="D15" s="51"/>
      <c r="E15" s="51"/>
      <c r="F15" s="51"/>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2"/>
    </row>
    <row r="16" spans="1:113">
      <c r="B16" s="53"/>
    </row>
    <row r="17" spans="1:251" ht="15" thickBot="1">
      <c r="A17" s="43"/>
      <c r="B17" s="42" t="s">
        <v>79</v>
      </c>
      <c r="C17" s="40"/>
      <c r="D17" s="40"/>
      <c r="E17" s="40"/>
      <c r="F17" s="40"/>
      <c r="G17" s="40"/>
      <c r="H17" s="40"/>
      <c r="I17" s="40"/>
      <c r="J17" s="40"/>
      <c r="K17" s="40"/>
      <c r="L17" s="41"/>
      <c r="M17" s="41"/>
      <c r="N17" s="41"/>
      <c r="O17" s="41"/>
      <c r="P17" s="40"/>
      <c r="Q17" s="40"/>
      <c r="R17" s="40"/>
      <c r="S17" s="40"/>
      <c r="T17" s="40"/>
      <c r="U17" s="40"/>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DI17" s="38"/>
    </row>
    <row r="18" spans="1:251" ht="14.4">
      <c r="A18" s="40"/>
      <c r="B18" s="44"/>
      <c r="C18" s="39"/>
      <c r="D18" s="39"/>
      <c r="E18" s="39"/>
      <c r="F18" s="39"/>
      <c r="G18" s="39"/>
      <c r="H18" s="39"/>
      <c r="I18" s="39"/>
      <c r="J18" s="39"/>
      <c r="K18" s="39"/>
      <c r="L18" s="45"/>
      <c r="M18" s="45"/>
      <c r="N18" s="45"/>
      <c r="O18" s="45"/>
      <c r="P18" s="39"/>
      <c r="Q18" s="39"/>
      <c r="R18" s="39"/>
      <c r="S18" s="39"/>
      <c r="T18" s="39"/>
      <c r="U18" s="39"/>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7"/>
    </row>
    <row r="19" spans="1:251" ht="12" customHeight="1">
      <c r="A19" s="40"/>
      <c r="B19" s="118" t="s">
        <v>80</v>
      </c>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20"/>
    </row>
    <row r="20" spans="1:251" ht="12" customHeight="1">
      <c r="A20" s="40"/>
      <c r="B20" s="118"/>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20"/>
      <c r="BC20" s="48"/>
    </row>
    <row r="21" spans="1:251" ht="12" customHeight="1">
      <c r="A21" s="40"/>
      <c r="B21" s="118"/>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20"/>
    </row>
    <row r="22" spans="1:251" ht="12" customHeight="1">
      <c r="A22" s="40"/>
      <c r="B22" s="118"/>
      <c r="C22" s="119"/>
      <c r="D22" s="119"/>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20"/>
    </row>
    <row r="23" spans="1:251" ht="12" customHeight="1">
      <c r="A23" s="40"/>
      <c r="B23" s="118"/>
      <c r="C23" s="119"/>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20"/>
    </row>
    <row r="24" spans="1:251" ht="15" thickBot="1">
      <c r="A24" s="49"/>
      <c r="B24" s="50"/>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2"/>
    </row>
    <row r="25" spans="1:251">
      <c r="B25" s="53"/>
    </row>
    <row r="26" spans="1:251" ht="14.4">
      <c r="B26" s="42" t="s">
        <v>81</v>
      </c>
      <c r="C26" s="40"/>
      <c r="D26" s="40"/>
      <c r="E26" s="40"/>
      <c r="F26" s="40"/>
      <c r="G26" s="40"/>
      <c r="H26" s="40"/>
      <c r="I26" s="40"/>
      <c r="J26" s="40"/>
      <c r="K26" s="40"/>
      <c r="L26" s="41"/>
      <c r="M26" s="41"/>
      <c r="N26" s="41"/>
      <c r="O26" s="41"/>
      <c r="P26" s="40"/>
      <c r="Q26" s="40"/>
      <c r="R26" s="40"/>
      <c r="S26" s="40"/>
      <c r="T26" s="40"/>
      <c r="U26" s="40"/>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row>
    <row r="27" spans="1:251" ht="15" thickBot="1">
      <c r="B27" s="40"/>
      <c r="C27" s="40"/>
      <c r="D27" s="40"/>
      <c r="E27" s="40"/>
      <c r="F27" s="40"/>
      <c r="G27" s="40"/>
      <c r="H27" s="40"/>
      <c r="I27" s="40"/>
      <c r="J27" s="40"/>
      <c r="K27" s="40"/>
      <c r="L27" s="41"/>
      <c r="M27" s="41"/>
      <c r="N27" s="41"/>
      <c r="O27" s="41"/>
      <c r="P27" s="40"/>
      <c r="Q27" s="40"/>
      <c r="R27" s="40"/>
      <c r="S27" s="40"/>
      <c r="T27" s="40"/>
      <c r="U27" s="40"/>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54" t="s">
        <v>82</v>
      </c>
    </row>
    <row r="28" spans="1:251" s="48" customFormat="1" ht="13.5" customHeight="1">
      <c r="A28" s="40"/>
      <c r="B28" s="121" t="s">
        <v>83</v>
      </c>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3"/>
      <c r="AA28" s="127" t="s">
        <v>84</v>
      </c>
      <c r="AB28" s="122"/>
      <c r="AC28" s="122"/>
      <c r="AD28" s="122"/>
      <c r="AE28" s="122"/>
      <c r="AF28" s="122"/>
      <c r="AG28" s="122"/>
      <c r="AH28" s="122"/>
      <c r="AI28" s="123"/>
      <c r="AJ28" s="127" t="s">
        <v>85</v>
      </c>
      <c r="AK28" s="122"/>
      <c r="AL28" s="122"/>
      <c r="AM28" s="122"/>
      <c r="AN28" s="122"/>
      <c r="AO28" s="122"/>
      <c r="AP28" s="122"/>
      <c r="AQ28" s="122"/>
      <c r="AR28" s="123"/>
      <c r="AS28" s="127" t="s">
        <v>86</v>
      </c>
      <c r="AT28" s="122"/>
      <c r="AU28" s="122"/>
      <c r="AV28" s="122"/>
      <c r="AW28" s="122"/>
      <c r="AX28" s="129"/>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c r="EJ28" s="34"/>
      <c r="EK28" s="34"/>
      <c r="EL28" s="34"/>
      <c r="EM28" s="34"/>
      <c r="EN28" s="34"/>
      <c r="EO28" s="34"/>
      <c r="EP28" s="34"/>
      <c r="EQ28" s="34"/>
      <c r="ER28" s="34"/>
      <c r="ES28" s="34"/>
      <c r="ET28" s="34"/>
      <c r="EU28" s="34"/>
      <c r="EV28" s="34"/>
      <c r="EW28" s="34"/>
      <c r="EX28" s="34"/>
      <c r="EY28" s="34"/>
      <c r="EZ28" s="34"/>
      <c r="FA28" s="34"/>
      <c r="FB28" s="34"/>
      <c r="FC28" s="34"/>
      <c r="FD28" s="34"/>
      <c r="FE28" s="34"/>
      <c r="FF28" s="34"/>
      <c r="FG28" s="34"/>
      <c r="FH28" s="34"/>
      <c r="FI28" s="34"/>
      <c r="FJ28" s="34"/>
      <c r="FK28" s="34"/>
      <c r="FL28" s="34"/>
      <c r="FM28" s="34"/>
      <c r="FN28" s="34"/>
      <c r="FO28" s="34"/>
      <c r="FP28" s="34"/>
      <c r="FQ28" s="34"/>
      <c r="FR28" s="34"/>
      <c r="FS28" s="34"/>
      <c r="FT28" s="34"/>
      <c r="FU28" s="34"/>
      <c r="FV28" s="34"/>
      <c r="FW28" s="34"/>
      <c r="FX28" s="34"/>
      <c r="FY28" s="34"/>
      <c r="FZ28" s="34"/>
      <c r="GA28" s="34"/>
      <c r="GB28" s="34"/>
      <c r="GC28" s="34"/>
      <c r="GD28" s="34"/>
      <c r="GE28" s="34"/>
      <c r="GF28" s="34"/>
      <c r="GG28" s="34"/>
      <c r="GH28" s="34"/>
      <c r="GI28" s="34"/>
      <c r="GJ28" s="34"/>
      <c r="GK28" s="34"/>
      <c r="GL28" s="34"/>
      <c r="GM28" s="34"/>
      <c r="GN28" s="34"/>
      <c r="GO28" s="34"/>
      <c r="GP28" s="34"/>
      <c r="GQ28" s="34"/>
      <c r="GR28" s="34"/>
      <c r="GS28" s="34"/>
      <c r="GT28" s="34"/>
      <c r="GU28" s="34"/>
      <c r="GV28" s="34"/>
      <c r="GW28" s="34"/>
      <c r="GX28" s="34"/>
      <c r="GY28" s="34"/>
      <c r="GZ28" s="34"/>
      <c r="HA28" s="34"/>
      <c r="HB28" s="34"/>
      <c r="HC28" s="34"/>
      <c r="HD28" s="34"/>
      <c r="HE28" s="34"/>
      <c r="HF28" s="34"/>
      <c r="HG28" s="34"/>
      <c r="HH28" s="34"/>
      <c r="HI28" s="34"/>
      <c r="HJ28" s="34"/>
      <c r="HK28" s="34"/>
      <c r="HL28" s="34"/>
      <c r="HM28" s="34"/>
      <c r="HN28" s="34"/>
      <c r="HO28" s="34"/>
      <c r="HP28" s="34"/>
      <c r="HQ28" s="34"/>
      <c r="HR28" s="34"/>
      <c r="HS28" s="34"/>
      <c r="HT28" s="34"/>
      <c r="HU28" s="34"/>
      <c r="HV28" s="34"/>
      <c r="HW28" s="34"/>
      <c r="HX28" s="34"/>
      <c r="HY28" s="34"/>
      <c r="HZ28" s="34"/>
      <c r="IA28" s="34"/>
      <c r="IB28" s="34"/>
      <c r="IC28" s="34"/>
      <c r="ID28" s="34"/>
      <c r="IE28" s="34"/>
      <c r="IF28" s="34"/>
      <c r="IG28" s="34"/>
      <c r="IH28" s="34"/>
      <c r="II28" s="34"/>
      <c r="IJ28" s="34"/>
      <c r="IK28" s="34"/>
      <c r="IL28" s="34"/>
      <c r="IM28" s="34"/>
      <c r="IN28" s="34"/>
      <c r="IO28" s="34"/>
      <c r="IP28" s="34"/>
      <c r="IQ28" s="34"/>
    </row>
    <row r="29" spans="1:251" s="48" customFormat="1">
      <c r="A29" s="40"/>
      <c r="B29" s="124"/>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6"/>
      <c r="AA29" s="128"/>
      <c r="AB29" s="125"/>
      <c r="AC29" s="125"/>
      <c r="AD29" s="125"/>
      <c r="AE29" s="125"/>
      <c r="AF29" s="125"/>
      <c r="AG29" s="125"/>
      <c r="AH29" s="125"/>
      <c r="AI29" s="126"/>
      <c r="AJ29" s="128"/>
      <c r="AK29" s="125"/>
      <c r="AL29" s="125"/>
      <c r="AM29" s="125"/>
      <c r="AN29" s="125"/>
      <c r="AO29" s="125"/>
      <c r="AP29" s="125"/>
      <c r="AQ29" s="125"/>
      <c r="AR29" s="126"/>
      <c r="AS29" s="128"/>
      <c r="AT29" s="125"/>
      <c r="AU29" s="125"/>
      <c r="AV29" s="125"/>
      <c r="AW29" s="125"/>
      <c r="AX29" s="130"/>
      <c r="AY29" s="34"/>
      <c r="AZ29" s="34"/>
      <c r="BA29" s="34"/>
      <c r="BB29" s="55"/>
      <c r="BC29" s="56"/>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c r="IL29" s="34"/>
      <c r="IM29" s="34"/>
      <c r="IN29" s="34"/>
      <c r="IO29" s="34"/>
      <c r="IP29" s="34"/>
      <c r="IQ29" s="34"/>
    </row>
    <row r="30" spans="1:251" s="48" customFormat="1" ht="18.75" customHeight="1">
      <c r="A30" s="40"/>
      <c r="B30" s="57"/>
      <c r="C30" s="93" t="s">
        <v>87</v>
      </c>
      <c r="D30" s="94"/>
      <c r="E30" s="94"/>
      <c r="F30" s="94"/>
      <c r="G30" s="94"/>
      <c r="H30" s="94"/>
      <c r="I30" s="94"/>
      <c r="J30" s="94"/>
      <c r="K30" s="94"/>
      <c r="L30" s="94"/>
      <c r="M30" s="94"/>
      <c r="N30" s="94"/>
      <c r="O30" s="94"/>
      <c r="P30" s="94"/>
      <c r="Q30" s="94"/>
      <c r="R30" s="94"/>
      <c r="S30" s="94"/>
      <c r="T30" s="94"/>
      <c r="U30" s="94"/>
      <c r="V30" s="94"/>
      <c r="W30" s="94"/>
      <c r="X30" s="94"/>
      <c r="Y30" s="94"/>
      <c r="Z30" s="95"/>
      <c r="AA30" s="96">
        <v>1373872</v>
      </c>
      <c r="AB30" s="97"/>
      <c r="AC30" s="97"/>
      <c r="AD30" s="97"/>
      <c r="AE30" s="97"/>
      <c r="AF30" s="97"/>
      <c r="AG30" s="97"/>
      <c r="AH30" s="97"/>
      <c r="AI30" s="98"/>
      <c r="AJ30" s="96">
        <v>1465242</v>
      </c>
      <c r="AK30" s="97"/>
      <c r="AL30" s="97"/>
      <c r="AM30" s="97"/>
      <c r="AN30" s="97"/>
      <c r="AO30" s="97"/>
      <c r="AP30" s="97"/>
      <c r="AQ30" s="97"/>
      <c r="AR30" s="98"/>
      <c r="AS30" s="99"/>
      <c r="AT30" s="100"/>
      <c r="AU30" s="100"/>
      <c r="AV30" s="100"/>
      <c r="AW30" s="100"/>
      <c r="AX30" s="101"/>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c r="FN30" s="34"/>
      <c r="FO30" s="34"/>
      <c r="FP30" s="34"/>
      <c r="FQ30" s="34"/>
      <c r="FR30" s="34"/>
      <c r="FS30" s="34"/>
      <c r="FT30" s="34"/>
      <c r="FU30" s="34"/>
      <c r="FV30" s="34"/>
      <c r="FW30" s="34"/>
      <c r="FX30" s="34"/>
      <c r="FY30" s="34"/>
      <c r="FZ30" s="34"/>
      <c r="GA30" s="34"/>
      <c r="GB30" s="34"/>
      <c r="GC30" s="34"/>
      <c r="GD30" s="34"/>
      <c r="GE30" s="34"/>
      <c r="GF30" s="34"/>
      <c r="GG30" s="34"/>
      <c r="GH30" s="34"/>
      <c r="GI30" s="34"/>
      <c r="GJ30" s="34"/>
      <c r="GK30" s="34"/>
      <c r="GL30" s="34"/>
      <c r="GM30" s="34"/>
      <c r="GN30" s="34"/>
      <c r="GO30" s="34"/>
      <c r="GP30" s="34"/>
      <c r="GQ30" s="34"/>
      <c r="GR30" s="34"/>
      <c r="GS30" s="34"/>
      <c r="GT30" s="34"/>
      <c r="GU30" s="34"/>
      <c r="GV30" s="34"/>
      <c r="GW30" s="34"/>
      <c r="GX30" s="34"/>
      <c r="GY30" s="34"/>
      <c r="GZ30" s="34"/>
      <c r="HA30" s="34"/>
      <c r="HB30" s="34"/>
      <c r="HC30" s="34"/>
      <c r="HD30" s="34"/>
      <c r="HE30" s="34"/>
      <c r="HF30" s="34"/>
      <c r="HG30" s="34"/>
      <c r="HH30" s="34"/>
      <c r="HI30" s="34"/>
      <c r="HJ30" s="34"/>
      <c r="HK30" s="34"/>
      <c r="HL30" s="34"/>
      <c r="HM30" s="34"/>
      <c r="HN30" s="34"/>
      <c r="HO30" s="34"/>
      <c r="HP30" s="34"/>
      <c r="HQ30" s="34"/>
      <c r="HR30" s="34"/>
      <c r="HS30" s="34"/>
      <c r="HT30" s="34"/>
      <c r="HU30" s="34"/>
      <c r="HV30" s="34"/>
      <c r="HW30" s="34"/>
      <c r="HX30" s="34"/>
      <c r="HY30" s="34"/>
      <c r="HZ30" s="34"/>
      <c r="IA30" s="34"/>
      <c r="IB30" s="34"/>
      <c r="IC30" s="34"/>
      <c r="ID30" s="34"/>
      <c r="IE30" s="34"/>
      <c r="IF30" s="34"/>
      <c r="IG30" s="34"/>
      <c r="IH30" s="34"/>
      <c r="II30" s="34"/>
      <c r="IJ30" s="34"/>
      <c r="IK30" s="34"/>
      <c r="IL30" s="34"/>
      <c r="IM30" s="34"/>
      <c r="IN30" s="34"/>
      <c r="IO30" s="34"/>
      <c r="IP30" s="34"/>
      <c r="IQ30" s="34"/>
    </row>
    <row r="31" spans="1:251" s="48" customFormat="1" ht="18.75" customHeight="1" thickBot="1">
      <c r="A31" s="49"/>
      <c r="B31" s="102" t="s">
        <v>88</v>
      </c>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4"/>
      <c r="AA31" s="105">
        <f>SUM($AA$30:$AA$30)</f>
        <v>1373872</v>
      </c>
      <c r="AB31" s="106"/>
      <c r="AC31" s="106"/>
      <c r="AD31" s="106"/>
      <c r="AE31" s="106"/>
      <c r="AF31" s="106"/>
      <c r="AG31" s="106"/>
      <c r="AH31" s="106"/>
      <c r="AI31" s="107"/>
      <c r="AJ31" s="105">
        <f>SUM($AJ$30:$AJ$30)</f>
        <v>1465242</v>
      </c>
      <c r="AK31" s="106"/>
      <c r="AL31" s="106"/>
      <c r="AM31" s="106"/>
      <c r="AN31" s="106"/>
      <c r="AO31" s="106"/>
      <c r="AP31" s="106"/>
      <c r="AQ31" s="106"/>
      <c r="AR31" s="107"/>
      <c r="AS31" s="108"/>
      <c r="AT31" s="109"/>
      <c r="AU31" s="109"/>
      <c r="AV31" s="109"/>
      <c r="AW31" s="109"/>
      <c r="AX31" s="110"/>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c r="FN31" s="34"/>
      <c r="FO31" s="34"/>
      <c r="FP31" s="34"/>
      <c r="FQ31" s="34"/>
      <c r="FR31" s="34"/>
      <c r="FS31" s="34"/>
      <c r="FT31" s="34"/>
      <c r="FU31" s="34"/>
      <c r="FV31" s="34"/>
      <c r="FW31" s="34"/>
      <c r="FX31" s="34"/>
      <c r="FY31" s="34"/>
      <c r="FZ31" s="34"/>
      <c r="GA31" s="34"/>
      <c r="GB31" s="34"/>
      <c r="GC31" s="34"/>
      <c r="GD31" s="34"/>
      <c r="GE31" s="34"/>
      <c r="GF31" s="34"/>
      <c r="GG31" s="34"/>
      <c r="GH31" s="34"/>
      <c r="GI31" s="34"/>
      <c r="GJ31" s="34"/>
      <c r="GK31" s="34"/>
      <c r="GL31" s="34"/>
      <c r="GM31" s="34"/>
      <c r="GN31" s="34"/>
      <c r="GO31" s="34"/>
      <c r="GP31" s="34"/>
      <c r="GQ31" s="34"/>
      <c r="GR31" s="34"/>
      <c r="GS31" s="34"/>
      <c r="GT31" s="34"/>
      <c r="GU31" s="34"/>
      <c r="GV31" s="34"/>
      <c r="GW31" s="34"/>
      <c r="GX31" s="34"/>
      <c r="GY31" s="34"/>
      <c r="GZ31" s="34"/>
      <c r="HA31" s="34"/>
      <c r="HB31" s="34"/>
      <c r="HC31" s="34"/>
      <c r="HD31" s="34"/>
      <c r="HE31" s="34"/>
      <c r="HF31" s="34"/>
      <c r="HG31" s="34"/>
      <c r="HH31" s="34"/>
      <c r="HI31" s="34"/>
      <c r="HJ31" s="34"/>
      <c r="HK31" s="34"/>
      <c r="HL31" s="34"/>
      <c r="HM31" s="34"/>
      <c r="HN31" s="34"/>
      <c r="HO31" s="34"/>
      <c r="HP31" s="34"/>
      <c r="HQ31" s="34"/>
      <c r="HR31" s="34"/>
      <c r="HS31" s="34"/>
      <c r="HT31" s="34"/>
      <c r="HU31" s="34"/>
      <c r="HV31" s="34"/>
      <c r="HW31" s="34"/>
      <c r="HX31" s="34"/>
      <c r="HY31" s="34"/>
      <c r="HZ31" s="34"/>
      <c r="IA31" s="34"/>
      <c r="IB31" s="34"/>
      <c r="IC31" s="34"/>
      <c r="ID31" s="34"/>
      <c r="IE31" s="34"/>
      <c r="IF31" s="34"/>
      <c r="IG31" s="34"/>
      <c r="IH31" s="34"/>
      <c r="II31" s="34"/>
      <c r="IJ31" s="34"/>
      <c r="IK31" s="34"/>
      <c r="IL31" s="34"/>
      <c r="IM31" s="34"/>
      <c r="IN31" s="34"/>
      <c r="IO31" s="34"/>
      <c r="IP31" s="34"/>
      <c r="IQ31" s="34"/>
    </row>
    <row r="33" spans="1:113" ht="19.2">
      <c r="A33" s="33" t="s">
        <v>75</v>
      </c>
      <c r="AW33" s="35"/>
      <c r="AX33" s="36"/>
      <c r="AY33" s="35"/>
    </row>
    <row r="35" spans="1:113" ht="18">
      <c r="B35" s="111" t="s">
        <v>0</v>
      </c>
      <c r="C35" s="112"/>
      <c r="D35" s="112"/>
      <c r="E35" s="112"/>
      <c r="F35" s="112"/>
      <c r="G35" s="112"/>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c r="AE35" s="112"/>
      <c r="AF35" s="112"/>
      <c r="AG35" s="112"/>
      <c r="AH35" s="112"/>
      <c r="AI35" s="112"/>
      <c r="AJ35" s="112"/>
      <c r="AK35" s="112"/>
      <c r="AL35" s="112"/>
      <c r="AM35" s="112"/>
      <c r="AN35" s="112"/>
      <c r="AO35" s="112"/>
      <c r="AP35" s="112"/>
      <c r="AQ35" s="112"/>
      <c r="AR35" s="112"/>
      <c r="AS35" s="112"/>
      <c r="AT35" s="112"/>
      <c r="AU35" s="112"/>
      <c r="AV35" s="112"/>
      <c r="AW35" s="112"/>
      <c r="AX35" s="112"/>
    </row>
    <row r="36" spans="1:113">
      <c r="Z36" s="37"/>
      <c r="AD36" s="37"/>
      <c r="AE36" s="37"/>
      <c r="AF36" s="37"/>
      <c r="AG36" s="37"/>
      <c r="AH36" s="37"/>
      <c r="AI36" s="37"/>
      <c r="AO36" s="37"/>
    </row>
    <row r="37" spans="1:113" ht="13.8" thickBot="1">
      <c r="Z37" s="37"/>
      <c r="AD37" s="37"/>
      <c r="AE37" s="37"/>
      <c r="AF37" s="37"/>
      <c r="AG37" s="37"/>
      <c r="AH37" s="37"/>
      <c r="AI37" s="37"/>
      <c r="AO37" s="37"/>
      <c r="DI37" s="38"/>
    </row>
    <row r="38" spans="1:113" ht="24.75" customHeight="1" thickBot="1">
      <c r="B38" s="113" t="s">
        <v>76</v>
      </c>
      <c r="C38" s="114"/>
      <c r="D38" s="114"/>
      <c r="E38" s="114"/>
      <c r="F38" s="114"/>
      <c r="G38" s="114"/>
      <c r="H38" s="115" t="s">
        <v>89</v>
      </c>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7"/>
      <c r="DI38" s="38"/>
    </row>
    <row r="39" spans="1:113" ht="14.4">
      <c r="B39" s="39"/>
      <c r="C39" s="39"/>
      <c r="D39" s="39"/>
      <c r="E39" s="39"/>
      <c r="F39" s="39"/>
      <c r="G39" s="39"/>
      <c r="H39" s="40"/>
      <c r="I39" s="40"/>
      <c r="J39" s="40"/>
      <c r="K39" s="40"/>
      <c r="L39" s="41"/>
      <c r="M39" s="41"/>
      <c r="N39" s="41"/>
      <c r="O39" s="41"/>
      <c r="P39" s="40"/>
      <c r="Q39" s="40"/>
      <c r="R39" s="40"/>
      <c r="S39" s="40"/>
      <c r="T39" s="40"/>
      <c r="U39" s="40"/>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DI39" s="38"/>
    </row>
    <row r="40" spans="1:113" ht="15" thickBot="1">
      <c r="A40" s="43"/>
      <c r="B40" s="42" t="s">
        <v>78</v>
      </c>
      <c r="C40" s="40"/>
      <c r="D40" s="40"/>
      <c r="E40" s="40"/>
      <c r="F40" s="40"/>
      <c r="G40" s="40"/>
      <c r="H40" s="40"/>
      <c r="I40" s="40"/>
      <c r="J40" s="40"/>
      <c r="K40" s="40"/>
      <c r="L40" s="41"/>
      <c r="M40" s="41"/>
      <c r="N40" s="41"/>
      <c r="O40" s="41"/>
      <c r="P40" s="40"/>
      <c r="Q40" s="40"/>
      <c r="R40" s="40"/>
      <c r="S40" s="40"/>
      <c r="T40" s="40"/>
      <c r="U40" s="40"/>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DI40" s="38"/>
    </row>
    <row r="41" spans="1:113" ht="14.4">
      <c r="A41" s="40"/>
      <c r="B41" s="44"/>
      <c r="C41" s="39"/>
      <c r="D41" s="39"/>
      <c r="E41" s="39"/>
      <c r="F41" s="39"/>
      <c r="G41" s="39"/>
      <c r="H41" s="39"/>
      <c r="I41" s="39"/>
      <c r="J41" s="39"/>
      <c r="K41" s="39"/>
      <c r="L41" s="45"/>
      <c r="M41" s="45"/>
      <c r="N41" s="45"/>
      <c r="O41" s="45"/>
      <c r="P41" s="39"/>
      <c r="Q41" s="39"/>
      <c r="R41" s="39"/>
      <c r="S41" s="39"/>
      <c r="T41" s="39"/>
      <c r="U41" s="39"/>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7"/>
    </row>
    <row r="42" spans="1:113" ht="12" customHeight="1">
      <c r="A42" s="40"/>
      <c r="B42" s="118" t="s">
        <v>90</v>
      </c>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20"/>
    </row>
    <row r="43" spans="1:113" ht="12" customHeight="1">
      <c r="A43" s="40"/>
      <c r="B43" s="118"/>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20"/>
    </row>
    <row r="44" spans="1:113" ht="12" customHeight="1">
      <c r="A44" s="40"/>
      <c r="B44" s="118"/>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20"/>
    </row>
    <row r="45" spans="1:113" ht="12" customHeight="1">
      <c r="A45" s="40"/>
      <c r="B45" s="118"/>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20"/>
    </row>
    <row r="46" spans="1:113" ht="12" customHeight="1">
      <c r="A46" s="40"/>
      <c r="B46" s="118"/>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20"/>
    </row>
    <row r="47" spans="1:113" ht="12" customHeight="1">
      <c r="A47" s="40"/>
      <c r="B47" s="118"/>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20"/>
    </row>
    <row r="48" spans="1:113" ht="12" customHeight="1">
      <c r="A48" s="40"/>
      <c r="B48" s="118"/>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20"/>
      <c r="BC48" s="48"/>
    </row>
    <row r="49" spans="1:113" ht="12" customHeight="1">
      <c r="A49" s="40"/>
      <c r="B49" s="118"/>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c r="AP49" s="119"/>
      <c r="AQ49" s="119"/>
      <c r="AR49" s="119"/>
      <c r="AS49" s="119"/>
      <c r="AT49" s="119"/>
      <c r="AU49" s="119"/>
      <c r="AV49" s="119"/>
      <c r="AW49" s="119"/>
      <c r="AX49" s="120"/>
    </row>
    <row r="50" spans="1:113" ht="12" customHeight="1">
      <c r="A50" s="40"/>
      <c r="B50" s="118"/>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19"/>
      <c r="AL50" s="119"/>
      <c r="AM50" s="119"/>
      <c r="AN50" s="119"/>
      <c r="AO50" s="119"/>
      <c r="AP50" s="119"/>
      <c r="AQ50" s="119"/>
      <c r="AR50" s="119"/>
      <c r="AS50" s="119"/>
      <c r="AT50" s="119"/>
      <c r="AU50" s="119"/>
      <c r="AV50" s="119"/>
      <c r="AW50" s="119"/>
      <c r="AX50" s="120"/>
    </row>
    <row r="51" spans="1:113" ht="12" customHeight="1">
      <c r="A51" s="40"/>
      <c r="B51" s="118"/>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row>
    <row r="52" spans="1:113" ht="15" thickBot="1">
      <c r="A52" s="49"/>
      <c r="B52" s="50"/>
      <c r="C52" s="51"/>
      <c r="D52" s="51"/>
      <c r="E52" s="51"/>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2"/>
    </row>
    <row r="53" spans="1:113">
      <c r="B53" s="53"/>
    </row>
    <row r="54" spans="1:113" ht="15" thickBot="1">
      <c r="A54" s="43"/>
      <c r="B54" s="42" t="s">
        <v>79</v>
      </c>
      <c r="C54" s="40"/>
      <c r="D54" s="40"/>
      <c r="E54" s="40"/>
      <c r="F54" s="40"/>
      <c r="G54" s="40"/>
      <c r="H54" s="40"/>
      <c r="I54" s="40"/>
      <c r="J54" s="40"/>
      <c r="K54" s="40"/>
      <c r="L54" s="41"/>
      <c r="M54" s="41"/>
      <c r="N54" s="41"/>
      <c r="O54" s="41"/>
      <c r="P54" s="40"/>
      <c r="Q54" s="40"/>
      <c r="R54" s="40"/>
      <c r="S54" s="40"/>
      <c r="T54" s="40"/>
      <c r="U54" s="40"/>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DI54" s="38"/>
    </row>
    <row r="55" spans="1:113" ht="14.4">
      <c r="A55" s="40"/>
      <c r="B55" s="44"/>
      <c r="C55" s="39"/>
      <c r="D55" s="39"/>
      <c r="E55" s="39"/>
      <c r="F55" s="39"/>
      <c r="G55" s="39"/>
      <c r="H55" s="39"/>
      <c r="I55" s="39"/>
      <c r="J55" s="39"/>
      <c r="K55" s="39"/>
      <c r="L55" s="45"/>
      <c r="M55" s="45"/>
      <c r="N55" s="45"/>
      <c r="O55" s="45"/>
      <c r="P55" s="39"/>
      <c r="Q55" s="39"/>
      <c r="R55" s="39"/>
      <c r="S55" s="39"/>
      <c r="T55" s="39"/>
      <c r="U55" s="39"/>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7"/>
    </row>
    <row r="56" spans="1:113" ht="12" customHeight="1">
      <c r="A56" s="40"/>
      <c r="B56" s="118" t="s">
        <v>91</v>
      </c>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20"/>
    </row>
    <row r="57" spans="1:113" ht="12" customHeight="1">
      <c r="A57" s="40"/>
      <c r="B57" s="118"/>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20"/>
    </row>
    <row r="58" spans="1:113" ht="12" customHeight="1">
      <c r="A58" s="40"/>
      <c r="B58" s="118"/>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20"/>
      <c r="BC58" s="48"/>
    </row>
    <row r="59" spans="1:113" ht="12" customHeight="1">
      <c r="A59" s="40"/>
      <c r="B59" s="118"/>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20"/>
    </row>
    <row r="60" spans="1:113" ht="12" customHeight="1">
      <c r="A60" s="40"/>
      <c r="B60" s="118"/>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20"/>
    </row>
    <row r="61" spans="1:113" ht="12" customHeight="1">
      <c r="A61" s="40"/>
      <c r="B61" s="118"/>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20"/>
    </row>
    <row r="62" spans="1:113" ht="15" thickBot="1">
      <c r="A62" s="49"/>
      <c r="B62" s="50"/>
      <c r="C62" s="51"/>
      <c r="D62" s="51"/>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1"/>
      <c r="AJ62" s="51"/>
      <c r="AK62" s="51"/>
      <c r="AL62" s="51"/>
      <c r="AM62" s="51"/>
      <c r="AN62" s="51"/>
      <c r="AO62" s="51"/>
      <c r="AP62" s="51"/>
      <c r="AQ62" s="51"/>
      <c r="AR62" s="51"/>
      <c r="AS62" s="51"/>
      <c r="AT62" s="51"/>
      <c r="AU62" s="51"/>
      <c r="AV62" s="51"/>
      <c r="AW62" s="51"/>
      <c r="AX62" s="52"/>
    </row>
    <row r="63" spans="1:113">
      <c r="B63" s="53"/>
    </row>
    <row r="64" spans="1:113" ht="14.4">
      <c r="B64" s="42" t="s">
        <v>81</v>
      </c>
      <c r="C64" s="40"/>
      <c r="D64" s="40"/>
      <c r="E64" s="40"/>
      <c r="F64" s="40"/>
      <c r="G64" s="40"/>
      <c r="H64" s="40"/>
      <c r="I64" s="40"/>
      <c r="J64" s="40"/>
      <c r="K64" s="40"/>
      <c r="L64" s="41"/>
      <c r="M64" s="41"/>
      <c r="N64" s="41"/>
      <c r="O64" s="41"/>
      <c r="P64" s="40"/>
      <c r="Q64" s="40"/>
      <c r="R64" s="40"/>
      <c r="S64" s="40"/>
      <c r="T64" s="40"/>
      <c r="U64" s="40"/>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row>
    <row r="65" spans="1:251" ht="15" thickBot="1">
      <c r="B65" s="40"/>
      <c r="C65" s="40"/>
      <c r="D65" s="40"/>
      <c r="E65" s="40"/>
      <c r="F65" s="40"/>
      <c r="G65" s="40"/>
      <c r="H65" s="40"/>
      <c r="I65" s="40"/>
      <c r="J65" s="40"/>
      <c r="K65" s="40"/>
      <c r="L65" s="41"/>
      <c r="M65" s="41"/>
      <c r="N65" s="41"/>
      <c r="O65" s="41"/>
      <c r="P65" s="40"/>
      <c r="Q65" s="40"/>
      <c r="R65" s="40"/>
      <c r="S65" s="40"/>
      <c r="T65" s="40"/>
      <c r="U65" s="40"/>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54" t="s">
        <v>82</v>
      </c>
    </row>
    <row r="66" spans="1:251" s="48" customFormat="1" ht="13.5" customHeight="1">
      <c r="A66" s="40"/>
      <c r="B66" s="121" t="s">
        <v>83</v>
      </c>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3"/>
      <c r="AA66" s="127" t="s">
        <v>84</v>
      </c>
      <c r="AB66" s="122"/>
      <c r="AC66" s="122"/>
      <c r="AD66" s="122"/>
      <c r="AE66" s="122"/>
      <c r="AF66" s="122"/>
      <c r="AG66" s="122"/>
      <c r="AH66" s="122"/>
      <c r="AI66" s="123"/>
      <c r="AJ66" s="127" t="s">
        <v>85</v>
      </c>
      <c r="AK66" s="122"/>
      <c r="AL66" s="122"/>
      <c r="AM66" s="122"/>
      <c r="AN66" s="122"/>
      <c r="AO66" s="122"/>
      <c r="AP66" s="122"/>
      <c r="AQ66" s="122"/>
      <c r="AR66" s="123"/>
      <c r="AS66" s="127" t="s">
        <v>86</v>
      </c>
      <c r="AT66" s="122"/>
      <c r="AU66" s="122"/>
      <c r="AV66" s="122"/>
      <c r="AW66" s="122"/>
      <c r="AX66" s="129"/>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4"/>
      <c r="CD66" s="34"/>
      <c r="CE66" s="34"/>
      <c r="CF66" s="34"/>
      <c r="CG66" s="34"/>
      <c r="CH66" s="34"/>
      <c r="CI66" s="34"/>
      <c r="CJ66" s="34"/>
      <c r="CK66" s="34"/>
      <c r="CL66" s="34"/>
      <c r="CM66" s="34"/>
      <c r="CN66" s="34"/>
      <c r="CO66" s="34"/>
      <c r="CP66" s="34"/>
      <c r="CQ66" s="34"/>
      <c r="CR66" s="34"/>
      <c r="CS66" s="34"/>
      <c r="CT66" s="34"/>
      <c r="CU66" s="34"/>
      <c r="CV66" s="34"/>
      <c r="CW66" s="34"/>
      <c r="CX66" s="34"/>
      <c r="CY66" s="34"/>
      <c r="CZ66" s="34"/>
      <c r="DA66" s="34"/>
      <c r="DB66" s="34"/>
      <c r="DC66" s="34"/>
      <c r="DD66" s="34"/>
      <c r="DE66" s="34"/>
      <c r="DF66" s="34"/>
      <c r="DG66" s="34"/>
      <c r="DH66" s="34"/>
      <c r="DI66" s="34"/>
      <c r="DJ66" s="34"/>
      <c r="DK66" s="34"/>
      <c r="DL66" s="34"/>
      <c r="DM66" s="34"/>
      <c r="DN66" s="34"/>
      <c r="DO66" s="34"/>
      <c r="DP66" s="34"/>
      <c r="DQ66" s="34"/>
      <c r="DR66" s="34"/>
      <c r="DS66" s="34"/>
      <c r="DT66" s="34"/>
      <c r="DU66" s="34"/>
      <c r="DV66" s="34"/>
      <c r="DW66" s="34"/>
      <c r="DX66" s="34"/>
      <c r="DY66" s="34"/>
      <c r="DZ66" s="34"/>
      <c r="EA66" s="34"/>
      <c r="EB66" s="34"/>
      <c r="EC66" s="34"/>
      <c r="ED66" s="34"/>
      <c r="EE66" s="34"/>
      <c r="EF66" s="34"/>
      <c r="EG66" s="34"/>
      <c r="EH66" s="34"/>
      <c r="EI66" s="34"/>
      <c r="EJ66" s="34"/>
      <c r="EK66" s="34"/>
      <c r="EL66" s="34"/>
      <c r="EM66" s="34"/>
      <c r="EN66" s="34"/>
      <c r="EO66" s="34"/>
      <c r="EP66" s="34"/>
      <c r="EQ66" s="34"/>
      <c r="ER66" s="34"/>
      <c r="ES66" s="34"/>
      <c r="ET66" s="34"/>
      <c r="EU66" s="34"/>
      <c r="EV66" s="34"/>
      <c r="EW66" s="34"/>
      <c r="EX66" s="34"/>
      <c r="EY66" s="34"/>
      <c r="EZ66" s="34"/>
      <c r="FA66" s="34"/>
      <c r="FB66" s="34"/>
      <c r="FC66" s="34"/>
      <c r="FD66" s="34"/>
      <c r="FE66" s="34"/>
      <c r="FF66" s="34"/>
      <c r="FG66" s="34"/>
      <c r="FH66" s="34"/>
      <c r="FI66" s="34"/>
      <c r="FJ66" s="34"/>
      <c r="FK66" s="34"/>
      <c r="FL66" s="34"/>
      <c r="FM66" s="34"/>
      <c r="FN66" s="34"/>
      <c r="FO66" s="34"/>
      <c r="FP66" s="34"/>
      <c r="FQ66" s="34"/>
      <c r="FR66" s="34"/>
      <c r="FS66" s="34"/>
      <c r="FT66" s="34"/>
      <c r="FU66" s="34"/>
      <c r="FV66" s="34"/>
      <c r="FW66" s="34"/>
      <c r="FX66" s="34"/>
      <c r="FY66" s="34"/>
      <c r="FZ66" s="34"/>
      <c r="GA66" s="34"/>
      <c r="GB66" s="34"/>
      <c r="GC66" s="34"/>
      <c r="GD66" s="34"/>
      <c r="GE66" s="34"/>
      <c r="GF66" s="34"/>
      <c r="GG66" s="34"/>
      <c r="GH66" s="34"/>
      <c r="GI66" s="34"/>
      <c r="GJ66" s="34"/>
      <c r="GK66" s="34"/>
      <c r="GL66" s="34"/>
      <c r="GM66" s="34"/>
      <c r="GN66" s="34"/>
      <c r="GO66" s="34"/>
      <c r="GP66" s="34"/>
      <c r="GQ66" s="34"/>
      <c r="GR66" s="34"/>
      <c r="GS66" s="34"/>
      <c r="GT66" s="34"/>
      <c r="GU66" s="34"/>
      <c r="GV66" s="34"/>
      <c r="GW66" s="34"/>
      <c r="GX66" s="34"/>
      <c r="GY66" s="34"/>
      <c r="GZ66" s="34"/>
      <c r="HA66" s="34"/>
      <c r="HB66" s="34"/>
      <c r="HC66" s="34"/>
      <c r="HD66" s="34"/>
      <c r="HE66" s="34"/>
      <c r="HF66" s="34"/>
      <c r="HG66" s="34"/>
      <c r="HH66" s="34"/>
      <c r="HI66" s="34"/>
      <c r="HJ66" s="34"/>
      <c r="HK66" s="34"/>
      <c r="HL66" s="34"/>
      <c r="HM66" s="34"/>
      <c r="HN66" s="34"/>
      <c r="HO66" s="34"/>
      <c r="HP66" s="34"/>
      <c r="HQ66" s="34"/>
      <c r="HR66" s="34"/>
      <c r="HS66" s="34"/>
      <c r="HT66" s="34"/>
      <c r="HU66" s="34"/>
      <c r="HV66" s="34"/>
      <c r="HW66" s="34"/>
      <c r="HX66" s="34"/>
      <c r="HY66" s="34"/>
      <c r="HZ66" s="34"/>
      <c r="IA66" s="34"/>
      <c r="IB66" s="34"/>
      <c r="IC66" s="34"/>
      <c r="ID66" s="34"/>
      <c r="IE66" s="34"/>
      <c r="IF66" s="34"/>
      <c r="IG66" s="34"/>
      <c r="IH66" s="34"/>
      <c r="II66" s="34"/>
      <c r="IJ66" s="34"/>
      <c r="IK66" s="34"/>
      <c r="IL66" s="34"/>
      <c r="IM66" s="34"/>
      <c r="IN66" s="34"/>
      <c r="IO66" s="34"/>
      <c r="IP66" s="34"/>
      <c r="IQ66" s="34"/>
    </row>
    <row r="67" spans="1:251" s="48" customFormat="1">
      <c r="A67" s="40"/>
      <c r="B67" s="124"/>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6"/>
      <c r="AA67" s="128"/>
      <c r="AB67" s="125"/>
      <c r="AC67" s="125"/>
      <c r="AD67" s="125"/>
      <c r="AE67" s="125"/>
      <c r="AF67" s="125"/>
      <c r="AG67" s="125"/>
      <c r="AH67" s="125"/>
      <c r="AI67" s="126"/>
      <c r="AJ67" s="128"/>
      <c r="AK67" s="125"/>
      <c r="AL67" s="125"/>
      <c r="AM67" s="125"/>
      <c r="AN67" s="125"/>
      <c r="AO67" s="125"/>
      <c r="AP67" s="125"/>
      <c r="AQ67" s="125"/>
      <c r="AR67" s="126"/>
      <c r="AS67" s="128"/>
      <c r="AT67" s="125"/>
      <c r="AU67" s="125"/>
      <c r="AV67" s="125"/>
      <c r="AW67" s="125"/>
      <c r="AX67" s="130"/>
      <c r="AY67" s="34"/>
      <c r="AZ67" s="34"/>
      <c r="BA67" s="34"/>
      <c r="BB67" s="55"/>
      <c r="BC67" s="56"/>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c r="CM67" s="34"/>
      <c r="CN67" s="34"/>
      <c r="CO67" s="34"/>
      <c r="CP67" s="34"/>
      <c r="CQ67" s="34"/>
      <c r="CR67" s="34"/>
      <c r="CS67" s="34"/>
      <c r="CT67" s="34"/>
      <c r="CU67" s="34"/>
      <c r="CV67" s="34"/>
      <c r="CW67" s="34"/>
      <c r="CX67" s="34"/>
      <c r="CY67" s="34"/>
      <c r="CZ67" s="34"/>
      <c r="DA67" s="34"/>
      <c r="DB67" s="34"/>
      <c r="DC67" s="34"/>
      <c r="DD67" s="34"/>
      <c r="DE67" s="34"/>
      <c r="DF67" s="34"/>
      <c r="DG67" s="34"/>
      <c r="DH67" s="34"/>
      <c r="DI67" s="34"/>
      <c r="DJ67" s="34"/>
      <c r="DK67" s="34"/>
      <c r="DL67" s="34"/>
      <c r="DM67" s="34"/>
      <c r="DN67" s="34"/>
      <c r="DO67" s="34"/>
      <c r="DP67" s="34"/>
      <c r="DQ67" s="34"/>
      <c r="DR67" s="34"/>
      <c r="DS67" s="34"/>
      <c r="DT67" s="34"/>
      <c r="DU67" s="34"/>
      <c r="DV67" s="34"/>
      <c r="DW67" s="34"/>
      <c r="DX67" s="34"/>
      <c r="DY67" s="34"/>
      <c r="DZ67" s="34"/>
      <c r="EA67" s="34"/>
      <c r="EB67" s="34"/>
      <c r="EC67" s="34"/>
      <c r="ED67" s="34"/>
      <c r="EE67" s="34"/>
      <c r="EF67" s="34"/>
      <c r="EG67" s="34"/>
      <c r="EH67" s="34"/>
      <c r="EI67" s="34"/>
      <c r="EJ67" s="34"/>
      <c r="EK67" s="34"/>
      <c r="EL67" s="34"/>
      <c r="EM67" s="34"/>
      <c r="EN67" s="34"/>
      <c r="EO67" s="34"/>
      <c r="EP67" s="34"/>
      <c r="EQ67" s="34"/>
      <c r="ER67" s="34"/>
      <c r="ES67" s="34"/>
      <c r="ET67" s="34"/>
      <c r="EU67" s="34"/>
      <c r="EV67" s="34"/>
      <c r="EW67" s="34"/>
      <c r="EX67" s="34"/>
      <c r="EY67" s="34"/>
      <c r="EZ67" s="34"/>
      <c r="FA67" s="34"/>
      <c r="FB67" s="34"/>
      <c r="FC67" s="34"/>
      <c r="FD67" s="34"/>
      <c r="FE67" s="34"/>
      <c r="FF67" s="34"/>
      <c r="FG67" s="34"/>
      <c r="FH67" s="34"/>
      <c r="FI67" s="34"/>
      <c r="FJ67" s="34"/>
      <c r="FK67" s="34"/>
      <c r="FL67" s="34"/>
      <c r="FM67" s="34"/>
      <c r="FN67" s="34"/>
      <c r="FO67" s="34"/>
      <c r="FP67" s="34"/>
      <c r="FQ67" s="34"/>
      <c r="FR67" s="34"/>
      <c r="FS67" s="34"/>
      <c r="FT67" s="34"/>
      <c r="FU67" s="34"/>
      <c r="FV67" s="34"/>
      <c r="FW67" s="34"/>
      <c r="FX67" s="34"/>
      <c r="FY67" s="34"/>
      <c r="FZ67" s="34"/>
      <c r="GA67" s="34"/>
      <c r="GB67" s="34"/>
      <c r="GC67" s="34"/>
      <c r="GD67" s="34"/>
      <c r="GE67" s="34"/>
      <c r="GF67" s="34"/>
      <c r="GG67" s="34"/>
      <c r="GH67" s="34"/>
      <c r="GI67" s="34"/>
      <c r="GJ67" s="34"/>
      <c r="GK67" s="34"/>
      <c r="GL67" s="34"/>
      <c r="GM67" s="34"/>
      <c r="GN67" s="34"/>
      <c r="GO67" s="34"/>
      <c r="GP67" s="34"/>
      <c r="GQ67" s="34"/>
      <c r="GR67" s="34"/>
      <c r="GS67" s="34"/>
      <c r="GT67" s="34"/>
      <c r="GU67" s="34"/>
      <c r="GV67" s="34"/>
      <c r="GW67" s="34"/>
      <c r="GX67" s="34"/>
      <c r="GY67" s="34"/>
      <c r="GZ67" s="34"/>
      <c r="HA67" s="34"/>
      <c r="HB67" s="34"/>
      <c r="HC67" s="34"/>
      <c r="HD67" s="34"/>
      <c r="HE67" s="34"/>
      <c r="HF67" s="34"/>
      <c r="HG67" s="34"/>
      <c r="HH67" s="34"/>
      <c r="HI67" s="34"/>
      <c r="HJ67" s="34"/>
      <c r="HK67" s="34"/>
      <c r="HL67" s="34"/>
      <c r="HM67" s="34"/>
      <c r="HN67" s="34"/>
      <c r="HO67" s="34"/>
      <c r="HP67" s="34"/>
      <c r="HQ67" s="34"/>
      <c r="HR67" s="34"/>
      <c r="HS67" s="34"/>
      <c r="HT67" s="34"/>
      <c r="HU67" s="34"/>
      <c r="HV67" s="34"/>
      <c r="HW67" s="34"/>
      <c r="HX67" s="34"/>
      <c r="HY67" s="34"/>
      <c r="HZ67" s="34"/>
      <c r="IA67" s="34"/>
      <c r="IB67" s="34"/>
      <c r="IC67" s="34"/>
      <c r="ID67" s="34"/>
      <c r="IE67" s="34"/>
      <c r="IF67" s="34"/>
      <c r="IG67" s="34"/>
      <c r="IH67" s="34"/>
      <c r="II67" s="34"/>
      <c r="IJ67" s="34"/>
      <c r="IK67" s="34"/>
      <c r="IL67" s="34"/>
      <c r="IM67" s="34"/>
      <c r="IN67" s="34"/>
      <c r="IO67" s="34"/>
      <c r="IP67" s="34"/>
      <c r="IQ67" s="34"/>
    </row>
    <row r="68" spans="1:251" s="48" customFormat="1" ht="18.75" customHeight="1">
      <c r="A68" s="40"/>
      <c r="B68" s="57"/>
      <c r="C68" s="93" t="s">
        <v>92</v>
      </c>
      <c r="D68" s="94"/>
      <c r="E68" s="94"/>
      <c r="F68" s="94"/>
      <c r="G68" s="94"/>
      <c r="H68" s="94"/>
      <c r="I68" s="94"/>
      <c r="J68" s="94"/>
      <c r="K68" s="94"/>
      <c r="L68" s="94"/>
      <c r="M68" s="94"/>
      <c r="N68" s="94"/>
      <c r="O68" s="94"/>
      <c r="P68" s="94"/>
      <c r="Q68" s="94"/>
      <c r="R68" s="94"/>
      <c r="S68" s="94"/>
      <c r="T68" s="94"/>
      <c r="U68" s="94"/>
      <c r="V68" s="94"/>
      <c r="W68" s="94"/>
      <c r="X68" s="94"/>
      <c r="Y68" s="94"/>
      <c r="Z68" s="95"/>
      <c r="AA68" s="96">
        <v>13825</v>
      </c>
      <c r="AB68" s="97"/>
      <c r="AC68" s="97"/>
      <c r="AD68" s="97"/>
      <c r="AE68" s="97"/>
      <c r="AF68" s="97"/>
      <c r="AG68" s="97"/>
      <c r="AH68" s="97"/>
      <c r="AI68" s="98"/>
      <c r="AJ68" s="96">
        <v>13829</v>
      </c>
      <c r="AK68" s="97"/>
      <c r="AL68" s="97"/>
      <c r="AM68" s="97"/>
      <c r="AN68" s="97"/>
      <c r="AO68" s="97"/>
      <c r="AP68" s="97"/>
      <c r="AQ68" s="97"/>
      <c r="AR68" s="98"/>
      <c r="AS68" s="99"/>
      <c r="AT68" s="100"/>
      <c r="AU68" s="100"/>
      <c r="AV68" s="100"/>
      <c r="AW68" s="100"/>
      <c r="AX68" s="101"/>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4"/>
      <c r="CL68" s="34"/>
      <c r="CM68" s="34"/>
      <c r="CN68" s="34"/>
      <c r="CO68" s="34"/>
      <c r="CP68" s="34"/>
      <c r="CQ68" s="34"/>
      <c r="CR68" s="34"/>
      <c r="CS68" s="34"/>
      <c r="CT68" s="34"/>
      <c r="CU68" s="34"/>
      <c r="CV68" s="34"/>
      <c r="CW68" s="34"/>
      <c r="CX68" s="34"/>
      <c r="CY68" s="34"/>
      <c r="CZ68" s="34"/>
      <c r="DA68" s="34"/>
      <c r="DB68" s="34"/>
      <c r="DC68" s="34"/>
      <c r="DD68" s="34"/>
      <c r="DE68" s="34"/>
      <c r="DF68" s="34"/>
      <c r="DG68" s="34"/>
      <c r="DH68" s="34"/>
      <c r="DI68" s="34"/>
      <c r="DJ68" s="34"/>
      <c r="DK68" s="34"/>
      <c r="DL68" s="34"/>
      <c r="DM68" s="34"/>
      <c r="DN68" s="34"/>
      <c r="DO68" s="34"/>
      <c r="DP68" s="34"/>
      <c r="DQ68" s="34"/>
      <c r="DR68" s="34"/>
      <c r="DS68" s="34"/>
      <c r="DT68" s="34"/>
      <c r="DU68" s="34"/>
      <c r="DV68" s="34"/>
      <c r="DW68" s="34"/>
      <c r="DX68" s="34"/>
      <c r="DY68" s="34"/>
      <c r="DZ68" s="34"/>
      <c r="EA68" s="34"/>
      <c r="EB68" s="34"/>
      <c r="EC68" s="34"/>
      <c r="ED68" s="34"/>
      <c r="EE68" s="34"/>
      <c r="EF68" s="34"/>
      <c r="EG68" s="34"/>
      <c r="EH68" s="34"/>
      <c r="EI68" s="34"/>
      <c r="EJ68" s="34"/>
      <c r="EK68" s="34"/>
      <c r="EL68" s="34"/>
      <c r="EM68" s="34"/>
      <c r="EN68" s="34"/>
      <c r="EO68" s="34"/>
      <c r="EP68" s="34"/>
      <c r="EQ68" s="34"/>
      <c r="ER68" s="34"/>
      <c r="ES68" s="34"/>
      <c r="ET68" s="34"/>
      <c r="EU68" s="34"/>
      <c r="EV68" s="34"/>
      <c r="EW68" s="34"/>
      <c r="EX68" s="34"/>
      <c r="EY68" s="34"/>
      <c r="EZ68" s="34"/>
      <c r="FA68" s="34"/>
      <c r="FB68" s="34"/>
      <c r="FC68" s="34"/>
      <c r="FD68" s="34"/>
      <c r="FE68" s="34"/>
      <c r="FF68" s="34"/>
      <c r="FG68" s="34"/>
      <c r="FH68" s="34"/>
      <c r="FI68" s="34"/>
      <c r="FJ68" s="34"/>
      <c r="FK68" s="34"/>
      <c r="FL68" s="34"/>
      <c r="FM68" s="34"/>
      <c r="FN68" s="34"/>
      <c r="FO68" s="34"/>
      <c r="FP68" s="34"/>
      <c r="FQ68" s="34"/>
      <c r="FR68" s="34"/>
      <c r="FS68" s="34"/>
      <c r="FT68" s="34"/>
      <c r="FU68" s="34"/>
      <c r="FV68" s="34"/>
      <c r="FW68" s="34"/>
      <c r="FX68" s="34"/>
      <c r="FY68" s="34"/>
      <c r="FZ68" s="34"/>
      <c r="GA68" s="34"/>
      <c r="GB68" s="34"/>
      <c r="GC68" s="34"/>
      <c r="GD68" s="34"/>
      <c r="GE68" s="34"/>
      <c r="GF68" s="34"/>
      <c r="GG68" s="34"/>
      <c r="GH68" s="34"/>
      <c r="GI68" s="34"/>
      <c r="GJ68" s="34"/>
      <c r="GK68" s="34"/>
      <c r="GL68" s="34"/>
      <c r="GM68" s="34"/>
      <c r="GN68" s="34"/>
      <c r="GO68" s="34"/>
      <c r="GP68" s="34"/>
      <c r="GQ68" s="34"/>
      <c r="GR68" s="34"/>
      <c r="GS68" s="34"/>
      <c r="GT68" s="34"/>
      <c r="GU68" s="34"/>
      <c r="GV68" s="34"/>
      <c r="GW68" s="34"/>
      <c r="GX68" s="34"/>
      <c r="GY68" s="34"/>
      <c r="GZ68" s="34"/>
      <c r="HA68" s="34"/>
      <c r="HB68" s="34"/>
      <c r="HC68" s="34"/>
      <c r="HD68" s="34"/>
      <c r="HE68" s="34"/>
      <c r="HF68" s="34"/>
      <c r="HG68" s="34"/>
      <c r="HH68" s="34"/>
      <c r="HI68" s="34"/>
      <c r="HJ68" s="34"/>
      <c r="HK68" s="34"/>
      <c r="HL68" s="34"/>
      <c r="HM68" s="34"/>
      <c r="HN68" s="34"/>
      <c r="HO68" s="34"/>
      <c r="HP68" s="34"/>
      <c r="HQ68" s="34"/>
      <c r="HR68" s="34"/>
      <c r="HS68" s="34"/>
      <c r="HT68" s="34"/>
      <c r="HU68" s="34"/>
      <c r="HV68" s="34"/>
      <c r="HW68" s="34"/>
      <c r="HX68" s="34"/>
      <c r="HY68" s="34"/>
      <c r="HZ68" s="34"/>
      <c r="IA68" s="34"/>
      <c r="IB68" s="34"/>
      <c r="IC68" s="34"/>
      <c r="ID68" s="34"/>
      <c r="IE68" s="34"/>
      <c r="IF68" s="34"/>
      <c r="IG68" s="34"/>
      <c r="IH68" s="34"/>
      <c r="II68" s="34"/>
      <c r="IJ68" s="34"/>
      <c r="IK68" s="34"/>
      <c r="IL68" s="34"/>
      <c r="IM68" s="34"/>
      <c r="IN68" s="34"/>
      <c r="IO68" s="34"/>
      <c r="IP68" s="34"/>
      <c r="IQ68" s="34"/>
    </row>
    <row r="69" spans="1:251" s="48" customFormat="1" ht="18.75" customHeight="1">
      <c r="A69" s="40"/>
      <c r="B69" s="57"/>
      <c r="C69" s="93" t="s">
        <v>93</v>
      </c>
      <c r="D69" s="94"/>
      <c r="E69" s="94"/>
      <c r="F69" s="94"/>
      <c r="G69" s="94"/>
      <c r="H69" s="94"/>
      <c r="I69" s="94"/>
      <c r="J69" s="94"/>
      <c r="K69" s="94"/>
      <c r="L69" s="94"/>
      <c r="M69" s="94"/>
      <c r="N69" s="94"/>
      <c r="O69" s="94"/>
      <c r="P69" s="94"/>
      <c r="Q69" s="94"/>
      <c r="R69" s="94"/>
      <c r="S69" s="94"/>
      <c r="T69" s="94"/>
      <c r="U69" s="94"/>
      <c r="V69" s="94"/>
      <c r="W69" s="94"/>
      <c r="X69" s="94"/>
      <c r="Y69" s="94"/>
      <c r="Z69" s="95"/>
      <c r="AA69" s="96">
        <v>1030</v>
      </c>
      <c r="AB69" s="97"/>
      <c r="AC69" s="97"/>
      <c r="AD69" s="97"/>
      <c r="AE69" s="97"/>
      <c r="AF69" s="97"/>
      <c r="AG69" s="97"/>
      <c r="AH69" s="97"/>
      <c r="AI69" s="98"/>
      <c r="AJ69" s="96">
        <v>1574</v>
      </c>
      <c r="AK69" s="97"/>
      <c r="AL69" s="97"/>
      <c r="AM69" s="97"/>
      <c r="AN69" s="97"/>
      <c r="AO69" s="97"/>
      <c r="AP69" s="97"/>
      <c r="AQ69" s="97"/>
      <c r="AR69" s="98"/>
      <c r="AS69" s="99"/>
      <c r="AT69" s="100"/>
      <c r="AU69" s="100"/>
      <c r="AV69" s="100"/>
      <c r="AW69" s="100"/>
      <c r="AX69" s="101"/>
      <c r="AY69" s="34"/>
      <c r="AZ69" s="34"/>
      <c r="BA69" s="34"/>
      <c r="BB69" s="34"/>
      <c r="BC69" s="34"/>
      <c r="BD69" s="34"/>
      <c r="BE69" s="34"/>
      <c r="BF69" s="34"/>
      <c r="BG69" s="34"/>
      <c r="BH69" s="34"/>
      <c r="BI69" s="34"/>
      <c r="BJ69" s="34"/>
      <c r="BK69" s="34"/>
      <c r="BL69" s="34"/>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4"/>
      <c r="CL69" s="34"/>
      <c r="CM69" s="34"/>
      <c r="CN69" s="34"/>
      <c r="CO69" s="34"/>
      <c r="CP69" s="34"/>
      <c r="CQ69" s="34"/>
      <c r="CR69" s="34"/>
      <c r="CS69" s="34"/>
      <c r="CT69" s="34"/>
      <c r="CU69" s="34"/>
      <c r="CV69" s="34"/>
      <c r="CW69" s="34"/>
      <c r="CX69" s="34"/>
      <c r="CY69" s="34"/>
      <c r="CZ69" s="34"/>
      <c r="DA69" s="34"/>
      <c r="DB69" s="34"/>
      <c r="DC69" s="34"/>
      <c r="DD69" s="34"/>
      <c r="DE69" s="34"/>
      <c r="DF69" s="34"/>
      <c r="DG69" s="34"/>
      <c r="DH69" s="34"/>
      <c r="DI69" s="34"/>
      <c r="DJ69" s="34"/>
      <c r="DK69" s="34"/>
      <c r="DL69" s="34"/>
      <c r="DM69" s="34"/>
      <c r="DN69" s="34"/>
      <c r="DO69" s="34"/>
      <c r="DP69" s="34"/>
      <c r="DQ69" s="34"/>
      <c r="DR69" s="34"/>
      <c r="DS69" s="34"/>
      <c r="DT69" s="34"/>
      <c r="DU69" s="34"/>
      <c r="DV69" s="34"/>
      <c r="DW69" s="34"/>
      <c r="DX69" s="34"/>
      <c r="DY69" s="34"/>
      <c r="DZ69" s="34"/>
      <c r="EA69" s="34"/>
      <c r="EB69" s="34"/>
      <c r="EC69" s="34"/>
      <c r="ED69" s="34"/>
      <c r="EE69" s="34"/>
      <c r="EF69" s="34"/>
      <c r="EG69" s="34"/>
      <c r="EH69" s="34"/>
      <c r="EI69" s="34"/>
      <c r="EJ69" s="34"/>
      <c r="EK69" s="34"/>
      <c r="EL69" s="34"/>
      <c r="EM69" s="34"/>
      <c r="EN69" s="34"/>
      <c r="EO69" s="34"/>
      <c r="EP69" s="34"/>
      <c r="EQ69" s="34"/>
      <c r="ER69" s="34"/>
      <c r="ES69" s="34"/>
      <c r="ET69" s="34"/>
      <c r="EU69" s="34"/>
      <c r="EV69" s="34"/>
      <c r="EW69" s="34"/>
      <c r="EX69" s="34"/>
      <c r="EY69" s="34"/>
      <c r="EZ69" s="34"/>
      <c r="FA69" s="34"/>
      <c r="FB69" s="34"/>
      <c r="FC69" s="34"/>
      <c r="FD69" s="34"/>
      <c r="FE69" s="34"/>
      <c r="FF69" s="34"/>
      <c r="FG69" s="34"/>
      <c r="FH69" s="34"/>
      <c r="FI69" s="34"/>
      <c r="FJ69" s="34"/>
      <c r="FK69" s="34"/>
      <c r="FL69" s="34"/>
      <c r="FM69" s="34"/>
      <c r="FN69" s="34"/>
      <c r="FO69" s="34"/>
      <c r="FP69" s="34"/>
      <c r="FQ69" s="34"/>
      <c r="FR69" s="34"/>
      <c r="FS69" s="34"/>
      <c r="FT69" s="34"/>
      <c r="FU69" s="34"/>
      <c r="FV69" s="34"/>
      <c r="FW69" s="34"/>
      <c r="FX69" s="34"/>
      <c r="FY69" s="34"/>
      <c r="FZ69" s="34"/>
      <c r="GA69" s="34"/>
      <c r="GB69" s="34"/>
      <c r="GC69" s="34"/>
      <c r="GD69" s="34"/>
      <c r="GE69" s="34"/>
      <c r="GF69" s="34"/>
      <c r="GG69" s="34"/>
      <c r="GH69" s="34"/>
      <c r="GI69" s="34"/>
      <c r="GJ69" s="34"/>
      <c r="GK69" s="34"/>
      <c r="GL69" s="34"/>
      <c r="GM69" s="34"/>
      <c r="GN69" s="34"/>
      <c r="GO69" s="34"/>
      <c r="GP69" s="34"/>
      <c r="GQ69" s="34"/>
      <c r="GR69" s="34"/>
      <c r="GS69" s="34"/>
      <c r="GT69" s="34"/>
      <c r="GU69" s="34"/>
      <c r="GV69" s="34"/>
      <c r="GW69" s="34"/>
      <c r="GX69" s="34"/>
      <c r="GY69" s="34"/>
      <c r="GZ69" s="34"/>
      <c r="HA69" s="34"/>
      <c r="HB69" s="34"/>
      <c r="HC69" s="34"/>
      <c r="HD69" s="34"/>
      <c r="HE69" s="34"/>
      <c r="HF69" s="34"/>
      <c r="HG69" s="34"/>
      <c r="HH69" s="34"/>
      <c r="HI69" s="34"/>
      <c r="HJ69" s="34"/>
      <c r="HK69" s="34"/>
      <c r="HL69" s="34"/>
      <c r="HM69" s="34"/>
      <c r="HN69" s="34"/>
      <c r="HO69" s="34"/>
      <c r="HP69" s="34"/>
      <c r="HQ69" s="34"/>
      <c r="HR69" s="34"/>
      <c r="HS69" s="34"/>
      <c r="HT69" s="34"/>
      <c r="HU69" s="34"/>
      <c r="HV69" s="34"/>
      <c r="HW69" s="34"/>
      <c r="HX69" s="34"/>
      <c r="HY69" s="34"/>
      <c r="HZ69" s="34"/>
      <c r="IA69" s="34"/>
      <c r="IB69" s="34"/>
      <c r="IC69" s="34"/>
      <c r="ID69" s="34"/>
      <c r="IE69" s="34"/>
      <c r="IF69" s="34"/>
      <c r="IG69" s="34"/>
      <c r="IH69" s="34"/>
      <c r="II69" s="34"/>
      <c r="IJ69" s="34"/>
      <c r="IK69" s="34"/>
      <c r="IL69" s="34"/>
      <c r="IM69" s="34"/>
      <c r="IN69" s="34"/>
      <c r="IO69" s="34"/>
      <c r="IP69" s="34"/>
      <c r="IQ69" s="34"/>
    </row>
    <row r="70" spans="1:251" s="48" customFormat="1" ht="18.75" customHeight="1">
      <c r="A70" s="40"/>
      <c r="B70" s="57"/>
      <c r="C70" s="93" t="s">
        <v>94</v>
      </c>
      <c r="D70" s="94"/>
      <c r="E70" s="94"/>
      <c r="F70" s="94"/>
      <c r="G70" s="94"/>
      <c r="H70" s="94"/>
      <c r="I70" s="94"/>
      <c r="J70" s="94"/>
      <c r="K70" s="94"/>
      <c r="L70" s="94"/>
      <c r="M70" s="94"/>
      <c r="N70" s="94"/>
      <c r="O70" s="94"/>
      <c r="P70" s="94"/>
      <c r="Q70" s="94"/>
      <c r="R70" s="94"/>
      <c r="S70" s="94"/>
      <c r="T70" s="94"/>
      <c r="U70" s="94"/>
      <c r="V70" s="94"/>
      <c r="W70" s="94"/>
      <c r="X70" s="94"/>
      <c r="Y70" s="94"/>
      <c r="Z70" s="95"/>
      <c r="AA70" s="96">
        <v>648</v>
      </c>
      <c r="AB70" s="97"/>
      <c r="AC70" s="97"/>
      <c r="AD70" s="97"/>
      <c r="AE70" s="97"/>
      <c r="AF70" s="97"/>
      <c r="AG70" s="97"/>
      <c r="AH70" s="97"/>
      <c r="AI70" s="98"/>
      <c r="AJ70" s="96">
        <v>869</v>
      </c>
      <c r="AK70" s="97"/>
      <c r="AL70" s="97"/>
      <c r="AM70" s="97"/>
      <c r="AN70" s="97"/>
      <c r="AO70" s="97"/>
      <c r="AP70" s="97"/>
      <c r="AQ70" s="97"/>
      <c r="AR70" s="98"/>
      <c r="AS70" s="99"/>
      <c r="AT70" s="100"/>
      <c r="AU70" s="100"/>
      <c r="AV70" s="100"/>
      <c r="AW70" s="100"/>
      <c r="AX70" s="101"/>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c r="FN70" s="34"/>
      <c r="FO70" s="34"/>
      <c r="FP70" s="34"/>
      <c r="FQ70" s="34"/>
      <c r="FR70" s="34"/>
      <c r="FS70" s="34"/>
      <c r="FT70" s="34"/>
      <c r="FU70" s="34"/>
      <c r="FV70" s="34"/>
      <c r="FW70" s="34"/>
      <c r="FX70" s="34"/>
      <c r="FY70" s="34"/>
      <c r="FZ70" s="34"/>
      <c r="GA70" s="34"/>
      <c r="GB70" s="34"/>
      <c r="GC70" s="34"/>
      <c r="GD70" s="34"/>
      <c r="GE70" s="34"/>
      <c r="GF70" s="34"/>
      <c r="GG70" s="34"/>
      <c r="GH70" s="34"/>
      <c r="GI70" s="34"/>
      <c r="GJ70" s="34"/>
      <c r="GK70" s="34"/>
      <c r="GL70" s="34"/>
      <c r="GM70" s="34"/>
      <c r="GN70" s="34"/>
      <c r="GO70" s="34"/>
      <c r="GP70" s="34"/>
      <c r="GQ70" s="34"/>
      <c r="GR70" s="34"/>
      <c r="GS70" s="34"/>
      <c r="GT70" s="34"/>
      <c r="GU70" s="34"/>
      <c r="GV70" s="34"/>
      <c r="GW70" s="34"/>
      <c r="GX70" s="34"/>
      <c r="GY70" s="34"/>
      <c r="GZ70" s="34"/>
      <c r="HA70" s="34"/>
      <c r="HB70" s="34"/>
      <c r="HC70" s="34"/>
      <c r="HD70" s="34"/>
      <c r="HE70" s="34"/>
      <c r="HF70" s="34"/>
      <c r="HG70" s="34"/>
      <c r="HH70" s="34"/>
      <c r="HI70" s="34"/>
      <c r="HJ70" s="34"/>
      <c r="HK70" s="34"/>
      <c r="HL70" s="34"/>
      <c r="HM70" s="34"/>
      <c r="HN70" s="34"/>
      <c r="HO70" s="34"/>
      <c r="HP70" s="34"/>
      <c r="HQ70" s="34"/>
      <c r="HR70" s="34"/>
      <c r="HS70" s="34"/>
      <c r="HT70" s="34"/>
      <c r="HU70" s="34"/>
      <c r="HV70" s="34"/>
      <c r="HW70" s="34"/>
      <c r="HX70" s="34"/>
      <c r="HY70" s="34"/>
      <c r="HZ70" s="34"/>
      <c r="IA70" s="34"/>
      <c r="IB70" s="34"/>
      <c r="IC70" s="34"/>
      <c r="ID70" s="34"/>
      <c r="IE70" s="34"/>
      <c r="IF70" s="34"/>
      <c r="IG70" s="34"/>
      <c r="IH70" s="34"/>
      <c r="II70" s="34"/>
      <c r="IJ70" s="34"/>
      <c r="IK70" s="34"/>
      <c r="IL70" s="34"/>
      <c r="IM70" s="34"/>
      <c r="IN70" s="34"/>
      <c r="IO70" s="34"/>
      <c r="IP70" s="34"/>
      <c r="IQ70" s="34"/>
    </row>
    <row r="71" spans="1:251" s="48" customFormat="1" ht="18.75" customHeight="1">
      <c r="A71" s="40"/>
      <c r="B71" s="57"/>
      <c r="C71" s="93" t="s">
        <v>95</v>
      </c>
      <c r="D71" s="94"/>
      <c r="E71" s="94"/>
      <c r="F71" s="94"/>
      <c r="G71" s="94"/>
      <c r="H71" s="94"/>
      <c r="I71" s="94"/>
      <c r="J71" s="94"/>
      <c r="K71" s="94"/>
      <c r="L71" s="94"/>
      <c r="M71" s="94"/>
      <c r="N71" s="94"/>
      <c r="O71" s="94"/>
      <c r="P71" s="94"/>
      <c r="Q71" s="94"/>
      <c r="R71" s="94"/>
      <c r="S71" s="94"/>
      <c r="T71" s="94"/>
      <c r="U71" s="94"/>
      <c r="V71" s="94"/>
      <c r="W71" s="94"/>
      <c r="X71" s="94"/>
      <c r="Y71" s="94"/>
      <c r="Z71" s="95"/>
      <c r="AA71" s="96">
        <v>753</v>
      </c>
      <c r="AB71" s="97"/>
      <c r="AC71" s="97"/>
      <c r="AD71" s="97"/>
      <c r="AE71" s="97"/>
      <c r="AF71" s="97"/>
      <c r="AG71" s="97"/>
      <c r="AH71" s="97"/>
      <c r="AI71" s="98"/>
      <c r="AJ71" s="96">
        <v>343</v>
      </c>
      <c r="AK71" s="97"/>
      <c r="AL71" s="97"/>
      <c r="AM71" s="97"/>
      <c r="AN71" s="97"/>
      <c r="AO71" s="97"/>
      <c r="AP71" s="97"/>
      <c r="AQ71" s="97"/>
      <c r="AR71" s="98"/>
      <c r="AS71" s="99"/>
      <c r="AT71" s="100"/>
      <c r="AU71" s="100"/>
      <c r="AV71" s="100"/>
      <c r="AW71" s="100"/>
      <c r="AX71" s="101"/>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c r="FN71" s="34"/>
      <c r="FO71" s="34"/>
      <c r="FP71" s="34"/>
      <c r="FQ71" s="34"/>
      <c r="FR71" s="34"/>
      <c r="FS71" s="34"/>
      <c r="FT71" s="34"/>
      <c r="FU71" s="34"/>
      <c r="FV71" s="34"/>
      <c r="FW71" s="34"/>
      <c r="FX71" s="34"/>
      <c r="FY71" s="34"/>
      <c r="FZ71" s="34"/>
      <c r="GA71" s="34"/>
      <c r="GB71" s="34"/>
      <c r="GC71" s="34"/>
      <c r="GD71" s="34"/>
      <c r="GE71" s="34"/>
      <c r="GF71" s="34"/>
      <c r="GG71" s="34"/>
      <c r="GH71" s="34"/>
      <c r="GI71" s="34"/>
      <c r="GJ71" s="34"/>
      <c r="GK71" s="34"/>
      <c r="GL71" s="34"/>
      <c r="GM71" s="34"/>
      <c r="GN71" s="34"/>
      <c r="GO71" s="34"/>
      <c r="GP71" s="34"/>
      <c r="GQ71" s="34"/>
      <c r="GR71" s="34"/>
      <c r="GS71" s="34"/>
      <c r="GT71" s="34"/>
      <c r="GU71" s="34"/>
      <c r="GV71" s="34"/>
      <c r="GW71" s="34"/>
      <c r="GX71" s="34"/>
      <c r="GY71" s="34"/>
      <c r="GZ71" s="34"/>
      <c r="HA71" s="34"/>
      <c r="HB71" s="34"/>
      <c r="HC71" s="34"/>
      <c r="HD71" s="34"/>
      <c r="HE71" s="34"/>
      <c r="HF71" s="34"/>
      <c r="HG71" s="34"/>
      <c r="HH71" s="34"/>
      <c r="HI71" s="34"/>
      <c r="HJ71" s="34"/>
      <c r="HK71" s="34"/>
      <c r="HL71" s="34"/>
      <c r="HM71" s="34"/>
      <c r="HN71" s="34"/>
      <c r="HO71" s="34"/>
      <c r="HP71" s="34"/>
      <c r="HQ71" s="34"/>
      <c r="HR71" s="34"/>
      <c r="HS71" s="34"/>
      <c r="HT71" s="34"/>
      <c r="HU71" s="34"/>
      <c r="HV71" s="34"/>
      <c r="HW71" s="34"/>
      <c r="HX71" s="34"/>
      <c r="HY71" s="34"/>
      <c r="HZ71" s="34"/>
      <c r="IA71" s="34"/>
      <c r="IB71" s="34"/>
      <c r="IC71" s="34"/>
      <c r="ID71" s="34"/>
      <c r="IE71" s="34"/>
      <c r="IF71" s="34"/>
      <c r="IG71" s="34"/>
      <c r="IH71" s="34"/>
      <c r="II71" s="34"/>
      <c r="IJ71" s="34"/>
      <c r="IK71" s="34"/>
      <c r="IL71" s="34"/>
      <c r="IM71" s="34"/>
      <c r="IN71" s="34"/>
      <c r="IO71" s="34"/>
      <c r="IP71" s="34"/>
      <c r="IQ71" s="34"/>
    </row>
    <row r="72" spans="1:251" s="48" customFormat="1" ht="18.75" customHeight="1">
      <c r="A72" s="40"/>
      <c r="B72" s="57"/>
      <c r="C72" s="93" t="s">
        <v>96</v>
      </c>
      <c r="D72" s="94"/>
      <c r="E72" s="94"/>
      <c r="F72" s="94"/>
      <c r="G72" s="94"/>
      <c r="H72" s="94"/>
      <c r="I72" s="94"/>
      <c r="J72" s="94"/>
      <c r="K72" s="94"/>
      <c r="L72" s="94"/>
      <c r="M72" s="94"/>
      <c r="N72" s="94"/>
      <c r="O72" s="94"/>
      <c r="P72" s="94"/>
      <c r="Q72" s="94"/>
      <c r="R72" s="94"/>
      <c r="S72" s="94"/>
      <c r="T72" s="94"/>
      <c r="U72" s="94"/>
      <c r="V72" s="94"/>
      <c r="W72" s="94"/>
      <c r="X72" s="94"/>
      <c r="Y72" s="94"/>
      <c r="Z72" s="95"/>
      <c r="AA72" s="96">
        <v>170</v>
      </c>
      <c r="AB72" s="97"/>
      <c r="AC72" s="97"/>
      <c r="AD72" s="97"/>
      <c r="AE72" s="97"/>
      <c r="AF72" s="97"/>
      <c r="AG72" s="97"/>
      <c r="AH72" s="97"/>
      <c r="AI72" s="98"/>
      <c r="AJ72" s="96">
        <v>15</v>
      </c>
      <c r="AK72" s="97"/>
      <c r="AL72" s="97"/>
      <c r="AM72" s="97"/>
      <c r="AN72" s="97"/>
      <c r="AO72" s="97"/>
      <c r="AP72" s="97"/>
      <c r="AQ72" s="97"/>
      <c r="AR72" s="98"/>
      <c r="AS72" s="99"/>
      <c r="AT72" s="100"/>
      <c r="AU72" s="100"/>
      <c r="AV72" s="100"/>
      <c r="AW72" s="100"/>
      <c r="AX72" s="101"/>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c r="FN72" s="34"/>
      <c r="FO72" s="34"/>
      <c r="FP72" s="34"/>
      <c r="FQ72" s="34"/>
      <c r="FR72" s="34"/>
      <c r="FS72" s="34"/>
      <c r="FT72" s="34"/>
      <c r="FU72" s="34"/>
      <c r="FV72" s="34"/>
      <c r="FW72" s="34"/>
      <c r="FX72" s="34"/>
      <c r="FY72" s="34"/>
      <c r="FZ72" s="34"/>
      <c r="GA72" s="34"/>
      <c r="GB72" s="34"/>
      <c r="GC72" s="34"/>
      <c r="GD72" s="34"/>
      <c r="GE72" s="34"/>
      <c r="GF72" s="34"/>
      <c r="GG72" s="34"/>
      <c r="GH72" s="34"/>
      <c r="GI72" s="34"/>
      <c r="GJ72" s="34"/>
      <c r="GK72" s="34"/>
      <c r="GL72" s="34"/>
      <c r="GM72" s="34"/>
      <c r="GN72" s="34"/>
      <c r="GO72" s="34"/>
      <c r="GP72" s="34"/>
      <c r="GQ72" s="34"/>
      <c r="GR72" s="34"/>
      <c r="GS72" s="34"/>
      <c r="GT72" s="34"/>
      <c r="GU72" s="34"/>
      <c r="GV72" s="34"/>
      <c r="GW72" s="34"/>
      <c r="GX72" s="34"/>
      <c r="GY72" s="34"/>
      <c r="GZ72" s="34"/>
      <c r="HA72" s="34"/>
      <c r="HB72" s="34"/>
      <c r="HC72" s="34"/>
      <c r="HD72" s="34"/>
      <c r="HE72" s="34"/>
      <c r="HF72" s="34"/>
      <c r="HG72" s="34"/>
      <c r="HH72" s="34"/>
      <c r="HI72" s="34"/>
      <c r="HJ72" s="34"/>
      <c r="HK72" s="34"/>
      <c r="HL72" s="34"/>
      <c r="HM72" s="34"/>
      <c r="HN72" s="34"/>
      <c r="HO72" s="34"/>
      <c r="HP72" s="34"/>
      <c r="HQ72" s="34"/>
      <c r="HR72" s="34"/>
      <c r="HS72" s="34"/>
      <c r="HT72" s="34"/>
      <c r="HU72" s="34"/>
      <c r="HV72" s="34"/>
      <c r="HW72" s="34"/>
      <c r="HX72" s="34"/>
      <c r="HY72" s="34"/>
      <c r="HZ72" s="34"/>
      <c r="IA72" s="34"/>
      <c r="IB72" s="34"/>
      <c r="IC72" s="34"/>
      <c r="ID72" s="34"/>
      <c r="IE72" s="34"/>
      <c r="IF72" s="34"/>
      <c r="IG72" s="34"/>
      <c r="IH72" s="34"/>
      <c r="II72" s="34"/>
      <c r="IJ72" s="34"/>
      <c r="IK72" s="34"/>
      <c r="IL72" s="34"/>
      <c r="IM72" s="34"/>
      <c r="IN72" s="34"/>
      <c r="IO72" s="34"/>
      <c r="IP72" s="34"/>
      <c r="IQ72" s="34"/>
    </row>
    <row r="73" spans="1:251" s="48" customFormat="1" ht="18.75" customHeight="1" thickBot="1">
      <c r="A73" s="49"/>
      <c r="B73" s="102" t="s">
        <v>88</v>
      </c>
      <c r="C73" s="103"/>
      <c r="D73" s="103"/>
      <c r="E73" s="103"/>
      <c r="F73" s="103"/>
      <c r="G73" s="103"/>
      <c r="H73" s="103"/>
      <c r="I73" s="103"/>
      <c r="J73" s="103"/>
      <c r="K73" s="103"/>
      <c r="L73" s="103"/>
      <c r="M73" s="103"/>
      <c r="N73" s="103"/>
      <c r="O73" s="103"/>
      <c r="P73" s="103"/>
      <c r="Q73" s="103"/>
      <c r="R73" s="103"/>
      <c r="S73" s="103"/>
      <c r="T73" s="103"/>
      <c r="U73" s="103"/>
      <c r="V73" s="103"/>
      <c r="W73" s="103"/>
      <c r="X73" s="103"/>
      <c r="Y73" s="103"/>
      <c r="Z73" s="104"/>
      <c r="AA73" s="105">
        <f>SUM($AA$68:$AA$72)</f>
        <v>16426</v>
      </c>
      <c r="AB73" s="106"/>
      <c r="AC73" s="106"/>
      <c r="AD73" s="106"/>
      <c r="AE73" s="106"/>
      <c r="AF73" s="106"/>
      <c r="AG73" s="106"/>
      <c r="AH73" s="106"/>
      <c r="AI73" s="107"/>
      <c r="AJ73" s="105">
        <f>SUM($AJ$68:$AJ$72)</f>
        <v>16630</v>
      </c>
      <c r="AK73" s="106"/>
      <c r="AL73" s="106"/>
      <c r="AM73" s="106"/>
      <c r="AN73" s="106"/>
      <c r="AO73" s="106"/>
      <c r="AP73" s="106"/>
      <c r="AQ73" s="106"/>
      <c r="AR73" s="107"/>
      <c r="AS73" s="108"/>
      <c r="AT73" s="109"/>
      <c r="AU73" s="109"/>
      <c r="AV73" s="109"/>
      <c r="AW73" s="109"/>
      <c r="AX73" s="110"/>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c r="FN73" s="34"/>
      <c r="FO73" s="34"/>
      <c r="FP73" s="34"/>
      <c r="FQ73" s="34"/>
      <c r="FR73" s="34"/>
      <c r="FS73" s="34"/>
      <c r="FT73" s="34"/>
      <c r="FU73" s="34"/>
      <c r="FV73" s="34"/>
      <c r="FW73" s="34"/>
      <c r="FX73" s="34"/>
      <c r="FY73" s="34"/>
      <c r="FZ73" s="34"/>
      <c r="GA73" s="34"/>
      <c r="GB73" s="34"/>
      <c r="GC73" s="34"/>
      <c r="GD73" s="34"/>
      <c r="GE73" s="34"/>
      <c r="GF73" s="34"/>
      <c r="GG73" s="34"/>
      <c r="GH73" s="34"/>
      <c r="GI73" s="34"/>
      <c r="GJ73" s="34"/>
      <c r="GK73" s="34"/>
      <c r="GL73" s="34"/>
      <c r="GM73" s="34"/>
      <c r="GN73" s="34"/>
      <c r="GO73" s="34"/>
      <c r="GP73" s="34"/>
      <c r="GQ73" s="34"/>
      <c r="GR73" s="34"/>
      <c r="GS73" s="34"/>
      <c r="GT73" s="34"/>
      <c r="GU73" s="34"/>
      <c r="GV73" s="34"/>
      <c r="GW73" s="34"/>
      <c r="GX73" s="34"/>
      <c r="GY73" s="34"/>
      <c r="GZ73" s="34"/>
      <c r="HA73" s="34"/>
      <c r="HB73" s="34"/>
      <c r="HC73" s="34"/>
      <c r="HD73" s="34"/>
      <c r="HE73" s="34"/>
      <c r="HF73" s="34"/>
      <c r="HG73" s="34"/>
      <c r="HH73" s="34"/>
      <c r="HI73" s="34"/>
      <c r="HJ73" s="34"/>
      <c r="HK73" s="34"/>
      <c r="HL73" s="34"/>
      <c r="HM73" s="34"/>
      <c r="HN73" s="34"/>
      <c r="HO73" s="34"/>
      <c r="HP73" s="34"/>
      <c r="HQ73" s="34"/>
      <c r="HR73" s="34"/>
      <c r="HS73" s="34"/>
      <c r="HT73" s="34"/>
      <c r="HU73" s="34"/>
      <c r="HV73" s="34"/>
      <c r="HW73" s="34"/>
      <c r="HX73" s="34"/>
      <c r="HY73" s="34"/>
      <c r="HZ73" s="34"/>
      <c r="IA73" s="34"/>
      <c r="IB73" s="34"/>
      <c r="IC73" s="34"/>
      <c r="ID73" s="34"/>
      <c r="IE73" s="34"/>
      <c r="IF73" s="34"/>
      <c r="IG73" s="34"/>
      <c r="IH73" s="34"/>
      <c r="II73" s="34"/>
      <c r="IJ73" s="34"/>
      <c r="IK73" s="34"/>
      <c r="IL73" s="34"/>
      <c r="IM73" s="34"/>
      <c r="IN73" s="34"/>
      <c r="IO73" s="34"/>
      <c r="IP73" s="34"/>
      <c r="IQ73" s="34"/>
    </row>
    <row r="75" spans="1:251" ht="19.2">
      <c r="A75" s="33" t="s">
        <v>75</v>
      </c>
      <c r="AW75" s="35"/>
      <c r="AX75" s="36"/>
      <c r="AY75" s="35"/>
    </row>
    <row r="77" spans="1:251" ht="18">
      <c r="B77" s="111" t="s">
        <v>0</v>
      </c>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2"/>
      <c r="AL77" s="112"/>
      <c r="AM77" s="112"/>
      <c r="AN77" s="112"/>
      <c r="AO77" s="112"/>
      <c r="AP77" s="112"/>
      <c r="AQ77" s="112"/>
      <c r="AR77" s="112"/>
      <c r="AS77" s="112"/>
      <c r="AT77" s="112"/>
      <c r="AU77" s="112"/>
      <c r="AV77" s="112"/>
      <c r="AW77" s="112"/>
      <c r="AX77" s="112"/>
    </row>
    <row r="78" spans="1:251">
      <c r="Z78" s="37"/>
      <c r="AD78" s="37"/>
      <c r="AE78" s="37"/>
      <c r="AF78" s="37"/>
      <c r="AG78" s="37"/>
      <c r="AH78" s="37"/>
      <c r="AI78" s="37"/>
      <c r="AO78" s="37"/>
    </row>
    <row r="79" spans="1:251" ht="13.8" thickBot="1">
      <c r="Z79" s="37"/>
      <c r="AD79" s="37"/>
      <c r="AE79" s="37"/>
      <c r="AF79" s="37"/>
      <c r="AG79" s="37"/>
      <c r="AH79" s="37"/>
      <c r="AI79" s="37"/>
      <c r="AO79" s="37"/>
      <c r="DI79" s="38"/>
    </row>
    <row r="80" spans="1:251" ht="24.75" customHeight="1" thickBot="1">
      <c r="B80" s="113" t="s">
        <v>76</v>
      </c>
      <c r="C80" s="114"/>
      <c r="D80" s="114"/>
      <c r="E80" s="114"/>
      <c r="F80" s="114"/>
      <c r="G80" s="114"/>
      <c r="H80" s="115" t="s">
        <v>97</v>
      </c>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c r="DI80" s="38"/>
    </row>
    <row r="81" spans="1:113" ht="14.4">
      <c r="B81" s="39"/>
      <c r="C81" s="39"/>
      <c r="D81" s="39"/>
      <c r="E81" s="39"/>
      <c r="F81" s="39"/>
      <c r="G81" s="39"/>
      <c r="H81" s="40"/>
      <c r="I81" s="40"/>
      <c r="J81" s="40"/>
      <c r="K81" s="40"/>
      <c r="L81" s="41"/>
      <c r="M81" s="41"/>
      <c r="N81" s="41"/>
      <c r="O81" s="41"/>
      <c r="P81" s="40"/>
      <c r="Q81" s="40"/>
      <c r="R81" s="40"/>
      <c r="S81" s="40"/>
      <c r="T81" s="40"/>
      <c r="U81" s="40"/>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DI81" s="38"/>
    </row>
    <row r="82" spans="1:113" ht="15" thickBot="1">
      <c r="A82" s="43"/>
      <c r="B82" s="42" t="s">
        <v>78</v>
      </c>
      <c r="C82" s="40"/>
      <c r="D82" s="40"/>
      <c r="E82" s="40"/>
      <c r="F82" s="40"/>
      <c r="G82" s="40"/>
      <c r="H82" s="40"/>
      <c r="I82" s="40"/>
      <c r="J82" s="40"/>
      <c r="K82" s="40"/>
      <c r="L82" s="41"/>
      <c r="M82" s="41"/>
      <c r="N82" s="41"/>
      <c r="O82" s="41"/>
      <c r="P82" s="40"/>
      <c r="Q82" s="40"/>
      <c r="R82" s="40"/>
      <c r="S82" s="40"/>
      <c r="T82" s="40"/>
      <c r="U82" s="40"/>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DI82" s="38"/>
    </row>
    <row r="83" spans="1:113" ht="14.4">
      <c r="A83" s="40"/>
      <c r="B83" s="44"/>
      <c r="C83" s="39"/>
      <c r="D83" s="39"/>
      <c r="E83" s="39"/>
      <c r="F83" s="39"/>
      <c r="G83" s="39"/>
      <c r="H83" s="39"/>
      <c r="I83" s="39"/>
      <c r="J83" s="39"/>
      <c r="K83" s="39"/>
      <c r="L83" s="45"/>
      <c r="M83" s="45"/>
      <c r="N83" s="45"/>
      <c r="O83" s="45"/>
      <c r="P83" s="39"/>
      <c r="Q83" s="39"/>
      <c r="R83" s="39"/>
      <c r="S83" s="39"/>
      <c r="T83" s="39"/>
      <c r="U83" s="39"/>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7"/>
    </row>
    <row r="84" spans="1:113" ht="12" customHeight="1">
      <c r="A84" s="40"/>
      <c r="B84" s="118" t="s">
        <v>98</v>
      </c>
      <c r="C84" s="119"/>
      <c r="D84" s="119"/>
      <c r="E84" s="119"/>
      <c r="F84" s="119"/>
      <c r="G84" s="119"/>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row>
    <row r="85" spans="1:113" ht="12" customHeight="1">
      <c r="A85" s="40"/>
      <c r="B85" s="118"/>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c r="AP85" s="119"/>
      <c r="AQ85" s="119"/>
      <c r="AR85" s="119"/>
      <c r="AS85" s="119"/>
      <c r="AT85" s="119"/>
      <c r="AU85" s="119"/>
      <c r="AV85" s="119"/>
      <c r="AW85" s="119"/>
      <c r="AX85" s="120"/>
      <c r="BC85" s="48"/>
    </row>
    <row r="86" spans="1:113" ht="12" customHeight="1">
      <c r="A86" s="40"/>
      <c r="B86" s="118"/>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c r="AG86" s="119"/>
      <c r="AH86" s="119"/>
      <c r="AI86" s="119"/>
      <c r="AJ86" s="119"/>
      <c r="AK86" s="119"/>
      <c r="AL86" s="119"/>
      <c r="AM86" s="119"/>
      <c r="AN86" s="119"/>
      <c r="AO86" s="119"/>
      <c r="AP86" s="119"/>
      <c r="AQ86" s="119"/>
      <c r="AR86" s="119"/>
      <c r="AS86" s="119"/>
      <c r="AT86" s="119"/>
      <c r="AU86" s="119"/>
      <c r="AV86" s="119"/>
      <c r="AW86" s="119"/>
      <c r="AX86" s="120"/>
    </row>
    <row r="87" spans="1:113" ht="12" customHeight="1">
      <c r="A87" s="40"/>
      <c r="B87" s="118"/>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119"/>
      <c r="AU87" s="119"/>
      <c r="AV87" s="119"/>
      <c r="AW87" s="119"/>
      <c r="AX87" s="120"/>
    </row>
    <row r="88" spans="1:113" ht="12" customHeight="1">
      <c r="A88" s="40"/>
      <c r="B88" s="118"/>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c r="AP88" s="119"/>
      <c r="AQ88" s="119"/>
      <c r="AR88" s="119"/>
      <c r="AS88" s="119"/>
      <c r="AT88" s="119"/>
      <c r="AU88" s="119"/>
      <c r="AV88" s="119"/>
      <c r="AW88" s="119"/>
      <c r="AX88" s="120"/>
    </row>
    <row r="89" spans="1:113" ht="15" thickBot="1">
      <c r="A89" s="49"/>
      <c r="B89" s="50"/>
      <c r="C89" s="51"/>
      <c r="D89" s="51"/>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51"/>
      <c r="AU89" s="51"/>
      <c r="AV89" s="51"/>
      <c r="AW89" s="51"/>
      <c r="AX89" s="52"/>
    </row>
    <row r="90" spans="1:113">
      <c r="B90" s="53"/>
    </row>
    <row r="91" spans="1:113" ht="15" thickBot="1">
      <c r="A91" s="43"/>
      <c r="B91" s="42" t="s">
        <v>79</v>
      </c>
      <c r="C91" s="40"/>
      <c r="D91" s="40"/>
      <c r="E91" s="40"/>
      <c r="F91" s="40"/>
      <c r="G91" s="40"/>
      <c r="H91" s="40"/>
      <c r="I91" s="40"/>
      <c r="J91" s="40"/>
      <c r="K91" s="40"/>
      <c r="L91" s="41"/>
      <c r="M91" s="41"/>
      <c r="N91" s="41"/>
      <c r="O91" s="41"/>
      <c r="P91" s="40"/>
      <c r="Q91" s="40"/>
      <c r="R91" s="40"/>
      <c r="S91" s="40"/>
      <c r="T91" s="40"/>
      <c r="U91" s="40"/>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DI91" s="38"/>
    </row>
    <row r="92" spans="1:113" ht="14.4">
      <c r="A92" s="40"/>
      <c r="B92" s="44"/>
      <c r="C92" s="39"/>
      <c r="D92" s="39"/>
      <c r="E92" s="39"/>
      <c r="F92" s="39"/>
      <c r="G92" s="39"/>
      <c r="H92" s="39"/>
      <c r="I92" s="39"/>
      <c r="J92" s="39"/>
      <c r="K92" s="39"/>
      <c r="L92" s="45"/>
      <c r="M92" s="45"/>
      <c r="N92" s="45"/>
      <c r="O92" s="45"/>
      <c r="P92" s="39"/>
      <c r="Q92" s="39"/>
      <c r="R92" s="39"/>
      <c r="S92" s="39"/>
      <c r="T92" s="39"/>
      <c r="U92" s="39"/>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7"/>
    </row>
    <row r="93" spans="1:113" ht="12" customHeight="1">
      <c r="A93" s="40"/>
      <c r="B93" s="118" t="s">
        <v>99</v>
      </c>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c r="AA93" s="119"/>
      <c r="AB93" s="119"/>
      <c r="AC93" s="119"/>
      <c r="AD93" s="119"/>
      <c r="AE93" s="119"/>
      <c r="AF93" s="119"/>
      <c r="AG93" s="119"/>
      <c r="AH93" s="119"/>
      <c r="AI93" s="119"/>
      <c r="AJ93" s="119"/>
      <c r="AK93" s="119"/>
      <c r="AL93" s="119"/>
      <c r="AM93" s="119"/>
      <c r="AN93" s="119"/>
      <c r="AO93" s="119"/>
      <c r="AP93" s="119"/>
      <c r="AQ93" s="119"/>
      <c r="AR93" s="119"/>
      <c r="AS93" s="119"/>
      <c r="AT93" s="119"/>
      <c r="AU93" s="119"/>
      <c r="AV93" s="119"/>
      <c r="AW93" s="119"/>
      <c r="AX93" s="120"/>
    </row>
    <row r="94" spans="1:113" ht="12" customHeight="1">
      <c r="A94" s="40"/>
      <c r="B94" s="118"/>
      <c r="C94" s="119"/>
      <c r="D94" s="119"/>
      <c r="E94" s="119"/>
      <c r="F94" s="119"/>
      <c r="G94" s="119"/>
      <c r="H94" s="119"/>
      <c r="I94" s="119"/>
      <c r="J94" s="119"/>
      <c r="K94" s="119"/>
      <c r="L94" s="119"/>
      <c r="M94" s="119"/>
      <c r="N94" s="119"/>
      <c r="O94" s="119"/>
      <c r="P94" s="119"/>
      <c r="Q94" s="119"/>
      <c r="R94" s="119"/>
      <c r="S94" s="119"/>
      <c r="T94" s="119"/>
      <c r="U94" s="119"/>
      <c r="V94" s="119"/>
      <c r="W94" s="119"/>
      <c r="X94" s="119"/>
      <c r="Y94" s="119"/>
      <c r="Z94" s="119"/>
      <c r="AA94" s="119"/>
      <c r="AB94" s="119"/>
      <c r="AC94" s="119"/>
      <c r="AD94" s="119"/>
      <c r="AE94" s="119"/>
      <c r="AF94" s="119"/>
      <c r="AG94" s="119"/>
      <c r="AH94" s="119"/>
      <c r="AI94" s="119"/>
      <c r="AJ94" s="119"/>
      <c r="AK94" s="119"/>
      <c r="AL94" s="119"/>
      <c r="AM94" s="119"/>
      <c r="AN94" s="119"/>
      <c r="AO94" s="119"/>
      <c r="AP94" s="119"/>
      <c r="AQ94" s="119"/>
      <c r="AR94" s="119"/>
      <c r="AS94" s="119"/>
      <c r="AT94" s="119"/>
      <c r="AU94" s="119"/>
      <c r="AV94" s="119"/>
      <c r="AW94" s="119"/>
      <c r="AX94" s="120"/>
    </row>
    <row r="95" spans="1:113" ht="12" customHeight="1">
      <c r="A95" s="40"/>
      <c r="B95" s="118"/>
      <c r="C95" s="119"/>
      <c r="D95" s="119"/>
      <c r="E95" s="119"/>
      <c r="F95" s="119"/>
      <c r="G95" s="119"/>
      <c r="H95" s="119"/>
      <c r="I95" s="119"/>
      <c r="J95" s="119"/>
      <c r="K95" s="119"/>
      <c r="L95" s="119"/>
      <c r="M95" s="119"/>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20"/>
    </row>
    <row r="96" spans="1:113" ht="12" customHeight="1">
      <c r="A96" s="40"/>
      <c r="B96" s="118"/>
      <c r="C96" s="119"/>
      <c r="D96" s="119"/>
      <c r="E96" s="119"/>
      <c r="F96" s="119"/>
      <c r="G96" s="119"/>
      <c r="H96" s="119"/>
      <c r="I96" s="119"/>
      <c r="J96" s="119"/>
      <c r="K96" s="119"/>
      <c r="L96" s="119"/>
      <c r="M96" s="119"/>
      <c r="N96" s="119"/>
      <c r="O96" s="119"/>
      <c r="P96" s="119"/>
      <c r="Q96" s="119"/>
      <c r="R96" s="119"/>
      <c r="S96" s="119"/>
      <c r="T96" s="119"/>
      <c r="U96" s="119"/>
      <c r="V96" s="119"/>
      <c r="W96" s="119"/>
      <c r="X96" s="119"/>
      <c r="Y96" s="119"/>
      <c r="Z96" s="119"/>
      <c r="AA96" s="119"/>
      <c r="AB96" s="119"/>
      <c r="AC96" s="119"/>
      <c r="AD96" s="119"/>
      <c r="AE96" s="119"/>
      <c r="AF96" s="119"/>
      <c r="AG96" s="119"/>
      <c r="AH96" s="119"/>
      <c r="AI96" s="119"/>
      <c r="AJ96" s="119"/>
      <c r="AK96" s="119"/>
      <c r="AL96" s="119"/>
      <c r="AM96" s="119"/>
      <c r="AN96" s="119"/>
      <c r="AO96" s="119"/>
      <c r="AP96" s="119"/>
      <c r="AQ96" s="119"/>
      <c r="AR96" s="119"/>
      <c r="AS96" s="119"/>
      <c r="AT96" s="119"/>
      <c r="AU96" s="119"/>
      <c r="AV96" s="119"/>
      <c r="AW96" s="119"/>
      <c r="AX96" s="120"/>
    </row>
    <row r="97" spans="1:251" ht="12" customHeight="1">
      <c r="A97" s="40"/>
      <c r="B97" s="118"/>
      <c r="C97" s="119"/>
      <c r="D97" s="119"/>
      <c r="E97" s="119"/>
      <c r="F97" s="119"/>
      <c r="G97" s="119"/>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20"/>
    </row>
    <row r="98" spans="1:251" ht="12" customHeight="1">
      <c r="A98" s="40"/>
      <c r="B98" s="118"/>
      <c r="C98" s="119"/>
      <c r="D98" s="119"/>
      <c r="E98" s="119"/>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row>
    <row r="99" spans="1:251" ht="12" customHeight="1">
      <c r="A99" s="40"/>
      <c r="B99" s="118"/>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c r="AQ99" s="119"/>
      <c r="AR99" s="119"/>
      <c r="AS99" s="119"/>
      <c r="AT99" s="119"/>
      <c r="AU99" s="119"/>
      <c r="AV99" s="119"/>
      <c r="AW99" s="119"/>
      <c r="AX99" s="120"/>
    </row>
    <row r="100" spans="1:251" ht="12" customHeight="1">
      <c r="A100" s="40"/>
      <c r="B100" s="118"/>
      <c r="C100" s="11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c r="AP100" s="119"/>
      <c r="AQ100" s="119"/>
      <c r="AR100" s="119"/>
      <c r="AS100" s="119"/>
      <c r="AT100" s="119"/>
      <c r="AU100" s="119"/>
      <c r="AV100" s="119"/>
      <c r="AW100" s="119"/>
      <c r="AX100" s="120"/>
    </row>
    <row r="101" spans="1:251" ht="12" customHeight="1">
      <c r="A101" s="40"/>
      <c r="B101" s="118"/>
      <c r="C101" s="119"/>
      <c r="D101" s="119"/>
      <c r="E101" s="119"/>
      <c r="F101" s="119"/>
      <c r="G101" s="119"/>
      <c r="H101" s="119"/>
      <c r="I101" s="119"/>
      <c r="J101" s="119"/>
      <c r="K101" s="119"/>
      <c r="L101" s="119"/>
      <c r="M101" s="119"/>
      <c r="N101" s="119"/>
      <c r="O101" s="119"/>
      <c r="P101" s="119"/>
      <c r="Q101" s="119"/>
      <c r="R101" s="119"/>
      <c r="S101" s="119"/>
      <c r="T101" s="119"/>
      <c r="U101" s="119"/>
      <c r="V101" s="119"/>
      <c r="W101" s="119"/>
      <c r="X101" s="119"/>
      <c r="Y101" s="119"/>
      <c r="Z101" s="119"/>
      <c r="AA101" s="119"/>
      <c r="AB101" s="119"/>
      <c r="AC101" s="119"/>
      <c r="AD101" s="119"/>
      <c r="AE101" s="119"/>
      <c r="AF101" s="119"/>
      <c r="AG101" s="119"/>
      <c r="AH101" s="119"/>
      <c r="AI101" s="119"/>
      <c r="AJ101" s="119"/>
      <c r="AK101" s="119"/>
      <c r="AL101" s="119"/>
      <c r="AM101" s="119"/>
      <c r="AN101" s="119"/>
      <c r="AO101" s="119"/>
      <c r="AP101" s="119"/>
      <c r="AQ101" s="119"/>
      <c r="AR101" s="119"/>
      <c r="AS101" s="119"/>
      <c r="AT101" s="119"/>
      <c r="AU101" s="119"/>
      <c r="AV101" s="119"/>
      <c r="AW101" s="119"/>
      <c r="AX101" s="120"/>
    </row>
    <row r="102" spans="1:251" ht="12" customHeight="1">
      <c r="A102" s="40"/>
      <c r="B102" s="118"/>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20"/>
      <c r="BC102" s="48"/>
    </row>
    <row r="103" spans="1:251" ht="12" customHeight="1">
      <c r="A103" s="40"/>
      <c r="B103" s="118"/>
      <c r="C103" s="119"/>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c r="AG103" s="119"/>
      <c r="AH103" s="119"/>
      <c r="AI103" s="119"/>
      <c r="AJ103" s="119"/>
      <c r="AK103" s="119"/>
      <c r="AL103" s="119"/>
      <c r="AM103" s="119"/>
      <c r="AN103" s="119"/>
      <c r="AO103" s="119"/>
      <c r="AP103" s="119"/>
      <c r="AQ103" s="119"/>
      <c r="AR103" s="119"/>
      <c r="AS103" s="119"/>
      <c r="AT103" s="119"/>
      <c r="AU103" s="119"/>
      <c r="AV103" s="119"/>
      <c r="AW103" s="119"/>
      <c r="AX103" s="120"/>
    </row>
    <row r="104" spans="1:251" ht="12" customHeight="1">
      <c r="A104" s="40"/>
      <c r="B104" s="118"/>
      <c r="C104" s="119"/>
      <c r="D104" s="119"/>
      <c r="E104" s="119"/>
      <c r="F104" s="119"/>
      <c r="G104" s="119"/>
      <c r="H104" s="119"/>
      <c r="I104" s="119"/>
      <c r="J104" s="119"/>
      <c r="K104" s="119"/>
      <c r="L104" s="119"/>
      <c r="M104" s="119"/>
      <c r="N104" s="119"/>
      <c r="O104" s="119"/>
      <c r="P104" s="119"/>
      <c r="Q104" s="119"/>
      <c r="R104" s="119"/>
      <c r="S104" s="119"/>
      <c r="T104" s="119"/>
      <c r="U104" s="119"/>
      <c r="V104" s="119"/>
      <c r="W104" s="119"/>
      <c r="X104" s="119"/>
      <c r="Y104" s="119"/>
      <c r="Z104" s="119"/>
      <c r="AA104" s="119"/>
      <c r="AB104" s="119"/>
      <c r="AC104" s="119"/>
      <c r="AD104" s="119"/>
      <c r="AE104" s="119"/>
      <c r="AF104" s="119"/>
      <c r="AG104" s="119"/>
      <c r="AH104" s="119"/>
      <c r="AI104" s="119"/>
      <c r="AJ104" s="119"/>
      <c r="AK104" s="119"/>
      <c r="AL104" s="119"/>
      <c r="AM104" s="119"/>
      <c r="AN104" s="119"/>
      <c r="AO104" s="119"/>
      <c r="AP104" s="119"/>
      <c r="AQ104" s="119"/>
      <c r="AR104" s="119"/>
      <c r="AS104" s="119"/>
      <c r="AT104" s="119"/>
      <c r="AU104" s="119"/>
      <c r="AV104" s="119"/>
      <c r="AW104" s="119"/>
      <c r="AX104" s="120"/>
    </row>
    <row r="105" spans="1:251" ht="12" customHeight="1">
      <c r="A105" s="40"/>
      <c r="B105" s="118"/>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c r="AA105" s="119"/>
      <c r="AB105" s="119"/>
      <c r="AC105" s="119"/>
      <c r="AD105" s="119"/>
      <c r="AE105" s="119"/>
      <c r="AF105" s="119"/>
      <c r="AG105" s="119"/>
      <c r="AH105" s="119"/>
      <c r="AI105" s="119"/>
      <c r="AJ105" s="119"/>
      <c r="AK105" s="119"/>
      <c r="AL105" s="119"/>
      <c r="AM105" s="119"/>
      <c r="AN105" s="119"/>
      <c r="AO105" s="119"/>
      <c r="AP105" s="119"/>
      <c r="AQ105" s="119"/>
      <c r="AR105" s="119"/>
      <c r="AS105" s="119"/>
      <c r="AT105" s="119"/>
      <c r="AU105" s="119"/>
      <c r="AV105" s="119"/>
      <c r="AW105" s="119"/>
      <c r="AX105" s="120"/>
    </row>
    <row r="106" spans="1:251" ht="15" thickBot="1">
      <c r="A106" s="49"/>
      <c r="B106" s="50"/>
      <c r="C106" s="51"/>
      <c r="D106" s="51"/>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2"/>
    </row>
    <row r="107" spans="1:251">
      <c r="B107" s="53"/>
    </row>
    <row r="108" spans="1:251" ht="14.4">
      <c r="B108" s="42" t="s">
        <v>81</v>
      </c>
      <c r="C108" s="40"/>
      <c r="D108" s="40"/>
      <c r="E108" s="40"/>
      <c r="F108" s="40"/>
      <c r="G108" s="40"/>
      <c r="H108" s="40"/>
      <c r="I108" s="40"/>
      <c r="J108" s="40"/>
      <c r="K108" s="40"/>
      <c r="L108" s="41"/>
      <c r="M108" s="41"/>
      <c r="N108" s="41"/>
      <c r="O108" s="41"/>
      <c r="P108" s="40"/>
      <c r="Q108" s="40"/>
      <c r="R108" s="40"/>
      <c r="S108" s="40"/>
      <c r="T108" s="40"/>
      <c r="U108" s="40"/>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row>
    <row r="109" spans="1:251" ht="15" thickBot="1">
      <c r="B109" s="40"/>
      <c r="C109" s="40"/>
      <c r="D109" s="40"/>
      <c r="E109" s="40"/>
      <c r="F109" s="40"/>
      <c r="G109" s="40"/>
      <c r="H109" s="40"/>
      <c r="I109" s="40"/>
      <c r="J109" s="40"/>
      <c r="K109" s="40"/>
      <c r="L109" s="41"/>
      <c r="M109" s="41"/>
      <c r="N109" s="41"/>
      <c r="O109" s="41"/>
      <c r="P109" s="40"/>
      <c r="Q109" s="40"/>
      <c r="R109" s="40"/>
      <c r="S109" s="40"/>
      <c r="T109" s="40"/>
      <c r="U109" s="40"/>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54" t="s">
        <v>82</v>
      </c>
    </row>
    <row r="110" spans="1:251" s="48" customFormat="1" ht="13.5" customHeight="1">
      <c r="A110" s="40"/>
      <c r="B110" s="121" t="s">
        <v>83</v>
      </c>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3"/>
      <c r="AA110" s="127" t="s">
        <v>84</v>
      </c>
      <c r="AB110" s="122"/>
      <c r="AC110" s="122"/>
      <c r="AD110" s="122"/>
      <c r="AE110" s="122"/>
      <c r="AF110" s="122"/>
      <c r="AG110" s="122"/>
      <c r="AH110" s="122"/>
      <c r="AI110" s="123"/>
      <c r="AJ110" s="127" t="s">
        <v>85</v>
      </c>
      <c r="AK110" s="122"/>
      <c r="AL110" s="122"/>
      <c r="AM110" s="122"/>
      <c r="AN110" s="122"/>
      <c r="AO110" s="122"/>
      <c r="AP110" s="122"/>
      <c r="AQ110" s="122"/>
      <c r="AR110" s="123"/>
      <c r="AS110" s="127" t="s">
        <v>86</v>
      </c>
      <c r="AT110" s="122"/>
      <c r="AU110" s="122"/>
      <c r="AV110" s="122"/>
      <c r="AW110" s="122"/>
      <c r="AX110" s="129"/>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
      <c r="CS110" s="34"/>
      <c r="CT110" s="34"/>
      <c r="CU110" s="34"/>
      <c r="CV110" s="34"/>
      <c r="CW110" s="34"/>
      <c r="CX110" s="34"/>
      <c r="CY110" s="34"/>
      <c r="CZ110" s="34"/>
      <c r="DA110" s="34"/>
      <c r="DB110" s="34"/>
      <c r="DC110" s="34"/>
      <c r="DD110" s="34"/>
      <c r="DE110" s="34"/>
      <c r="DF110" s="34"/>
      <c r="DG110" s="34"/>
      <c r="DH110" s="34"/>
      <c r="DI110" s="34"/>
      <c r="DJ110" s="34"/>
      <c r="DK110" s="34"/>
      <c r="DL110" s="34"/>
      <c r="DM110" s="34"/>
      <c r="DN110" s="34"/>
      <c r="DO110" s="34"/>
      <c r="DP110" s="34"/>
      <c r="DQ110" s="34"/>
      <c r="DR110" s="34"/>
      <c r="DS110" s="34"/>
      <c r="DT110" s="34"/>
      <c r="DU110" s="34"/>
      <c r="DV110" s="34"/>
      <c r="DW110" s="34"/>
      <c r="DX110" s="34"/>
      <c r="DY110" s="34"/>
      <c r="DZ110" s="34"/>
      <c r="EA110" s="34"/>
      <c r="EB110" s="34"/>
      <c r="EC110" s="34"/>
      <c r="ED110" s="34"/>
      <c r="EE110" s="34"/>
      <c r="EF110" s="34"/>
      <c r="EG110" s="34"/>
      <c r="EH110" s="34"/>
      <c r="EI110" s="34"/>
      <c r="EJ110" s="34"/>
      <c r="EK110" s="34"/>
      <c r="EL110" s="34"/>
      <c r="EM110" s="34"/>
      <c r="EN110" s="34"/>
      <c r="EO110" s="34"/>
      <c r="EP110" s="34"/>
      <c r="EQ110" s="34"/>
      <c r="ER110" s="34"/>
      <c r="ES110" s="34"/>
      <c r="ET110" s="34"/>
      <c r="EU110" s="34"/>
      <c r="EV110" s="34"/>
      <c r="EW110" s="34"/>
      <c r="EX110" s="34"/>
      <c r="EY110" s="34"/>
      <c r="EZ110" s="34"/>
      <c r="FA110" s="34"/>
      <c r="FB110" s="34"/>
      <c r="FC110" s="34"/>
      <c r="FD110" s="34"/>
      <c r="FE110" s="34"/>
      <c r="FF110" s="34"/>
      <c r="FG110" s="34"/>
      <c r="FH110" s="34"/>
      <c r="FI110" s="34"/>
      <c r="FJ110" s="34"/>
      <c r="FK110" s="34"/>
      <c r="FL110" s="34"/>
      <c r="FM110" s="34"/>
      <c r="FN110" s="34"/>
      <c r="FO110" s="34"/>
      <c r="FP110" s="34"/>
      <c r="FQ110" s="34"/>
      <c r="FR110" s="34"/>
      <c r="FS110" s="34"/>
      <c r="FT110" s="34"/>
      <c r="FU110" s="34"/>
      <c r="FV110" s="34"/>
      <c r="FW110" s="34"/>
      <c r="FX110" s="34"/>
      <c r="FY110" s="34"/>
      <c r="FZ110" s="34"/>
      <c r="GA110" s="34"/>
      <c r="GB110" s="34"/>
      <c r="GC110" s="34"/>
      <c r="GD110" s="34"/>
      <c r="GE110" s="34"/>
      <c r="GF110" s="34"/>
      <c r="GG110" s="34"/>
      <c r="GH110" s="34"/>
      <c r="GI110" s="34"/>
      <c r="GJ110" s="34"/>
      <c r="GK110" s="34"/>
      <c r="GL110" s="34"/>
      <c r="GM110" s="34"/>
      <c r="GN110" s="34"/>
      <c r="GO110" s="34"/>
      <c r="GP110" s="34"/>
      <c r="GQ110" s="34"/>
      <c r="GR110" s="34"/>
      <c r="GS110" s="34"/>
      <c r="GT110" s="34"/>
      <c r="GU110" s="34"/>
      <c r="GV110" s="34"/>
      <c r="GW110" s="34"/>
      <c r="GX110" s="34"/>
      <c r="GY110" s="34"/>
      <c r="GZ110" s="34"/>
      <c r="HA110" s="34"/>
      <c r="HB110" s="34"/>
      <c r="HC110" s="34"/>
      <c r="HD110" s="34"/>
      <c r="HE110" s="34"/>
      <c r="HF110" s="34"/>
      <c r="HG110" s="34"/>
      <c r="HH110" s="34"/>
      <c r="HI110" s="34"/>
      <c r="HJ110" s="34"/>
      <c r="HK110" s="34"/>
      <c r="HL110" s="34"/>
      <c r="HM110" s="34"/>
      <c r="HN110" s="34"/>
      <c r="HO110" s="34"/>
      <c r="HP110" s="34"/>
      <c r="HQ110" s="34"/>
      <c r="HR110" s="34"/>
      <c r="HS110" s="34"/>
      <c r="HT110" s="34"/>
      <c r="HU110" s="34"/>
      <c r="HV110" s="34"/>
      <c r="HW110" s="34"/>
      <c r="HX110" s="34"/>
      <c r="HY110" s="34"/>
      <c r="HZ110" s="34"/>
      <c r="IA110" s="34"/>
      <c r="IB110" s="34"/>
      <c r="IC110" s="34"/>
      <c r="ID110" s="34"/>
      <c r="IE110" s="34"/>
      <c r="IF110" s="34"/>
      <c r="IG110" s="34"/>
      <c r="IH110" s="34"/>
      <c r="II110" s="34"/>
      <c r="IJ110" s="34"/>
      <c r="IK110" s="34"/>
      <c r="IL110" s="34"/>
      <c r="IM110" s="34"/>
      <c r="IN110" s="34"/>
      <c r="IO110" s="34"/>
      <c r="IP110" s="34"/>
      <c r="IQ110" s="34"/>
    </row>
    <row r="111" spans="1:251" s="48" customFormat="1">
      <c r="A111" s="40"/>
      <c r="B111" s="124"/>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c r="Z111" s="126"/>
      <c r="AA111" s="128"/>
      <c r="AB111" s="125"/>
      <c r="AC111" s="125"/>
      <c r="AD111" s="125"/>
      <c r="AE111" s="125"/>
      <c r="AF111" s="125"/>
      <c r="AG111" s="125"/>
      <c r="AH111" s="125"/>
      <c r="AI111" s="126"/>
      <c r="AJ111" s="128"/>
      <c r="AK111" s="125"/>
      <c r="AL111" s="125"/>
      <c r="AM111" s="125"/>
      <c r="AN111" s="125"/>
      <c r="AO111" s="125"/>
      <c r="AP111" s="125"/>
      <c r="AQ111" s="125"/>
      <c r="AR111" s="126"/>
      <c r="AS111" s="128"/>
      <c r="AT111" s="125"/>
      <c r="AU111" s="125"/>
      <c r="AV111" s="125"/>
      <c r="AW111" s="125"/>
      <c r="AX111" s="130"/>
      <c r="AY111" s="34"/>
      <c r="AZ111" s="34"/>
      <c r="BA111" s="34"/>
      <c r="BB111" s="55"/>
      <c r="BC111" s="56"/>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c r="DD111" s="34"/>
      <c r="DE111" s="34"/>
      <c r="DF111" s="34"/>
      <c r="DG111" s="34"/>
      <c r="DH111" s="34"/>
      <c r="DI111" s="34"/>
      <c r="DJ111" s="34"/>
      <c r="DK111" s="34"/>
      <c r="DL111" s="34"/>
      <c r="DM111" s="34"/>
      <c r="DN111" s="34"/>
      <c r="DO111" s="34"/>
      <c r="DP111" s="34"/>
      <c r="DQ111" s="34"/>
      <c r="DR111" s="34"/>
      <c r="DS111" s="34"/>
      <c r="DT111" s="34"/>
      <c r="DU111" s="34"/>
      <c r="DV111" s="34"/>
      <c r="DW111" s="34"/>
      <c r="DX111" s="34"/>
      <c r="DY111" s="34"/>
      <c r="DZ111" s="34"/>
      <c r="EA111" s="34"/>
      <c r="EB111" s="34"/>
      <c r="EC111" s="34"/>
      <c r="ED111" s="34"/>
      <c r="EE111" s="34"/>
      <c r="EF111" s="34"/>
      <c r="EG111" s="34"/>
      <c r="EH111" s="34"/>
      <c r="EI111" s="34"/>
      <c r="EJ111" s="34"/>
      <c r="EK111" s="34"/>
      <c r="EL111" s="34"/>
      <c r="EM111" s="34"/>
      <c r="EN111" s="34"/>
      <c r="EO111" s="34"/>
      <c r="EP111" s="34"/>
      <c r="EQ111" s="34"/>
      <c r="ER111" s="34"/>
      <c r="ES111" s="34"/>
      <c r="ET111" s="34"/>
      <c r="EU111" s="34"/>
      <c r="EV111" s="34"/>
      <c r="EW111" s="34"/>
      <c r="EX111" s="34"/>
      <c r="EY111" s="34"/>
      <c r="EZ111" s="34"/>
      <c r="FA111" s="34"/>
      <c r="FB111" s="34"/>
      <c r="FC111" s="34"/>
      <c r="FD111" s="34"/>
      <c r="FE111" s="34"/>
      <c r="FF111" s="34"/>
      <c r="FG111" s="34"/>
      <c r="FH111" s="34"/>
      <c r="FI111" s="34"/>
      <c r="FJ111" s="34"/>
      <c r="FK111" s="34"/>
      <c r="FL111" s="34"/>
      <c r="FM111" s="34"/>
      <c r="FN111" s="34"/>
      <c r="FO111" s="34"/>
      <c r="FP111" s="34"/>
      <c r="FQ111" s="34"/>
      <c r="FR111" s="34"/>
      <c r="FS111" s="34"/>
      <c r="FT111" s="34"/>
      <c r="FU111" s="34"/>
      <c r="FV111" s="34"/>
      <c r="FW111" s="34"/>
      <c r="FX111" s="34"/>
      <c r="FY111" s="34"/>
      <c r="FZ111" s="34"/>
      <c r="GA111" s="34"/>
      <c r="GB111" s="34"/>
      <c r="GC111" s="34"/>
      <c r="GD111" s="34"/>
      <c r="GE111" s="34"/>
      <c r="GF111" s="34"/>
      <c r="GG111" s="34"/>
      <c r="GH111" s="34"/>
      <c r="GI111" s="34"/>
      <c r="GJ111" s="34"/>
      <c r="GK111" s="34"/>
      <c r="GL111" s="34"/>
      <c r="GM111" s="34"/>
      <c r="GN111" s="34"/>
      <c r="GO111" s="34"/>
      <c r="GP111" s="34"/>
      <c r="GQ111" s="34"/>
      <c r="GR111" s="34"/>
      <c r="GS111" s="34"/>
      <c r="GT111" s="34"/>
      <c r="GU111" s="34"/>
      <c r="GV111" s="34"/>
      <c r="GW111" s="34"/>
      <c r="GX111" s="34"/>
      <c r="GY111" s="34"/>
      <c r="GZ111" s="34"/>
      <c r="HA111" s="34"/>
      <c r="HB111" s="34"/>
      <c r="HC111" s="34"/>
      <c r="HD111" s="34"/>
      <c r="HE111" s="34"/>
      <c r="HF111" s="34"/>
      <c r="HG111" s="34"/>
      <c r="HH111" s="34"/>
      <c r="HI111" s="34"/>
      <c r="HJ111" s="34"/>
      <c r="HK111" s="34"/>
      <c r="HL111" s="34"/>
      <c r="HM111" s="34"/>
      <c r="HN111" s="34"/>
      <c r="HO111" s="34"/>
      <c r="HP111" s="34"/>
      <c r="HQ111" s="34"/>
      <c r="HR111" s="34"/>
      <c r="HS111" s="34"/>
      <c r="HT111" s="34"/>
      <c r="HU111" s="34"/>
      <c r="HV111" s="34"/>
      <c r="HW111" s="34"/>
      <c r="HX111" s="34"/>
      <c r="HY111" s="34"/>
      <c r="HZ111" s="34"/>
      <c r="IA111" s="34"/>
      <c r="IB111" s="34"/>
      <c r="IC111" s="34"/>
      <c r="ID111" s="34"/>
      <c r="IE111" s="34"/>
      <c r="IF111" s="34"/>
      <c r="IG111" s="34"/>
      <c r="IH111" s="34"/>
      <c r="II111" s="34"/>
      <c r="IJ111" s="34"/>
      <c r="IK111" s="34"/>
      <c r="IL111" s="34"/>
      <c r="IM111" s="34"/>
      <c r="IN111" s="34"/>
      <c r="IO111" s="34"/>
      <c r="IP111" s="34"/>
      <c r="IQ111" s="34"/>
    </row>
    <row r="112" spans="1:251" s="48" customFormat="1" ht="18.75" customHeight="1">
      <c r="A112" s="40"/>
      <c r="B112" s="57"/>
      <c r="C112" s="93" t="s">
        <v>100</v>
      </c>
      <c r="D112" s="94"/>
      <c r="E112" s="94"/>
      <c r="F112" s="94"/>
      <c r="G112" s="94"/>
      <c r="H112" s="94"/>
      <c r="I112" s="94"/>
      <c r="J112" s="94"/>
      <c r="K112" s="94"/>
      <c r="L112" s="94"/>
      <c r="M112" s="94"/>
      <c r="N112" s="94"/>
      <c r="O112" s="94"/>
      <c r="P112" s="94"/>
      <c r="Q112" s="94"/>
      <c r="R112" s="94"/>
      <c r="S112" s="94"/>
      <c r="T112" s="94"/>
      <c r="U112" s="94"/>
      <c r="V112" s="94"/>
      <c r="W112" s="94"/>
      <c r="X112" s="94"/>
      <c r="Y112" s="94"/>
      <c r="Z112" s="95"/>
      <c r="AA112" s="96">
        <v>364</v>
      </c>
      <c r="AB112" s="97"/>
      <c r="AC112" s="97"/>
      <c r="AD112" s="97"/>
      <c r="AE112" s="97"/>
      <c r="AF112" s="97"/>
      <c r="AG112" s="97"/>
      <c r="AH112" s="97"/>
      <c r="AI112" s="98"/>
      <c r="AJ112" s="96">
        <v>596</v>
      </c>
      <c r="AK112" s="97"/>
      <c r="AL112" s="97"/>
      <c r="AM112" s="97"/>
      <c r="AN112" s="97"/>
      <c r="AO112" s="97"/>
      <c r="AP112" s="97"/>
      <c r="AQ112" s="97"/>
      <c r="AR112" s="98"/>
      <c r="AS112" s="99"/>
      <c r="AT112" s="100"/>
      <c r="AU112" s="100"/>
      <c r="AV112" s="100"/>
      <c r="AW112" s="100"/>
      <c r="AX112" s="101"/>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c r="DD112" s="34"/>
      <c r="DE112" s="34"/>
      <c r="DF112" s="34"/>
      <c r="DG112" s="34"/>
      <c r="DH112" s="34"/>
      <c r="DI112" s="34"/>
      <c r="DJ112" s="34"/>
      <c r="DK112" s="34"/>
      <c r="DL112" s="34"/>
      <c r="DM112" s="34"/>
      <c r="DN112" s="34"/>
      <c r="DO112" s="34"/>
      <c r="DP112" s="34"/>
      <c r="DQ112" s="34"/>
      <c r="DR112" s="34"/>
      <c r="DS112" s="34"/>
      <c r="DT112" s="34"/>
      <c r="DU112" s="34"/>
      <c r="DV112" s="34"/>
      <c r="DW112" s="34"/>
      <c r="DX112" s="34"/>
      <c r="DY112" s="34"/>
      <c r="DZ112" s="34"/>
      <c r="EA112" s="34"/>
      <c r="EB112" s="34"/>
      <c r="EC112" s="34"/>
      <c r="ED112" s="34"/>
      <c r="EE112" s="34"/>
      <c r="EF112" s="34"/>
      <c r="EG112" s="34"/>
      <c r="EH112" s="34"/>
      <c r="EI112" s="34"/>
      <c r="EJ112" s="34"/>
      <c r="EK112" s="34"/>
      <c r="EL112" s="34"/>
      <c r="EM112" s="34"/>
      <c r="EN112" s="34"/>
      <c r="EO112" s="34"/>
      <c r="EP112" s="34"/>
      <c r="EQ112" s="34"/>
      <c r="ER112" s="34"/>
      <c r="ES112" s="34"/>
      <c r="ET112" s="34"/>
      <c r="EU112" s="34"/>
      <c r="EV112" s="34"/>
      <c r="EW112" s="34"/>
      <c r="EX112" s="34"/>
      <c r="EY112" s="34"/>
      <c r="EZ112" s="34"/>
      <c r="FA112" s="34"/>
      <c r="FB112" s="34"/>
      <c r="FC112" s="34"/>
      <c r="FD112" s="34"/>
      <c r="FE112" s="34"/>
      <c r="FF112" s="34"/>
      <c r="FG112" s="34"/>
      <c r="FH112" s="34"/>
      <c r="FI112" s="34"/>
      <c r="FJ112" s="34"/>
      <c r="FK112" s="34"/>
      <c r="FL112" s="34"/>
      <c r="FM112" s="34"/>
      <c r="FN112" s="34"/>
      <c r="FO112" s="34"/>
      <c r="FP112" s="34"/>
      <c r="FQ112" s="34"/>
      <c r="FR112" s="34"/>
      <c r="FS112" s="34"/>
      <c r="FT112" s="34"/>
      <c r="FU112" s="34"/>
      <c r="FV112" s="34"/>
      <c r="FW112" s="34"/>
      <c r="FX112" s="34"/>
      <c r="FY112" s="34"/>
      <c r="FZ112" s="34"/>
      <c r="GA112" s="34"/>
      <c r="GB112" s="34"/>
      <c r="GC112" s="34"/>
      <c r="GD112" s="34"/>
      <c r="GE112" s="34"/>
      <c r="GF112" s="34"/>
      <c r="GG112" s="34"/>
      <c r="GH112" s="34"/>
      <c r="GI112" s="34"/>
      <c r="GJ112" s="34"/>
      <c r="GK112" s="34"/>
      <c r="GL112" s="34"/>
      <c r="GM112" s="34"/>
      <c r="GN112" s="34"/>
      <c r="GO112" s="34"/>
      <c r="GP112" s="34"/>
      <c r="GQ112" s="34"/>
      <c r="GR112" s="34"/>
      <c r="GS112" s="34"/>
      <c r="GT112" s="34"/>
      <c r="GU112" s="34"/>
      <c r="GV112" s="34"/>
      <c r="GW112" s="34"/>
      <c r="GX112" s="34"/>
      <c r="GY112" s="34"/>
      <c r="GZ112" s="34"/>
      <c r="HA112" s="34"/>
      <c r="HB112" s="34"/>
      <c r="HC112" s="34"/>
      <c r="HD112" s="34"/>
      <c r="HE112" s="34"/>
      <c r="HF112" s="34"/>
      <c r="HG112" s="34"/>
      <c r="HH112" s="34"/>
      <c r="HI112" s="34"/>
      <c r="HJ112" s="34"/>
      <c r="HK112" s="34"/>
      <c r="HL112" s="34"/>
      <c r="HM112" s="34"/>
      <c r="HN112" s="34"/>
      <c r="HO112" s="34"/>
      <c r="HP112" s="34"/>
      <c r="HQ112" s="34"/>
      <c r="HR112" s="34"/>
      <c r="HS112" s="34"/>
      <c r="HT112" s="34"/>
      <c r="HU112" s="34"/>
      <c r="HV112" s="34"/>
      <c r="HW112" s="34"/>
      <c r="HX112" s="34"/>
      <c r="HY112" s="34"/>
      <c r="HZ112" s="34"/>
      <c r="IA112" s="34"/>
      <c r="IB112" s="34"/>
      <c r="IC112" s="34"/>
      <c r="ID112" s="34"/>
      <c r="IE112" s="34"/>
      <c r="IF112" s="34"/>
      <c r="IG112" s="34"/>
      <c r="IH112" s="34"/>
      <c r="II112" s="34"/>
      <c r="IJ112" s="34"/>
      <c r="IK112" s="34"/>
      <c r="IL112" s="34"/>
      <c r="IM112" s="34"/>
      <c r="IN112" s="34"/>
      <c r="IO112" s="34"/>
      <c r="IP112" s="34"/>
      <c r="IQ112" s="34"/>
    </row>
    <row r="113" spans="1:251" s="48" customFormat="1" ht="18.75" customHeight="1">
      <c r="A113" s="40"/>
      <c r="B113" s="57"/>
      <c r="C113" s="93" t="s">
        <v>101</v>
      </c>
      <c r="D113" s="94"/>
      <c r="E113" s="94"/>
      <c r="F113" s="94"/>
      <c r="G113" s="94"/>
      <c r="H113" s="94"/>
      <c r="I113" s="94"/>
      <c r="J113" s="94"/>
      <c r="K113" s="94"/>
      <c r="L113" s="94"/>
      <c r="M113" s="94"/>
      <c r="N113" s="94"/>
      <c r="O113" s="94"/>
      <c r="P113" s="94"/>
      <c r="Q113" s="94"/>
      <c r="R113" s="94"/>
      <c r="S113" s="94"/>
      <c r="T113" s="94"/>
      <c r="U113" s="94"/>
      <c r="V113" s="94"/>
      <c r="W113" s="94"/>
      <c r="X113" s="94"/>
      <c r="Y113" s="94"/>
      <c r="Z113" s="95"/>
      <c r="AA113" s="96">
        <v>253</v>
      </c>
      <c r="AB113" s="97"/>
      <c r="AC113" s="97"/>
      <c r="AD113" s="97"/>
      <c r="AE113" s="97"/>
      <c r="AF113" s="97"/>
      <c r="AG113" s="97"/>
      <c r="AH113" s="97"/>
      <c r="AI113" s="98"/>
      <c r="AJ113" s="96">
        <v>255</v>
      </c>
      <c r="AK113" s="97"/>
      <c r="AL113" s="97"/>
      <c r="AM113" s="97"/>
      <c r="AN113" s="97"/>
      <c r="AO113" s="97"/>
      <c r="AP113" s="97"/>
      <c r="AQ113" s="97"/>
      <c r="AR113" s="98"/>
      <c r="AS113" s="99"/>
      <c r="AT113" s="100"/>
      <c r="AU113" s="100"/>
      <c r="AV113" s="100"/>
      <c r="AW113" s="100"/>
      <c r="AX113" s="101"/>
      <c r="AY113" s="34"/>
      <c r="AZ113" s="34"/>
      <c r="BA113" s="34"/>
      <c r="BB113" s="34"/>
      <c r="BC113" s="34"/>
      <c r="BD113" s="34"/>
      <c r="BE113" s="34"/>
      <c r="BF113" s="34"/>
      <c r="BG113" s="34"/>
      <c r="BH113" s="34"/>
      <c r="BI113" s="34"/>
      <c r="BJ113" s="34"/>
      <c r="BK113" s="34"/>
      <c r="BL113" s="34"/>
      <c r="BM113" s="34"/>
      <c r="BN113" s="34"/>
      <c r="BO113" s="34"/>
      <c r="BP113" s="34"/>
      <c r="BQ113" s="34"/>
      <c r="BR113" s="34"/>
      <c r="BS113" s="34"/>
      <c r="BT113" s="34"/>
      <c r="BU113" s="34"/>
      <c r="BV113" s="34"/>
      <c r="BW113" s="34"/>
      <c r="BX113" s="34"/>
      <c r="BY113" s="34"/>
      <c r="BZ113" s="34"/>
      <c r="CA113" s="34"/>
      <c r="CB113" s="34"/>
      <c r="CC113" s="34"/>
      <c r="CD113" s="34"/>
      <c r="CE113" s="34"/>
      <c r="CF113" s="34"/>
      <c r="CG113" s="34"/>
      <c r="CH113" s="34"/>
      <c r="CI113" s="34"/>
      <c r="CJ113" s="34"/>
      <c r="CK113" s="34"/>
      <c r="CL113" s="34"/>
      <c r="CM113" s="34"/>
      <c r="CN113" s="34"/>
      <c r="CO113" s="34"/>
      <c r="CP113" s="34"/>
      <c r="CQ113" s="34"/>
      <c r="CR113" s="34"/>
      <c r="CS113" s="34"/>
      <c r="CT113" s="34"/>
      <c r="CU113" s="34"/>
      <c r="CV113" s="34"/>
      <c r="CW113" s="34"/>
      <c r="CX113" s="34"/>
      <c r="CY113" s="34"/>
      <c r="CZ113" s="34"/>
      <c r="DA113" s="34"/>
      <c r="DB113" s="34"/>
      <c r="DC113" s="34"/>
      <c r="DD113" s="34"/>
      <c r="DE113" s="34"/>
      <c r="DF113" s="34"/>
      <c r="DG113" s="34"/>
      <c r="DH113" s="34"/>
      <c r="DI113" s="34"/>
      <c r="DJ113" s="34"/>
      <c r="DK113" s="34"/>
      <c r="DL113" s="34"/>
      <c r="DM113" s="34"/>
      <c r="DN113" s="34"/>
      <c r="DO113" s="34"/>
      <c r="DP113" s="34"/>
      <c r="DQ113" s="34"/>
      <c r="DR113" s="34"/>
      <c r="DS113" s="34"/>
      <c r="DT113" s="34"/>
      <c r="DU113" s="34"/>
      <c r="DV113" s="34"/>
      <c r="DW113" s="34"/>
      <c r="DX113" s="34"/>
      <c r="DY113" s="34"/>
      <c r="DZ113" s="34"/>
      <c r="EA113" s="34"/>
      <c r="EB113" s="34"/>
      <c r="EC113" s="34"/>
      <c r="ED113" s="34"/>
      <c r="EE113" s="34"/>
      <c r="EF113" s="34"/>
      <c r="EG113" s="34"/>
      <c r="EH113" s="34"/>
      <c r="EI113" s="34"/>
      <c r="EJ113" s="34"/>
      <c r="EK113" s="34"/>
      <c r="EL113" s="34"/>
      <c r="EM113" s="34"/>
      <c r="EN113" s="34"/>
      <c r="EO113" s="34"/>
      <c r="EP113" s="34"/>
      <c r="EQ113" s="34"/>
      <c r="ER113" s="34"/>
      <c r="ES113" s="34"/>
      <c r="ET113" s="34"/>
      <c r="EU113" s="34"/>
      <c r="EV113" s="34"/>
      <c r="EW113" s="34"/>
      <c r="EX113" s="34"/>
      <c r="EY113" s="34"/>
      <c r="EZ113" s="34"/>
      <c r="FA113" s="34"/>
      <c r="FB113" s="34"/>
      <c r="FC113" s="34"/>
      <c r="FD113" s="34"/>
      <c r="FE113" s="34"/>
      <c r="FF113" s="34"/>
      <c r="FG113" s="34"/>
      <c r="FH113" s="34"/>
      <c r="FI113" s="34"/>
      <c r="FJ113" s="34"/>
      <c r="FK113" s="34"/>
      <c r="FL113" s="34"/>
      <c r="FM113" s="34"/>
      <c r="FN113" s="34"/>
      <c r="FO113" s="34"/>
      <c r="FP113" s="34"/>
      <c r="FQ113" s="34"/>
      <c r="FR113" s="34"/>
      <c r="FS113" s="34"/>
      <c r="FT113" s="34"/>
      <c r="FU113" s="34"/>
      <c r="FV113" s="34"/>
      <c r="FW113" s="34"/>
      <c r="FX113" s="34"/>
      <c r="FY113" s="34"/>
      <c r="FZ113" s="34"/>
      <c r="GA113" s="34"/>
      <c r="GB113" s="34"/>
      <c r="GC113" s="34"/>
      <c r="GD113" s="34"/>
      <c r="GE113" s="34"/>
      <c r="GF113" s="34"/>
      <c r="GG113" s="34"/>
      <c r="GH113" s="34"/>
      <c r="GI113" s="34"/>
      <c r="GJ113" s="34"/>
      <c r="GK113" s="34"/>
      <c r="GL113" s="34"/>
      <c r="GM113" s="34"/>
      <c r="GN113" s="34"/>
      <c r="GO113" s="34"/>
      <c r="GP113" s="34"/>
      <c r="GQ113" s="34"/>
      <c r="GR113" s="34"/>
      <c r="GS113" s="34"/>
      <c r="GT113" s="34"/>
      <c r="GU113" s="34"/>
      <c r="GV113" s="34"/>
      <c r="GW113" s="34"/>
      <c r="GX113" s="34"/>
      <c r="GY113" s="34"/>
      <c r="GZ113" s="34"/>
      <c r="HA113" s="34"/>
      <c r="HB113" s="34"/>
      <c r="HC113" s="34"/>
      <c r="HD113" s="34"/>
      <c r="HE113" s="34"/>
      <c r="HF113" s="34"/>
      <c r="HG113" s="34"/>
      <c r="HH113" s="34"/>
      <c r="HI113" s="34"/>
      <c r="HJ113" s="34"/>
      <c r="HK113" s="34"/>
      <c r="HL113" s="34"/>
      <c r="HM113" s="34"/>
      <c r="HN113" s="34"/>
      <c r="HO113" s="34"/>
      <c r="HP113" s="34"/>
      <c r="HQ113" s="34"/>
      <c r="HR113" s="34"/>
      <c r="HS113" s="34"/>
      <c r="HT113" s="34"/>
      <c r="HU113" s="34"/>
      <c r="HV113" s="34"/>
      <c r="HW113" s="34"/>
      <c r="HX113" s="34"/>
      <c r="HY113" s="34"/>
      <c r="HZ113" s="34"/>
      <c r="IA113" s="34"/>
      <c r="IB113" s="34"/>
      <c r="IC113" s="34"/>
      <c r="ID113" s="34"/>
      <c r="IE113" s="34"/>
      <c r="IF113" s="34"/>
      <c r="IG113" s="34"/>
      <c r="IH113" s="34"/>
      <c r="II113" s="34"/>
      <c r="IJ113" s="34"/>
      <c r="IK113" s="34"/>
      <c r="IL113" s="34"/>
      <c r="IM113" s="34"/>
      <c r="IN113" s="34"/>
      <c r="IO113" s="34"/>
      <c r="IP113" s="34"/>
      <c r="IQ113" s="34"/>
    </row>
    <row r="114" spans="1:251" s="48" customFormat="1" ht="18.75" customHeight="1">
      <c r="A114" s="40"/>
      <c r="B114" s="57"/>
      <c r="C114" s="93" t="s">
        <v>102</v>
      </c>
      <c r="D114" s="94"/>
      <c r="E114" s="94"/>
      <c r="F114" s="94"/>
      <c r="G114" s="94"/>
      <c r="H114" s="94"/>
      <c r="I114" s="94"/>
      <c r="J114" s="94"/>
      <c r="K114" s="94"/>
      <c r="L114" s="94"/>
      <c r="M114" s="94"/>
      <c r="N114" s="94"/>
      <c r="O114" s="94"/>
      <c r="P114" s="94"/>
      <c r="Q114" s="94"/>
      <c r="R114" s="94"/>
      <c r="S114" s="94"/>
      <c r="T114" s="94"/>
      <c r="U114" s="94"/>
      <c r="V114" s="94"/>
      <c r="W114" s="94"/>
      <c r="X114" s="94"/>
      <c r="Y114" s="94"/>
      <c r="Z114" s="95"/>
      <c r="AA114" s="96">
        <v>157</v>
      </c>
      <c r="AB114" s="97"/>
      <c r="AC114" s="97"/>
      <c r="AD114" s="97"/>
      <c r="AE114" s="97"/>
      <c r="AF114" s="97"/>
      <c r="AG114" s="97"/>
      <c r="AH114" s="97"/>
      <c r="AI114" s="98"/>
      <c r="AJ114" s="96">
        <v>159</v>
      </c>
      <c r="AK114" s="97"/>
      <c r="AL114" s="97"/>
      <c r="AM114" s="97"/>
      <c r="AN114" s="97"/>
      <c r="AO114" s="97"/>
      <c r="AP114" s="97"/>
      <c r="AQ114" s="97"/>
      <c r="AR114" s="98"/>
      <c r="AS114" s="99"/>
      <c r="AT114" s="100"/>
      <c r="AU114" s="100"/>
      <c r="AV114" s="100"/>
      <c r="AW114" s="100"/>
      <c r="AX114" s="101"/>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4"/>
      <c r="CY114" s="34"/>
      <c r="CZ114" s="34"/>
      <c r="DA114" s="34"/>
      <c r="DB114" s="34"/>
      <c r="DC114" s="34"/>
      <c r="DD114" s="34"/>
      <c r="DE114" s="34"/>
      <c r="DF114" s="34"/>
      <c r="DG114" s="34"/>
      <c r="DH114" s="34"/>
      <c r="DI114" s="34"/>
      <c r="DJ114" s="34"/>
      <c r="DK114" s="34"/>
      <c r="DL114" s="34"/>
      <c r="DM114" s="34"/>
      <c r="DN114" s="34"/>
      <c r="DO114" s="34"/>
      <c r="DP114" s="34"/>
      <c r="DQ114" s="34"/>
      <c r="DR114" s="34"/>
      <c r="DS114" s="34"/>
      <c r="DT114" s="34"/>
      <c r="DU114" s="34"/>
      <c r="DV114" s="34"/>
      <c r="DW114" s="34"/>
      <c r="DX114" s="34"/>
      <c r="DY114" s="34"/>
      <c r="DZ114" s="34"/>
      <c r="EA114" s="34"/>
      <c r="EB114" s="34"/>
      <c r="EC114" s="34"/>
      <c r="ED114" s="34"/>
      <c r="EE114" s="34"/>
      <c r="EF114" s="34"/>
      <c r="EG114" s="34"/>
      <c r="EH114" s="34"/>
      <c r="EI114" s="34"/>
      <c r="EJ114" s="34"/>
      <c r="EK114" s="34"/>
      <c r="EL114" s="34"/>
      <c r="EM114" s="34"/>
      <c r="EN114" s="34"/>
      <c r="EO114" s="34"/>
      <c r="EP114" s="34"/>
      <c r="EQ114" s="34"/>
      <c r="ER114" s="34"/>
      <c r="ES114" s="34"/>
      <c r="ET114" s="34"/>
      <c r="EU114" s="34"/>
      <c r="EV114" s="34"/>
      <c r="EW114" s="34"/>
      <c r="EX114" s="34"/>
      <c r="EY114" s="34"/>
      <c r="EZ114" s="34"/>
      <c r="FA114" s="34"/>
      <c r="FB114" s="34"/>
      <c r="FC114" s="34"/>
      <c r="FD114" s="34"/>
      <c r="FE114" s="34"/>
      <c r="FF114" s="34"/>
      <c r="FG114" s="34"/>
      <c r="FH114" s="34"/>
      <c r="FI114" s="34"/>
      <c r="FJ114" s="34"/>
      <c r="FK114" s="34"/>
      <c r="FL114" s="34"/>
      <c r="FM114" s="34"/>
      <c r="FN114" s="34"/>
      <c r="FO114" s="34"/>
      <c r="FP114" s="34"/>
      <c r="FQ114" s="34"/>
      <c r="FR114" s="34"/>
      <c r="FS114" s="34"/>
      <c r="FT114" s="34"/>
      <c r="FU114" s="34"/>
      <c r="FV114" s="34"/>
      <c r="FW114" s="34"/>
      <c r="FX114" s="34"/>
      <c r="FY114" s="34"/>
      <c r="FZ114" s="34"/>
      <c r="GA114" s="34"/>
      <c r="GB114" s="34"/>
      <c r="GC114" s="34"/>
      <c r="GD114" s="34"/>
      <c r="GE114" s="34"/>
      <c r="GF114" s="34"/>
      <c r="GG114" s="34"/>
      <c r="GH114" s="34"/>
      <c r="GI114" s="34"/>
      <c r="GJ114" s="34"/>
      <c r="GK114" s="34"/>
      <c r="GL114" s="34"/>
      <c r="GM114" s="34"/>
      <c r="GN114" s="34"/>
      <c r="GO114" s="34"/>
      <c r="GP114" s="34"/>
      <c r="GQ114" s="34"/>
      <c r="GR114" s="34"/>
      <c r="GS114" s="34"/>
      <c r="GT114" s="34"/>
      <c r="GU114" s="34"/>
      <c r="GV114" s="34"/>
      <c r="GW114" s="34"/>
      <c r="GX114" s="34"/>
      <c r="GY114" s="34"/>
      <c r="GZ114" s="34"/>
      <c r="HA114" s="34"/>
      <c r="HB114" s="34"/>
      <c r="HC114" s="34"/>
      <c r="HD114" s="34"/>
      <c r="HE114" s="34"/>
      <c r="HF114" s="34"/>
      <c r="HG114" s="34"/>
      <c r="HH114" s="34"/>
      <c r="HI114" s="34"/>
      <c r="HJ114" s="34"/>
      <c r="HK114" s="34"/>
      <c r="HL114" s="34"/>
      <c r="HM114" s="34"/>
      <c r="HN114" s="34"/>
      <c r="HO114" s="34"/>
      <c r="HP114" s="34"/>
      <c r="HQ114" s="34"/>
      <c r="HR114" s="34"/>
      <c r="HS114" s="34"/>
      <c r="HT114" s="34"/>
      <c r="HU114" s="34"/>
      <c r="HV114" s="34"/>
      <c r="HW114" s="34"/>
      <c r="HX114" s="34"/>
      <c r="HY114" s="34"/>
      <c r="HZ114" s="34"/>
      <c r="IA114" s="34"/>
      <c r="IB114" s="34"/>
      <c r="IC114" s="34"/>
      <c r="ID114" s="34"/>
      <c r="IE114" s="34"/>
      <c r="IF114" s="34"/>
      <c r="IG114" s="34"/>
      <c r="IH114" s="34"/>
      <c r="II114" s="34"/>
      <c r="IJ114" s="34"/>
      <c r="IK114" s="34"/>
      <c r="IL114" s="34"/>
      <c r="IM114" s="34"/>
      <c r="IN114" s="34"/>
      <c r="IO114" s="34"/>
      <c r="IP114" s="34"/>
      <c r="IQ114" s="34"/>
    </row>
    <row r="115" spans="1:251" s="48" customFormat="1" ht="18.75" customHeight="1">
      <c r="A115" s="40"/>
      <c r="B115" s="57"/>
      <c r="C115" s="93" t="s">
        <v>103</v>
      </c>
      <c r="D115" s="94"/>
      <c r="E115" s="94"/>
      <c r="F115" s="94"/>
      <c r="G115" s="94"/>
      <c r="H115" s="94"/>
      <c r="I115" s="94"/>
      <c r="J115" s="94"/>
      <c r="K115" s="94"/>
      <c r="L115" s="94"/>
      <c r="M115" s="94"/>
      <c r="N115" s="94"/>
      <c r="O115" s="94"/>
      <c r="P115" s="94"/>
      <c r="Q115" s="94"/>
      <c r="R115" s="94"/>
      <c r="S115" s="94"/>
      <c r="T115" s="94"/>
      <c r="U115" s="94"/>
      <c r="V115" s="94"/>
      <c r="W115" s="94"/>
      <c r="X115" s="94"/>
      <c r="Y115" s="94"/>
      <c r="Z115" s="95"/>
      <c r="AA115" s="96">
        <v>111</v>
      </c>
      <c r="AB115" s="97"/>
      <c r="AC115" s="97"/>
      <c r="AD115" s="97"/>
      <c r="AE115" s="97"/>
      <c r="AF115" s="97"/>
      <c r="AG115" s="97"/>
      <c r="AH115" s="97"/>
      <c r="AI115" s="98"/>
      <c r="AJ115" s="96">
        <v>103</v>
      </c>
      <c r="AK115" s="97"/>
      <c r="AL115" s="97"/>
      <c r="AM115" s="97"/>
      <c r="AN115" s="97"/>
      <c r="AO115" s="97"/>
      <c r="AP115" s="97"/>
      <c r="AQ115" s="97"/>
      <c r="AR115" s="98"/>
      <c r="AS115" s="99"/>
      <c r="AT115" s="100"/>
      <c r="AU115" s="100"/>
      <c r="AV115" s="100"/>
      <c r="AW115" s="100"/>
      <c r="AX115" s="101"/>
      <c r="AY115" s="34"/>
      <c r="AZ115" s="34"/>
      <c r="BA115" s="34"/>
      <c r="BB115" s="34"/>
      <c r="BC115" s="34"/>
      <c r="BD115" s="34"/>
      <c r="BE115" s="34"/>
      <c r="BF115" s="34"/>
      <c r="BG115" s="34"/>
      <c r="BH115" s="34"/>
      <c r="BI115" s="34"/>
      <c r="BJ115" s="34"/>
      <c r="BK115" s="34"/>
      <c r="BL115" s="34"/>
      <c r="BM115" s="34"/>
      <c r="BN115" s="34"/>
      <c r="BO115" s="34"/>
      <c r="BP115" s="34"/>
      <c r="BQ115" s="34"/>
      <c r="BR115" s="34"/>
      <c r="BS115" s="34"/>
      <c r="BT115" s="34"/>
      <c r="BU115" s="34"/>
      <c r="BV115" s="34"/>
      <c r="BW115" s="34"/>
      <c r="BX115" s="34"/>
      <c r="BY115" s="34"/>
      <c r="BZ115" s="34"/>
      <c r="CA115" s="34"/>
      <c r="CB115" s="34"/>
      <c r="CC115" s="34"/>
      <c r="CD115" s="34"/>
      <c r="CE115" s="34"/>
      <c r="CF115" s="34"/>
      <c r="CG115" s="34"/>
      <c r="CH115" s="34"/>
      <c r="CI115" s="34"/>
      <c r="CJ115" s="34"/>
      <c r="CK115" s="34"/>
      <c r="CL115" s="34"/>
      <c r="CM115" s="34"/>
      <c r="CN115" s="34"/>
      <c r="CO115" s="34"/>
      <c r="CP115" s="34"/>
      <c r="CQ115" s="34"/>
      <c r="CR115" s="34"/>
      <c r="CS115" s="34"/>
      <c r="CT115" s="34"/>
      <c r="CU115" s="34"/>
      <c r="CV115" s="34"/>
      <c r="CW115" s="34"/>
      <c r="CX115" s="34"/>
      <c r="CY115" s="34"/>
      <c r="CZ115" s="34"/>
      <c r="DA115" s="34"/>
      <c r="DB115" s="34"/>
      <c r="DC115" s="34"/>
      <c r="DD115" s="34"/>
      <c r="DE115" s="34"/>
      <c r="DF115" s="34"/>
      <c r="DG115" s="34"/>
      <c r="DH115" s="34"/>
      <c r="DI115" s="34"/>
      <c r="DJ115" s="34"/>
      <c r="DK115" s="34"/>
      <c r="DL115" s="34"/>
      <c r="DM115" s="34"/>
      <c r="DN115" s="34"/>
      <c r="DO115" s="34"/>
      <c r="DP115" s="34"/>
      <c r="DQ115" s="34"/>
      <c r="DR115" s="34"/>
      <c r="DS115" s="34"/>
      <c r="DT115" s="34"/>
      <c r="DU115" s="34"/>
      <c r="DV115" s="34"/>
      <c r="DW115" s="34"/>
      <c r="DX115" s="34"/>
      <c r="DY115" s="34"/>
      <c r="DZ115" s="34"/>
      <c r="EA115" s="34"/>
      <c r="EB115" s="34"/>
      <c r="EC115" s="34"/>
      <c r="ED115" s="34"/>
      <c r="EE115" s="34"/>
      <c r="EF115" s="34"/>
      <c r="EG115" s="34"/>
      <c r="EH115" s="34"/>
      <c r="EI115" s="34"/>
      <c r="EJ115" s="34"/>
      <c r="EK115" s="34"/>
      <c r="EL115" s="34"/>
      <c r="EM115" s="34"/>
      <c r="EN115" s="34"/>
      <c r="EO115" s="34"/>
      <c r="EP115" s="34"/>
      <c r="EQ115" s="34"/>
      <c r="ER115" s="34"/>
      <c r="ES115" s="34"/>
      <c r="ET115" s="34"/>
      <c r="EU115" s="34"/>
      <c r="EV115" s="34"/>
      <c r="EW115" s="34"/>
      <c r="EX115" s="34"/>
      <c r="EY115" s="34"/>
      <c r="EZ115" s="34"/>
      <c r="FA115" s="34"/>
      <c r="FB115" s="34"/>
      <c r="FC115" s="34"/>
      <c r="FD115" s="34"/>
      <c r="FE115" s="34"/>
      <c r="FF115" s="34"/>
      <c r="FG115" s="34"/>
      <c r="FH115" s="34"/>
      <c r="FI115" s="34"/>
      <c r="FJ115" s="34"/>
      <c r="FK115" s="34"/>
      <c r="FL115" s="34"/>
      <c r="FM115" s="34"/>
      <c r="FN115" s="34"/>
      <c r="FO115" s="34"/>
      <c r="FP115" s="34"/>
      <c r="FQ115" s="34"/>
      <c r="FR115" s="34"/>
      <c r="FS115" s="34"/>
      <c r="FT115" s="34"/>
      <c r="FU115" s="34"/>
      <c r="FV115" s="34"/>
      <c r="FW115" s="34"/>
      <c r="FX115" s="34"/>
      <c r="FY115" s="34"/>
      <c r="FZ115" s="34"/>
      <c r="GA115" s="34"/>
      <c r="GB115" s="34"/>
      <c r="GC115" s="34"/>
      <c r="GD115" s="34"/>
      <c r="GE115" s="34"/>
      <c r="GF115" s="34"/>
      <c r="GG115" s="34"/>
      <c r="GH115" s="34"/>
      <c r="GI115" s="34"/>
      <c r="GJ115" s="34"/>
      <c r="GK115" s="34"/>
      <c r="GL115" s="34"/>
      <c r="GM115" s="34"/>
      <c r="GN115" s="34"/>
      <c r="GO115" s="34"/>
      <c r="GP115" s="34"/>
      <c r="GQ115" s="34"/>
      <c r="GR115" s="34"/>
      <c r="GS115" s="34"/>
      <c r="GT115" s="34"/>
      <c r="GU115" s="34"/>
      <c r="GV115" s="34"/>
      <c r="GW115" s="34"/>
      <c r="GX115" s="34"/>
      <c r="GY115" s="34"/>
      <c r="GZ115" s="34"/>
      <c r="HA115" s="34"/>
      <c r="HB115" s="34"/>
      <c r="HC115" s="34"/>
      <c r="HD115" s="34"/>
      <c r="HE115" s="34"/>
      <c r="HF115" s="34"/>
      <c r="HG115" s="34"/>
      <c r="HH115" s="34"/>
      <c r="HI115" s="34"/>
      <c r="HJ115" s="34"/>
      <c r="HK115" s="34"/>
      <c r="HL115" s="34"/>
      <c r="HM115" s="34"/>
      <c r="HN115" s="34"/>
      <c r="HO115" s="34"/>
      <c r="HP115" s="34"/>
      <c r="HQ115" s="34"/>
      <c r="HR115" s="34"/>
      <c r="HS115" s="34"/>
      <c r="HT115" s="34"/>
      <c r="HU115" s="34"/>
      <c r="HV115" s="34"/>
      <c r="HW115" s="34"/>
      <c r="HX115" s="34"/>
      <c r="HY115" s="34"/>
      <c r="HZ115" s="34"/>
      <c r="IA115" s="34"/>
      <c r="IB115" s="34"/>
      <c r="IC115" s="34"/>
      <c r="ID115" s="34"/>
      <c r="IE115" s="34"/>
      <c r="IF115" s="34"/>
      <c r="IG115" s="34"/>
      <c r="IH115" s="34"/>
      <c r="II115" s="34"/>
      <c r="IJ115" s="34"/>
      <c r="IK115" s="34"/>
      <c r="IL115" s="34"/>
      <c r="IM115" s="34"/>
      <c r="IN115" s="34"/>
      <c r="IO115" s="34"/>
      <c r="IP115" s="34"/>
      <c r="IQ115" s="34"/>
    </row>
    <row r="116" spans="1:251" s="48" customFormat="1" ht="18.75" customHeight="1">
      <c r="A116" s="40"/>
      <c r="B116" s="57"/>
      <c r="C116" s="93" t="s">
        <v>104</v>
      </c>
      <c r="D116" s="94"/>
      <c r="E116" s="94"/>
      <c r="F116" s="94"/>
      <c r="G116" s="94"/>
      <c r="H116" s="94"/>
      <c r="I116" s="94"/>
      <c r="J116" s="94"/>
      <c r="K116" s="94"/>
      <c r="L116" s="94"/>
      <c r="M116" s="94"/>
      <c r="N116" s="94"/>
      <c r="O116" s="94"/>
      <c r="P116" s="94"/>
      <c r="Q116" s="94"/>
      <c r="R116" s="94"/>
      <c r="S116" s="94"/>
      <c r="T116" s="94"/>
      <c r="U116" s="94"/>
      <c r="V116" s="94"/>
      <c r="W116" s="94"/>
      <c r="X116" s="94"/>
      <c r="Y116" s="94"/>
      <c r="Z116" s="95"/>
      <c r="AA116" s="96">
        <v>70</v>
      </c>
      <c r="AB116" s="97"/>
      <c r="AC116" s="97"/>
      <c r="AD116" s="97"/>
      <c r="AE116" s="97"/>
      <c r="AF116" s="97"/>
      <c r="AG116" s="97"/>
      <c r="AH116" s="97"/>
      <c r="AI116" s="98"/>
      <c r="AJ116" s="96">
        <v>70</v>
      </c>
      <c r="AK116" s="97"/>
      <c r="AL116" s="97"/>
      <c r="AM116" s="97"/>
      <c r="AN116" s="97"/>
      <c r="AO116" s="97"/>
      <c r="AP116" s="97"/>
      <c r="AQ116" s="97"/>
      <c r="AR116" s="98"/>
      <c r="AS116" s="99"/>
      <c r="AT116" s="100"/>
      <c r="AU116" s="100"/>
      <c r="AV116" s="100"/>
      <c r="AW116" s="100"/>
      <c r="AX116" s="101"/>
      <c r="AY116" s="34"/>
      <c r="AZ116" s="34"/>
      <c r="BA116" s="34"/>
      <c r="BB116" s="34"/>
      <c r="BC116" s="34"/>
      <c r="BD116" s="34"/>
      <c r="BE116" s="34"/>
      <c r="BF116" s="34"/>
      <c r="BG116" s="34"/>
      <c r="BH116" s="34"/>
      <c r="BI116" s="34"/>
      <c r="BJ116" s="34"/>
      <c r="BK116" s="34"/>
      <c r="BL116" s="34"/>
      <c r="BM116" s="34"/>
      <c r="BN116" s="34"/>
      <c r="BO116" s="34"/>
      <c r="BP116" s="34"/>
      <c r="BQ116" s="34"/>
      <c r="BR116" s="34"/>
      <c r="BS116" s="34"/>
      <c r="BT116" s="34"/>
      <c r="BU116" s="34"/>
      <c r="BV116" s="34"/>
      <c r="BW116" s="34"/>
      <c r="BX116" s="34"/>
      <c r="BY116" s="34"/>
      <c r="BZ116" s="34"/>
      <c r="CA116" s="34"/>
      <c r="CB116" s="34"/>
      <c r="CC116" s="34"/>
      <c r="CD116" s="34"/>
      <c r="CE116" s="34"/>
      <c r="CF116" s="34"/>
      <c r="CG116" s="34"/>
      <c r="CH116" s="34"/>
      <c r="CI116" s="34"/>
      <c r="CJ116" s="34"/>
      <c r="CK116" s="34"/>
      <c r="CL116" s="34"/>
      <c r="CM116" s="34"/>
      <c r="CN116" s="34"/>
      <c r="CO116" s="34"/>
      <c r="CP116" s="34"/>
      <c r="CQ116" s="34"/>
      <c r="CR116" s="34"/>
      <c r="CS116" s="34"/>
      <c r="CT116" s="34"/>
      <c r="CU116" s="34"/>
      <c r="CV116" s="34"/>
      <c r="CW116" s="34"/>
      <c r="CX116" s="34"/>
      <c r="CY116" s="34"/>
      <c r="CZ116" s="34"/>
      <c r="DA116" s="34"/>
      <c r="DB116" s="34"/>
      <c r="DC116" s="34"/>
      <c r="DD116" s="34"/>
      <c r="DE116" s="34"/>
      <c r="DF116" s="34"/>
      <c r="DG116" s="34"/>
      <c r="DH116" s="34"/>
      <c r="DI116" s="34"/>
      <c r="DJ116" s="34"/>
      <c r="DK116" s="34"/>
      <c r="DL116" s="34"/>
      <c r="DM116" s="34"/>
      <c r="DN116" s="34"/>
      <c r="DO116" s="34"/>
      <c r="DP116" s="34"/>
      <c r="DQ116" s="34"/>
      <c r="DR116" s="34"/>
      <c r="DS116" s="34"/>
      <c r="DT116" s="34"/>
      <c r="DU116" s="34"/>
      <c r="DV116" s="34"/>
      <c r="DW116" s="34"/>
      <c r="DX116" s="34"/>
      <c r="DY116" s="34"/>
      <c r="DZ116" s="34"/>
      <c r="EA116" s="34"/>
      <c r="EB116" s="34"/>
      <c r="EC116" s="34"/>
      <c r="ED116" s="34"/>
      <c r="EE116" s="34"/>
      <c r="EF116" s="34"/>
      <c r="EG116" s="34"/>
      <c r="EH116" s="34"/>
      <c r="EI116" s="34"/>
      <c r="EJ116" s="34"/>
      <c r="EK116" s="34"/>
      <c r="EL116" s="34"/>
      <c r="EM116" s="34"/>
      <c r="EN116" s="34"/>
      <c r="EO116" s="34"/>
      <c r="EP116" s="34"/>
      <c r="EQ116" s="34"/>
      <c r="ER116" s="34"/>
      <c r="ES116" s="34"/>
      <c r="ET116" s="34"/>
      <c r="EU116" s="34"/>
      <c r="EV116" s="34"/>
      <c r="EW116" s="34"/>
      <c r="EX116" s="34"/>
      <c r="EY116" s="34"/>
      <c r="EZ116" s="34"/>
      <c r="FA116" s="34"/>
      <c r="FB116" s="34"/>
      <c r="FC116" s="34"/>
      <c r="FD116" s="34"/>
      <c r="FE116" s="34"/>
      <c r="FF116" s="34"/>
      <c r="FG116" s="34"/>
      <c r="FH116" s="34"/>
      <c r="FI116" s="34"/>
      <c r="FJ116" s="34"/>
      <c r="FK116" s="34"/>
      <c r="FL116" s="34"/>
      <c r="FM116" s="34"/>
      <c r="FN116" s="34"/>
      <c r="FO116" s="34"/>
      <c r="FP116" s="34"/>
      <c r="FQ116" s="34"/>
      <c r="FR116" s="34"/>
      <c r="FS116" s="34"/>
      <c r="FT116" s="34"/>
      <c r="FU116" s="34"/>
      <c r="FV116" s="34"/>
      <c r="FW116" s="34"/>
      <c r="FX116" s="34"/>
      <c r="FY116" s="34"/>
      <c r="FZ116" s="34"/>
      <c r="GA116" s="34"/>
      <c r="GB116" s="34"/>
      <c r="GC116" s="34"/>
      <c r="GD116" s="34"/>
      <c r="GE116" s="34"/>
      <c r="GF116" s="34"/>
      <c r="GG116" s="34"/>
      <c r="GH116" s="34"/>
      <c r="GI116" s="34"/>
      <c r="GJ116" s="34"/>
      <c r="GK116" s="34"/>
      <c r="GL116" s="34"/>
      <c r="GM116" s="34"/>
      <c r="GN116" s="34"/>
      <c r="GO116" s="34"/>
      <c r="GP116" s="34"/>
      <c r="GQ116" s="34"/>
      <c r="GR116" s="34"/>
      <c r="GS116" s="34"/>
      <c r="GT116" s="34"/>
      <c r="GU116" s="34"/>
      <c r="GV116" s="34"/>
      <c r="GW116" s="34"/>
      <c r="GX116" s="34"/>
      <c r="GY116" s="34"/>
      <c r="GZ116" s="34"/>
      <c r="HA116" s="34"/>
      <c r="HB116" s="34"/>
      <c r="HC116" s="34"/>
      <c r="HD116" s="34"/>
      <c r="HE116" s="34"/>
      <c r="HF116" s="34"/>
      <c r="HG116" s="34"/>
      <c r="HH116" s="34"/>
      <c r="HI116" s="34"/>
      <c r="HJ116" s="34"/>
      <c r="HK116" s="34"/>
      <c r="HL116" s="34"/>
      <c r="HM116" s="34"/>
      <c r="HN116" s="34"/>
      <c r="HO116" s="34"/>
      <c r="HP116" s="34"/>
      <c r="HQ116" s="34"/>
      <c r="HR116" s="34"/>
      <c r="HS116" s="34"/>
      <c r="HT116" s="34"/>
      <c r="HU116" s="34"/>
      <c r="HV116" s="34"/>
      <c r="HW116" s="34"/>
      <c r="HX116" s="34"/>
      <c r="HY116" s="34"/>
      <c r="HZ116" s="34"/>
      <c r="IA116" s="34"/>
      <c r="IB116" s="34"/>
      <c r="IC116" s="34"/>
      <c r="ID116" s="34"/>
      <c r="IE116" s="34"/>
      <c r="IF116" s="34"/>
      <c r="IG116" s="34"/>
      <c r="IH116" s="34"/>
      <c r="II116" s="34"/>
      <c r="IJ116" s="34"/>
      <c r="IK116" s="34"/>
      <c r="IL116" s="34"/>
      <c r="IM116" s="34"/>
      <c r="IN116" s="34"/>
      <c r="IO116" s="34"/>
      <c r="IP116" s="34"/>
      <c r="IQ116" s="34"/>
    </row>
    <row r="117" spans="1:251" s="48" customFormat="1" ht="18.75" customHeight="1">
      <c r="A117" s="40"/>
      <c r="B117" s="57"/>
      <c r="C117" s="93" t="s">
        <v>105</v>
      </c>
      <c r="D117" s="94"/>
      <c r="E117" s="94"/>
      <c r="F117" s="94"/>
      <c r="G117" s="94"/>
      <c r="H117" s="94"/>
      <c r="I117" s="94"/>
      <c r="J117" s="94"/>
      <c r="K117" s="94"/>
      <c r="L117" s="94"/>
      <c r="M117" s="94"/>
      <c r="N117" s="94"/>
      <c r="O117" s="94"/>
      <c r="P117" s="94"/>
      <c r="Q117" s="94"/>
      <c r="R117" s="94"/>
      <c r="S117" s="94"/>
      <c r="T117" s="94"/>
      <c r="U117" s="94"/>
      <c r="V117" s="94"/>
      <c r="W117" s="94"/>
      <c r="X117" s="94"/>
      <c r="Y117" s="94"/>
      <c r="Z117" s="95"/>
      <c r="AA117" s="96">
        <v>0</v>
      </c>
      <c r="AB117" s="97"/>
      <c r="AC117" s="97"/>
      <c r="AD117" s="97"/>
      <c r="AE117" s="97"/>
      <c r="AF117" s="97"/>
      <c r="AG117" s="97"/>
      <c r="AH117" s="97"/>
      <c r="AI117" s="98"/>
      <c r="AJ117" s="96">
        <v>22</v>
      </c>
      <c r="AK117" s="97"/>
      <c r="AL117" s="97"/>
      <c r="AM117" s="97"/>
      <c r="AN117" s="97"/>
      <c r="AO117" s="97"/>
      <c r="AP117" s="97"/>
      <c r="AQ117" s="97"/>
      <c r="AR117" s="98"/>
      <c r="AS117" s="99"/>
      <c r="AT117" s="100"/>
      <c r="AU117" s="100"/>
      <c r="AV117" s="100"/>
      <c r="AW117" s="100"/>
      <c r="AX117" s="101"/>
      <c r="AY117" s="34"/>
      <c r="AZ117" s="34"/>
      <c r="BA117" s="34"/>
      <c r="BB117" s="34"/>
      <c r="BC117" s="34"/>
      <c r="BD117" s="34"/>
      <c r="BE117" s="34"/>
      <c r="BF117" s="34"/>
      <c r="BG117" s="34"/>
      <c r="BH117" s="34"/>
      <c r="BI117" s="34"/>
      <c r="BJ117" s="34"/>
      <c r="BK117" s="34"/>
      <c r="BL117" s="34"/>
      <c r="BM117" s="34"/>
      <c r="BN117" s="34"/>
      <c r="BO117" s="34"/>
      <c r="BP117" s="34"/>
      <c r="BQ117" s="34"/>
      <c r="BR117" s="34"/>
      <c r="BS117" s="34"/>
      <c r="BT117" s="34"/>
      <c r="BU117" s="34"/>
      <c r="BV117" s="34"/>
      <c r="BW117" s="34"/>
      <c r="BX117" s="34"/>
      <c r="BY117" s="34"/>
      <c r="BZ117" s="34"/>
      <c r="CA117" s="34"/>
      <c r="CB117" s="34"/>
      <c r="CC117" s="34"/>
      <c r="CD117" s="34"/>
      <c r="CE117" s="34"/>
      <c r="CF117" s="34"/>
      <c r="CG117" s="34"/>
      <c r="CH117" s="34"/>
      <c r="CI117" s="34"/>
      <c r="CJ117" s="34"/>
      <c r="CK117" s="34"/>
      <c r="CL117" s="34"/>
      <c r="CM117" s="34"/>
      <c r="CN117" s="34"/>
      <c r="CO117" s="34"/>
      <c r="CP117" s="34"/>
      <c r="CQ117" s="34"/>
      <c r="CR117" s="34"/>
      <c r="CS117" s="34"/>
      <c r="CT117" s="34"/>
      <c r="CU117" s="34"/>
      <c r="CV117" s="34"/>
      <c r="CW117" s="34"/>
      <c r="CX117" s="34"/>
      <c r="CY117" s="34"/>
      <c r="CZ117" s="34"/>
      <c r="DA117" s="34"/>
      <c r="DB117" s="34"/>
      <c r="DC117" s="34"/>
      <c r="DD117" s="34"/>
      <c r="DE117" s="34"/>
      <c r="DF117" s="34"/>
      <c r="DG117" s="34"/>
      <c r="DH117" s="34"/>
      <c r="DI117" s="34"/>
      <c r="DJ117" s="34"/>
      <c r="DK117" s="34"/>
      <c r="DL117" s="34"/>
      <c r="DM117" s="34"/>
      <c r="DN117" s="34"/>
      <c r="DO117" s="34"/>
      <c r="DP117" s="34"/>
      <c r="DQ117" s="34"/>
      <c r="DR117" s="34"/>
      <c r="DS117" s="34"/>
      <c r="DT117" s="34"/>
      <c r="DU117" s="34"/>
      <c r="DV117" s="34"/>
      <c r="DW117" s="34"/>
      <c r="DX117" s="34"/>
      <c r="DY117" s="34"/>
      <c r="DZ117" s="34"/>
      <c r="EA117" s="34"/>
      <c r="EB117" s="34"/>
      <c r="EC117" s="34"/>
      <c r="ED117" s="34"/>
      <c r="EE117" s="34"/>
      <c r="EF117" s="34"/>
      <c r="EG117" s="34"/>
      <c r="EH117" s="34"/>
      <c r="EI117" s="34"/>
      <c r="EJ117" s="34"/>
      <c r="EK117" s="34"/>
      <c r="EL117" s="34"/>
      <c r="EM117" s="34"/>
      <c r="EN117" s="34"/>
      <c r="EO117" s="34"/>
      <c r="EP117" s="34"/>
      <c r="EQ117" s="34"/>
      <c r="ER117" s="34"/>
      <c r="ES117" s="34"/>
      <c r="ET117" s="34"/>
      <c r="EU117" s="34"/>
      <c r="EV117" s="34"/>
      <c r="EW117" s="34"/>
      <c r="EX117" s="34"/>
      <c r="EY117" s="34"/>
      <c r="EZ117" s="34"/>
      <c r="FA117" s="34"/>
      <c r="FB117" s="34"/>
      <c r="FC117" s="34"/>
      <c r="FD117" s="34"/>
      <c r="FE117" s="34"/>
      <c r="FF117" s="34"/>
      <c r="FG117" s="34"/>
      <c r="FH117" s="34"/>
      <c r="FI117" s="34"/>
      <c r="FJ117" s="34"/>
      <c r="FK117" s="34"/>
      <c r="FL117" s="34"/>
      <c r="FM117" s="34"/>
      <c r="FN117" s="34"/>
      <c r="FO117" s="34"/>
      <c r="FP117" s="34"/>
      <c r="FQ117" s="34"/>
      <c r="FR117" s="34"/>
      <c r="FS117" s="34"/>
      <c r="FT117" s="34"/>
      <c r="FU117" s="34"/>
      <c r="FV117" s="34"/>
      <c r="FW117" s="34"/>
      <c r="FX117" s="34"/>
      <c r="FY117" s="34"/>
      <c r="FZ117" s="34"/>
      <c r="GA117" s="34"/>
      <c r="GB117" s="34"/>
      <c r="GC117" s="34"/>
      <c r="GD117" s="34"/>
      <c r="GE117" s="34"/>
      <c r="GF117" s="34"/>
      <c r="GG117" s="34"/>
      <c r="GH117" s="34"/>
      <c r="GI117" s="34"/>
      <c r="GJ117" s="34"/>
      <c r="GK117" s="34"/>
      <c r="GL117" s="34"/>
      <c r="GM117" s="34"/>
      <c r="GN117" s="34"/>
      <c r="GO117" s="34"/>
      <c r="GP117" s="34"/>
      <c r="GQ117" s="34"/>
      <c r="GR117" s="34"/>
      <c r="GS117" s="34"/>
      <c r="GT117" s="34"/>
      <c r="GU117" s="34"/>
      <c r="GV117" s="34"/>
      <c r="GW117" s="34"/>
      <c r="GX117" s="34"/>
      <c r="GY117" s="34"/>
      <c r="GZ117" s="34"/>
      <c r="HA117" s="34"/>
      <c r="HB117" s="34"/>
      <c r="HC117" s="34"/>
      <c r="HD117" s="34"/>
      <c r="HE117" s="34"/>
      <c r="HF117" s="34"/>
      <c r="HG117" s="34"/>
      <c r="HH117" s="34"/>
      <c r="HI117" s="34"/>
      <c r="HJ117" s="34"/>
      <c r="HK117" s="34"/>
      <c r="HL117" s="34"/>
      <c r="HM117" s="34"/>
      <c r="HN117" s="34"/>
      <c r="HO117" s="34"/>
      <c r="HP117" s="34"/>
      <c r="HQ117" s="34"/>
      <c r="HR117" s="34"/>
      <c r="HS117" s="34"/>
      <c r="HT117" s="34"/>
      <c r="HU117" s="34"/>
      <c r="HV117" s="34"/>
      <c r="HW117" s="34"/>
      <c r="HX117" s="34"/>
      <c r="HY117" s="34"/>
      <c r="HZ117" s="34"/>
      <c r="IA117" s="34"/>
      <c r="IB117" s="34"/>
      <c r="IC117" s="34"/>
      <c r="ID117" s="34"/>
      <c r="IE117" s="34"/>
      <c r="IF117" s="34"/>
      <c r="IG117" s="34"/>
      <c r="IH117" s="34"/>
      <c r="II117" s="34"/>
      <c r="IJ117" s="34"/>
      <c r="IK117" s="34"/>
      <c r="IL117" s="34"/>
      <c r="IM117" s="34"/>
      <c r="IN117" s="34"/>
      <c r="IO117" s="34"/>
      <c r="IP117" s="34"/>
      <c r="IQ117" s="34"/>
    </row>
    <row r="118" spans="1:251" s="48" customFormat="1" ht="18.75" customHeight="1">
      <c r="A118" s="40"/>
      <c r="B118" s="57"/>
      <c r="C118" s="93" t="s">
        <v>106</v>
      </c>
      <c r="D118" s="94"/>
      <c r="E118" s="94"/>
      <c r="F118" s="94"/>
      <c r="G118" s="94"/>
      <c r="H118" s="94"/>
      <c r="I118" s="94"/>
      <c r="J118" s="94"/>
      <c r="K118" s="94"/>
      <c r="L118" s="94"/>
      <c r="M118" s="94"/>
      <c r="N118" s="94"/>
      <c r="O118" s="94"/>
      <c r="P118" s="94"/>
      <c r="Q118" s="94"/>
      <c r="R118" s="94"/>
      <c r="S118" s="94"/>
      <c r="T118" s="94"/>
      <c r="U118" s="94"/>
      <c r="V118" s="94"/>
      <c r="W118" s="94"/>
      <c r="X118" s="94"/>
      <c r="Y118" s="94"/>
      <c r="Z118" s="95"/>
      <c r="AA118" s="96">
        <v>12</v>
      </c>
      <c r="AB118" s="97"/>
      <c r="AC118" s="97"/>
      <c r="AD118" s="97"/>
      <c r="AE118" s="97"/>
      <c r="AF118" s="97"/>
      <c r="AG118" s="97"/>
      <c r="AH118" s="97"/>
      <c r="AI118" s="98"/>
      <c r="AJ118" s="96">
        <v>21</v>
      </c>
      <c r="AK118" s="97"/>
      <c r="AL118" s="97"/>
      <c r="AM118" s="97"/>
      <c r="AN118" s="97"/>
      <c r="AO118" s="97"/>
      <c r="AP118" s="97"/>
      <c r="AQ118" s="97"/>
      <c r="AR118" s="98"/>
      <c r="AS118" s="99"/>
      <c r="AT118" s="100"/>
      <c r="AU118" s="100"/>
      <c r="AV118" s="100"/>
      <c r="AW118" s="100"/>
      <c r="AX118" s="101"/>
      <c r="AY118" s="34"/>
      <c r="AZ118" s="34"/>
      <c r="BA118" s="34"/>
      <c r="BB118" s="34"/>
      <c r="BC118" s="34"/>
      <c r="BD118" s="34"/>
      <c r="BE118" s="34"/>
      <c r="BF118" s="34"/>
      <c r="BG118" s="34"/>
      <c r="BH118" s="34"/>
      <c r="BI118" s="34"/>
      <c r="BJ118" s="34"/>
      <c r="BK118" s="34"/>
      <c r="BL118" s="34"/>
      <c r="BM118" s="34"/>
      <c r="BN118" s="34"/>
      <c r="BO118" s="34"/>
      <c r="BP118" s="34"/>
      <c r="BQ118" s="34"/>
      <c r="BR118" s="34"/>
      <c r="BS118" s="34"/>
      <c r="BT118" s="34"/>
      <c r="BU118" s="34"/>
      <c r="BV118" s="34"/>
      <c r="BW118" s="34"/>
      <c r="BX118" s="34"/>
      <c r="BY118" s="34"/>
      <c r="BZ118" s="34"/>
      <c r="CA118" s="34"/>
      <c r="CB118" s="34"/>
      <c r="CC118" s="34"/>
      <c r="CD118" s="34"/>
      <c r="CE118" s="34"/>
      <c r="CF118" s="34"/>
      <c r="CG118" s="34"/>
      <c r="CH118" s="34"/>
      <c r="CI118" s="34"/>
      <c r="CJ118" s="34"/>
      <c r="CK118" s="34"/>
      <c r="CL118" s="34"/>
      <c r="CM118" s="34"/>
      <c r="CN118" s="34"/>
      <c r="CO118" s="34"/>
      <c r="CP118" s="34"/>
      <c r="CQ118" s="34"/>
      <c r="CR118" s="34"/>
      <c r="CS118" s="34"/>
      <c r="CT118" s="34"/>
      <c r="CU118" s="34"/>
      <c r="CV118" s="34"/>
      <c r="CW118" s="34"/>
      <c r="CX118" s="34"/>
      <c r="CY118" s="34"/>
      <c r="CZ118" s="34"/>
      <c r="DA118" s="34"/>
      <c r="DB118" s="34"/>
      <c r="DC118" s="34"/>
      <c r="DD118" s="34"/>
      <c r="DE118" s="34"/>
      <c r="DF118" s="34"/>
      <c r="DG118" s="34"/>
      <c r="DH118" s="34"/>
      <c r="DI118" s="34"/>
      <c r="DJ118" s="34"/>
      <c r="DK118" s="34"/>
      <c r="DL118" s="34"/>
      <c r="DM118" s="34"/>
      <c r="DN118" s="34"/>
      <c r="DO118" s="34"/>
      <c r="DP118" s="34"/>
      <c r="DQ118" s="34"/>
      <c r="DR118" s="34"/>
      <c r="DS118" s="34"/>
      <c r="DT118" s="34"/>
      <c r="DU118" s="34"/>
      <c r="DV118" s="34"/>
      <c r="DW118" s="34"/>
      <c r="DX118" s="34"/>
      <c r="DY118" s="34"/>
      <c r="DZ118" s="34"/>
      <c r="EA118" s="34"/>
      <c r="EB118" s="34"/>
      <c r="EC118" s="34"/>
      <c r="ED118" s="34"/>
      <c r="EE118" s="34"/>
      <c r="EF118" s="34"/>
      <c r="EG118" s="34"/>
      <c r="EH118" s="34"/>
      <c r="EI118" s="34"/>
      <c r="EJ118" s="34"/>
      <c r="EK118" s="34"/>
      <c r="EL118" s="34"/>
      <c r="EM118" s="34"/>
      <c r="EN118" s="34"/>
      <c r="EO118" s="34"/>
      <c r="EP118" s="34"/>
      <c r="EQ118" s="34"/>
      <c r="ER118" s="34"/>
      <c r="ES118" s="34"/>
      <c r="ET118" s="34"/>
      <c r="EU118" s="34"/>
      <c r="EV118" s="34"/>
      <c r="EW118" s="34"/>
      <c r="EX118" s="34"/>
      <c r="EY118" s="34"/>
      <c r="EZ118" s="34"/>
      <c r="FA118" s="34"/>
      <c r="FB118" s="34"/>
      <c r="FC118" s="34"/>
      <c r="FD118" s="34"/>
      <c r="FE118" s="34"/>
      <c r="FF118" s="34"/>
      <c r="FG118" s="34"/>
      <c r="FH118" s="34"/>
      <c r="FI118" s="34"/>
      <c r="FJ118" s="34"/>
      <c r="FK118" s="34"/>
      <c r="FL118" s="34"/>
      <c r="FM118" s="34"/>
      <c r="FN118" s="34"/>
      <c r="FO118" s="34"/>
      <c r="FP118" s="34"/>
      <c r="FQ118" s="34"/>
      <c r="FR118" s="34"/>
      <c r="FS118" s="34"/>
      <c r="FT118" s="34"/>
      <c r="FU118" s="34"/>
      <c r="FV118" s="34"/>
      <c r="FW118" s="34"/>
      <c r="FX118" s="34"/>
      <c r="FY118" s="34"/>
      <c r="FZ118" s="34"/>
      <c r="GA118" s="34"/>
      <c r="GB118" s="34"/>
      <c r="GC118" s="34"/>
      <c r="GD118" s="34"/>
      <c r="GE118" s="34"/>
      <c r="GF118" s="34"/>
      <c r="GG118" s="34"/>
      <c r="GH118" s="34"/>
      <c r="GI118" s="34"/>
      <c r="GJ118" s="34"/>
      <c r="GK118" s="34"/>
      <c r="GL118" s="34"/>
      <c r="GM118" s="34"/>
      <c r="GN118" s="34"/>
      <c r="GO118" s="34"/>
      <c r="GP118" s="34"/>
      <c r="GQ118" s="34"/>
      <c r="GR118" s="34"/>
      <c r="GS118" s="34"/>
      <c r="GT118" s="34"/>
      <c r="GU118" s="34"/>
      <c r="GV118" s="34"/>
      <c r="GW118" s="34"/>
      <c r="GX118" s="34"/>
      <c r="GY118" s="34"/>
      <c r="GZ118" s="34"/>
      <c r="HA118" s="34"/>
      <c r="HB118" s="34"/>
      <c r="HC118" s="34"/>
      <c r="HD118" s="34"/>
      <c r="HE118" s="34"/>
      <c r="HF118" s="34"/>
      <c r="HG118" s="34"/>
      <c r="HH118" s="34"/>
      <c r="HI118" s="34"/>
      <c r="HJ118" s="34"/>
      <c r="HK118" s="34"/>
      <c r="HL118" s="34"/>
      <c r="HM118" s="34"/>
      <c r="HN118" s="34"/>
      <c r="HO118" s="34"/>
      <c r="HP118" s="34"/>
      <c r="HQ118" s="34"/>
      <c r="HR118" s="34"/>
      <c r="HS118" s="34"/>
      <c r="HT118" s="34"/>
      <c r="HU118" s="34"/>
      <c r="HV118" s="34"/>
      <c r="HW118" s="34"/>
      <c r="HX118" s="34"/>
      <c r="HY118" s="34"/>
      <c r="HZ118" s="34"/>
      <c r="IA118" s="34"/>
      <c r="IB118" s="34"/>
      <c r="IC118" s="34"/>
      <c r="ID118" s="34"/>
      <c r="IE118" s="34"/>
      <c r="IF118" s="34"/>
      <c r="IG118" s="34"/>
      <c r="IH118" s="34"/>
      <c r="II118" s="34"/>
      <c r="IJ118" s="34"/>
      <c r="IK118" s="34"/>
      <c r="IL118" s="34"/>
      <c r="IM118" s="34"/>
      <c r="IN118" s="34"/>
      <c r="IO118" s="34"/>
      <c r="IP118" s="34"/>
      <c r="IQ118" s="34"/>
    </row>
    <row r="119" spans="1:251" s="48" customFormat="1" ht="18.75" customHeight="1">
      <c r="A119" s="40"/>
      <c r="B119" s="57"/>
      <c r="C119" s="93" t="s">
        <v>107</v>
      </c>
      <c r="D119" s="94"/>
      <c r="E119" s="94"/>
      <c r="F119" s="94"/>
      <c r="G119" s="94"/>
      <c r="H119" s="94"/>
      <c r="I119" s="94"/>
      <c r="J119" s="94"/>
      <c r="K119" s="94"/>
      <c r="L119" s="94"/>
      <c r="M119" s="94"/>
      <c r="N119" s="94"/>
      <c r="O119" s="94"/>
      <c r="P119" s="94"/>
      <c r="Q119" s="94"/>
      <c r="R119" s="94"/>
      <c r="S119" s="94"/>
      <c r="T119" s="94"/>
      <c r="U119" s="94"/>
      <c r="V119" s="94"/>
      <c r="W119" s="94"/>
      <c r="X119" s="94"/>
      <c r="Y119" s="94"/>
      <c r="Z119" s="95"/>
      <c r="AA119" s="96">
        <v>36</v>
      </c>
      <c r="AB119" s="97"/>
      <c r="AC119" s="97"/>
      <c r="AD119" s="97"/>
      <c r="AE119" s="97"/>
      <c r="AF119" s="97"/>
      <c r="AG119" s="97"/>
      <c r="AH119" s="97"/>
      <c r="AI119" s="98"/>
      <c r="AJ119" s="96">
        <v>0</v>
      </c>
      <c r="AK119" s="97"/>
      <c r="AL119" s="97"/>
      <c r="AM119" s="97"/>
      <c r="AN119" s="97"/>
      <c r="AO119" s="97"/>
      <c r="AP119" s="97"/>
      <c r="AQ119" s="97"/>
      <c r="AR119" s="98"/>
      <c r="AS119" s="99"/>
      <c r="AT119" s="100"/>
      <c r="AU119" s="100"/>
      <c r="AV119" s="100"/>
      <c r="AW119" s="100"/>
      <c r="AX119" s="101"/>
      <c r="AY119" s="34"/>
      <c r="AZ119" s="34"/>
      <c r="BA119" s="34"/>
      <c r="BB119" s="34"/>
      <c r="BC119" s="34"/>
      <c r="BD119" s="34"/>
      <c r="BE119" s="34"/>
      <c r="BF119" s="34"/>
      <c r="BG119" s="34"/>
      <c r="BH119" s="34"/>
      <c r="BI119" s="34"/>
      <c r="BJ119" s="34"/>
      <c r="BK119" s="34"/>
      <c r="BL119" s="34"/>
      <c r="BM119" s="34"/>
      <c r="BN119" s="34"/>
      <c r="BO119" s="34"/>
      <c r="BP119" s="34"/>
      <c r="BQ119" s="34"/>
      <c r="BR119" s="34"/>
      <c r="BS119" s="34"/>
      <c r="BT119" s="34"/>
      <c r="BU119" s="34"/>
      <c r="BV119" s="34"/>
      <c r="BW119" s="34"/>
      <c r="BX119" s="34"/>
      <c r="BY119" s="34"/>
      <c r="BZ119" s="34"/>
      <c r="CA119" s="34"/>
      <c r="CB119" s="34"/>
      <c r="CC119" s="34"/>
      <c r="CD119" s="34"/>
      <c r="CE119" s="34"/>
      <c r="CF119" s="34"/>
      <c r="CG119" s="34"/>
      <c r="CH119" s="34"/>
      <c r="CI119" s="34"/>
      <c r="CJ119" s="34"/>
      <c r="CK119" s="34"/>
      <c r="CL119" s="34"/>
      <c r="CM119" s="34"/>
      <c r="CN119" s="34"/>
      <c r="CO119" s="34"/>
      <c r="CP119" s="34"/>
      <c r="CQ119" s="34"/>
      <c r="CR119" s="34"/>
      <c r="CS119" s="34"/>
      <c r="CT119" s="34"/>
      <c r="CU119" s="34"/>
      <c r="CV119" s="34"/>
      <c r="CW119" s="34"/>
      <c r="CX119" s="34"/>
      <c r="CY119" s="34"/>
      <c r="CZ119" s="34"/>
      <c r="DA119" s="34"/>
      <c r="DB119" s="34"/>
      <c r="DC119" s="34"/>
      <c r="DD119" s="34"/>
      <c r="DE119" s="34"/>
      <c r="DF119" s="34"/>
      <c r="DG119" s="34"/>
      <c r="DH119" s="34"/>
      <c r="DI119" s="34"/>
      <c r="DJ119" s="34"/>
      <c r="DK119" s="34"/>
      <c r="DL119" s="34"/>
      <c r="DM119" s="34"/>
      <c r="DN119" s="34"/>
      <c r="DO119" s="34"/>
      <c r="DP119" s="34"/>
      <c r="DQ119" s="34"/>
      <c r="DR119" s="34"/>
      <c r="DS119" s="34"/>
      <c r="DT119" s="34"/>
      <c r="DU119" s="34"/>
      <c r="DV119" s="34"/>
      <c r="DW119" s="34"/>
      <c r="DX119" s="34"/>
      <c r="DY119" s="34"/>
      <c r="DZ119" s="34"/>
      <c r="EA119" s="34"/>
      <c r="EB119" s="34"/>
      <c r="EC119" s="34"/>
      <c r="ED119" s="34"/>
      <c r="EE119" s="34"/>
      <c r="EF119" s="34"/>
      <c r="EG119" s="34"/>
      <c r="EH119" s="34"/>
      <c r="EI119" s="34"/>
      <c r="EJ119" s="34"/>
      <c r="EK119" s="34"/>
      <c r="EL119" s="34"/>
      <c r="EM119" s="34"/>
      <c r="EN119" s="34"/>
      <c r="EO119" s="34"/>
      <c r="EP119" s="34"/>
      <c r="EQ119" s="34"/>
      <c r="ER119" s="34"/>
      <c r="ES119" s="34"/>
      <c r="ET119" s="34"/>
      <c r="EU119" s="34"/>
      <c r="EV119" s="34"/>
      <c r="EW119" s="34"/>
      <c r="EX119" s="34"/>
      <c r="EY119" s="34"/>
      <c r="EZ119" s="34"/>
      <c r="FA119" s="34"/>
      <c r="FB119" s="34"/>
      <c r="FC119" s="34"/>
      <c r="FD119" s="34"/>
      <c r="FE119" s="34"/>
      <c r="FF119" s="34"/>
      <c r="FG119" s="34"/>
      <c r="FH119" s="34"/>
      <c r="FI119" s="34"/>
      <c r="FJ119" s="34"/>
      <c r="FK119" s="34"/>
      <c r="FL119" s="34"/>
      <c r="FM119" s="34"/>
      <c r="FN119" s="34"/>
      <c r="FO119" s="34"/>
      <c r="FP119" s="34"/>
      <c r="FQ119" s="34"/>
      <c r="FR119" s="34"/>
      <c r="FS119" s="34"/>
      <c r="FT119" s="34"/>
      <c r="FU119" s="34"/>
      <c r="FV119" s="34"/>
      <c r="FW119" s="34"/>
      <c r="FX119" s="34"/>
      <c r="FY119" s="34"/>
      <c r="FZ119" s="34"/>
      <c r="GA119" s="34"/>
      <c r="GB119" s="34"/>
      <c r="GC119" s="34"/>
      <c r="GD119" s="34"/>
      <c r="GE119" s="34"/>
      <c r="GF119" s="34"/>
      <c r="GG119" s="34"/>
      <c r="GH119" s="34"/>
      <c r="GI119" s="34"/>
      <c r="GJ119" s="34"/>
      <c r="GK119" s="34"/>
      <c r="GL119" s="34"/>
      <c r="GM119" s="34"/>
      <c r="GN119" s="34"/>
      <c r="GO119" s="34"/>
      <c r="GP119" s="34"/>
      <c r="GQ119" s="34"/>
      <c r="GR119" s="34"/>
      <c r="GS119" s="34"/>
      <c r="GT119" s="34"/>
      <c r="GU119" s="34"/>
      <c r="GV119" s="34"/>
      <c r="GW119" s="34"/>
      <c r="GX119" s="34"/>
      <c r="GY119" s="34"/>
      <c r="GZ119" s="34"/>
      <c r="HA119" s="34"/>
      <c r="HB119" s="34"/>
      <c r="HC119" s="34"/>
      <c r="HD119" s="34"/>
      <c r="HE119" s="34"/>
      <c r="HF119" s="34"/>
      <c r="HG119" s="34"/>
      <c r="HH119" s="34"/>
      <c r="HI119" s="34"/>
      <c r="HJ119" s="34"/>
      <c r="HK119" s="34"/>
      <c r="HL119" s="34"/>
      <c r="HM119" s="34"/>
      <c r="HN119" s="34"/>
      <c r="HO119" s="34"/>
      <c r="HP119" s="34"/>
      <c r="HQ119" s="34"/>
      <c r="HR119" s="34"/>
      <c r="HS119" s="34"/>
      <c r="HT119" s="34"/>
      <c r="HU119" s="34"/>
      <c r="HV119" s="34"/>
      <c r="HW119" s="34"/>
      <c r="HX119" s="34"/>
      <c r="HY119" s="34"/>
      <c r="HZ119" s="34"/>
      <c r="IA119" s="34"/>
      <c r="IB119" s="34"/>
      <c r="IC119" s="34"/>
      <c r="ID119" s="34"/>
      <c r="IE119" s="34"/>
      <c r="IF119" s="34"/>
      <c r="IG119" s="34"/>
      <c r="IH119" s="34"/>
      <c r="II119" s="34"/>
      <c r="IJ119" s="34"/>
      <c r="IK119" s="34"/>
      <c r="IL119" s="34"/>
      <c r="IM119" s="34"/>
      <c r="IN119" s="34"/>
      <c r="IO119" s="34"/>
      <c r="IP119" s="34"/>
      <c r="IQ119" s="34"/>
    </row>
    <row r="120" spans="1:251" s="48" customFormat="1" ht="18.75" customHeight="1">
      <c r="A120" s="40"/>
      <c r="B120" s="57"/>
      <c r="C120" s="93" t="s">
        <v>108</v>
      </c>
      <c r="D120" s="94"/>
      <c r="E120" s="94"/>
      <c r="F120" s="94"/>
      <c r="G120" s="94"/>
      <c r="H120" s="94"/>
      <c r="I120" s="94"/>
      <c r="J120" s="94"/>
      <c r="K120" s="94"/>
      <c r="L120" s="94"/>
      <c r="M120" s="94"/>
      <c r="N120" s="94"/>
      <c r="O120" s="94"/>
      <c r="P120" s="94"/>
      <c r="Q120" s="94"/>
      <c r="R120" s="94"/>
      <c r="S120" s="94"/>
      <c r="T120" s="94"/>
      <c r="U120" s="94"/>
      <c r="V120" s="94"/>
      <c r="W120" s="94"/>
      <c r="X120" s="94"/>
      <c r="Y120" s="94"/>
      <c r="Z120" s="95"/>
      <c r="AA120" s="96">
        <v>223</v>
      </c>
      <c r="AB120" s="97"/>
      <c r="AC120" s="97"/>
      <c r="AD120" s="97"/>
      <c r="AE120" s="97"/>
      <c r="AF120" s="97"/>
      <c r="AG120" s="97"/>
      <c r="AH120" s="97"/>
      <c r="AI120" s="98"/>
      <c r="AJ120" s="96">
        <v>0</v>
      </c>
      <c r="AK120" s="97"/>
      <c r="AL120" s="97"/>
      <c r="AM120" s="97"/>
      <c r="AN120" s="97"/>
      <c r="AO120" s="97"/>
      <c r="AP120" s="97"/>
      <c r="AQ120" s="97"/>
      <c r="AR120" s="98"/>
      <c r="AS120" s="99"/>
      <c r="AT120" s="100"/>
      <c r="AU120" s="100"/>
      <c r="AV120" s="100"/>
      <c r="AW120" s="100"/>
      <c r="AX120" s="101"/>
      <c r="AY120" s="34"/>
      <c r="AZ120" s="34"/>
      <c r="BA120" s="34"/>
      <c r="BB120" s="34"/>
      <c r="BC120" s="34"/>
      <c r="BD120" s="34"/>
      <c r="BE120" s="34"/>
      <c r="BF120" s="34"/>
      <c r="BG120" s="34"/>
      <c r="BH120" s="34"/>
      <c r="BI120" s="34"/>
      <c r="BJ120" s="34"/>
      <c r="BK120" s="34"/>
      <c r="BL120" s="34"/>
      <c r="BM120" s="34"/>
      <c r="BN120" s="34"/>
      <c r="BO120" s="34"/>
      <c r="BP120" s="34"/>
      <c r="BQ120" s="34"/>
      <c r="BR120" s="34"/>
      <c r="BS120" s="34"/>
      <c r="BT120" s="34"/>
      <c r="BU120" s="34"/>
      <c r="BV120" s="34"/>
      <c r="BW120" s="34"/>
      <c r="BX120" s="34"/>
      <c r="BY120" s="34"/>
      <c r="BZ120" s="34"/>
      <c r="CA120" s="34"/>
      <c r="CB120" s="34"/>
      <c r="CC120" s="34"/>
      <c r="CD120" s="34"/>
      <c r="CE120" s="34"/>
      <c r="CF120" s="34"/>
      <c r="CG120" s="34"/>
      <c r="CH120" s="34"/>
      <c r="CI120" s="34"/>
      <c r="CJ120" s="34"/>
      <c r="CK120" s="34"/>
      <c r="CL120" s="34"/>
      <c r="CM120" s="34"/>
      <c r="CN120" s="34"/>
      <c r="CO120" s="34"/>
      <c r="CP120" s="34"/>
      <c r="CQ120" s="34"/>
      <c r="CR120" s="34"/>
      <c r="CS120" s="34"/>
      <c r="CT120" s="34"/>
      <c r="CU120" s="34"/>
      <c r="CV120" s="34"/>
      <c r="CW120" s="34"/>
      <c r="CX120" s="34"/>
      <c r="CY120" s="34"/>
      <c r="CZ120" s="34"/>
      <c r="DA120" s="34"/>
      <c r="DB120" s="34"/>
      <c r="DC120" s="34"/>
      <c r="DD120" s="34"/>
      <c r="DE120" s="34"/>
      <c r="DF120" s="34"/>
      <c r="DG120" s="34"/>
      <c r="DH120" s="34"/>
      <c r="DI120" s="34"/>
      <c r="DJ120" s="34"/>
      <c r="DK120" s="34"/>
      <c r="DL120" s="34"/>
      <c r="DM120" s="34"/>
      <c r="DN120" s="34"/>
      <c r="DO120" s="34"/>
      <c r="DP120" s="34"/>
      <c r="DQ120" s="34"/>
      <c r="DR120" s="34"/>
      <c r="DS120" s="34"/>
      <c r="DT120" s="34"/>
      <c r="DU120" s="34"/>
      <c r="DV120" s="34"/>
      <c r="DW120" s="34"/>
      <c r="DX120" s="34"/>
      <c r="DY120" s="34"/>
      <c r="DZ120" s="34"/>
      <c r="EA120" s="34"/>
      <c r="EB120" s="34"/>
      <c r="EC120" s="34"/>
      <c r="ED120" s="34"/>
      <c r="EE120" s="34"/>
      <c r="EF120" s="34"/>
      <c r="EG120" s="34"/>
      <c r="EH120" s="34"/>
      <c r="EI120" s="34"/>
      <c r="EJ120" s="34"/>
      <c r="EK120" s="34"/>
      <c r="EL120" s="34"/>
      <c r="EM120" s="34"/>
      <c r="EN120" s="34"/>
      <c r="EO120" s="34"/>
      <c r="EP120" s="34"/>
      <c r="EQ120" s="34"/>
      <c r="ER120" s="34"/>
      <c r="ES120" s="34"/>
      <c r="ET120" s="34"/>
      <c r="EU120" s="34"/>
      <c r="EV120" s="34"/>
      <c r="EW120" s="34"/>
      <c r="EX120" s="34"/>
      <c r="EY120" s="34"/>
      <c r="EZ120" s="34"/>
      <c r="FA120" s="34"/>
      <c r="FB120" s="34"/>
      <c r="FC120" s="34"/>
      <c r="FD120" s="34"/>
      <c r="FE120" s="34"/>
      <c r="FF120" s="34"/>
      <c r="FG120" s="34"/>
      <c r="FH120" s="34"/>
      <c r="FI120" s="34"/>
      <c r="FJ120" s="34"/>
      <c r="FK120" s="34"/>
      <c r="FL120" s="34"/>
      <c r="FM120" s="34"/>
      <c r="FN120" s="34"/>
      <c r="FO120" s="34"/>
      <c r="FP120" s="34"/>
      <c r="FQ120" s="34"/>
      <c r="FR120" s="34"/>
      <c r="FS120" s="34"/>
      <c r="FT120" s="34"/>
      <c r="FU120" s="34"/>
      <c r="FV120" s="34"/>
      <c r="FW120" s="34"/>
      <c r="FX120" s="34"/>
      <c r="FY120" s="34"/>
      <c r="FZ120" s="34"/>
      <c r="GA120" s="34"/>
      <c r="GB120" s="34"/>
      <c r="GC120" s="34"/>
      <c r="GD120" s="34"/>
      <c r="GE120" s="34"/>
      <c r="GF120" s="34"/>
      <c r="GG120" s="34"/>
      <c r="GH120" s="34"/>
      <c r="GI120" s="34"/>
      <c r="GJ120" s="34"/>
      <c r="GK120" s="34"/>
      <c r="GL120" s="34"/>
      <c r="GM120" s="34"/>
      <c r="GN120" s="34"/>
      <c r="GO120" s="34"/>
      <c r="GP120" s="34"/>
      <c r="GQ120" s="34"/>
      <c r="GR120" s="34"/>
      <c r="GS120" s="34"/>
      <c r="GT120" s="34"/>
      <c r="GU120" s="34"/>
      <c r="GV120" s="34"/>
      <c r="GW120" s="34"/>
      <c r="GX120" s="34"/>
      <c r="GY120" s="34"/>
      <c r="GZ120" s="34"/>
      <c r="HA120" s="34"/>
      <c r="HB120" s="34"/>
      <c r="HC120" s="34"/>
      <c r="HD120" s="34"/>
      <c r="HE120" s="34"/>
      <c r="HF120" s="34"/>
      <c r="HG120" s="34"/>
      <c r="HH120" s="34"/>
      <c r="HI120" s="34"/>
      <c r="HJ120" s="34"/>
      <c r="HK120" s="34"/>
      <c r="HL120" s="34"/>
      <c r="HM120" s="34"/>
      <c r="HN120" s="34"/>
      <c r="HO120" s="34"/>
      <c r="HP120" s="34"/>
      <c r="HQ120" s="34"/>
      <c r="HR120" s="34"/>
      <c r="HS120" s="34"/>
      <c r="HT120" s="34"/>
      <c r="HU120" s="34"/>
      <c r="HV120" s="34"/>
      <c r="HW120" s="34"/>
      <c r="HX120" s="34"/>
      <c r="HY120" s="34"/>
      <c r="HZ120" s="34"/>
      <c r="IA120" s="34"/>
      <c r="IB120" s="34"/>
      <c r="IC120" s="34"/>
      <c r="ID120" s="34"/>
      <c r="IE120" s="34"/>
      <c r="IF120" s="34"/>
      <c r="IG120" s="34"/>
      <c r="IH120" s="34"/>
      <c r="II120" s="34"/>
      <c r="IJ120" s="34"/>
      <c r="IK120" s="34"/>
      <c r="IL120" s="34"/>
      <c r="IM120" s="34"/>
      <c r="IN120" s="34"/>
      <c r="IO120" s="34"/>
      <c r="IP120" s="34"/>
      <c r="IQ120" s="34"/>
    </row>
    <row r="121" spans="1:251" s="48" customFormat="1" ht="18.75" customHeight="1" thickBot="1">
      <c r="A121" s="49"/>
      <c r="B121" s="102" t="s">
        <v>88</v>
      </c>
      <c r="C121" s="103"/>
      <c r="D121" s="103"/>
      <c r="E121" s="103"/>
      <c r="F121" s="103"/>
      <c r="G121" s="103"/>
      <c r="H121" s="103"/>
      <c r="I121" s="103"/>
      <c r="J121" s="103"/>
      <c r="K121" s="103"/>
      <c r="L121" s="103"/>
      <c r="M121" s="103"/>
      <c r="N121" s="103"/>
      <c r="O121" s="103"/>
      <c r="P121" s="103"/>
      <c r="Q121" s="103"/>
      <c r="R121" s="103"/>
      <c r="S121" s="103"/>
      <c r="T121" s="103"/>
      <c r="U121" s="103"/>
      <c r="V121" s="103"/>
      <c r="W121" s="103"/>
      <c r="X121" s="103"/>
      <c r="Y121" s="103"/>
      <c r="Z121" s="104"/>
      <c r="AA121" s="105">
        <f>SUM($AA$112:$AA$120)</f>
        <v>1226</v>
      </c>
      <c r="AB121" s="106"/>
      <c r="AC121" s="106"/>
      <c r="AD121" s="106"/>
      <c r="AE121" s="106"/>
      <c r="AF121" s="106"/>
      <c r="AG121" s="106"/>
      <c r="AH121" s="106"/>
      <c r="AI121" s="107"/>
      <c r="AJ121" s="105">
        <f>SUM($AJ$112:$AJ$120)</f>
        <v>1226</v>
      </c>
      <c r="AK121" s="106"/>
      <c r="AL121" s="106"/>
      <c r="AM121" s="106"/>
      <c r="AN121" s="106"/>
      <c r="AO121" s="106"/>
      <c r="AP121" s="106"/>
      <c r="AQ121" s="106"/>
      <c r="AR121" s="107"/>
      <c r="AS121" s="108"/>
      <c r="AT121" s="109"/>
      <c r="AU121" s="109"/>
      <c r="AV121" s="109"/>
      <c r="AW121" s="109"/>
      <c r="AX121" s="110"/>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c r="CM121" s="34"/>
      <c r="CN121" s="34"/>
      <c r="CO121" s="34"/>
      <c r="CP121" s="34"/>
      <c r="CQ121" s="34"/>
      <c r="CR121" s="34"/>
      <c r="CS121" s="34"/>
      <c r="CT121" s="34"/>
      <c r="CU121" s="34"/>
      <c r="CV121" s="34"/>
      <c r="CW121" s="34"/>
      <c r="CX121" s="34"/>
      <c r="CY121" s="34"/>
      <c r="CZ121" s="34"/>
      <c r="DA121" s="34"/>
      <c r="DB121" s="34"/>
      <c r="DC121" s="34"/>
      <c r="DD121" s="34"/>
      <c r="DE121" s="34"/>
      <c r="DF121" s="34"/>
      <c r="DG121" s="34"/>
      <c r="DH121" s="34"/>
      <c r="DI121" s="34"/>
      <c r="DJ121" s="34"/>
      <c r="DK121" s="34"/>
      <c r="DL121" s="34"/>
      <c r="DM121" s="34"/>
      <c r="DN121" s="34"/>
      <c r="DO121" s="34"/>
      <c r="DP121" s="34"/>
      <c r="DQ121" s="34"/>
      <c r="DR121" s="34"/>
      <c r="DS121" s="34"/>
      <c r="DT121" s="34"/>
      <c r="DU121" s="34"/>
      <c r="DV121" s="34"/>
      <c r="DW121" s="34"/>
      <c r="DX121" s="34"/>
      <c r="DY121" s="34"/>
      <c r="DZ121" s="34"/>
      <c r="EA121" s="34"/>
      <c r="EB121" s="34"/>
      <c r="EC121" s="34"/>
      <c r="ED121" s="34"/>
      <c r="EE121" s="34"/>
      <c r="EF121" s="34"/>
      <c r="EG121" s="34"/>
      <c r="EH121" s="34"/>
      <c r="EI121" s="34"/>
      <c r="EJ121" s="34"/>
      <c r="EK121" s="34"/>
      <c r="EL121" s="34"/>
      <c r="EM121" s="34"/>
      <c r="EN121" s="34"/>
      <c r="EO121" s="34"/>
      <c r="EP121" s="34"/>
      <c r="EQ121" s="34"/>
      <c r="ER121" s="34"/>
      <c r="ES121" s="34"/>
      <c r="ET121" s="34"/>
      <c r="EU121" s="34"/>
      <c r="EV121" s="34"/>
      <c r="EW121" s="34"/>
      <c r="EX121" s="34"/>
      <c r="EY121" s="34"/>
      <c r="EZ121" s="34"/>
      <c r="FA121" s="34"/>
      <c r="FB121" s="34"/>
      <c r="FC121" s="34"/>
      <c r="FD121" s="34"/>
      <c r="FE121" s="34"/>
      <c r="FF121" s="34"/>
      <c r="FG121" s="34"/>
      <c r="FH121" s="34"/>
      <c r="FI121" s="34"/>
      <c r="FJ121" s="34"/>
      <c r="FK121" s="34"/>
      <c r="FL121" s="34"/>
      <c r="FM121" s="34"/>
      <c r="FN121" s="34"/>
      <c r="FO121" s="34"/>
      <c r="FP121" s="34"/>
      <c r="FQ121" s="34"/>
      <c r="FR121" s="34"/>
      <c r="FS121" s="34"/>
      <c r="FT121" s="34"/>
      <c r="FU121" s="34"/>
      <c r="FV121" s="34"/>
      <c r="FW121" s="34"/>
      <c r="FX121" s="34"/>
      <c r="FY121" s="34"/>
      <c r="FZ121" s="34"/>
      <c r="GA121" s="34"/>
      <c r="GB121" s="34"/>
      <c r="GC121" s="34"/>
      <c r="GD121" s="34"/>
      <c r="GE121" s="34"/>
      <c r="GF121" s="34"/>
      <c r="GG121" s="34"/>
      <c r="GH121" s="34"/>
      <c r="GI121" s="34"/>
      <c r="GJ121" s="34"/>
      <c r="GK121" s="34"/>
      <c r="GL121" s="34"/>
      <c r="GM121" s="34"/>
      <c r="GN121" s="34"/>
      <c r="GO121" s="34"/>
      <c r="GP121" s="34"/>
      <c r="GQ121" s="34"/>
      <c r="GR121" s="34"/>
      <c r="GS121" s="34"/>
      <c r="GT121" s="34"/>
      <c r="GU121" s="34"/>
      <c r="GV121" s="34"/>
      <c r="GW121" s="34"/>
      <c r="GX121" s="34"/>
      <c r="GY121" s="34"/>
      <c r="GZ121" s="34"/>
      <c r="HA121" s="34"/>
      <c r="HB121" s="34"/>
      <c r="HC121" s="34"/>
      <c r="HD121" s="34"/>
      <c r="HE121" s="34"/>
      <c r="HF121" s="34"/>
      <c r="HG121" s="34"/>
      <c r="HH121" s="34"/>
      <c r="HI121" s="34"/>
      <c r="HJ121" s="34"/>
      <c r="HK121" s="34"/>
      <c r="HL121" s="34"/>
      <c r="HM121" s="34"/>
      <c r="HN121" s="34"/>
      <c r="HO121" s="34"/>
      <c r="HP121" s="34"/>
      <c r="HQ121" s="34"/>
      <c r="HR121" s="34"/>
      <c r="HS121" s="34"/>
      <c r="HT121" s="34"/>
      <c r="HU121" s="34"/>
      <c r="HV121" s="34"/>
      <c r="HW121" s="34"/>
      <c r="HX121" s="34"/>
      <c r="HY121" s="34"/>
      <c r="HZ121" s="34"/>
      <c r="IA121" s="34"/>
      <c r="IB121" s="34"/>
      <c r="IC121" s="34"/>
      <c r="ID121" s="34"/>
      <c r="IE121" s="34"/>
      <c r="IF121" s="34"/>
      <c r="IG121" s="34"/>
      <c r="IH121" s="34"/>
      <c r="II121" s="34"/>
      <c r="IJ121" s="34"/>
      <c r="IK121" s="34"/>
      <c r="IL121" s="34"/>
      <c r="IM121" s="34"/>
      <c r="IN121" s="34"/>
      <c r="IO121" s="34"/>
      <c r="IP121" s="34"/>
      <c r="IQ121" s="34"/>
    </row>
    <row r="123" spans="1:251" ht="19.2">
      <c r="A123" s="33" t="s">
        <v>75</v>
      </c>
      <c r="AW123" s="35"/>
      <c r="AX123" s="36"/>
      <c r="AY123" s="35"/>
    </row>
    <row r="125" spans="1:251" ht="18">
      <c r="B125" s="111" t="s">
        <v>0</v>
      </c>
      <c r="C125" s="112"/>
      <c r="D125" s="112"/>
      <c r="E125" s="112"/>
      <c r="F125" s="112"/>
      <c r="G125" s="112"/>
      <c r="H125" s="112"/>
      <c r="I125" s="112"/>
      <c r="J125" s="112"/>
      <c r="K125" s="112"/>
      <c r="L125" s="112"/>
      <c r="M125" s="112"/>
      <c r="N125" s="112"/>
      <c r="O125" s="112"/>
      <c r="P125" s="112"/>
      <c r="Q125" s="112"/>
      <c r="R125" s="112"/>
      <c r="S125" s="112"/>
      <c r="T125" s="112"/>
      <c r="U125" s="112"/>
      <c r="V125" s="112"/>
      <c r="W125" s="112"/>
      <c r="X125" s="112"/>
      <c r="Y125" s="112"/>
      <c r="Z125" s="112"/>
      <c r="AA125" s="112"/>
      <c r="AB125" s="112"/>
      <c r="AC125" s="112"/>
      <c r="AD125" s="112"/>
      <c r="AE125" s="112"/>
      <c r="AF125" s="112"/>
      <c r="AG125" s="112"/>
      <c r="AH125" s="112"/>
      <c r="AI125" s="112"/>
      <c r="AJ125" s="112"/>
      <c r="AK125" s="112"/>
      <c r="AL125" s="112"/>
      <c r="AM125" s="112"/>
      <c r="AN125" s="112"/>
      <c r="AO125" s="112"/>
      <c r="AP125" s="112"/>
      <c r="AQ125" s="112"/>
      <c r="AR125" s="112"/>
      <c r="AS125" s="112"/>
      <c r="AT125" s="112"/>
      <c r="AU125" s="112"/>
      <c r="AV125" s="112"/>
      <c r="AW125" s="112"/>
      <c r="AX125" s="112"/>
    </row>
    <row r="126" spans="1:251">
      <c r="Z126" s="37"/>
      <c r="AD126" s="37"/>
      <c r="AE126" s="37"/>
      <c r="AF126" s="37"/>
      <c r="AG126" s="37"/>
      <c r="AH126" s="37"/>
      <c r="AI126" s="37"/>
      <c r="AO126" s="37"/>
    </row>
    <row r="127" spans="1:251" ht="13.8" thickBot="1">
      <c r="Z127" s="37"/>
      <c r="AD127" s="37"/>
      <c r="AE127" s="37"/>
      <c r="AF127" s="37"/>
      <c r="AG127" s="37"/>
      <c r="AH127" s="37"/>
      <c r="AI127" s="37"/>
      <c r="AO127" s="37"/>
      <c r="DI127" s="38"/>
    </row>
    <row r="128" spans="1:251" ht="24.75" customHeight="1" thickBot="1">
      <c r="B128" s="113" t="s">
        <v>76</v>
      </c>
      <c r="C128" s="114"/>
      <c r="D128" s="114"/>
      <c r="E128" s="114"/>
      <c r="F128" s="114"/>
      <c r="G128" s="114"/>
      <c r="H128" s="115" t="s">
        <v>109</v>
      </c>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7"/>
      <c r="DI128" s="38"/>
    </row>
    <row r="129" spans="1:113" ht="14.4">
      <c r="B129" s="39"/>
      <c r="C129" s="39"/>
      <c r="D129" s="39"/>
      <c r="E129" s="39"/>
      <c r="F129" s="39"/>
      <c r="G129" s="39"/>
      <c r="H129" s="40"/>
      <c r="I129" s="40"/>
      <c r="J129" s="40"/>
      <c r="K129" s="40"/>
      <c r="L129" s="41"/>
      <c r="M129" s="41"/>
      <c r="N129" s="41"/>
      <c r="O129" s="41"/>
      <c r="P129" s="40"/>
      <c r="Q129" s="40"/>
      <c r="R129" s="40"/>
      <c r="S129" s="40"/>
      <c r="T129" s="40"/>
      <c r="U129" s="40"/>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DI129" s="38"/>
    </row>
    <row r="130" spans="1:113" ht="15" thickBot="1">
      <c r="A130" s="43"/>
      <c r="B130" s="42" t="s">
        <v>78</v>
      </c>
      <c r="C130" s="40"/>
      <c r="D130" s="40"/>
      <c r="E130" s="40"/>
      <c r="F130" s="40"/>
      <c r="G130" s="40"/>
      <c r="H130" s="40"/>
      <c r="I130" s="40"/>
      <c r="J130" s="40"/>
      <c r="K130" s="40"/>
      <c r="L130" s="41"/>
      <c r="M130" s="41"/>
      <c r="N130" s="41"/>
      <c r="O130" s="41"/>
      <c r="P130" s="40"/>
      <c r="Q130" s="40"/>
      <c r="R130" s="40"/>
      <c r="S130" s="40"/>
      <c r="T130" s="40"/>
      <c r="U130" s="40"/>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DI130" s="38"/>
    </row>
    <row r="131" spans="1:113" ht="14.4">
      <c r="A131" s="40"/>
      <c r="B131" s="44"/>
      <c r="C131" s="39"/>
      <c r="D131" s="39"/>
      <c r="E131" s="39"/>
      <c r="F131" s="39"/>
      <c r="G131" s="39"/>
      <c r="H131" s="39"/>
      <c r="I131" s="39"/>
      <c r="J131" s="39"/>
      <c r="K131" s="39"/>
      <c r="L131" s="45"/>
      <c r="M131" s="45"/>
      <c r="N131" s="45"/>
      <c r="O131" s="45"/>
      <c r="P131" s="39"/>
      <c r="Q131" s="39"/>
      <c r="R131" s="39"/>
      <c r="S131" s="39"/>
      <c r="T131" s="39"/>
      <c r="U131" s="39"/>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7"/>
    </row>
    <row r="132" spans="1:113" ht="12" customHeight="1">
      <c r="A132" s="40"/>
      <c r="B132" s="118" t="s">
        <v>110</v>
      </c>
      <c r="C132" s="119"/>
      <c r="D132" s="119"/>
      <c r="E132" s="119"/>
      <c r="F132" s="119"/>
      <c r="G132" s="119"/>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20"/>
    </row>
    <row r="133" spans="1:113" ht="12" customHeight="1">
      <c r="A133" s="40"/>
      <c r="B133" s="118"/>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c r="BC133" s="48"/>
    </row>
    <row r="134" spans="1:113" ht="12" customHeight="1">
      <c r="A134" s="40"/>
      <c r="B134" s="118"/>
      <c r="C134" s="119"/>
      <c r="D134" s="119"/>
      <c r="E134" s="119"/>
      <c r="F134" s="119"/>
      <c r="G134" s="119"/>
      <c r="H134" s="119"/>
      <c r="I134" s="119"/>
      <c r="J134" s="119"/>
      <c r="K134" s="119"/>
      <c r="L134" s="119"/>
      <c r="M134" s="119"/>
      <c r="N134" s="119"/>
      <c r="O134" s="119"/>
      <c r="P134" s="119"/>
      <c r="Q134" s="119"/>
      <c r="R134" s="119"/>
      <c r="S134" s="119"/>
      <c r="T134" s="119"/>
      <c r="U134" s="119"/>
      <c r="V134" s="119"/>
      <c r="W134" s="119"/>
      <c r="X134" s="119"/>
      <c r="Y134" s="119"/>
      <c r="Z134" s="119"/>
      <c r="AA134" s="119"/>
      <c r="AB134" s="119"/>
      <c r="AC134" s="119"/>
      <c r="AD134" s="119"/>
      <c r="AE134" s="119"/>
      <c r="AF134" s="119"/>
      <c r="AG134" s="119"/>
      <c r="AH134" s="119"/>
      <c r="AI134" s="119"/>
      <c r="AJ134" s="119"/>
      <c r="AK134" s="119"/>
      <c r="AL134" s="119"/>
      <c r="AM134" s="119"/>
      <c r="AN134" s="119"/>
      <c r="AO134" s="119"/>
      <c r="AP134" s="119"/>
      <c r="AQ134" s="119"/>
      <c r="AR134" s="119"/>
      <c r="AS134" s="119"/>
      <c r="AT134" s="119"/>
      <c r="AU134" s="119"/>
      <c r="AV134" s="119"/>
      <c r="AW134" s="119"/>
      <c r="AX134" s="120"/>
    </row>
    <row r="135" spans="1:113" ht="12" customHeight="1">
      <c r="A135" s="40"/>
      <c r="B135" s="118"/>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19"/>
      <c r="AL135" s="119"/>
      <c r="AM135" s="119"/>
      <c r="AN135" s="119"/>
      <c r="AO135" s="119"/>
      <c r="AP135" s="119"/>
      <c r="AQ135" s="119"/>
      <c r="AR135" s="119"/>
      <c r="AS135" s="119"/>
      <c r="AT135" s="119"/>
      <c r="AU135" s="119"/>
      <c r="AV135" s="119"/>
      <c r="AW135" s="119"/>
      <c r="AX135" s="120"/>
    </row>
    <row r="136" spans="1:113" ht="12" customHeight="1">
      <c r="A136" s="40"/>
      <c r="B136" s="118"/>
      <c r="C136" s="119"/>
      <c r="D136" s="119"/>
      <c r="E136" s="119"/>
      <c r="F136" s="119"/>
      <c r="G136" s="119"/>
      <c r="H136" s="119"/>
      <c r="I136" s="119"/>
      <c r="J136" s="119"/>
      <c r="K136" s="119"/>
      <c r="L136" s="119"/>
      <c r="M136" s="119"/>
      <c r="N136" s="119"/>
      <c r="O136" s="119"/>
      <c r="P136" s="119"/>
      <c r="Q136" s="119"/>
      <c r="R136" s="119"/>
      <c r="S136" s="119"/>
      <c r="T136" s="119"/>
      <c r="U136" s="119"/>
      <c r="V136" s="119"/>
      <c r="W136" s="119"/>
      <c r="X136" s="119"/>
      <c r="Y136" s="119"/>
      <c r="Z136" s="119"/>
      <c r="AA136" s="119"/>
      <c r="AB136" s="119"/>
      <c r="AC136" s="119"/>
      <c r="AD136" s="119"/>
      <c r="AE136" s="119"/>
      <c r="AF136" s="119"/>
      <c r="AG136" s="119"/>
      <c r="AH136" s="119"/>
      <c r="AI136" s="119"/>
      <c r="AJ136" s="119"/>
      <c r="AK136" s="119"/>
      <c r="AL136" s="119"/>
      <c r="AM136" s="119"/>
      <c r="AN136" s="119"/>
      <c r="AO136" s="119"/>
      <c r="AP136" s="119"/>
      <c r="AQ136" s="119"/>
      <c r="AR136" s="119"/>
      <c r="AS136" s="119"/>
      <c r="AT136" s="119"/>
      <c r="AU136" s="119"/>
      <c r="AV136" s="119"/>
      <c r="AW136" s="119"/>
      <c r="AX136" s="120"/>
    </row>
    <row r="137" spans="1:113" ht="15" thickBot="1">
      <c r="A137" s="49"/>
      <c r="B137" s="50"/>
      <c r="C137" s="51"/>
      <c r="D137" s="51"/>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2"/>
    </row>
    <row r="138" spans="1:113">
      <c r="B138" s="53"/>
    </row>
    <row r="139" spans="1:113" ht="15" thickBot="1">
      <c r="A139" s="43"/>
      <c r="B139" s="42" t="s">
        <v>79</v>
      </c>
      <c r="C139" s="40"/>
      <c r="D139" s="40"/>
      <c r="E139" s="40"/>
      <c r="F139" s="40"/>
      <c r="G139" s="40"/>
      <c r="H139" s="40"/>
      <c r="I139" s="40"/>
      <c r="J139" s="40"/>
      <c r="K139" s="40"/>
      <c r="L139" s="41"/>
      <c r="M139" s="41"/>
      <c r="N139" s="41"/>
      <c r="O139" s="41"/>
      <c r="P139" s="40"/>
      <c r="Q139" s="40"/>
      <c r="R139" s="40"/>
      <c r="S139" s="40"/>
      <c r="T139" s="40"/>
      <c r="U139" s="40"/>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DI139" s="38"/>
    </row>
    <row r="140" spans="1:113" ht="14.4">
      <c r="A140" s="40"/>
      <c r="B140" s="44"/>
      <c r="C140" s="39"/>
      <c r="D140" s="39"/>
      <c r="E140" s="39"/>
      <c r="F140" s="39"/>
      <c r="G140" s="39"/>
      <c r="H140" s="39"/>
      <c r="I140" s="39"/>
      <c r="J140" s="39"/>
      <c r="K140" s="39"/>
      <c r="L140" s="45"/>
      <c r="M140" s="45"/>
      <c r="N140" s="45"/>
      <c r="O140" s="45"/>
      <c r="P140" s="39"/>
      <c r="Q140" s="39"/>
      <c r="R140" s="39"/>
      <c r="S140" s="39"/>
      <c r="T140" s="39"/>
      <c r="U140" s="39"/>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7"/>
    </row>
    <row r="141" spans="1:113" ht="12" customHeight="1">
      <c r="A141" s="40"/>
      <c r="B141" s="118" t="s">
        <v>111</v>
      </c>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c r="AP141" s="119"/>
      <c r="AQ141" s="119"/>
      <c r="AR141" s="119"/>
      <c r="AS141" s="119"/>
      <c r="AT141" s="119"/>
      <c r="AU141" s="119"/>
      <c r="AV141" s="119"/>
      <c r="AW141" s="119"/>
      <c r="AX141" s="120"/>
    </row>
    <row r="142" spans="1:113" ht="12" customHeight="1">
      <c r="A142" s="40"/>
      <c r="B142" s="118"/>
      <c r="C142" s="119"/>
      <c r="D142" s="119"/>
      <c r="E142" s="119"/>
      <c r="F142" s="119"/>
      <c r="G142" s="119"/>
      <c r="H142" s="119"/>
      <c r="I142" s="119"/>
      <c r="J142" s="119"/>
      <c r="K142" s="119"/>
      <c r="L142" s="119"/>
      <c r="M142" s="119"/>
      <c r="N142" s="119"/>
      <c r="O142" s="119"/>
      <c r="P142" s="119"/>
      <c r="Q142" s="119"/>
      <c r="R142" s="119"/>
      <c r="S142" s="119"/>
      <c r="T142" s="119"/>
      <c r="U142" s="119"/>
      <c r="V142" s="119"/>
      <c r="W142" s="119"/>
      <c r="X142" s="119"/>
      <c r="Y142" s="119"/>
      <c r="Z142" s="119"/>
      <c r="AA142" s="119"/>
      <c r="AB142" s="119"/>
      <c r="AC142" s="119"/>
      <c r="AD142" s="119"/>
      <c r="AE142" s="119"/>
      <c r="AF142" s="119"/>
      <c r="AG142" s="119"/>
      <c r="AH142" s="119"/>
      <c r="AI142" s="119"/>
      <c r="AJ142" s="119"/>
      <c r="AK142" s="119"/>
      <c r="AL142" s="119"/>
      <c r="AM142" s="119"/>
      <c r="AN142" s="119"/>
      <c r="AO142" s="119"/>
      <c r="AP142" s="119"/>
      <c r="AQ142" s="119"/>
      <c r="AR142" s="119"/>
      <c r="AS142" s="119"/>
      <c r="AT142" s="119"/>
      <c r="AU142" s="119"/>
      <c r="AV142" s="119"/>
      <c r="AW142" s="119"/>
      <c r="AX142" s="120"/>
    </row>
    <row r="143" spans="1:113" ht="12" customHeight="1">
      <c r="A143" s="40"/>
      <c r="B143" s="118"/>
      <c r="C143" s="119"/>
      <c r="D143" s="119"/>
      <c r="E143" s="119"/>
      <c r="F143" s="119"/>
      <c r="G143" s="119"/>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20"/>
    </row>
    <row r="144" spans="1:113" ht="12" customHeight="1">
      <c r="A144" s="40"/>
      <c r="B144" s="118"/>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20"/>
    </row>
    <row r="145" spans="1:251" ht="12" customHeight="1">
      <c r="A145" s="40"/>
      <c r="B145" s="118"/>
      <c r="C145" s="119"/>
      <c r="D145" s="119"/>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c r="AG145" s="119"/>
      <c r="AH145" s="119"/>
      <c r="AI145" s="119"/>
      <c r="AJ145" s="119"/>
      <c r="AK145" s="119"/>
      <c r="AL145" s="119"/>
      <c r="AM145" s="119"/>
      <c r="AN145" s="119"/>
      <c r="AO145" s="119"/>
      <c r="AP145" s="119"/>
      <c r="AQ145" s="119"/>
      <c r="AR145" s="119"/>
      <c r="AS145" s="119"/>
      <c r="AT145" s="119"/>
      <c r="AU145" s="119"/>
      <c r="AV145" s="119"/>
      <c r="AW145" s="119"/>
      <c r="AX145" s="120"/>
    </row>
    <row r="146" spans="1:251" ht="12" customHeight="1">
      <c r="A146" s="40"/>
      <c r="B146" s="118"/>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119"/>
      <c r="AF146" s="119"/>
      <c r="AG146" s="119"/>
      <c r="AH146" s="119"/>
      <c r="AI146" s="119"/>
      <c r="AJ146" s="119"/>
      <c r="AK146" s="119"/>
      <c r="AL146" s="119"/>
      <c r="AM146" s="119"/>
      <c r="AN146" s="119"/>
      <c r="AO146" s="119"/>
      <c r="AP146" s="119"/>
      <c r="AQ146" s="119"/>
      <c r="AR146" s="119"/>
      <c r="AS146" s="119"/>
      <c r="AT146" s="119"/>
      <c r="AU146" s="119"/>
      <c r="AV146" s="119"/>
      <c r="AW146" s="119"/>
      <c r="AX146" s="120"/>
    </row>
    <row r="147" spans="1:251" ht="12" customHeight="1">
      <c r="A147" s="40"/>
      <c r="B147" s="118"/>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c r="AG147" s="119"/>
      <c r="AH147" s="119"/>
      <c r="AI147" s="119"/>
      <c r="AJ147" s="119"/>
      <c r="AK147" s="119"/>
      <c r="AL147" s="119"/>
      <c r="AM147" s="119"/>
      <c r="AN147" s="119"/>
      <c r="AO147" s="119"/>
      <c r="AP147" s="119"/>
      <c r="AQ147" s="119"/>
      <c r="AR147" s="119"/>
      <c r="AS147" s="119"/>
      <c r="AT147" s="119"/>
      <c r="AU147" s="119"/>
      <c r="AV147" s="119"/>
      <c r="AW147" s="119"/>
      <c r="AX147" s="120"/>
    </row>
    <row r="148" spans="1:251" ht="12" customHeight="1">
      <c r="A148" s="40"/>
      <c r="B148" s="118"/>
      <c r="C148" s="119"/>
      <c r="D148" s="119"/>
      <c r="E148" s="119"/>
      <c r="F148" s="119"/>
      <c r="G148" s="119"/>
      <c r="H148" s="119"/>
      <c r="I148" s="119"/>
      <c r="J148" s="119"/>
      <c r="K148" s="119"/>
      <c r="L148" s="119"/>
      <c r="M148" s="119"/>
      <c r="N148" s="119"/>
      <c r="O148" s="119"/>
      <c r="P148" s="119"/>
      <c r="Q148" s="119"/>
      <c r="R148" s="119"/>
      <c r="S148" s="119"/>
      <c r="T148" s="119"/>
      <c r="U148" s="119"/>
      <c r="V148" s="119"/>
      <c r="W148" s="119"/>
      <c r="X148" s="119"/>
      <c r="Y148" s="119"/>
      <c r="Z148" s="119"/>
      <c r="AA148" s="119"/>
      <c r="AB148" s="119"/>
      <c r="AC148" s="119"/>
      <c r="AD148" s="119"/>
      <c r="AE148" s="119"/>
      <c r="AF148" s="119"/>
      <c r="AG148" s="119"/>
      <c r="AH148" s="119"/>
      <c r="AI148" s="119"/>
      <c r="AJ148" s="119"/>
      <c r="AK148" s="119"/>
      <c r="AL148" s="119"/>
      <c r="AM148" s="119"/>
      <c r="AN148" s="119"/>
      <c r="AO148" s="119"/>
      <c r="AP148" s="119"/>
      <c r="AQ148" s="119"/>
      <c r="AR148" s="119"/>
      <c r="AS148" s="119"/>
      <c r="AT148" s="119"/>
      <c r="AU148" s="119"/>
      <c r="AV148" s="119"/>
      <c r="AW148" s="119"/>
      <c r="AX148" s="120"/>
      <c r="BC148" s="48"/>
    </row>
    <row r="149" spans="1:251" ht="12" customHeight="1">
      <c r="A149" s="40"/>
      <c r="B149" s="118"/>
      <c r="C149" s="119"/>
      <c r="D149" s="119"/>
      <c r="E149" s="119"/>
      <c r="F149" s="119"/>
      <c r="G149" s="119"/>
      <c r="H149" s="119"/>
      <c r="I149" s="119"/>
      <c r="J149" s="119"/>
      <c r="K149" s="119"/>
      <c r="L149" s="119"/>
      <c r="M149" s="119"/>
      <c r="N149" s="119"/>
      <c r="O149" s="119"/>
      <c r="P149" s="119"/>
      <c r="Q149" s="119"/>
      <c r="R149" s="119"/>
      <c r="S149" s="119"/>
      <c r="T149" s="119"/>
      <c r="U149" s="119"/>
      <c r="V149" s="119"/>
      <c r="W149" s="119"/>
      <c r="X149" s="119"/>
      <c r="Y149" s="119"/>
      <c r="Z149" s="119"/>
      <c r="AA149" s="119"/>
      <c r="AB149" s="119"/>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20"/>
    </row>
    <row r="150" spans="1:251" ht="12" customHeight="1">
      <c r="A150" s="40"/>
      <c r="B150" s="118"/>
      <c r="C150" s="119"/>
      <c r="D150" s="119"/>
      <c r="E150" s="119"/>
      <c r="F150" s="119"/>
      <c r="G150" s="119"/>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20"/>
    </row>
    <row r="151" spans="1:251" ht="12" customHeight="1">
      <c r="A151" s="40"/>
      <c r="B151" s="118"/>
      <c r="C151" s="11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c r="AA151" s="119"/>
      <c r="AB151" s="119"/>
      <c r="AC151" s="119"/>
      <c r="AD151" s="119"/>
      <c r="AE151" s="119"/>
      <c r="AF151" s="119"/>
      <c r="AG151" s="119"/>
      <c r="AH151" s="119"/>
      <c r="AI151" s="119"/>
      <c r="AJ151" s="119"/>
      <c r="AK151" s="119"/>
      <c r="AL151" s="119"/>
      <c r="AM151" s="119"/>
      <c r="AN151" s="119"/>
      <c r="AO151" s="119"/>
      <c r="AP151" s="119"/>
      <c r="AQ151" s="119"/>
      <c r="AR151" s="119"/>
      <c r="AS151" s="119"/>
      <c r="AT151" s="119"/>
      <c r="AU151" s="119"/>
      <c r="AV151" s="119"/>
      <c r="AW151" s="119"/>
      <c r="AX151" s="120"/>
    </row>
    <row r="152" spans="1:251" ht="15" thickBot="1">
      <c r="A152" s="49"/>
      <c r="B152" s="50"/>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I152" s="51"/>
      <c r="AJ152" s="51"/>
      <c r="AK152" s="51"/>
      <c r="AL152" s="51"/>
      <c r="AM152" s="51"/>
      <c r="AN152" s="51"/>
      <c r="AO152" s="51"/>
      <c r="AP152" s="51"/>
      <c r="AQ152" s="51"/>
      <c r="AR152" s="51"/>
      <c r="AS152" s="51"/>
      <c r="AT152" s="51"/>
      <c r="AU152" s="51"/>
      <c r="AV152" s="51"/>
      <c r="AW152" s="51"/>
      <c r="AX152" s="52"/>
    </row>
    <row r="153" spans="1:251">
      <c r="B153" s="53"/>
    </row>
    <row r="154" spans="1:251" ht="14.4">
      <c r="B154" s="42" t="s">
        <v>81</v>
      </c>
      <c r="C154" s="40"/>
      <c r="D154" s="40"/>
      <c r="E154" s="40"/>
      <c r="F154" s="40"/>
      <c r="G154" s="40"/>
      <c r="H154" s="40"/>
      <c r="I154" s="40"/>
      <c r="J154" s="40"/>
      <c r="K154" s="40"/>
      <c r="L154" s="41"/>
      <c r="M154" s="41"/>
      <c r="N154" s="41"/>
      <c r="O154" s="41"/>
      <c r="P154" s="40"/>
      <c r="Q154" s="40"/>
      <c r="R154" s="40"/>
      <c r="S154" s="40"/>
      <c r="T154" s="40"/>
      <c r="U154" s="40"/>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row>
    <row r="155" spans="1:251" ht="15" thickBot="1">
      <c r="B155" s="40"/>
      <c r="C155" s="40"/>
      <c r="D155" s="40"/>
      <c r="E155" s="40"/>
      <c r="F155" s="40"/>
      <c r="G155" s="40"/>
      <c r="H155" s="40"/>
      <c r="I155" s="40"/>
      <c r="J155" s="40"/>
      <c r="K155" s="40"/>
      <c r="L155" s="41"/>
      <c r="M155" s="41"/>
      <c r="N155" s="41"/>
      <c r="O155" s="41"/>
      <c r="P155" s="40"/>
      <c r="Q155" s="40"/>
      <c r="R155" s="40"/>
      <c r="S155" s="40"/>
      <c r="T155" s="40"/>
      <c r="U155" s="40"/>
      <c r="V155" s="42"/>
      <c r="W155" s="42"/>
      <c r="X155" s="42"/>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54" t="s">
        <v>82</v>
      </c>
    </row>
    <row r="156" spans="1:251" s="48" customFormat="1" ht="13.5" customHeight="1">
      <c r="A156" s="40"/>
      <c r="B156" s="121" t="s">
        <v>83</v>
      </c>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3"/>
      <c r="AA156" s="127" t="s">
        <v>84</v>
      </c>
      <c r="AB156" s="122"/>
      <c r="AC156" s="122"/>
      <c r="AD156" s="122"/>
      <c r="AE156" s="122"/>
      <c r="AF156" s="122"/>
      <c r="AG156" s="122"/>
      <c r="AH156" s="122"/>
      <c r="AI156" s="123"/>
      <c r="AJ156" s="127" t="s">
        <v>85</v>
      </c>
      <c r="AK156" s="122"/>
      <c r="AL156" s="122"/>
      <c r="AM156" s="122"/>
      <c r="AN156" s="122"/>
      <c r="AO156" s="122"/>
      <c r="AP156" s="122"/>
      <c r="AQ156" s="122"/>
      <c r="AR156" s="123"/>
      <c r="AS156" s="127" t="s">
        <v>86</v>
      </c>
      <c r="AT156" s="122"/>
      <c r="AU156" s="122"/>
      <c r="AV156" s="122"/>
      <c r="AW156" s="122"/>
      <c r="AX156" s="129"/>
      <c r="AY156" s="34"/>
      <c r="AZ156" s="34"/>
      <c r="BA156" s="34"/>
      <c r="BB156" s="34"/>
      <c r="BC156" s="34"/>
      <c r="BD156" s="34"/>
      <c r="BE156" s="34"/>
      <c r="BF156" s="34"/>
      <c r="BG156" s="34"/>
      <c r="BH156" s="34"/>
      <c r="BI156" s="34"/>
      <c r="BJ156" s="34"/>
      <c r="BK156" s="34"/>
      <c r="BL156" s="34"/>
      <c r="BM156" s="34"/>
      <c r="BN156" s="34"/>
      <c r="BO156" s="34"/>
      <c r="BP156" s="34"/>
      <c r="BQ156" s="34"/>
      <c r="BR156" s="34"/>
      <c r="BS156" s="34"/>
      <c r="BT156" s="34"/>
      <c r="BU156" s="34"/>
      <c r="BV156" s="34"/>
      <c r="BW156" s="34"/>
      <c r="BX156" s="34"/>
      <c r="BY156" s="34"/>
      <c r="BZ156" s="34"/>
      <c r="CA156" s="34"/>
      <c r="CB156" s="34"/>
      <c r="CC156" s="34"/>
      <c r="CD156" s="34"/>
      <c r="CE156" s="34"/>
      <c r="CF156" s="34"/>
      <c r="CG156" s="34"/>
      <c r="CH156" s="34"/>
      <c r="CI156" s="34"/>
      <c r="CJ156" s="34"/>
      <c r="CK156" s="34"/>
      <c r="CL156" s="34"/>
      <c r="CM156" s="34"/>
      <c r="CN156" s="34"/>
      <c r="CO156" s="34"/>
      <c r="CP156" s="34"/>
      <c r="CQ156" s="34"/>
      <c r="CR156" s="34"/>
      <c r="CS156" s="34"/>
      <c r="CT156" s="34"/>
      <c r="CU156" s="34"/>
      <c r="CV156" s="34"/>
      <c r="CW156" s="34"/>
      <c r="CX156" s="34"/>
      <c r="CY156" s="34"/>
      <c r="CZ156" s="34"/>
      <c r="DA156" s="34"/>
      <c r="DB156" s="34"/>
      <c r="DC156" s="34"/>
      <c r="DD156" s="34"/>
      <c r="DE156" s="34"/>
      <c r="DF156" s="34"/>
      <c r="DG156" s="34"/>
      <c r="DH156" s="34"/>
      <c r="DI156" s="34"/>
      <c r="DJ156" s="34"/>
      <c r="DK156" s="34"/>
      <c r="DL156" s="34"/>
      <c r="DM156" s="34"/>
      <c r="DN156" s="34"/>
      <c r="DO156" s="34"/>
      <c r="DP156" s="34"/>
      <c r="DQ156" s="34"/>
      <c r="DR156" s="34"/>
      <c r="DS156" s="34"/>
      <c r="DT156" s="34"/>
      <c r="DU156" s="34"/>
      <c r="DV156" s="34"/>
      <c r="DW156" s="34"/>
      <c r="DX156" s="34"/>
      <c r="DY156" s="34"/>
      <c r="DZ156" s="34"/>
      <c r="EA156" s="34"/>
      <c r="EB156" s="34"/>
      <c r="EC156" s="34"/>
      <c r="ED156" s="34"/>
      <c r="EE156" s="34"/>
      <c r="EF156" s="34"/>
      <c r="EG156" s="34"/>
      <c r="EH156" s="34"/>
      <c r="EI156" s="34"/>
      <c r="EJ156" s="34"/>
      <c r="EK156" s="34"/>
      <c r="EL156" s="34"/>
      <c r="EM156" s="34"/>
      <c r="EN156" s="34"/>
      <c r="EO156" s="34"/>
      <c r="EP156" s="34"/>
      <c r="EQ156" s="34"/>
      <c r="ER156" s="34"/>
      <c r="ES156" s="34"/>
      <c r="ET156" s="34"/>
      <c r="EU156" s="34"/>
      <c r="EV156" s="34"/>
      <c r="EW156" s="34"/>
      <c r="EX156" s="34"/>
      <c r="EY156" s="34"/>
      <c r="EZ156" s="34"/>
      <c r="FA156" s="34"/>
      <c r="FB156" s="34"/>
      <c r="FC156" s="34"/>
      <c r="FD156" s="34"/>
      <c r="FE156" s="34"/>
      <c r="FF156" s="34"/>
      <c r="FG156" s="34"/>
      <c r="FH156" s="34"/>
      <c r="FI156" s="34"/>
      <c r="FJ156" s="34"/>
      <c r="FK156" s="34"/>
      <c r="FL156" s="34"/>
      <c r="FM156" s="34"/>
      <c r="FN156" s="34"/>
      <c r="FO156" s="34"/>
      <c r="FP156" s="34"/>
      <c r="FQ156" s="34"/>
      <c r="FR156" s="34"/>
      <c r="FS156" s="34"/>
      <c r="FT156" s="34"/>
      <c r="FU156" s="34"/>
      <c r="FV156" s="34"/>
      <c r="FW156" s="34"/>
      <c r="FX156" s="34"/>
      <c r="FY156" s="34"/>
      <c r="FZ156" s="34"/>
      <c r="GA156" s="34"/>
      <c r="GB156" s="34"/>
      <c r="GC156" s="34"/>
      <c r="GD156" s="34"/>
      <c r="GE156" s="34"/>
      <c r="GF156" s="34"/>
      <c r="GG156" s="34"/>
      <c r="GH156" s="34"/>
      <c r="GI156" s="34"/>
      <c r="GJ156" s="34"/>
      <c r="GK156" s="34"/>
      <c r="GL156" s="34"/>
      <c r="GM156" s="34"/>
      <c r="GN156" s="34"/>
      <c r="GO156" s="34"/>
      <c r="GP156" s="34"/>
      <c r="GQ156" s="34"/>
      <c r="GR156" s="34"/>
      <c r="GS156" s="34"/>
      <c r="GT156" s="34"/>
      <c r="GU156" s="34"/>
      <c r="GV156" s="34"/>
      <c r="GW156" s="34"/>
      <c r="GX156" s="34"/>
      <c r="GY156" s="34"/>
      <c r="GZ156" s="34"/>
      <c r="HA156" s="34"/>
      <c r="HB156" s="34"/>
      <c r="HC156" s="34"/>
      <c r="HD156" s="34"/>
      <c r="HE156" s="34"/>
      <c r="HF156" s="34"/>
      <c r="HG156" s="34"/>
      <c r="HH156" s="34"/>
      <c r="HI156" s="34"/>
      <c r="HJ156" s="34"/>
      <c r="HK156" s="34"/>
      <c r="HL156" s="34"/>
      <c r="HM156" s="34"/>
      <c r="HN156" s="34"/>
      <c r="HO156" s="34"/>
      <c r="HP156" s="34"/>
      <c r="HQ156" s="34"/>
      <c r="HR156" s="34"/>
      <c r="HS156" s="34"/>
      <c r="HT156" s="34"/>
      <c r="HU156" s="34"/>
      <c r="HV156" s="34"/>
      <c r="HW156" s="34"/>
      <c r="HX156" s="34"/>
      <c r="HY156" s="34"/>
      <c r="HZ156" s="34"/>
      <c r="IA156" s="34"/>
      <c r="IB156" s="34"/>
      <c r="IC156" s="34"/>
      <c r="ID156" s="34"/>
      <c r="IE156" s="34"/>
      <c r="IF156" s="34"/>
      <c r="IG156" s="34"/>
      <c r="IH156" s="34"/>
      <c r="II156" s="34"/>
      <c r="IJ156" s="34"/>
      <c r="IK156" s="34"/>
      <c r="IL156" s="34"/>
      <c r="IM156" s="34"/>
      <c r="IN156" s="34"/>
      <c r="IO156" s="34"/>
      <c r="IP156" s="34"/>
      <c r="IQ156" s="34"/>
    </row>
    <row r="157" spans="1:251" s="48" customFormat="1">
      <c r="A157" s="40"/>
      <c r="B157" s="124"/>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c r="Z157" s="126"/>
      <c r="AA157" s="128"/>
      <c r="AB157" s="125"/>
      <c r="AC157" s="125"/>
      <c r="AD157" s="125"/>
      <c r="AE157" s="125"/>
      <c r="AF157" s="125"/>
      <c r="AG157" s="125"/>
      <c r="AH157" s="125"/>
      <c r="AI157" s="126"/>
      <c r="AJ157" s="128"/>
      <c r="AK157" s="125"/>
      <c r="AL157" s="125"/>
      <c r="AM157" s="125"/>
      <c r="AN157" s="125"/>
      <c r="AO157" s="125"/>
      <c r="AP157" s="125"/>
      <c r="AQ157" s="125"/>
      <c r="AR157" s="126"/>
      <c r="AS157" s="128"/>
      <c r="AT157" s="125"/>
      <c r="AU157" s="125"/>
      <c r="AV157" s="125"/>
      <c r="AW157" s="125"/>
      <c r="AX157" s="130"/>
      <c r="AY157" s="34"/>
      <c r="AZ157" s="34"/>
      <c r="BA157" s="34"/>
      <c r="BB157" s="55"/>
      <c r="BC157" s="56"/>
      <c r="BE157" s="34"/>
      <c r="BF157" s="34"/>
      <c r="BG157" s="34"/>
      <c r="BH157" s="34"/>
      <c r="BI157" s="34"/>
      <c r="BJ157" s="34"/>
      <c r="BK157" s="34"/>
      <c r="BL157" s="34"/>
      <c r="BM157" s="34"/>
      <c r="BN157" s="34"/>
      <c r="BO157" s="34"/>
      <c r="BP157" s="34"/>
      <c r="BQ157" s="34"/>
      <c r="BR157" s="34"/>
      <c r="BS157" s="34"/>
      <c r="BT157" s="34"/>
      <c r="BU157" s="34"/>
      <c r="BV157" s="34"/>
      <c r="BW157" s="34"/>
      <c r="BX157" s="34"/>
      <c r="BY157" s="34"/>
      <c r="BZ157" s="34"/>
      <c r="CA157" s="34"/>
      <c r="CB157" s="34"/>
      <c r="CC157" s="34"/>
      <c r="CD157" s="34"/>
      <c r="CE157" s="34"/>
      <c r="CF157" s="34"/>
      <c r="CG157" s="34"/>
      <c r="CH157" s="34"/>
      <c r="CI157" s="34"/>
      <c r="CJ157" s="34"/>
      <c r="CK157" s="34"/>
      <c r="CL157" s="34"/>
      <c r="CM157" s="34"/>
      <c r="CN157" s="34"/>
      <c r="CO157" s="34"/>
      <c r="CP157" s="34"/>
      <c r="CQ157" s="34"/>
      <c r="CR157" s="34"/>
      <c r="CS157" s="34"/>
      <c r="CT157" s="34"/>
      <c r="CU157" s="34"/>
      <c r="CV157" s="34"/>
      <c r="CW157" s="34"/>
      <c r="CX157" s="34"/>
      <c r="CY157" s="34"/>
      <c r="CZ157" s="34"/>
      <c r="DA157" s="34"/>
      <c r="DB157" s="34"/>
      <c r="DC157" s="34"/>
      <c r="DD157" s="34"/>
      <c r="DE157" s="34"/>
      <c r="DF157" s="34"/>
      <c r="DG157" s="34"/>
      <c r="DH157" s="34"/>
      <c r="DI157" s="34"/>
      <c r="DJ157" s="34"/>
      <c r="DK157" s="34"/>
      <c r="DL157" s="34"/>
      <c r="DM157" s="34"/>
      <c r="DN157" s="34"/>
      <c r="DO157" s="34"/>
      <c r="DP157" s="34"/>
      <c r="DQ157" s="34"/>
      <c r="DR157" s="34"/>
      <c r="DS157" s="34"/>
      <c r="DT157" s="34"/>
      <c r="DU157" s="34"/>
      <c r="DV157" s="34"/>
      <c r="DW157" s="34"/>
      <c r="DX157" s="34"/>
      <c r="DY157" s="34"/>
      <c r="DZ157" s="34"/>
      <c r="EA157" s="34"/>
      <c r="EB157" s="34"/>
      <c r="EC157" s="34"/>
      <c r="ED157" s="34"/>
      <c r="EE157" s="34"/>
      <c r="EF157" s="34"/>
      <c r="EG157" s="34"/>
      <c r="EH157" s="34"/>
      <c r="EI157" s="34"/>
      <c r="EJ157" s="34"/>
      <c r="EK157" s="34"/>
      <c r="EL157" s="34"/>
      <c r="EM157" s="34"/>
      <c r="EN157" s="34"/>
      <c r="EO157" s="34"/>
      <c r="EP157" s="34"/>
      <c r="EQ157" s="34"/>
      <c r="ER157" s="34"/>
      <c r="ES157" s="34"/>
      <c r="ET157" s="34"/>
      <c r="EU157" s="34"/>
      <c r="EV157" s="34"/>
      <c r="EW157" s="34"/>
      <c r="EX157" s="34"/>
      <c r="EY157" s="34"/>
      <c r="EZ157" s="34"/>
      <c r="FA157" s="34"/>
      <c r="FB157" s="34"/>
      <c r="FC157" s="34"/>
      <c r="FD157" s="34"/>
      <c r="FE157" s="34"/>
      <c r="FF157" s="34"/>
      <c r="FG157" s="34"/>
      <c r="FH157" s="34"/>
      <c r="FI157" s="34"/>
      <c r="FJ157" s="34"/>
      <c r="FK157" s="34"/>
      <c r="FL157" s="34"/>
      <c r="FM157" s="34"/>
      <c r="FN157" s="34"/>
      <c r="FO157" s="34"/>
      <c r="FP157" s="34"/>
      <c r="FQ157" s="34"/>
      <c r="FR157" s="34"/>
      <c r="FS157" s="34"/>
      <c r="FT157" s="34"/>
      <c r="FU157" s="34"/>
      <c r="FV157" s="34"/>
      <c r="FW157" s="34"/>
      <c r="FX157" s="34"/>
      <c r="FY157" s="34"/>
      <c r="FZ157" s="34"/>
      <c r="GA157" s="34"/>
      <c r="GB157" s="34"/>
      <c r="GC157" s="34"/>
      <c r="GD157" s="34"/>
      <c r="GE157" s="34"/>
      <c r="GF157" s="34"/>
      <c r="GG157" s="34"/>
      <c r="GH157" s="34"/>
      <c r="GI157" s="34"/>
      <c r="GJ157" s="34"/>
      <c r="GK157" s="34"/>
      <c r="GL157" s="34"/>
      <c r="GM157" s="34"/>
      <c r="GN157" s="34"/>
      <c r="GO157" s="34"/>
      <c r="GP157" s="34"/>
      <c r="GQ157" s="34"/>
      <c r="GR157" s="34"/>
      <c r="GS157" s="34"/>
      <c r="GT157" s="34"/>
      <c r="GU157" s="34"/>
      <c r="GV157" s="34"/>
      <c r="GW157" s="34"/>
      <c r="GX157" s="34"/>
      <c r="GY157" s="34"/>
      <c r="GZ157" s="34"/>
      <c r="HA157" s="34"/>
      <c r="HB157" s="34"/>
      <c r="HC157" s="34"/>
      <c r="HD157" s="34"/>
      <c r="HE157" s="34"/>
      <c r="HF157" s="34"/>
      <c r="HG157" s="34"/>
      <c r="HH157" s="34"/>
      <c r="HI157" s="34"/>
      <c r="HJ157" s="34"/>
      <c r="HK157" s="34"/>
      <c r="HL157" s="34"/>
      <c r="HM157" s="34"/>
      <c r="HN157" s="34"/>
      <c r="HO157" s="34"/>
      <c r="HP157" s="34"/>
      <c r="HQ157" s="34"/>
      <c r="HR157" s="34"/>
      <c r="HS157" s="34"/>
      <c r="HT157" s="34"/>
      <c r="HU157" s="34"/>
      <c r="HV157" s="34"/>
      <c r="HW157" s="34"/>
      <c r="HX157" s="34"/>
      <c r="HY157" s="34"/>
      <c r="HZ157" s="34"/>
      <c r="IA157" s="34"/>
      <c r="IB157" s="34"/>
      <c r="IC157" s="34"/>
      <c r="ID157" s="34"/>
      <c r="IE157" s="34"/>
      <c r="IF157" s="34"/>
      <c r="IG157" s="34"/>
      <c r="IH157" s="34"/>
      <c r="II157" s="34"/>
      <c r="IJ157" s="34"/>
      <c r="IK157" s="34"/>
      <c r="IL157" s="34"/>
      <c r="IM157" s="34"/>
      <c r="IN157" s="34"/>
      <c r="IO157" s="34"/>
      <c r="IP157" s="34"/>
      <c r="IQ157" s="34"/>
    </row>
    <row r="158" spans="1:251" s="48" customFormat="1" ht="18.75" customHeight="1">
      <c r="A158" s="40"/>
      <c r="B158" s="57"/>
      <c r="C158" s="93" t="s">
        <v>112</v>
      </c>
      <c r="D158" s="94"/>
      <c r="E158" s="94"/>
      <c r="F158" s="94"/>
      <c r="G158" s="94"/>
      <c r="H158" s="94"/>
      <c r="I158" s="94"/>
      <c r="J158" s="94"/>
      <c r="K158" s="94"/>
      <c r="L158" s="94"/>
      <c r="M158" s="94"/>
      <c r="N158" s="94"/>
      <c r="O158" s="94"/>
      <c r="P158" s="94"/>
      <c r="Q158" s="94"/>
      <c r="R158" s="94"/>
      <c r="S158" s="94"/>
      <c r="T158" s="94"/>
      <c r="U158" s="94"/>
      <c r="V158" s="94"/>
      <c r="W158" s="94"/>
      <c r="X158" s="94"/>
      <c r="Y158" s="94"/>
      <c r="Z158" s="95"/>
      <c r="AA158" s="96">
        <v>4423</v>
      </c>
      <c r="AB158" s="97"/>
      <c r="AC158" s="97"/>
      <c r="AD158" s="97"/>
      <c r="AE158" s="97"/>
      <c r="AF158" s="97"/>
      <c r="AG158" s="97"/>
      <c r="AH158" s="97"/>
      <c r="AI158" s="98"/>
      <c r="AJ158" s="96">
        <v>4584</v>
      </c>
      <c r="AK158" s="97"/>
      <c r="AL158" s="97"/>
      <c r="AM158" s="97"/>
      <c r="AN158" s="97"/>
      <c r="AO158" s="97"/>
      <c r="AP158" s="97"/>
      <c r="AQ158" s="97"/>
      <c r="AR158" s="98"/>
      <c r="AS158" s="99"/>
      <c r="AT158" s="100"/>
      <c r="AU158" s="100"/>
      <c r="AV158" s="100"/>
      <c r="AW158" s="100"/>
      <c r="AX158" s="101"/>
      <c r="AY158" s="34"/>
      <c r="AZ158" s="34"/>
      <c r="BA158" s="34"/>
      <c r="BB158" s="34"/>
      <c r="BC158" s="34"/>
      <c r="BD158" s="34"/>
      <c r="BE158" s="34"/>
      <c r="BF158" s="34"/>
      <c r="BG158" s="34"/>
      <c r="BH158" s="34"/>
      <c r="BI158" s="34"/>
      <c r="BJ158" s="34"/>
      <c r="BK158" s="34"/>
      <c r="BL158" s="34"/>
      <c r="BM158" s="34"/>
      <c r="BN158" s="34"/>
      <c r="BO158" s="34"/>
      <c r="BP158" s="34"/>
      <c r="BQ158" s="34"/>
      <c r="BR158" s="34"/>
      <c r="BS158" s="34"/>
      <c r="BT158" s="34"/>
      <c r="BU158" s="34"/>
      <c r="BV158" s="34"/>
      <c r="BW158" s="34"/>
      <c r="BX158" s="34"/>
      <c r="BY158" s="34"/>
      <c r="BZ158" s="34"/>
      <c r="CA158" s="34"/>
      <c r="CB158" s="34"/>
      <c r="CC158" s="34"/>
      <c r="CD158" s="34"/>
      <c r="CE158" s="34"/>
      <c r="CF158" s="34"/>
      <c r="CG158" s="34"/>
      <c r="CH158" s="34"/>
      <c r="CI158" s="34"/>
      <c r="CJ158" s="34"/>
      <c r="CK158" s="34"/>
      <c r="CL158" s="34"/>
      <c r="CM158" s="34"/>
      <c r="CN158" s="34"/>
      <c r="CO158" s="34"/>
      <c r="CP158" s="34"/>
      <c r="CQ158" s="34"/>
      <c r="CR158" s="34"/>
      <c r="CS158" s="34"/>
      <c r="CT158" s="34"/>
      <c r="CU158" s="34"/>
      <c r="CV158" s="34"/>
      <c r="CW158" s="34"/>
      <c r="CX158" s="34"/>
      <c r="CY158" s="34"/>
      <c r="CZ158" s="34"/>
      <c r="DA158" s="34"/>
      <c r="DB158" s="34"/>
      <c r="DC158" s="34"/>
      <c r="DD158" s="34"/>
      <c r="DE158" s="34"/>
      <c r="DF158" s="34"/>
      <c r="DG158" s="34"/>
      <c r="DH158" s="34"/>
      <c r="DI158" s="34"/>
      <c r="DJ158" s="34"/>
      <c r="DK158" s="34"/>
      <c r="DL158" s="34"/>
      <c r="DM158" s="34"/>
      <c r="DN158" s="34"/>
      <c r="DO158" s="34"/>
      <c r="DP158" s="34"/>
      <c r="DQ158" s="34"/>
      <c r="DR158" s="34"/>
      <c r="DS158" s="34"/>
      <c r="DT158" s="34"/>
      <c r="DU158" s="34"/>
      <c r="DV158" s="34"/>
      <c r="DW158" s="34"/>
      <c r="DX158" s="34"/>
      <c r="DY158" s="34"/>
      <c r="DZ158" s="34"/>
      <c r="EA158" s="34"/>
      <c r="EB158" s="34"/>
      <c r="EC158" s="34"/>
      <c r="ED158" s="34"/>
      <c r="EE158" s="34"/>
      <c r="EF158" s="34"/>
      <c r="EG158" s="34"/>
      <c r="EH158" s="34"/>
      <c r="EI158" s="34"/>
      <c r="EJ158" s="34"/>
      <c r="EK158" s="34"/>
      <c r="EL158" s="34"/>
      <c r="EM158" s="34"/>
      <c r="EN158" s="34"/>
      <c r="EO158" s="34"/>
      <c r="EP158" s="34"/>
      <c r="EQ158" s="34"/>
      <c r="ER158" s="34"/>
      <c r="ES158" s="34"/>
      <c r="ET158" s="34"/>
      <c r="EU158" s="34"/>
      <c r="EV158" s="34"/>
      <c r="EW158" s="34"/>
      <c r="EX158" s="34"/>
      <c r="EY158" s="34"/>
      <c r="EZ158" s="34"/>
      <c r="FA158" s="34"/>
      <c r="FB158" s="34"/>
      <c r="FC158" s="34"/>
      <c r="FD158" s="34"/>
      <c r="FE158" s="34"/>
      <c r="FF158" s="34"/>
      <c r="FG158" s="34"/>
      <c r="FH158" s="34"/>
      <c r="FI158" s="34"/>
      <c r="FJ158" s="34"/>
      <c r="FK158" s="34"/>
      <c r="FL158" s="34"/>
      <c r="FM158" s="34"/>
      <c r="FN158" s="34"/>
      <c r="FO158" s="34"/>
      <c r="FP158" s="34"/>
      <c r="FQ158" s="34"/>
      <c r="FR158" s="34"/>
      <c r="FS158" s="34"/>
      <c r="FT158" s="34"/>
      <c r="FU158" s="34"/>
      <c r="FV158" s="34"/>
      <c r="FW158" s="34"/>
      <c r="FX158" s="34"/>
      <c r="FY158" s="34"/>
      <c r="FZ158" s="34"/>
      <c r="GA158" s="34"/>
      <c r="GB158" s="34"/>
      <c r="GC158" s="34"/>
      <c r="GD158" s="34"/>
      <c r="GE158" s="34"/>
      <c r="GF158" s="34"/>
      <c r="GG158" s="34"/>
      <c r="GH158" s="34"/>
      <c r="GI158" s="34"/>
      <c r="GJ158" s="34"/>
      <c r="GK158" s="34"/>
      <c r="GL158" s="34"/>
      <c r="GM158" s="34"/>
      <c r="GN158" s="34"/>
      <c r="GO158" s="34"/>
      <c r="GP158" s="34"/>
      <c r="GQ158" s="34"/>
      <c r="GR158" s="34"/>
      <c r="GS158" s="34"/>
      <c r="GT158" s="34"/>
      <c r="GU158" s="34"/>
      <c r="GV158" s="34"/>
      <c r="GW158" s="34"/>
      <c r="GX158" s="34"/>
      <c r="GY158" s="34"/>
      <c r="GZ158" s="34"/>
      <c r="HA158" s="34"/>
      <c r="HB158" s="34"/>
      <c r="HC158" s="34"/>
      <c r="HD158" s="34"/>
      <c r="HE158" s="34"/>
      <c r="HF158" s="34"/>
      <c r="HG158" s="34"/>
      <c r="HH158" s="34"/>
      <c r="HI158" s="34"/>
      <c r="HJ158" s="34"/>
      <c r="HK158" s="34"/>
      <c r="HL158" s="34"/>
      <c r="HM158" s="34"/>
      <c r="HN158" s="34"/>
      <c r="HO158" s="34"/>
      <c r="HP158" s="34"/>
      <c r="HQ158" s="34"/>
      <c r="HR158" s="34"/>
      <c r="HS158" s="34"/>
      <c r="HT158" s="34"/>
      <c r="HU158" s="34"/>
      <c r="HV158" s="34"/>
      <c r="HW158" s="34"/>
      <c r="HX158" s="34"/>
      <c r="HY158" s="34"/>
      <c r="HZ158" s="34"/>
      <c r="IA158" s="34"/>
      <c r="IB158" s="34"/>
      <c r="IC158" s="34"/>
      <c r="ID158" s="34"/>
      <c r="IE158" s="34"/>
      <c r="IF158" s="34"/>
      <c r="IG158" s="34"/>
      <c r="IH158" s="34"/>
      <c r="II158" s="34"/>
      <c r="IJ158" s="34"/>
      <c r="IK158" s="34"/>
      <c r="IL158" s="34"/>
      <c r="IM158" s="34"/>
      <c r="IN158" s="34"/>
      <c r="IO158" s="34"/>
      <c r="IP158" s="34"/>
      <c r="IQ158" s="34"/>
    </row>
    <row r="159" spans="1:251" s="48" customFormat="1" ht="18.75" customHeight="1">
      <c r="A159" s="40"/>
      <c r="B159" s="57"/>
      <c r="C159" s="93" t="s">
        <v>113</v>
      </c>
      <c r="D159" s="94"/>
      <c r="E159" s="94"/>
      <c r="F159" s="94"/>
      <c r="G159" s="94"/>
      <c r="H159" s="94"/>
      <c r="I159" s="94"/>
      <c r="J159" s="94"/>
      <c r="K159" s="94"/>
      <c r="L159" s="94"/>
      <c r="M159" s="94"/>
      <c r="N159" s="94"/>
      <c r="O159" s="94"/>
      <c r="P159" s="94"/>
      <c r="Q159" s="94"/>
      <c r="R159" s="94"/>
      <c r="S159" s="94"/>
      <c r="T159" s="94"/>
      <c r="U159" s="94"/>
      <c r="V159" s="94"/>
      <c r="W159" s="94"/>
      <c r="X159" s="94"/>
      <c r="Y159" s="94"/>
      <c r="Z159" s="95"/>
      <c r="AA159" s="96">
        <v>633</v>
      </c>
      <c r="AB159" s="97"/>
      <c r="AC159" s="97"/>
      <c r="AD159" s="97"/>
      <c r="AE159" s="97"/>
      <c r="AF159" s="97"/>
      <c r="AG159" s="97"/>
      <c r="AH159" s="97"/>
      <c r="AI159" s="98"/>
      <c r="AJ159" s="96">
        <v>634</v>
      </c>
      <c r="AK159" s="97"/>
      <c r="AL159" s="97"/>
      <c r="AM159" s="97"/>
      <c r="AN159" s="97"/>
      <c r="AO159" s="97"/>
      <c r="AP159" s="97"/>
      <c r="AQ159" s="97"/>
      <c r="AR159" s="98"/>
      <c r="AS159" s="99"/>
      <c r="AT159" s="100"/>
      <c r="AU159" s="100"/>
      <c r="AV159" s="100"/>
      <c r="AW159" s="100"/>
      <c r="AX159" s="101"/>
      <c r="AY159" s="34"/>
      <c r="AZ159" s="34"/>
      <c r="BA159" s="34"/>
      <c r="BB159" s="34"/>
      <c r="BC159" s="34"/>
      <c r="BD159" s="34"/>
      <c r="BE159" s="34"/>
      <c r="BF159" s="34"/>
      <c r="BG159" s="34"/>
      <c r="BH159" s="34"/>
      <c r="BI159" s="34"/>
      <c r="BJ159" s="34"/>
      <c r="BK159" s="34"/>
      <c r="BL159" s="34"/>
      <c r="BM159" s="34"/>
      <c r="BN159" s="34"/>
      <c r="BO159" s="34"/>
      <c r="BP159" s="34"/>
      <c r="BQ159" s="34"/>
      <c r="BR159" s="34"/>
      <c r="BS159" s="34"/>
      <c r="BT159" s="34"/>
      <c r="BU159" s="34"/>
      <c r="BV159" s="34"/>
      <c r="BW159" s="34"/>
      <c r="BX159" s="34"/>
      <c r="BY159" s="34"/>
      <c r="BZ159" s="34"/>
      <c r="CA159" s="34"/>
      <c r="CB159" s="34"/>
      <c r="CC159" s="34"/>
      <c r="CD159" s="34"/>
      <c r="CE159" s="34"/>
      <c r="CF159" s="34"/>
      <c r="CG159" s="34"/>
      <c r="CH159" s="34"/>
      <c r="CI159" s="34"/>
      <c r="CJ159" s="34"/>
      <c r="CK159" s="34"/>
      <c r="CL159" s="34"/>
      <c r="CM159" s="34"/>
      <c r="CN159" s="34"/>
      <c r="CO159" s="34"/>
      <c r="CP159" s="34"/>
      <c r="CQ159" s="34"/>
      <c r="CR159" s="34"/>
      <c r="CS159" s="34"/>
      <c r="CT159" s="34"/>
      <c r="CU159" s="34"/>
      <c r="CV159" s="34"/>
      <c r="CW159" s="34"/>
      <c r="CX159" s="34"/>
      <c r="CY159" s="34"/>
      <c r="CZ159" s="34"/>
      <c r="DA159" s="34"/>
      <c r="DB159" s="34"/>
      <c r="DC159" s="34"/>
      <c r="DD159" s="34"/>
      <c r="DE159" s="34"/>
      <c r="DF159" s="34"/>
      <c r="DG159" s="34"/>
      <c r="DH159" s="34"/>
      <c r="DI159" s="34"/>
      <c r="DJ159" s="34"/>
      <c r="DK159" s="34"/>
      <c r="DL159" s="34"/>
      <c r="DM159" s="34"/>
      <c r="DN159" s="34"/>
      <c r="DO159" s="34"/>
      <c r="DP159" s="34"/>
      <c r="DQ159" s="34"/>
      <c r="DR159" s="34"/>
      <c r="DS159" s="34"/>
      <c r="DT159" s="34"/>
      <c r="DU159" s="34"/>
      <c r="DV159" s="34"/>
      <c r="DW159" s="34"/>
      <c r="DX159" s="34"/>
      <c r="DY159" s="34"/>
      <c r="DZ159" s="34"/>
      <c r="EA159" s="34"/>
      <c r="EB159" s="34"/>
      <c r="EC159" s="34"/>
      <c r="ED159" s="34"/>
      <c r="EE159" s="34"/>
      <c r="EF159" s="34"/>
      <c r="EG159" s="34"/>
      <c r="EH159" s="34"/>
      <c r="EI159" s="34"/>
      <c r="EJ159" s="34"/>
      <c r="EK159" s="34"/>
      <c r="EL159" s="34"/>
      <c r="EM159" s="34"/>
      <c r="EN159" s="34"/>
      <c r="EO159" s="34"/>
      <c r="EP159" s="34"/>
      <c r="EQ159" s="34"/>
      <c r="ER159" s="34"/>
      <c r="ES159" s="34"/>
      <c r="ET159" s="34"/>
      <c r="EU159" s="34"/>
      <c r="EV159" s="34"/>
      <c r="EW159" s="34"/>
      <c r="EX159" s="34"/>
      <c r="EY159" s="34"/>
      <c r="EZ159" s="34"/>
      <c r="FA159" s="34"/>
      <c r="FB159" s="34"/>
      <c r="FC159" s="34"/>
      <c r="FD159" s="34"/>
      <c r="FE159" s="34"/>
      <c r="FF159" s="34"/>
      <c r="FG159" s="34"/>
      <c r="FH159" s="34"/>
      <c r="FI159" s="34"/>
      <c r="FJ159" s="34"/>
      <c r="FK159" s="34"/>
      <c r="FL159" s="34"/>
      <c r="FM159" s="34"/>
      <c r="FN159" s="34"/>
      <c r="FO159" s="34"/>
      <c r="FP159" s="34"/>
      <c r="FQ159" s="34"/>
      <c r="FR159" s="34"/>
      <c r="FS159" s="34"/>
      <c r="FT159" s="34"/>
      <c r="FU159" s="34"/>
      <c r="FV159" s="34"/>
      <c r="FW159" s="34"/>
      <c r="FX159" s="34"/>
      <c r="FY159" s="34"/>
      <c r="FZ159" s="34"/>
      <c r="GA159" s="34"/>
      <c r="GB159" s="34"/>
      <c r="GC159" s="34"/>
      <c r="GD159" s="34"/>
      <c r="GE159" s="34"/>
      <c r="GF159" s="34"/>
      <c r="GG159" s="34"/>
      <c r="GH159" s="34"/>
      <c r="GI159" s="34"/>
      <c r="GJ159" s="34"/>
      <c r="GK159" s="34"/>
      <c r="GL159" s="34"/>
      <c r="GM159" s="34"/>
      <c r="GN159" s="34"/>
      <c r="GO159" s="34"/>
      <c r="GP159" s="34"/>
      <c r="GQ159" s="34"/>
      <c r="GR159" s="34"/>
      <c r="GS159" s="34"/>
      <c r="GT159" s="34"/>
      <c r="GU159" s="34"/>
      <c r="GV159" s="34"/>
      <c r="GW159" s="34"/>
      <c r="GX159" s="34"/>
      <c r="GY159" s="34"/>
      <c r="GZ159" s="34"/>
      <c r="HA159" s="34"/>
      <c r="HB159" s="34"/>
      <c r="HC159" s="34"/>
      <c r="HD159" s="34"/>
      <c r="HE159" s="34"/>
      <c r="HF159" s="34"/>
      <c r="HG159" s="34"/>
      <c r="HH159" s="34"/>
      <c r="HI159" s="34"/>
      <c r="HJ159" s="34"/>
      <c r="HK159" s="34"/>
      <c r="HL159" s="34"/>
      <c r="HM159" s="34"/>
      <c r="HN159" s="34"/>
      <c r="HO159" s="34"/>
      <c r="HP159" s="34"/>
      <c r="HQ159" s="34"/>
      <c r="HR159" s="34"/>
      <c r="HS159" s="34"/>
      <c r="HT159" s="34"/>
      <c r="HU159" s="34"/>
      <c r="HV159" s="34"/>
      <c r="HW159" s="34"/>
      <c r="HX159" s="34"/>
      <c r="HY159" s="34"/>
      <c r="HZ159" s="34"/>
      <c r="IA159" s="34"/>
      <c r="IB159" s="34"/>
      <c r="IC159" s="34"/>
      <c r="ID159" s="34"/>
      <c r="IE159" s="34"/>
      <c r="IF159" s="34"/>
      <c r="IG159" s="34"/>
      <c r="IH159" s="34"/>
      <c r="II159" s="34"/>
      <c r="IJ159" s="34"/>
      <c r="IK159" s="34"/>
      <c r="IL159" s="34"/>
      <c r="IM159" s="34"/>
      <c r="IN159" s="34"/>
      <c r="IO159" s="34"/>
      <c r="IP159" s="34"/>
      <c r="IQ159" s="34"/>
    </row>
    <row r="160" spans="1:251" s="48" customFormat="1" ht="18.75" customHeight="1">
      <c r="A160" s="40"/>
      <c r="B160" s="57"/>
      <c r="C160" s="93" t="s">
        <v>114</v>
      </c>
      <c r="D160" s="94"/>
      <c r="E160" s="94"/>
      <c r="F160" s="94"/>
      <c r="G160" s="94"/>
      <c r="H160" s="94"/>
      <c r="I160" s="94"/>
      <c r="J160" s="94"/>
      <c r="K160" s="94"/>
      <c r="L160" s="94"/>
      <c r="M160" s="94"/>
      <c r="N160" s="94"/>
      <c r="O160" s="94"/>
      <c r="P160" s="94"/>
      <c r="Q160" s="94"/>
      <c r="R160" s="94"/>
      <c r="S160" s="94"/>
      <c r="T160" s="94"/>
      <c r="U160" s="94"/>
      <c r="V160" s="94"/>
      <c r="W160" s="94"/>
      <c r="X160" s="94"/>
      <c r="Y160" s="94"/>
      <c r="Z160" s="95"/>
      <c r="AA160" s="96">
        <v>390</v>
      </c>
      <c r="AB160" s="97"/>
      <c r="AC160" s="97"/>
      <c r="AD160" s="97"/>
      <c r="AE160" s="97"/>
      <c r="AF160" s="97"/>
      <c r="AG160" s="97"/>
      <c r="AH160" s="97"/>
      <c r="AI160" s="98"/>
      <c r="AJ160" s="96">
        <v>412</v>
      </c>
      <c r="AK160" s="97"/>
      <c r="AL160" s="97"/>
      <c r="AM160" s="97"/>
      <c r="AN160" s="97"/>
      <c r="AO160" s="97"/>
      <c r="AP160" s="97"/>
      <c r="AQ160" s="97"/>
      <c r="AR160" s="98"/>
      <c r="AS160" s="99"/>
      <c r="AT160" s="100"/>
      <c r="AU160" s="100"/>
      <c r="AV160" s="100"/>
      <c r="AW160" s="100"/>
      <c r="AX160" s="101"/>
      <c r="AY160" s="34"/>
      <c r="AZ160" s="34"/>
      <c r="BA160" s="34"/>
      <c r="BB160" s="34"/>
      <c r="BC160" s="34"/>
      <c r="BD160" s="34"/>
      <c r="BE160" s="34"/>
      <c r="BF160" s="34"/>
      <c r="BG160" s="34"/>
      <c r="BH160" s="34"/>
      <c r="BI160" s="34"/>
      <c r="BJ160" s="34"/>
      <c r="BK160" s="34"/>
      <c r="BL160" s="34"/>
      <c r="BM160" s="34"/>
      <c r="BN160" s="34"/>
      <c r="BO160" s="34"/>
      <c r="BP160" s="34"/>
      <c r="BQ160" s="34"/>
      <c r="BR160" s="34"/>
      <c r="BS160" s="34"/>
      <c r="BT160" s="34"/>
      <c r="BU160" s="34"/>
      <c r="BV160" s="34"/>
      <c r="BW160" s="34"/>
      <c r="BX160" s="34"/>
      <c r="BY160" s="34"/>
      <c r="BZ160" s="34"/>
      <c r="CA160" s="34"/>
      <c r="CB160" s="34"/>
      <c r="CC160" s="34"/>
      <c r="CD160" s="34"/>
      <c r="CE160" s="34"/>
      <c r="CF160" s="34"/>
      <c r="CG160" s="34"/>
      <c r="CH160" s="34"/>
      <c r="CI160" s="34"/>
      <c r="CJ160" s="34"/>
      <c r="CK160" s="34"/>
      <c r="CL160" s="34"/>
      <c r="CM160" s="34"/>
      <c r="CN160" s="34"/>
      <c r="CO160" s="34"/>
      <c r="CP160" s="34"/>
      <c r="CQ160" s="34"/>
      <c r="CR160" s="34"/>
      <c r="CS160" s="34"/>
      <c r="CT160" s="34"/>
      <c r="CU160" s="34"/>
      <c r="CV160" s="34"/>
      <c r="CW160" s="34"/>
      <c r="CX160" s="34"/>
      <c r="CY160" s="34"/>
      <c r="CZ160" s="34"/>
      <c r="DA160" s="34"/>
      <c r="DB160" s="34"/>
      <c r="DC160" s="34"/>
      <c r="DD160" s="34"/>
      <c r="DE160" s="34"/>
      <c r="DF160" s="34"/>
      <c r="DG160" s="34"/>
      <c r="DH160" s="34"/>
      <c r="DI160" s="34"/>
      <c r="DJ160" s="34"/>
      <c r="DK160" s="34"/>
      <c r="DL160" s="34"/>
      <c r="DM160" s="34"/>
      <c r="DN160" s="34"/>
      <c r="DO160" s="34"/>
      <c r="DP160" s="34"/>
      <c r="DQ160" s="34"/>
      <c r="DR160" s="34"/>
      <c r="DS160" s="34"/>
      <c r="DT160" s="34"/>
      <c r="DU160" s="34"/>
      <c r="DV160" s="34"/>
      <c r="DW160" s="34"/>
      <c r="DX160" s="34"/>
      <c r="DY160" s="34"/>
      <c r="DZ160" s="34"/>
      <c r="EA160" s="34"/>
      <c r="EB160" s="34"/>
      <c r="EC160" s="34"/>
      <c r="ED160" s="34"/>
      <c r="EE160" s="34"/>
      <c r="EF160" s="34"/>
      <c r="EG160" s="34"/>
      <c r="EH160" s="34"/>
      <c r="EI160" s="34"/>
      <c r="EJ160" s="34"/>
      <c r="EK160" s="34"/>
      <c r="EL160" s="34"/>
      <c r="EM160" s="34"/>
      <c r="EN160" s="34"/>
      <c r="EO160" s="34"/>
      <c r="EP160" s="34"/>
      <c r="EQ160" s="34"/>
      <c r="ER160" s="34"/>
      <c r="ES160" s="34"/>
      <c r="ET160" s="34"/>
      <c r="EU160" s="34"/>
      <c r="EV160" s="34"/>
      <c r="EW160" s="34"/>
      <c r="EX160" s="34"/>
      <c r="EY160" s="34"/>
      <c r="EZ160" s="34"/>
      <c r="FA160" s="34"/>
      <c r="FB160" s="34"/>
      <c r="FC160" s="34"/>
      <c r="FD160" s="34"/>
      <c r="FE160" s="34"/>
      <c r="FF160" s="34"/>
      <c r="FG160" s="34"/>
      <c r="FH160" s="34"/>
      <c r="FI160" s="34"/>
      <c r="FJ160" s="34"/>
      <c r="FK160" s="34"/>
      <c r="FL160" s="34"/>
      <c r="FM160" s="34"/>
      <c r="FN160" s="34"/>
      <c r="FO160" s="34"/>
      <c r="FP160" s="34"/>
      <c r="FQ160" s="34"/>
      <c r="FR160" s="34"/>
      <c r="FS160" s="34"/>
      <c r="FT160" s="34"/>
      <c r="FU160" s="34"/>
      <c r="FV160" s="34"/>
      <c r="FW160" s="34"/>
      <c r="FX160" s="34"/>
      <c r="FY160" s="34"/>
      <c r="FZ160" s="34"/>
      <c r="GA160" s="34"/>
      <c r="GB160" s="34"/>
      <c r="GC160" s="34"/>
      <c r="GD160" s="34"/>
      <c r="GE160" s="34"/>
      <c r="GF160" s="34"/>
      <c r="GG160" s="34"/>
      <c r="GH160" s="34"/>
      <c r="GI160" s="34"/>
      <c r="GJ160" s="34"/>
      <c r="GK160" s="34"/>
      <c r="GL160" s="34"/>
      <c r="GM160" s="34"/>
      <c r="GN160" s="34"/>
      <c r="GO160" s="34"/>
      <c r="GP160" s="34"/>
      <c r="GQ160" s="34"/>
      <c r="GR160" s="34"/>
      <c r="GS160" s="34"/>
      <c r="GT160" s="34"/>
      <c r="GU160" s="34"/>
      <c r="GV160" s="34"/>
      <c r="GW160" s="34"/>
      <c r="GX160" s="34"/>
      <c r="GY160" s="34"/>
      <c r="GZ160" s="34"/>
      <c r="HA160" s="34"/>
      <c r="HB160" s="34"/>
      <c r="HC160" s="34"/>
      <c r="HD160" s="34"/>
      <c r="HE160" s="34"/>
      <c r="HF160" s="34"/>
      <c r="HG160" s="34"/>
      <c r="HH160" s="34"/>
      <c r="HI160" s="34"/>
      <c r="HJ160" s="34"/>
      <c r="HK160" s="34"/>
      <c r="HL160" s="34"/>
      <c r="HM160" s="34"/>
      <c r="HN160" s="34"/>
      <c r="HO160" s="34"/>
      <c r="HP160" s="34"/>
      <c r="HQ160" s="34"/>
      <c r="HR160" s="34"/>
      <c r="HS160" s="34"/>
      <c r="HT160" s="34"/>
      <c r="HU160" s="34"/>
      <c r="HV160" s="34"/>
      <c r="HW160" s="34"/>
      <c r="HX160" s="34"/>
      <c r="HY160" s="34"/>
      <c r="HZ160" s="34"/>
      <c r="IA160" s="34"/>
      <c r="IB160" s="34"/>
      <c r="IC160" s="34"/>
      <c r="ID160" s="34"/>
      <c r="IE160" s="34"/>
      <c r="IF160" s="34"/>
      <c r="IG160" s="34"/>
      <c r="IH160" s="34"/>
      <c r="II160" s="34"/>
      <c r="IJ160" s="34"/>
      <c r="IK160" s="34"/>
      <c r="IL160" s="34"/>
      <c r="IM160" s="34"/>
      <c r="IN160" s="34"/>
      <c r="IO160" s="34"/>
      <c r="IP160" s="34"/>
      <c r="IQ160" s="34"/>
    </row>
    <row r="161" spans="1:251" s="48" customFormat="1" ht="18.75" customHeight="1">
      <c r="A161" s="40"/>
      <c r="B161" s="57"/>
      <c r="C161" s="93" t="s">
        <v>115</v>
      </c>
      <c r="D161" s="94"/>
      <c r="E161" s="94"/>
      <c r="F161" s="94"/>
      <c r="G161" s="94"/>
      <c r="H161" s="94"/>
      <c r="I161" s="94"/>
      <c r="J161" s="94"/>
      <c r="K161" s="94"/>
      <c r="L161" s="94"/>
      <c r="M161" s="94"/>
      <c r="N161" s="94"/>
      <c r="O161" s="94"/>
      <c r="P161" s="94"/>
      <c r="Q161" s="94"/>
      <c r="R161" s="94"/>
      <c r="S161" s="94"/>
      <c r="T161" s="94"/>
      <c r="U161" s="94"/>
      <c r="V161" s="94"/>
      <c r="W161" s="94"/>
      <c r="X161" s="94"/>
      <c r="Y161" s="94"/>
      <c r="Z161" s="95"/>
      <c r="AA161" s="96">
        <v>104</v>
      </c>
      <c r="AB161" s="97"/>
      <c r="AC161" s="97"/>
      <c r="AD161" s="97"/>
      <c r="AE161" s="97"/>
      <c r="AF161" s="97"/>
      <c r="AG161" s="97"/>
      <c r="AH161" s="97"/>
      <c r="AI161" s="98"/>
      <c r="AJ161" s="96">
        <v>104</v>
      </c>
      <c r="AK161" s="97"/>
      <c r="AL161" s="97"/>
      <c r="AM161" s="97"/>
      <c r="AN161" s="97"/>
      <c r="AO161" s="97"/>
      <c r="AP161" s="97"/>
      <c r="AQ161" s="97"/>
      <c r="AR161" s="98"/>
      <c r="AS161" s="99"/>
      <c r="AT161" s="100"/>
      <c r="AU161" s="100"/>
      <c r="AV161" s="100"/>
      <c r="AW161" s="100"/>
      <c r="AX161" s="101"/>
      <c r="AY161" s="34"/>
      <c r="AZ161" s="34"/>
      <c r="BA161" s="34"/>
      <c r="BB161" s="34"/>
      <c r="BC161" s="34"/>
      <c r="BD161" s="34"/>
      <c r="BE161" s="34"/>
      <c r="BF161" s="34"/>
      <c r="BG161" s="34"/>
      <c r="BH161" s="34"/>
      <c r="BI161" s="34"/>
      <c r="BJ161" s="34"/>
      <c r="BK161" s="34"/>
      <c r="BL161" s="34"/>
      <c r="BM161" s="34"/>
      <c r="BN161" s="34"/>
      <c r="BO161" s="34"/>
      <c r="BP161" s="34"/>
      <c r="BQ161" s="34"/>
      <c r="BR161" s="34"/>
      <c r="BS161" s="34"/>
      <c r="BT161" s="34"/>
      <c r="BU161" s="34"/>
      <c r="BV161" s="34"/>
      <c r="BW161" s="34"/>
      <c r="BX161" s="34"/>
      <c r="BY161" s="34"/>
      <c r="BZ161" s="34"/>
      <c r="CA161" s="34"/>
      <c r="CB161" s="34"/>
      <c r="CC161" s="34"/>
      <c r="CD161" s="34"/>
      <c r="CE161" s="34"/>
      <c r="CF161" s="34"/>
      <c r="CG161" s="34"/>
      <c r="CH161" s="34"/>
      <c r="CI161" s="34"/>
      <c r="CJ161" s="34"/>
      <c r="CK161" s="34"/>
      <c r="CL161" s="34"/>
      <c r="CM161" s="34"/>
      <c r="CN161" s="34"/>
      <c r="CO161" s="34"/>
      <c r="CP161" s="34"/>
      <c r="CQ161" s="34"/>
      <c r="CR161" s="34"/>
      <c r="CS161" s="34"/>
      <c r="CT161" s="34"/>
      <c r="CU161" s="34"/>
      <c r="CV161" s="34"/>
      <c r="CW161" s="34"/>
      <c r="CX161" s="34"/>
      <c r="CY161" s="34"/>
      <c r="CZ161" s="34"/>
      <c r="DA161" s="34"/>
      <c r="DB161" s="34"/>
      <c r="DC161" s="34"/>
      <c r="DD161" s="34"/>
      <c r="DE161" s="34"/>
      <c r="DF161" s="34"/>
      <c r="DG161" s="34"/>
      <c r="DH161" s="34"/>
      <c r="DI161" s="34"/>
      <c r="DJ161" s="34"/>
      <c r="DK161" s="34"/>
      <c r="DL161" s="34"/>
      <c r="DM161" s="34"/>
      <c r="DN161" s="34"/>
      <c r="DO161" s="34"/>
      <c r="DP161" s="34"/>
      <c r="DQ161" s="34"/>
      <c r="DR161" s="34"/>
      <c r="DS161" s="34"/>
      <c r="DT161" s="34"/>
      <c r="DU161" s="34"/>
      <c r="DV161" s="34"/>
      <c r="DW161" s="34"/>
      <c r="DX161" s="34"/>
      <c r="DY161" s="34"/>
      <c r="DZ161" s="34"/>
      <c r="EA161" s="34"/>
      <c r="EB161" s="34"/>
      <c r="EC161" s="34"/>
      <c r="ED161" s="34"/>
      <c r="EE161" s="34"/>
      <c r="EF161" s="34"/>
      <c r="EG161" s="34"/>
      <c r="EH161" s="34"/>
      <c r="EI161" s="34"/>
      <c r="EJ161" s="34"/>
      <c r="EK161" s="34"/>
      <c r="EL161" s="34"/>
      <c r="EM161" s="34"/>
      <c r="EN161" s="34"/>
      <c r="EO161" s="34"/>
      <c r="EP161" s="34"/>
      <c r="EQ161" s="34"/>
      <c r="ER161" s="34"/>
      <c r="ES161" s="34"/>
      <c r="ET161" s="34"/>
      <c r="EU161" s="34"/>
      <c r="EV161" s="34"/>
      <c r="EW161" s="34"/>
      <c r="EX161" s="34"/>
      <c r="EY161" s="34"/>
      <c r="EZ161" s="34"/>
      <c r="FA161" s="34"/>
      <c r="FB161" s="34"/>
      <c r="FC161" s="34"/>
      <c r="FD161" s="34"/>
      <c r="FE161" s="34"/>
      <c r="FF161" s="34"/>
      <c r="FG161" s="34"/>
      <c r="FH161" s="34"/>
      <c r="FI161" s="34"/>
      <c r="FJ161" s="34"/>
      <c r="FK161" s="34"/>
      <c r="FL161" s="34"/>
      <c r="FM161" s="34"/>
      <c r="FN161" s="34"/>
      <c r="FO161" s="34"/>
      <c r="FP161" s="34"/>
      <c r="FQ161" s="34"/>
      <c r="FR161" s="34"/>
      <c r="FS161" s="34"/>
      <c r="FT161" s="34"/>
      <c r="FU161" s="34"/>
      <c r="FV161" s="34"/>
      <c r="FW161" s="34"/>
      <c r="FX161" s="34"/>
      <c r="FY161" s="34"/>
      <c r="FZ161" s="34"/>
      <c r="GA161" s="34"/>
      <c r="GB161" s="34"/>
      <c r="GC161" s="34"/>
      <c r="GD161" s="34"/>
      <c r="GE161" s="34"/>
      <c r="GF161" s="34"/>
      <c r="GG161" s="34"/>
      <c r="GH161" s="34"/>
      <c r="GI161" s="34"/>
      <c r="GJ161" s="34"/>
      <c r="GK161" s="34"/>
      <c r="GL161" s="34"/>
      <c r="GM161" s="34"/>
      <c r="GN161" s="34"/>
      <c r="GO161" s="34"/>
      <c r="GP161" s="34"/>
      <c r="GQ161" s="34"/>
      <c r="GR161" s="34"/>
      <c r="GS161" s="34"/>
      <c r="GT161" s="34"/>
      <c r="GU161" s="34"/>
      <c r="GV161" s="34"/>
      <c r="GW161" s="34"/>
      <c r="GX161" s="34"/>
      <c r="GY161" s="34"/>
      <c r="GZ161" s="34"/>
      <c r="HA161" s="34"/>
      <c r="HB161" s="34"/>
      <c r="HC161" s="34"/>
      <c r="HD161" s="34"/>
      <c r="HE161" s="34"/>
      <c r="HF161" s="34"/>
      <c r="HG161" s="34"/>
      <c r="HH161" s="34"/>
      <c r="HI161" s="34"/>
      <c r="HJ161" s="34"/>
      <c r="HK161" s="34"/>
      <c r="HL161" s="34"/>
      <c r="HM161" s="34"/>
      <c r="HN161" s="34"/>
      <c r="HO161" s="34"/>
      <c r="HP161" s="34"/>
      <c r="HQ161" s="34"/>
      <c r="HR161" s="34"/>
      <c r="HS161" s="34"/>
      <c r="HT161" s="34"/>
      <c r="HU161" s="34"/>
      <c r="HV161" s="34"/>
      <c r="HW161" s="34"/>
      <c r="HX161" s="34"/>
      <c r="HY161" s="34"/>
      <c r="HZ161" s="34"/>
      <c r="IA161" s="34"/>
      <c r="IB161" s="34"/>
      <c r="IC161" s="34"/>
      <c r="ID161" s="34"/>
      <c r="IE161" s="34"/>
      <c r="IF161" s="34"/>
      <c r="IG161" s="34"/>
      <c r="IH161" s="34"/>
      <c r="II161" s="34"/>
      <c r="IJ161" s="34"/>
      <c r="IK161" s="34"/>
      <c r="IL161" s="34"/>
      <c r="IM161" s="34"/>
      <c r="IN161" s="34"/>
      <c r="IO161" s="34"/>
      <c r="IP161" s="34"/>
      <c r="IQ161" s="34"/>
    </row>
    <row r="162" spans="1:251" s="48" customFormat="1" ht="18.75" customHeight="1">
      <c r="A162" s="40"/>
      <c r="B162" s="57"/>
      <c r="C162" s="93" t="s">
        <v>116</v>
      </c>
      <c r="D162" s="94"/>
      <c r="E162" s="94"/>
      <c r="F162" s="94"/>
      <c r="G162" s="94"/>
      <c r="H162" s="94"/>
      <c r="I162" s="94"/>
      <c r="J162" s="94"/>
      <c r="K162" s="94"/>
      <c r="L162" s="94"/>
      <c r="M162" s="94"/>
      <c r="N162" s="94"/>
      <c r="O162" s="94"/>
      <c r="P162" s="94"/>
      <c r="Q162" s="94"/>
      <c r="R162" s="94"/>
      <c r="S162" s="94"/>
      <c r="T162" s="94"/>
      <c r="U162" s="94"/>
      <c r="V162" s="94"/>
      <c r="W162" s="94"/>
      <c r="X162" s="94"/>
      <c r="Y162" s="94"/>
      <c r="Z162" s="95"/>
      <c r="AA162" s="96">
        <v>28</v>
      </c>
      <c r="AB162" s="97"/>
      <c r="AC162" s="97"/>
      <c r="AD162" s="97"/>
      <c r="AE162" s="97"/>
      <c r="AF162" s="97"/>
      <c r="AG162" s="97"/>
      <c r="AH162" s="97"/>
      <c r="AI162" s="98"/>
      <c r="AJ162" s="96">
        <v>28</v>
      </c>
      <c r="AK162" s="97"/>
      <c r="AL162" s="97"/>
      <c r="AM162" s="97"/>
      <c r="AN162" s="97"/>
      <c r="AO162" s="97"/>
      <c r="AP162" s="97"/>
      <c r="AQ162" s="97"/>
      <c r="AR162" s="98"/>
      <c r="AS162" s="99"/>
      <c r="AT162" s="100"/>
      <c r="AU162" s="100"/>
      <c r="AV162" s="100"/>
      <c r="AW162" s="100"/>
      <c r="AX162" s="101"/>
      <c r="AY162" s="34"/>
      <c r="AZ162" s="34"/>
      <c r="BA162" s="34"/>
      <c r="BB162" s="34"/>
      <c r="BC162" s="34"/>
      <c r="BD162" s="34"/>
      <c r="BE162" s="34"/>
      <c r="BF162" s="34"/>
      <c r="BG162" s="34"/>
      <c r="BH162" s="34"/>
      <c r="BI162" s="34"/>
      <c r="BJ162" s="34"/>
      <c r="BK162" s="34"/>
      <c r="BL162" s="34"/>
      <c r="BM162" s="34"/>
      <c r="BN162" s="34"/>
      <c r="BO162" s="34"/>
      <c r="BP162" s="34"/>
      <c r="BQ162" s="34"/>
      <c r="BR162" s="34"/>
      <c r="BS162" s="34"/>
      <c r="BT162" s="34"/>
      <c r="BU162" s="34"/>
      <c r="BV162" s="34"/>
      <c r="BW162" s="34"/>
      <c r="BX162" s="34"/>
      <c r="BY162" s="34"/>
      <c r="BZ162" s="34"/>
      <c r="CA162" s="34"/>
      <c r="CB162" s="34"/>
      <c r="CC162" s="34"/>
      <c r="CD162" s="34"/>
      <c r="CE162" s="34"/>
      <c r="CF162" s="34"/>
      <c r="CG162" s="34"/>
      <c r="CH162" s="34"/>
      <c r="CI162" s="34"/>
      <c r="CJ162" s="34"/>
      <c r="CK162" s="34"/>
      <c r="CL162" s="34"/>
      <c r="CM162" s="34"/>
      <c r="CN162" s="34"/>
      <c r="CO162" s="34"/>
      <c r="CP162" s="34"/>
      <c r="CQ162" s="34"/>
      <c r="CR162" s="34"/>
      <c r="CS162" s="34"/>
      <c r="CT162" s="34"/>
      <c r="CU162" s="34"/>
      <c r="CV162" s="34"/>
      <c r="CW162" s="34"/>
      <c r="CX162" s="34"/>
      <c r="CY162" s="34"/>
      <c r="CZ162" s="34"/>
      <c r="DA162" s="34"/>
      <c r="DB162" s="34"/>
      <c r="DC162" s="34"/>
      <c r="DD162" s="34"/>
      <c r="DE162" s="34"/>
      <c r="DF162" s="34"/>
      <c r="DG162" s="34"/>
      <c r="DH162" s="34"/>
      <c r="DI162" s="34"/>
      <c r="DJ162" s="34"/>
      <c r="DK162" s="34"/>
      <c r="DL162" s="34"/>
      <c r="DM162" s="34"/>
      <c r="DN162" s="34"/>
      <c r="DO162" s="34"/>
      <c r="DP162" s="34"/>
      <c r="DQ162" s="34"/>
      <c r="DR162" s="34"/>
      <c r="DS162" s="34"/>
      <c r="DT162" s="34"/>
      <c r="DU162" s="34"/>
      <c r="DV162" s="34"/>
      <c r="DW162" s="34"/>
      <c r="DX162" s="34"/>
      <c r="DY162" s="34"/>
      <c r="DZ162" s="34"/>
      <c r="EA162" s="34"/>
      <c r="EB162" s="34"/>
      <c r="EC162" s="34"/>
      <c r="ED162" s="34"/>
      <c r="EE162" s="34"/>
      <c r="EF162" s="34"/>
      <c r="EG162" s="34"/>
      <c r="EH162" s="34"/>
      <c r="EI162" s="34"/>
      <c r="EJ162" s="34"/>
      <c r="EK162" s="34"/>
      <c r="EL162" s="34"/>
      <c r="EM162" s="34"/>
      <c r="EN162" s="34"/>
      <c r="EO162" s="34"/>
      <c r="EP162" s="34"/>
      <c r="EQ162" s="34"/>
      <c r="ER162" s="34"/>
      <c r="ES162" s="34"/>
      <c r="ET162" s="34"/>
      <c r="EU162" s="34"/>
      <c r="EV162" s="34"/>
      <c r="EW162" s="34"/>
      <c r="EX162" s="34"/>
      <c r="EY162" s="34"/>
      <c r="EZ162" s="34"/>
      <c r="FA162" s="34"/>
      <c r="FB162" s="34"/>
      <c r="FC162" s="34"/>
      <c r="FD162" s="34"/>
      <c r="FE162" s="34"/>
      <c r="FF162" s="34"/>
      <c r="FG162" s="34"/>
      <c r="FH162" s="34"/>
      <c r="FI162" s="34"/>
      <c r="FJ162" s="34"/>
      <c r="FK162" s="34"/>
      <c r="FL162" s="34"/>
      <c r="FM162" s="34"/>
      <c r="FN162" s="34"/>
      <c r="FO162" s="34"/>
      <c r="FP162" s="34"/>
      <c r="FQ162" s="34"/>
      <c r="FR162" s="34"/>
      <c r="FS162" s="34"/>
      <c r="FT162" s="34"/>
      <c r="FU162" s="34"/>
      <c r="FV162" s="34"/>
      <c r="FW162" s="34"/>
      <c r="FX162" s="34"/>
      <c r="FY162" s="34"/>
      <c r="FZ162" s="34"/>
      <c r="GA162" s="34"/>
      <c r="GB162" s="34"/>
      <c r="GC162" s="34"/>
      <c r="GD162" s="34"/>
      <c r="GE162" s="34"/>
      <c r="GF162" s="34"/>
      <c r="GG162" s="34"/>
      <c r="GH162" s="34"/>
      <c r="GI162" s="34"/>
      <c r="GJ162" s="34"/>
      <c r="GK162" s="34"/>
      <c r="GL162" s="34"/>
      <c r="GM162" s="34"/>
      <c r="GN162" s="34"/>
      <c r="GO162" s="34"/>
      <c r="GP162" s="34"/>
      <c r="GQ162" s="34"/>
      <c r="GR162" s="34"/>
      <c r="GS162" s="34"/>
      <c r="GT162" s="34"/>
      <c r="GU162" s="34"/>
      <c r="GV162" s="34"/>
      <c r="GW162" s="34"/>
      <c r="GX162" s="34"/>
      <c r="GY162" s="34"/>
      <c r="GZ162" s="34"/>
      <c r="HA162" s="34"/>
      <c r="HB162" s="34"/>
      <c r="HC162" s="34"/>
      <c r="HD162" s="34"/>
      <c r="HE162" s="34"/>
      <c r="HF162" s="34"/>
      <c r="HG162" s="34"/>
      <c r="HH162" s="34"/>
      <c r="HI162" s="34"/>
      <c r="HJ162" s="34"/>
      <c r="HK162" s="34"/>
      <c r="HL162" s="34"/>
      <c r="HM162" s="34"/>
      <c r="HN162" s="34"/>
      <c r="HO162" s="34"/>
      <c r="HP162" s="34"/>
      <c r="HQ162" s="34"/>
      <c r="HR162" s="34"/>
      <c r="HS162" s="34"/>
      <c r="HT162" s="34"/>
      <c r="HU162" s="34"/>
      <c r="HV162" s="34"/>
      <c r="HW162" s="34"/>
      <c r="HX162" s="34"/>
      <c r="HY162" s="34"/>
      <c r="HZ162" s="34"/>
      <c r="IA162" s="34"/>
      <c r="IB162" s="34"/>
      <c r="IC162" s="34"/>
      <c r="ID162" s="34"/>
      <c r="IE162" s="34"/>
      <c r="IF162" s="34"/>
      <c r="IG162" s="34"/>
      <c r="IH162" s="34"/>
      <c r="II162" s="34"/>
      <c r="IJ162" s="34"/>
      <c r="IK162" s="34"/>
      <c r="IL162" s="34"/>
      <c r="IM162" s="34"/>
      <c r="IN162" s="34"/>
      <c r="IO162" s="34"/>
      <c r="IP162" s="34"/>
      <c r="IQ162" s="34"/>
    </row>
    <row r="163" spans="1:251" s="48" customFormat="1" ht="18.75" customHeight="1">
      <c r="A163" s="40"/>
      <c r="B163" s="57"/>
      <c r="C163" s="93" t="s">
        <v>117</v>
      </c>
      <c r="D163" s="94"/>
      <c r="E163" s="94"/>
      <c r="F163" s="94"/>
      <c r="G163" s="94"/>
      <c r="H163" s="94"/>
      <c r="I163" s="94"/>
      <c r="J163" s="94"/>
      <c r="K163" s="94"/>
      <c r="L163" s="94"/>
      <c r="M163" s="94"/>
      <c r="N163" s="94"/>
      <c r="O163" s="94"/>
      <c r="P163" s="94"/>
      <c r="Q163" s="94"/>
      <c r="R163" s="94"/>
      <c r="S163" s="94"/>
      <c r="T163" s="94"/>
      <c r="U163" s="94"/>
      <c r="V163" s="94"/>
      <c r="W163" s="94"/>
      <c r="X163" s="94"/>
      <c r="Y163" s="94"/>
      <c r="Z163" s="95"/>
      <c r="AA163" s="96">
        <v>5</v>
      </c>
      <c r="AB163" s="97"/>
      <c r="AC163" s="97"/>
      <c r="AD163" s="97"/>
      <c r="AE163" s="97"/>
      <c r="AF163" s="97"/>
      <c r="AG163" s="97"/>
      <c r="AH163" s="97"/>
      <c r="AI163" s="98"/>
      <c r="AJ163" s="96">
        <v>5</v>
      </c>
      <c r="AK163" s="97"/>
      <c r="AL163" s="97"/>
      <c r="AM163" s="97"/>
      <c r="AN163" s="97"/>
      <c r="AO163" s="97"/>
      <c r="AP163" s="97"/>
      <c r="AQ163" s="97"/>
      <c r="AR163" s="98"/>
      <c r="AS163" s="99"/>
      <c r="AT163" s="100"/>
      <c r="AU163" s="100"/>
      <c r="AV163" s="100"/>
      <c r="AW163" s="100"/>
      <c r="AX163" s="101"/>
      <c r="AY163" s="34"/>
      <c r="AZ163" s="34"/>
      <c r="BA163" s="34"/>
      <c r="BB163" s="34"/>
      <c r="BC163" s="34"/>
      <c r="BD163" s="34"/>
      <c r="BE163" s="34"/>
      <c r="BF163" s="34"/>
      <c r="BG163" s="34"/>
      <c r="BH163" s="34"/>
      <c r="BI163" s="34"/>
      <c r="BJ163" s="34"/>
      <c r="BK163" s="34"/>
      <c r="BL163" s="34"/>
      <c r="BM163" s="34"/>
      <c r="BN163" s="34"/>
      <c r="BO163" s="34"/>
      <c r="BP163" s="34"/>
      <c r="BQ163" s="34"/>
      <c r="BR163" s="34"/>
      <c r="BS163" s="34"/>
      <c r="BT163" s="34"/>
      <c r="BU163" s="34"/>
      <c r="BV163" s="34"/>
      <c r="BW163" s="34"/>
      <c r="BX163" s="34"/>
      <c r="BY163" s="34"/>
      <c r="BZ163" s="34"/>
      <c r="CA163" s="34"/>
      <c r="CB163" s="34"/>
      <c r="CC163" s="34"/>
      <c r="CD163" s="34"/>
      <c r="CE163" s="34"/>
      <c r="CF163" s="34"/>
      <c r="CG163" s="34"/>
      <c r="CH163" s="34"/>
      <c r="CI163" s="34"/>
      <c r="CJ163" s="34"/>
      <c r="CK163" s="34"/>
      <c r="CL163" s="34"/>
      <c r="CM163" s="34"/>
      <c r="CN163" s="34"/>
      <c r="CO163" s="34"/>
      <c r="CP163" s="34"/>
      <c r="CQ163" s="34"/>
      <c r="CR163" s="34"/>
      <c r="CS163" s="34"/>
      <c r="CT163" s="34"/>
      <c r="CU163" s="34"/>
      <c r="CV163" s="34"/>
      <c r="CW163" s="34"/>
      <c r="CX163" s="34"/>
      <c r="CY163" s="34"/>
      <c r="CZ163" s="34"/>
      <c r="DA163" s="34"/>
      <c r="DB163" s="34"/>
      <c r="DC163" s="34"/>
      <c r="DD163" s="34"/>
      <c r="DE163" s="34"/>
      <c r="DF163" s="34"/>
      <c r="DG163" s="34"/>
      <c r="DH163" s="34"/>
      <c r="DI163" s="34"/>
      <c r="DJ163" s="34"/>
      <c r="DK163" s="34"/>
      <c r="DL163" s="34"/>
      <c r="DM163" s="34"/>
      <c r="DN163" s="34"/>
      <c r="DO163" s="34"/>
      <c r="DP163" s="34"/>
      <c r="DQ163" s="34"/>
      <c r="DR163" s="34"/>
      <c r="DS163" s="34"/>
      <c r="DT163" s="34"/>
      <c r="DU163" s="34"/>
      <c r="DV163" s="34"/>
      <c r="DW163" s="34"/>
      <c r="DX163" s="34"/>
      <c r="DY163" s="34"/>
      <c r="DZ163" s="34"/>
      <c r="EA163" s="34"/>
      <c r="EB163" s="34"/>
      <c r="EC163" s="34"/>
      <c r="ED163" s="34"/>
      <c r="EE163" s="34"/>
      <c r="EF163" s="34"/>
      <c r="EG163" s="34"/>
      <c r="EH163" s="34"/>
      <c r="EI163" s="34"/>
      <c r="EJ163" s="34"/>
      <c r="EK163" s="34"/>
      <c r="EL163" s="34"/>
      <c r="EM163" s="34"/>
      <c r="EN163" s="34"/>
      <c r="EO163" s="34"/>
      <c r="EP163" s="34"/>
      <c r="EQ163" s="34"/>
      <c r="ER163" s="34"/>
      <c r="ES163" s="34"/>
      <c r="ET163" s="34"/>
      <c r="EU163" s="34"/>
      <c r="EV163" s="34"/>
      <c r="EW163" s="34"/>
      <c r="EX163" s="34"/>
      <c r="EY163" s="34"/>
      <c r="EZ163" s="34"/>
      <c r="FA163" s="34"/>
      <c r="FB163" s="34"/>
      <c r="FC163" s="34"/>
      <c r="FD163" s="34"/>
      <c r="FE163" s="34"/>
      <c r="FF163" s="34"/>
      <c r="FG163" s="34"/>
      <c r="FH163" s="34"/>
      <c r="FI163" s="34"/>
      <c r="FJ163" s="34"/>
      <c r="FK163" s="34"/>
      <c r="FL163" s="34"/>
      <c r="FM163" s="34"/>
      <c r="FN163" s="34"/>
      <c r="FO163" s="34"/>
      <c r="FP163" s="34"/>
      <c r="FQ163" s="34"/>
      <c r="FR163" s="34"/>
      <c r="FS163" s="34"/>
      <c r="FT163" s="34"/>
      <c r="FU163" s="34"/>
      <c r="FV163" s="34"/>
      <c r="FW163" s="34"/>
      <c r="FX163" s="34"/>
      <c r="FY163" s="34"/>
      <c r="FZ163" s="34"/>
      <c r="GA163" s="34"/>
      <c r="GB163" s="34"/>
      <c r="GC163" s="34"/>
      <c r="GD163" s="34"/>
      <c r="GE163" s="34"/>
      <c r="GF163" s="34"/>
      <c r="GG163" s="34"/>
      <c r="GH163" s="34"/>
      <c r="GI163" s="34"/>
      <c r="GJ163" s="34"/>
      <c r="GK163" s="34"/>
      <c r="GL163" s="34"/>
      <c r="GM163" s="34"/>
      <c r="GN163" s="34"/>
      <c r="GO163" s="34"/>
      <c r="GP163" s="34"/>
      <c r="GQ163" s="34"/>
      <c r="GR163" s="34"/>
      <c r="GS163" s="34"/>
      <c r="GT163" s="34"/>
      <c r="GU163" s="34"/>
      <c r="GV163" s="34"/>
      <c r="GW163" s="34"/>
      <c r="GX163" s="34"/>
      <c r="GY163" s="34"/>
      <c r="GZ163" s="34"/>
      <c r="HA163" s="34"/>
      <c r="HB163" s="34"/>
      <c r="HC163" s="34"/>
      <c r="HD163" s="34"/>
      <c r="HE163" s="34"/>
      <c r="HF163" s="34"/>
      <c r="HG163" s="34"/>
      <c r="HH163" s="34"/>
      <c r="HI163" s="34"/>
      <c r="HJ163" s="34"/>
      <c r="HK163" s="34"/>
      <c r="HL163" s="34"/>
      <c r="HM163" s="34"/>
      <c r="HN163" s="34"/>
      <c r="HO163" s="34"/>
      <c r="HP163" s="34"/>
      <c r="HQ163" s="34"/>
      <c r="HR163" s="34"/>
      <c r="HS163" s="34"/>
      <c r="HT163" s="34"/>
      <c r="HU163" s="34"/>
      <c r="HV163" s="34"/>
      <c r="HW163" s="34"/>
      <c r="HX163" s="34"/>
      <c r="HY163" s="34"/>
      <c r="HZ163" s="34"/>
      <c r="IA163" s="34"/>
      <c r="IB163" s="34"/>
      <c r="IC163" s="34"/>
      <c r="ID163" s="34"/>
      <c r="IE163" s="34"/>
      <c r="IF163" s="34"/>
      <c r="IG163" s="34"/>
      <c r="IH163" s="34"/>
      <c r="II163" s="34"/>
      <c r="IJ163" s="34"/>
      <c r="IK163" s="34"/>
      <c r="IL163" s="34"/>
      <c r="IM163" s="34"/>
      <c r="IN163" s="34"/>
      <c r="IO163" s="34"/>
      <c r="IP163" s="34"/>
      <c r="IQ163" s="34"/>
    </row>
    <row r="164" spans="1:251" s="48" customFormat="1" ht="18.75" customHeight="1" thickBot="1">
      <c r="A164" s="49"/>
      <c r="B164" s="102" t="s">
        <v>88</v>
      </c>
      <c r="C164" s="103"/>
      <c r="D164" s="103"/>
      <c r="E164" s="103"/>
      <c r="F164" s="103"/>
      <c r="G164" s="103"/>
      <c r="H164" s="103"/>
      <c r="I164" s="103"/>
      <c r="J164" s="103"/>
      <c r="K164" s="103"/>
      <c r="L164" s="103"/>
      <c r="M164" s="103"/>
      <c r="N164" s="103"/>
      <c r="O164" s="103"/>
      <c r="P164" s="103"/>
      <c r="Q164" s="103"/>
      <c r="R164" s="103"/>
      <c r="S164" s="103"/>
      <c r="T164" s="103"/>
      <c r="U164" s="103"/>
      <c r="V164" s="103"/>
      <c r="W164" s="103"/>
      <c r="X164" s="103"/>
      <c r="Y164" s="103"/>
      <c r="Z164" s="104"/>
      <c r="AA164" s="105">
        <f>SUM($AA$158:$AA$163)</f>
        <v>5583</v>
      </c>
      <c r="AB164" s="106"/>
      <c r="AC164" s="106"/>
      <c r="AD164" s="106"/>
      <c r="AE164" s="106"/>
      <c r="AF164" s="106"/>
      <c r="AG164" s="106"/>
      <c r="AH164" s="106"/>
      <c r="AI164" s="107"/>
      <c r="AJ164" s="105">
        <f>SUM($AJ$158:$AJ$163)</f>
        <v>5767</v>
      </c>
      <c r="AK164" s="106"/>
      <c r="AL164" s="106"/>
      <c r="AM164" s="106"/>
      <c r="AN164" s="106"/>
      <c r="AO164" s="106"/>
      <c r="AP164" s="106"/>
      <c r="AQ164" s="106"/>
      <c r="AR164" s="107"/>
      <c r="AS164" s="108"/>
      <c r="AT164" s="109"/>
      <c r="AU164" s="109"/>
      <c r="AV164" s="109"/>
      <c r="AW164" s="109"/>
      <c r="AX164" s="110"/>
      <c r="AY164" s="34"/>
      <c r="AZ164" s="34"/>
      <c r="BA164" s="34"/>
      <c r="BB164" s="34"/>
      <c r="BC164" s="34"/>
      <c r="BD164" s="34"/>
      <c r="BE164" s="34"/>
      <c r="BF164" s="34"/>
      <c r="BG164" s="34"/>
      <c r="BH164" s="34"/>
      <c r="BI164" s="34"/>
      <c r="BJ164" s="34"/>
      <c r="BK164" s="34"/>
      <c r="BL164" s="34"/>
      <c r="BM164" s="34"/>
      <c r="BN164" s="34"/>
      <c r="BO164" s="34"/>
      <c r="BP164" s="34"/>
      <c r="BQ164" s="34"/>
      <c r="BR164" s="34"/>
      <c r="BS164" s="34"/>
      <c r="BT164" s="34"/>
      <c r="BU164" s="34"/>
      <c r="BV164" s="34"/>
      <c r="BW164" s="34"/>
      <c r="BX164" s="34"/>
      <c r="BY164" s="34"/>
      <c r="BZ164" s="34"/>
      <c r="CA164" s="34"/>
      <c r="CB164" s="34"/>
      <c r="CC164" s="34"/>
      <c r="CD164" s="34"/>
      <c r="CE164" s="34"/>
      <c r="CF164" s="34"/>
      <c r="CG164" s="34"/>
      <c r="CH164" s="34"/>
      <c r="CI164" s="34"/>
      <c r="CJ164" s="34"/>
      <c r="CK164" s="34"/>
      <c r="CL164" s="34"/>
      <c r="CM164" s="34"/>
      <c r="CN164" s="34"/>
      <c r="CO164" s="34"/>
      <c r="CP164" s="34"/>
      <c r="CQ164" s="34"/>
      <c r="CR164" s="34"/>
      <c r="CS164" s="34"/>
      <c r="CT164" s="34"/>
      <c r="CU164" s="34"/>
      <c r="CV164" s="34"/>
      <c r="CW164" s="34"/>
      <c r="CX164" s="34"/>
      <c r="CY164" s="34"/>
      <c r="CZ164" s="34"/>
      <c r="DA164" s="34"/>
      <c r="DB164" s="34"/>
      <c r="DC164" s="34"/>
      <c r="DD164" s="34"/>
      <c r="DE164" s="34"/>
      <c r="DF164" s="34"/>
      <c r="DG164" s="34"/>
      <c r="DH164" s="34"/>
      <c r="DI164" s="34"/>
      <c r="DJ164" s="34"/>
      <c r="DK164" s="34"/>
      <c r="DL164" s="34"/>
      <c r="DM164" s="34"/>
      <c r="DN164" s="34"/>
      <c r="DO164" s="34"/>
      <c r="DP164" s="34"/>
      <c r="DQ164" s="34"/>
      <c r="DR164" s="34"/>
      <c r="DS164" s="34"/>
      <c r="DT164" s="34"/>
      <c r="DU164" s="34"/>
      <c r="DV164" s="34"/>
      <c r="DW164" s="34"/>
      <c r="DX164" s="34"/>
      <c r="DY164" s="34"/>
      <c r="DZ164" s="34"/>
      <c r="EA164" s="34"/>
      <c r="EB164" s="34"/>
      <c r="EC164" s="34"/>
      <c r="ED164" s="34"/>
      <c r="EE164" s="34"/>
      <c r="EF164" s="34"/>
      <c r="EG164" s="34"/>
      <c r="EH164" s="34"/>
      <c r="EI164" s="34"/>
      <c r="EJ164" s="34"/>
      <c r="EK164" s="34"/>
      <c r="EL164" s="34"/>
      <c r="EM164" s="34"/>
      <c r="EN164" s="34"/>
      <c r="EO164" s="34"/>
      <c r="EP164" s="34"/>
      <c r="EQ164" s="34"/>
      <c r="ER164" s="34"/>
      <c r="ES164" s="34"/>
      <c r="ET164" s="34"/>
      <c r="EU164" s="34"/>
      <c r="EV164" s="34"/>
      <c r="EW164" s="34"/>
      <c r="EX164" s="34"/>
      <c r="EY164" s="34"/>
      <c r="EZ164" s="34"/>
      <c r="FA164" s="34"/>
      <c r="FB164" s="34"/>
      <c r="FC164" s="34"/>
      <c r="FD164" s="34"/>
      <c r="FE164" s="34"/>
      <c r="FF164" s="34"/>
      <c r="FG164" s="34"/>
      <c r="FH164" s="34"/>
      <c r="FI164" s="34"/>
      <c r="FJ164" s="34"/>
      <c r="FK164" s="34"/>
      <c r="FL164" s="34"/>
      <c r="FM164" s="34"/>
      <c r="FN164" s="34"/>
      <c r="FO164" s="34"/>
      <c r="FP164" s="34"/>
      <c r="FQ164" s="34"/>
      <c r="FR164" s="34"/>
      <c r="FS164" s="34"/>
      <c r="FT164" s="34"/>
      <c r="FU164" s="34"/>
      <c r="FV164" s="34"/>
      <c r="FW164" s="34"/>
      <c r="FX164" s="34"/>
      <c r="FY164" s="34"/>
      <c r="FZ164" s="34"/>
      <c r="GA164" s="34"/>
      <c r="GB164" s="34"/>
      <c r="GC164" s="34"/>
      <c r="GD164" s="34"/>
      <c r="GE164" s="34"/>
      <c r="GF164" s="34"/>
      <c r="GG164" s="34"/>
      <c r="GH164" s="34"/>
      <c r="GI164" s="34"/>
      <c r="GJ164" s="34"/>
      <c r="GK164" s="34"/>
      <c r="GL164" s="34"/>
      <c r="GM164" s="34"/>
      <c r="GN164" s="34"/>
      <c r="GO164" s="34"/>
      <c r="GP164" s="34"/>
      <c r="GQ164" s="34"/>
      <c r="GR164" s="34"/>
      <c r="GS164" s="34"/>
      <c r="GT164" s="34"/>
      <c r="GU164" s="34"/>
      <c r="GV164" s="34"/>
      <c r="GW164" s="34"/>
      <c r="GX164" s="34"/>
      <c r="GY164" s="34"/>
      <c r="GZ164" s="34"/>
      <c r="HA164" s="34"/>
      <c r="HB164" s="34"/>
      <c r="HC164" s="34"/>
      <c r="HD164" s="34"/>
      <c r="HE164" s="34"/>
      <c r="HF164" s="34"/>
      <c r="HG164" s="34"/>
      <c r="HH164" s="34"/>
      <c r="HI164" s="34"/>
      <c r="HJ164" s="34"/>
      <c r="HK164" s="34"/>
      <c r="HL164" s="34"/>
      <c r="HM164" s="34"/>
      <c r="HN164" s="34"/>
      <c r="HO164" s="34"/>
      <c r="HP164" s="34"/>
      <c r="HQ164" s="34"/>
      <c r="HR164" s="34"/>
      <c r="HS164" s="34"/>
      <c r="HT164" s="34"/>
      <c r="HU164" s="34"/>
      <c r="HV164" s="34"/>
      <c r="HW164" s="34"/>
      <c r="HX164" s="34"/>
      <c r="HY164" s="34"/>
      <c r="HZ164" s="34"/>
      <c r="IA164" s="34"/>
      <c r="IB164" s="34"/>
      <c r="IC164" s="34"/>
      <c r="ID164" s="34"/>
      <c r="IE164" s="34"/>
      <c r="IF164" s="34"/>
      <c r="IG164" s="34"/>
      <c r="IH164" s="34"/>
      <c r="II164" s="34"/>
      <c r="IJ164" s="34"/>
      <c r="IK164" s="34"/>
      <c r="IL164" s="34"/>
      <c r="IM164" s="34"/>
      <c r="IN164" s="34"/>
      <c r="IO164" s="34"/>
      <c r="IP164" s="34"/>
      <c r="IQ164" s="34"/>
    </row>
    <row r="166" spans="1:251" ht="19.2">
      <c r="A166" s="33" t="s">
        <v>75</v>
      </c>
      <c r="AW166" s="35"/>
      <c r="AX166" s="36"/>
      <c r="AY166" s="35"/>
    </row>
    <row r="168" spans="1:251" ht="18">
      <c r="B168" s="111" t="s">
        <v>0</v>
      </c>
      <c r="C168" s="112"/>
      <c r="D168" s="112"/>
      <c r="E168" s="112"/>
      <c r="F168" s="112"/>
      <c r="G168" s="112"/>
      <c r="H168" s="112"/>
      <c r="I168" s="112"/>
      <c r="J168" s="112"/>
      <c r="K168" s="112"/>
      <c r="L168" s="112"/>
      <c r="M168" s="112"/>
      <c r="N168" s="112"/>
      <c r="O168" s="112"/>
      <c r="P168" s="112"/>
      <c r="Q168" s="112"/>
      <c r="R168" s="112"/>
      <c r="S168" s="112"/>
      <c r="T168" s="112"/>
      <c r="U168" s="112"/>
      <c r="V168" s="112"/>
      <c r="W168" s="112"/>
      <c r="X168" s="112"/>
      <c r="Y168" s="112"/>
      <c r="Z168" s="112"/>
      <c r="AA168" s="112"/>
      <c r="AB168" s="112"/>
      <c r="AC168" s="112"/>
      <c r="AD168" s="112"/>
      <c r="AE168" s="112"/>
      <c r="AF168" s="112"/>
      <c r="AG168" s="112"/>
      <c r="AH168" s="112"/>
      <c r="AI168" s="112"/>
      <c r="AJ168" s="112"/>
      <c r="AK168" s="112"/>
      <c r="AL168" s="112"/>
      <c r="AM168" s="112"/>
      <c r="AN168" s="112"/>
      <c r="AO168" s="112"/>
      <c r="AP168" s="112"/>
      <c r="AQ168" s="112"/>
      <c r="AR168" s="112"/>
      <c r="AS168" s="112"/>
      <c r="AT168" s="112"/>
      <c r="AU168" s="112"/>
      <c r="AV168" s="112"/>
      <c r="AW168" s="112"/>
      <c r="AX168" s="112"/>
    </row>
    <row r="169" spans="1:251">
      <c r="Z169" s="37"/>
      <c r="AD169" s="37"/>
      <c r="AE169" s="37"/>
      <c r="AF169" s="37"/>
      <c r="AG169" s="37"/>
      <c r="AH169" s="37"/>
      <c r="AI169" s="37"/>
      <c r="AO169" s="37"/>
    </row>
    <row r="170" spans="1:251" ht="13.8" thickBot="1">
      <c r="Z170" s="37"/>
      <c r="AD170" s="37"/>
      <c r="AE170" s="37"/>
      <c r="AF170" s="37"/>
      <c r="AG170" s="37"/>
      <c r="AH170" s="37"/>
      <c r="AI170" s="37"/>
      <c r="AO170" s="37"/>
      <c r="DI170" s="38"/>
    </row>
    <row r="171" spans="1:251" ht="24.75" customHeight="1" thickBot="1">
      <c r="B171" s="113" t="s">
        <v>76</v>
      </c>
      <c r="C171" s="114"/>
      <c r="D171" s="114"/>
      <c r="E171" s="114"/>
      <c r="F171" s="114"/>
      <c r="G171" s="114"/>
      <c r="H171" s="115" t="s">
        <v>118</v>
      </c>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6"/>
      <c r="AL171" s="116"/>
      <c r="AM171" s="116"/>
      <c r="AN171" s="116"/>
      <c r="AO171" s="116"/>
      <c r="AP171" s="116"/>
      <c r="AQ171" s="116"/>
      <c r="AR171" s="116"/>
      <c r="AS171" s="116"/>
      <c r="AT171" s="116"/>
      <c r="AU171" s="116"/>
      <c r="AV171" s="116"/>
      <c r="AW171" s="116"/>
      <c r="AX171" s="117"/>
      <c r="DI171" s="38"/>
    </row>
    <row r="172" spans="1:251" ht="14.4">
      <c r="B172" s="39"/>
      <c r="C172" s="39"/>
      <c r="D172" s="39"/>
      <c r="E172" s="39"/>
      <c r="F172" s="39"/>
      <c r="G172" s="39"/>
      <c r="H172" s="40"/>
      <c r="I172" s="40"/>
      <c r="J172" s="40"/>
      <c r="K172" s="40"/>
      <c r="L172" s="41"/>
      <c r="M172" s="41"/>
      <c r="N172" s="41"/>
      <c r="O172" s="41"/>
      <c r="P172" s="40"/>
      <c r="Q172" s="40"/>
      <c r="R172" s="40"/>
      <c r="S172" s="40"/>
      <c r="T172" s="40"/>
      <c r="U172" s="40"/>
      <c r="V172" s="42"/>
      <c r="W172" s="42"/>
      <c r="X172" s="42"/>
      <c r="Y172" s="42"/>
      <c r="Z172" s="42"/>
      <c r="AA172" s="42"/>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DI172" s="38"/>
    </row>
    <row r="173" spans="1:251" ht="15" thickBot="1">
      <c r="A173" s="43"/>
      <c r="B173" s="42" t="s">
        <v>78</v>
      </c>
      <c r="C173" s="40"/>
      <c r="D173" s="40"/>
      <c r="E173" s="40"/>
      <c r="F173" s="40"/>
      <c r="G173" s="40"/>
      <c r="H173" s="40"/>
      <c r="I173" s="40"/>
      <c r="J173" s="40"/>
      <c r="K173" s="40"/>
      <c r="L173" s="41"/>
      <c r="M173" s="41"/>
      <c r="N173" s="41"/>
      <c r="O173" s="41"/>
      <c r="P173" s="40"/>
      <c r="Q173" s="40"/>
      <c r="R173" s="40"/>
      <c r="S173" s="40"/>
      <c r="T173" s="40"/>
      <c r="U173" s="40"/>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DI173" s="38"/>
    </row>
    <row r="174" spans="1:251" ht="14.4">
      <c r="A174" s="40"/>
      <c r="B174" s="44"/>
      <c r="C174" s="39"/>
      <c r="D174" s="39"/>
      <c r="E174" s="39"/>
      <c r="F174" s="39"/>
      <c r="G174" s="39"/>
      <c r="H174" s="39"/>
      <c r="I174" s="39"/>
      <c r="J174" s="39"/>
      <c r="K174" s="39"/>
      <c r="L174" s="45"/>
      <c r="M174" s="45"/>
      <c r="N174" s="45"/>
      <c r="O174" s="45"/>
      <c r="P174" s="39"/>
      <c r="Q174" s="39"/>
      <c r="R174" s="39"/>
      <c r="S174" s="39"/>
      <c r="T174" s="39"/>
      <c r="U174" s="39"/>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7"/>
    </row>
    <row r="175" spans="1:251" ht="12" customHeight="1">
      <c r="A175" s="40"/>
      <c r="B175" s="118" t="s">
        <v>119</v>
      </c>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119"/>
      <c r="AF175" s="119"/>
      <c r="AG175" s="119"/>
      <c r="AH175" s="119"/>
      <c r="AI175" s="119"/>
      <c r="AJ175" s="119"/>
      <c r="AK175" s="119"/>
      <c r="AL175" s="119"/>
      <c r="AM175" s="119"/>
      <c r="AN175" s="119"/>
      <c r="AO175" s="119"/>
      <c r="AP175" s="119"/>
      <c r="AQ175" s="119"/>
      <c r="AR175" s="119"/>
      <c r="AS175" s="119"/>
      <c r="AT175" s="119"/>
      <c r="AU175" s="119"/>
      <c r="AV175" s="119"/>
      <c r="AW175" s="119"/>
      <c r="AX175" s="120"/>
    </row>
    <row r="176" spans="1:251" ht="12" customHeight="1">
      <c r="A176" s="40"/>
      <c r="B176" s="118"/>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row>
    <row r="177" spans="1:113" ht="12" customHeight="1">
      <c r="A177" s="40"/>
      <c r="B177" s="118"/>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19"/>
      <c r="AC177" s="119"/>
      <c r="AD177" s="119"/>
      <c r="AE177" s="119"/>
      <c r="AF177" s="119"/>
      <c r="AG177" s="119"/>
      <c r="AH177" s="119"/>
      <c r="AI177" s="119"/>
      <c r="AJ177" s="119"/>
      <c r="AK177" s="119"/>
      <c r="AL177" s="119"/>
      <c r="AM177" s="119"/>
      <c r="AN177" s="119"/>
      <c r="AO177" s="119"/>
      <c r="AP177" s="119"/>
      <c r="AQ177" s="119"/>
      <c r="AR177" s="119"/>
      <c r="AS177" s="119"/>
      <c r="AT177" s="119"/>
      <c r="AU177" s="119"/>
      <c r="AV177" s="119"/>
      <c r="AW177" s="119"/>
      <c r="AX177" s="120"/>
      <c r="BC177" s="48"/>
    </row>
    <row r="178" spans="1:113" ht="12" customHeight="1">
      <c r="A178" s="40"/>
      <c r="B178" s="118"/>
      <c r="C178" s="119"/>
      <c r="D178" s="119"/>
      <c r="E178" s="119"/>
      <c r="F178" s="119"/>
      <c r="G178" s="119"/>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c r="AG178" s="119"/>
      <c r="AH178" s="119"/>
      <c r="AI178" s="119"/>
      <c r="AJ178" s="119"/>
      <c r="AK178" s="119"/>
      <c r="AL178" s="119"/>
      <c r="AM178" s="119"/>
      <c r="AN178" s="119"/>
      <c r="AO178" s="119"/>
      <c r="AP178" s="119"/>
      <c r="AQ178" s="119"/>
      <c r="AR178" s="119"/>
      <c r="AS178" s="119"/>
      <c r="AT178" s="119"/>
      <c r="AU178" s="119"/>
      <c r="AV178" s="119"/>
      <c r="AW178" s="119"/>
      <c r="AX178" s="120"/>
    </row>
    <row r="179" spans="1:113" ht="12" customHeight="1">
      <c r="A179" s="40"/>
      <c r="B179" s="118"/>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c r="AA179" s="119"/>
      <c r="AB179" s="119"/>
      <c r="AC179" s="119"/>
      <c r="AD179" s="119"/>
      <c r="AE179" s="119"/>
      <c r="AF179" s="119"/>
      <c r="AG179" s="119"/>
      <c r="AH179" s="119"/>
      <c r="AI179" s="119"/>
      <c r="AJ179" s="119"/>
      <c r="AK179" s="119"/>
      <c r="AL179" s="119"/>
      <c r="AM179" s="119"/>
      <c r="AN179" s="119"/>
      <c r="AO179" s="119"/>
      <c r="AP179" s="119"/>
      <c r="AQ179" s="119"/>
      <c r="AR179" s="119"/>
      <c r="AS179" s="119"/>
      <c r="AT179" s="119"/>
      <c r="AU179" s="119"/>
      <c r="AV179" s="119"/>
      <c r="AW179" s="119"/>
      <c r="AX179" s="120"/>
    </row>
    <row r="180" spans="1:113" ht="12" customHeight="1">
      <c r="A180" s="40"/>
      <c r="B180" s="118"/>
      <c r="C180" s="119"/>
      <c r="D180" s="119"/>
      <c r="E180" s="119"/>
      <c r="F180" s="119"/>
      <c r="G180" s="119"/>
      <c r="H180" s="119"/>
      <c r="I180" s="119"/>
      <c r="J180" s="119"/>
      <c r="K180" s="119"/>
      <c r="L180" s="119"/>
      <c r="M180" s="119"/>
      <c r="N180" s="119"/>
      <c r="O180" s="119"/>
      <c r="P180" s="119"/>
      <c r="Q180" s="119"/>
      <c r="R180" s="119"/>
      <c r="S180" s="119"/>
      <c r="T180" s="119"/>
      <c r="U180" s="119"/>
      <c r="V180" s="119"/>
      <c r="W180" s="119"/>
      <c r="X180" s="119"/>
      <c r="Y180" s="119"/>
      <c r="Z180" s="119"/>
      <c r="AA180" s="119"/>
      <c r="AB180" s="119"/>
      <c r="AC180" s="119"/>
      <c r="AD180" s="119"/>
      <c r="AE180" s="119"/>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113" ht="15" thickBot="1">
      <c r="A181" s="49"/>
      <c r="B181" s="50"/>
      <c r="C181" s="51"/>
      <c r="D181" s="51"/>
      <c r="E181" s="51"/>
      <c r="F181" s="51"/>
      <c r="G181" s="51"/>
      <c r="H181" s="51"/>
      <c r="I181" s="51"/>
      <c r="J181" s="51"/>
      <c r="K181" s="51"/>
      <c r="L181" s="51"/>
      <c r="M181" s="51"/>
      <c r="N181" s="51"/>
      <c r="O181" s="51"/>
      <c r="P181" s="51"/>
      <c r="Q181" s="51"/>
      <c r="R181" s="51"/>
      <c r="S181" s="51"/>
      <c r="T181" s="51"/>
      <c r="U181" s="51"/>
      <c r="V181" s="51"/>
      <c r="W181" s="51"/>
      <c r="X181" s="51"/>
      <c r="Y181" s="51"/>
      <c r="Z181" s="51"/>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2"/>
    </row>
    <row r="182" spans="1:113">
      <c r="B182" s="53"/>
    </row>
    <row r="183" spans="1:113" ht="15" thickBot="1">
      <c r="A183" s="43"/>
      <c r="B183" s="42" t="s">
        <v>79</v>
      </c>
      <c r="C183" s="40"/>
      <c r="D183" s="40"/>
      <c r="E183" s="40"/>
      <c r="F183" s="40"/>
      <c r="G183" s="40"/>
      <c r="H183" s="40"/>
      <c r="I183" s="40"/>
      <c r="J183" s="40"/>
      <c r="K183" s="40"/>
      <c r="L183" s="41"/>
      <c r="M183" s="41"/>
      <c r="N183" s="41"/>
      <c r="O183" s="41"/>
      <c r="P183" s="40"/>
      <c r="Q183" s="40"/>
      <c r="R183" s="40"/>
      <c r="S183" s="40"/>
      <c r="T183" s="40"/>
      <c r="U183" s="40"/>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DI183" s="38"/>
    </row>
    <row r="184" spans="1:113" ht="14.4">
      <c r="A184" s="40"/>
      <c r="B184" s="44"/>
      <c r="C184" s="39"/>
      <c r="D184" s="39"/>
      <c r="E184" s="39"/>
      <c r="F184" s="39"/>
      <c r="G184" s="39"/>
      <c r="H184" s="39"/>
      <c r="I184" s="39"/>
      <c r="J184" s="39"/>
      <c r="K184" s="39"/>
      <c r="L184" s="45"/>
      <c r="M184" s="45"/>
      <c r="N184" s="45"/>
      <c r="O184" s="45"/>
      <c r="P184" s="39"/>
      <c r="Q184" s="39"/>
      <c r="R184" s="39"/>
      <c r="S184" s="39"/>
      <c r="T184" s="39"/>
      <c r="U184" s="39"/>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7"/>
    </row>
    <row r="185" spans="1:113" ht="12" customHeight="1">
      <c r="A185" s="40"/>
      <c r="B185" s="118" t="s">
        <v>120</v>
      </c>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c r="AA185" s="119"/>
      <c r="AB185" s="119"/>
      <c r="AC185" s="119"/>
      <c r="AD185" s="119"/>
      <c r="AE185" s="119"/>
      <c r="AF185" s="119"/>
      <c r="AG185" s="119"/>
      <c r="AH185" s="119"/>
      <c r="AI185" s="119"/>
      <c r="AJ185" s="119"/>
      <c r="AK185" s="119"/>
      <c r="AL185" s="119"/>
      <c r="AM185" s="119"/>
      <c r="AN185" s="119"/>
      <c r="AO185" s="119"/>
      <c r="AP185" s="119"/>
      <c r="AQ185" s="119"/>
      <c r="AR185" s="119"/>
      <c r="AS185" s="119"/>
      <c r="AT185" s="119"/>
      <c r="AU185" s="119"/>
      <c r="AV185" s="119"/>
      <c r="AW185" s="119"/>
      <c r="AX185" s="120"/>
    </row>
    <row r="186" spans="1:113" ht="12" customHeight="1">
      <c r="A186" s="40"/>
      <c r="B186" s="118"/>
      <c r="C186" s="119"/>
      <c r="D186" s="119"/>
      <c r="E186" s="119"/>
      <c r="F186" s="119"/>
      <c r="G186" s="119"/>
      <c r="H186" s="119"/>
      <c r="I186" s="119"/>
      <c r="J186" s="119"/>
      <c r="K186" s="119"/>
      <c r="L186" s="119"/>
      <c r="M186" s="119"/>
      <c r="N186" s="119"/>
      <c r="O186" s="119"/>
      <c r="P186" s="119"/>
      <c r="Q186" s="119"/>
      <c r="R186" s="119"/>
      <c r="S186" s="119"/>
      <c r="T186" s="119"/>
      <c r="U186" s="119"/>
      <c r="V186" s="119"/>
      <c r="W186" s="119"/>
      <c r="X186" s="119"/>
      <c r="Y186" s="119"/>
      <c r="Z186" s="119"/>
      <c r="AA186" s="119"/>
      <c r="AB186" s="119"/>
      <c r="AC186" s="119"/>
      <c r="AD186" s="119"/>
      <c r="AE186" s="119"/>
      <c r="AF186" s="119"/>
      <c r="AG186" s="119"/>
      <c r="AH186" s="119"/>
      <c r="AI186" s="119"/>
      <c r="AJ186" s="119"/>
      <c r="AK186" s="119"/>
      <c r="AL186" s="119"/>
      <c r="AM186" s="119"/>
      <c r="AN186" s="119"/>
      <c r="AO186" s="119"/>
      <c r="AP186" s="119"/>
      <c r="AQ186" s="119"/>
      <c r="AR186" s="119"/>
      <c r="AS186" s="119"/>
      <c r="AT186" s="119"/>
      <c r="AU186" s="119"/>
      <c r="AV186" s="119"/>
      <c r="AW186" s="119"/>
      <c r="AX186" s="120"/>
    </row>
    <row r="187" spans="1:113" ht="12" customHeight="1">
      <c r="A187" s="40"/>
      <c r="B187" s="118"/>
      <c r="C187" s="119"/>
      <c r="D187" s="119"/>
      <c r="E187" s="119"/>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113" ht="12" customHeight="1">
      <c r="A188" s="40"/>
      <c r="B188" s="118"/>
      <c r="C188" s="119"/>
      <c r="D188" s="119"/>
      <c r="E188" s="119"/>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20"/>
    </row>
    <row r="189" spans="1:113" ht="12" customHeight="1">
      <c r="A189" s="40"/>
      <c r="B189" s="118"/>
      <c r="C189" s="119"/>
      <c r="D189" s="119"/>
      <c r="E189" s="119"/>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row>
    <row r="190" spans="1:113" ht="12" customHeight="1">
      <c r="A190" s="40"/>
      <c r="B190" s="118"/>
      <c r="C190" s="119"/>
      <c r="D190" s="119"/>
      <c r="E190" s="119"/>
      <c r="F190" s="119"/>
      <c r="G190" s="119"/>
      <c r="H190" s="119"/>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19"/>
      <c r="AE190" s="119"/>
      <c r="AF190" s="119"/>
      <c r="AG190" s="119"/>
      <c r="AH190" s="119"/>
      <c r="AI190" s="119"/>
      <c r="AJ190" s="119"/>
      <c r="AK190" s="119"/>
      <c r="AL190" s="119"/>
      <c r="AM190" s="119"/>
      <c r="AN190" s="119"/>
      <c r="AO190" s="119"/>
      <c r="AP190" s="119"/>
      <c r="AQ190" s="119"/>
      <c r="AR190" s="119"/>
      <c r="AS190" s="119"/>
      <c r="AT190" s="119"/>
      <c r="AU190" s="119"/>
      <c r="AV190" s="119"/>
      <c r="AW190" s="119"/>
      <c r="AX190" s="120"/>
    </row>
    <row r="191" spans="1:113" ht="12" customHeight="1">
      <c r="A191" s="40"/>
      <c r="B191" s="118"/>
      <c r="C191" s="119"/>
      <c r="D191" s="119"/>
      <c r="E191" s="119"/>
      <c r="F191" s="119"/>
      <c r="G191" s="119"/>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c r="BC191" s="48"/>
    </row>
    <row r="192" spans="1:113" ht="12" customHeight="1">
      <c r="A192" s="40"/>
      <c r="B192" s="118"/>
      <c r="C192" s="119"/>
      <c r="D192" s="119"/>
      <c r="E192" s="119"/>
      <c r="F192" s="119"/>
      <c r="G192" s="119"/>
      <c r="H192" s="119"/>
      <c r="I192" s="119"/>
      <c r="J192" s="119"/>
      <c r="K192" s="119"/>
      <c r="L192" s="119"/>
      <c r="M192" s="119"/>
      <c r="N192" s="119"/>
      <c r="O192" s="119"/>
      <c r="P192" s="119"/>
      <c r="Q192" s="119"/>
      <c r="R192" s="119"/>
      <c r="S192" s="119"/>
      <c r="T192" s="119"/>
      <c r="U192" s="119"/>
      <c r="V192" s="119"/>
      <c r="W192" s="119"/>
      <c r="X192" s="119"/>
      <c r="Y192" s="119"/>
      <c r="Z192" s="119"/>
      <c r="AA192" s="119"/>
      <c r="AB192" s="119"/>
      <c r="AC192" s="119"/>
      <c r="AD192" s="119"/>
      <c r="AE192" s="119"/>
      <c r="AF192" s="119"/>
      <c r="AG192" s="119"/>
      <c r="AH192" s="119"/>
      <c r="AI192" s="119"/>
      <c r="AJ192" s="119"/>
      <c r="AK192" s="119"/>
      <c r="AL192" s="119"/>
      <c r="AM192" s="119"/>
      <c r="AN192" s="119"/>
      <c r="AO192" s="119"/>
      <c r="AP192" s="119"/>
      <c r="AQ192" s="119"/>
      <c r="AR192" s="119"/>
      <c r="AS192" s="119"/>
      <c r="AT192" s="119"/>
      <c r="AU192" s="119"/>
      <c r="AV192" s="119"/>
      <c r="AW192" s="119"/>
      <c r="AX192" s="120"/>
    </row>
    <row r="193" spans="1:251" ht="12" customHeight="1">
      <c r="A193" s="40"/>
      <c r="B193" s="118"/>
      <c r="C193" s="119"/>
      <c r="D193" s="119"/>
      <c r="E193" s="119"/>
      <c r="F193" s="119"/>
      <c r="G193" s="119"/>
      <c r="H193" s="119"/>
      <c r="I193" s="119"/>
      <c r="J193" s="119"/>
      <c r="K193" s="119"/>
      <c r="L193" s="119"/>
      <c r="M193" s="119"/>
      <c r="N193" s="119"/>
      <c r="O193" s="119"/>
      <c r="P193" s="119"/>
      <c r="Q193" s="119"/>
      <c r="R193" s="119"/>
      <c r="S193" s="119"/>
      <c r="T193" s="119"/>
      <c r="U193" s="119"/>
      <c r="V193" s="119"/>
      <c r="W193" s="119"/>
      <c r="X193" s="119"/>
      <c r="Y193" s="119"/>
      <c r="Z193" s="119"/>
      <c r="AA193" s="119"/>
      <c r="AB193" s="119"/>
      <c r="AC193" s="119"/>
      <c r="AD193" s="119"/>
      <c r="AE193" s="119"/>
      <c r="AF193" s="119"/>
      <c r="AG193" s="119"/>
      <c r="AH193" s="119"/>
      <c r="AI193" s="119"/>
      <c r="AJ193" s="119"/>
      <c r="AK193" s="119"/>
      <c r="AL193" s="119"/>
      <c r="AM193" s="119"/>
      <c r="AN193" s="119"/>
      <c r="AO193" s="119"/>
      <c r="AP193" s="119"/>
      <c r="AQ193" s="119"/>
      <c r="AR193" s="119"/>
      <c r="AS193" s="119"/>
      <c r="AT193" s="119"/>
      <c r="AU193" s="119"/>
      <c r="AV193" s="119"/>
      <c r="AW193" s="119"/>
      <c r="AX193" s="120"/>
    </row>
    <row r="194" spans="1:251" ht="12" customHeight="1">
      <c r="A194" s="40"/>
      <c r="B194" s="118"/>
      <c r="C194" s="119"/>
      <c r="D194" s="119"/>
      <c r="E194" s="119"/>
      <c r="F194" s="119"/>
      <c r="G194" s="119"/>
      <c r="H194" s="119"/>
      <c r="I194" s="119"/>
      <c r="J194" s="119"/>
      <c r="K194" s="119"/>
      <c r="L194" s="119"/>
      <c r="M194" s="119"/>
      <c r="N194" s="119"/>
      <c r="O194" s="119"/>
      <c r="P194" s="119"/>
      <c r="Q194" s="119"/>
      <c r="R194" s="119"/>
      <c r="S194" s="119"/>
      <c r="T194" s="119"/>
      <c r="U194" s="119"/>
      <c r="V194" s="119"/>
      <c r="W194" s="119"/>
      <c r="X194" s="119"/>
      <c r="Y194" s="119"/>
      <c r="Z194" s="119"/>
      <c r="AA194" s="119"/>
      <c r="AB194" s="119"/>
      <c r="AC194" s="119"/>
      <c r="AD194" s="119"/>
      <c r="AE194" s="119"/>
      <c r="AF194" s="119"/>
      <c r="AG194" s="119"/>
      <c r="AH194" s="119"/>
      <c r="AI194" s="119"/>
      <c r="AJ194" s="119"/>
      <c r="AK194" s="119"/>
      <c r="AL194" s="119"/>
      <c r="AM194" s="119"/>
      <c r="AN194" s="119"/>
      <c r="AO194" s="119"/>
      <c r="AP194" s="119"/>
      <c r="AQ194" s="119"/>
      <c r="AR194" s="119"/>
      <c r="AS194" s="119"/>
      <c r="AT194" s="119"/>
      <c r="AU194" s="119"/>
      <c r="AV194" s="119"/>
      <c r="AW194" s="119"/>
      <c r="AX194" s="120"/>
    </row>
    <row r="195" spans="1:251" ht="15" thickBot="1">
      <c r="A195" s="49"/>
      <c r="B195" s="50"/>
      <c r="C195" s="51"/>
      <c r="D195" s="51"/>
      <c r="E195" s="51"/>
      <c r="F195" s="51"/>
      <c r="G195" s="51"/>
      <c r="H195" s="51"/>
      <c r="I195" s="51"/>
      <c r="J195" s="51"/>
      <c r="K195" s="51"/>
      <c r="L195" s="51"/>
      <c r="M195" s="51"/>
      <c r="N195" s="51"/>
      <c r="O195" s="51"/>
      <c r="P195" s="51"/>
      <c r="Q195" s="51"/>
      <c r="R195" s="51"/>
      <c r="S195" s="51"/>
      <c r="T195" s="51"/>
      <c r="U195" s="51"/>
      <c r="V195" s="51"/>
      <c r="W195" s="51"/>
      <c r="X195" s="51"/>
      <c r="Y195" s="51"/>
      <c r="Z195" s="51"/>
      <c r="AA195" s="51"/>
      <c r="AB195" s="51"/>
      <c r="AC195" s="51"/>
      <c r="AD195" s="51"/>
      <c r="AE195" s="51"/>
      <c r="AF195" s="51"/>
      <c r="AG195" s="51"/>
      <c r="AH195" s="51"/>
      <c r="AI195" s="51"/>
      <c r="AJ195" s="51"/>
      <c r="AK195" s="51"/>
      <c r="AL195" s="51"/>
      <c r="AM195" s="51"/>
      <c r="AN195" s="51"/>
      <c r="AO195" s="51"/>
      <c r="AP195" s="51"/>
      <c r="AQ195" s="51"/>
      <c r="AR195" s="51"/>
      <c r="AS195" s="51"/>
      <c r="AT195" s="51"/>
      <c r="AU195" s="51"/>
      <c r="AV195" s="51"/>
      <c r="AW195" s="51"/>
      <c r="AX195" s="52"/>
    </row>
    <row r="196" spans="1:251">
      <c r="B196" s="53"/>
    </row>
    <row r="197" spans="1:251" ht="14.4">
      <c r="B197" s="42" t="s">
        <v>81</v>
      </c>
      <c r="C197" s="40"/>
      <c r="D197" s="40"/>
      <c r="E197" s="40"/>
      <c r="F197" s="40"/>
      <c r="G197" s="40"/>
      <c r="H197" s="40"/>
      <c r="I197" s="40"/>
      <c r="J197" s="40"/>
      <c r="K197" s="40"/>
      <c r="L197" s="41"/>
      <c r="M197" s="41"/>
      <c r="N197" s="41"/>
      <c r="O197" s="41"/>
      <c r="P197" s="40"/>
      <c r="Q197" s="40"/>
      <c r="R197" s="40"/>
      <c r="S197" s="40"/>
      <c r="T197" s="40"/>
      <c r="U197" s="40"/>
      <c r="V197" s="42"/>
      <c r="W197" s="42"/>
      <c r="X197" s="42"/>
      <c r="Y197" s="42"/>
      <c r="Z197" s="42"/>
      <c r="AA197" s="42"/>
      <c r="AB197" s="42"/>
      <c r="AC197" s="42"/>
      <c r="AD197" s="42"/>
      <c r="AE197" s="42"/>
      <c r="AF197" s="42"/>
      <c r="AG197" s="42"/>
      <c r="AH197" s="42"/>
      <c r="AI197" s="42"/>
      <c r="AJ197" s="42"/>
      <c r="AK197" s="42"/>
      <c r="AL197" s="42"/>
      <c r="AM197" s="42"/>
      <c r="AN197" s="42"/>
      <c r="AO197" s="42"/>
      <c r="AP197" s="42"/>
      <c r="AQ197" s="42"/>
      <c r="AR197" s="42"/>
      <c r="AS197" s="42"/>
      <c r="AT197" s="42"/>
      <c r="AU197" s="42"/>
      <c r="AV197" s="42"/>
      <c r="AW197" s="42"/>
      <c r="AX197" s="42"/>
    </row>
    <row r="198" spans="1:251" ht="15" thickBot="1">
      <c r="B198" s="40"/>
      <c r="C198" s="40"/>
      <c r="D198" s="40"/>
      <c r="E198" s="40"/>
      <c r="F198" s="40"/>
      <c r="G198" s="40"/>
      <c r="H198" s="40"/>
      <c r="I198" s="40"/>
      <c r="J198" s="40"/>
      <c r="K198" s="40"/>
      <c r="L198" s="41"/>
      <c r="M198" s="41"/>
      <c r="N198" s="41"/>
      <c r="O198" s="41"/>
      <c r="P198" s="40"/>
      <c r="Q198" s="40"/>
      <c r="R198" s="40"/>
      <c r="S198" s="40"/>
      <c r="T198" s="40"/>
      <c r="U198" s="40"/>
      <c r="V198" s="42"/>
      <c r="W198" s="42"/>
      <c r="X198" s="42"/>
      <c r="Y198" s="42"/>
      <c r="Z198" s="42"/>
      <c r="AA198" s="42"/>
      <c r="AB198" s="42"/>
      <c r="AC198" s="42"/>
      <c r="AD198" s="42"/>
      <c r="AE198" s="42"/>
      <c r="AF198" s="42"/>
      <c r="AG198" s="42"/>
      <c r="AH198" s="42"/>
      <c r="AI198" s="42"/>
      <c r="AJ198" s="42"/>
      <c r="AK198" s="42"/>
      <c r="AL198" s="42"/>
      <c r="AM198" s="42"/>
      <c r="AN198" s="42"/>
      <c r="AO198" s="42"/>
      <c r="AP198" s="42"/>
      <c r="AQ198" s="42"/>
      <c r="AR198" s="42"/>
      <c r="AS198" s="42"/>
      <c r="AT198" s="42"/>
      <c r="AU198" s="42"/>
      <c r="AV198" s="42"/>
      <c r="AW198" s="42"/>
      <c r="AX198" s="54" t="s">
        <v>82</v>
      </c>
    </row>
    <row r="199" spans="1:251" s="48" customFormat="1" ht="13.5" customHeight="1">
      <c r="A199" s="40"/>
      <c r="B199" s="121" t="s">
        <v>83</v>
      </c>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3"/>
      <c r="AA199" s="127" t="s">
        <v>84</v>
      </c>
      <c r="AB199" s="122"/>
      <c r="AC199" s="122"/>
      <c r="AD199" s="122"/>
      <c r="AE199" s="122"/>
      <c r="AF199" s="122"/>
      <c r="AG199" s="122"/>
      <c r="AH199" s="122"/>
      <c r="AI199" s="123"/>
      <c r="AJ199" s="127" t="s">
        <v>85</v>
      </c>
      <c r="AK199" s="122"/>
      <c r="AL199" s="122"/>
      <c r="AM199" s="122"/>
      <c r="AN199" s="122"/>
      <c r="AO199" s="122"/>
      <c r="AP199" s="122"/>
      <c r="AQ199" s="122"/>
      <c r="AR199" s="123"/>
      <c r="AS199" s="127" t="s">
        <v>86</v>
      </c>
      <c r="AT199" s="122"/>
      <c r="AU199" s="122"/>
      <c r="AV199" s="122"/>
      <c r="AW199" s="122"/>
      <c r="AX199" s="129"/>
      <c r="AY199" s="34"/>
      <c r="AZ199" s="34"/>
      <c r="BA199" s="34"/>
      <c r="BB199" s="34"/>
      <c r="BC199" s="34"/>
      <c r="BD199" s="34"/>
      <c r="BE199" s="34"/>
      <c r="BF199" s="34"/>
      <c r="BG199" s="34"/>
      <c r="BH199" s="34"/>
      <c r="BI199" s="34"/>
      <c r="BJ199" s="34"/>
      <c r="BK199" s="34"/>
      <c r="BL199" s="34"/>
      <c r="BM199" s="34"/>
      <c r="BN199" s="34"/>
      <c r="BO199" s="34"/>
      <c r="BP199" s="34"/>
      <c r="BQ199" s="34"/>
      <c r="BR199" s="34"/>
      <c r="BS199" s="34"/>
      <c r="BT199" s="34"/>
      <c r="BU199" s="34"/>
      <c r="BV199" s="34"/>
      <c r="BW199" s="34"/>
      <c r="BX199" s="34"/>
      <c r="BY199" s="34"/>
      <c r="BZ199" s="34"/>
      <c r="CA199" s="34"/>
      <c r="CB199" s="34"/>
      <c r="CC199" s="34"/>
      <c r="CD199" s="34"/>
      <c r="CE199" s="34"/>
      <c r="CF199" s="34"/>
      <c r="CG199" s="34"/>
      <c r="CH199" s="34"/>
      <c r="CI199" s="34"/>
      <c r="CJ199" s="34"/>
      <c r="CK199" s="34"/>
      <c r="CL199" s="34"/>
      <c r="CM199" s="34"/>
      <c r="CN199" s="34"/>
      <c r="CO199" s="34"/>
      <c r="CP199" s="34"/>
      <c r="CQ199" s="34"/>
      <c r="CR199" s="34"/>
      <c r="CS199" s="34"/>
      <c r="CT199" s="34"/>
      <c r="CU199" s="34"/>
      <c r="CV199" s="34"/>
      <c r="CW199" s="34"/>
      <c r="CX199" s="34"/>
      <c r="CY199" s="34"/>
      <c r="CZ199" s="34"/>
      <c r="DA199" s="34"/>
      <c r="DB199" s="34"/>
      <c r="DC199" s="34"/>
      <c r="DD199" s="34"/>
      <c r="DE199" s="34"/>
      <c r="DF199" s="34"/>
      <c r="DG199" s="34"/>
      <c r="DH199" s="34"/>
      <c r="DI199" s="34"/>
      <c r="DJ199" s="34"/>
      <c r="DK199" s="34"/>
      <c r="DL199" s="34"/>
      <c r="DM199" s="34"/>
      <c r="DN199" s="34"/>
      <c r="DO199" s="34"/>
      <c r="DP199" s="34"/>
      <c r="DQ199" s="34"/>
      <c r="DR199" s="34"/>
      <c r="DS199" s="34"/>
      <c r="DT199" s="34"/>
      <c r="DU199" s="34"/>
      <c r="DV199" s="34"/>
      <c r="DW199" s="34"/>
      <c r="DX199" s="34"/>
      <c r="DY199" s="34"/>
      <c r="DZ199" s="34"/>
      <c r="EA199" s="34"/>
      <c r="EB199" s="34"/>
      <c r="EC199" s="34"/>
      <c r="ED199" s="34"/>
      <c r="EE199" s="34"/>
      <c r="EF199" s="34"/>
      <c r="EG199" s="34"/>
      <c r="EH199" s="34"/>
      <c r="EI199" s="34"/>
      <c r="EJ199" s="34"/>
      <c r="EK199" s="34"/>
      <c r="EL199" s="34"/>
      <c r="EM199" s="34"/>
      <c r="EN199" s="34"/>
      <c r="EO199" s="34"/>
      <c r="EP199" s="34"/>
      <c r="EQ199" s="34"/>
      <c r="ER199" s="34"/>
      <c r="ES199" s="34"/>
      <c r="ET199" s="34"/>
      <c r="EU199" s="34"/>
      <c r="EV199" s="34"/>
      <c r="EW199" s="34"/>
      <c r="EX199" s="34"/>
      <c r="EY199" s="34"/>
      <c r="EZ199" s="34"/>
      <c r="FA199" s="34"/>
      <c r="FB199" s="34"/>
      <c r="FC199" s="34"/>
      <c r="FD199" s="34"/>
      <c r="FE199" s="34"/>
      <c r="FF199" s="34"/>
      <c r="FG199" s="34"/>
      <c r="FH199" s="34"/>
      <c r="FI199" s="34"/>
      <c r="FJ199" s="34"/>
      <c r="FK199" s="34"/>
      <c r="FL199" s="34"/>
      <c r="FM199" s="34"/>
      <c r="FN199" s="34"/>
      <c r="FO199" s="34"/>
      <c r="FP199" s="34"/>
      <c r="FQ199" s="34"/>
      <c r="FR199" s="34"/>
      <c r="FS199" s="34"/>
      <c r="FT199" s="34"/>
      <c r="FU199" s="34"/>
      <c r="FV199" s="34"/>
      <c r="FW199" s="34"/>
      <c r="FX199" s="34"/>
      <c r="FY199" s="34"/>
      <c r="FZ199" s="34"/>
      <c r="GA199" s="34"/>
      <c r="GB199" s="34"/>
      <c r="GC199" s="34"/>
      <c r="GD199" s="34"/>
      <c r="GE199" s="34"/>
      <c r="GF199" s="34"/>
      <c r="GG199" s="34"/>
      <c r="GH199" s="34"/>
      <c r="GI199" s="34"/>
      <c r="GJ199" s="34"/>
      <c r="GK199" s="34"/>
      <c r="GL199" s="34"/>
      <c r="GM199" s="34"/>
      <c r="GN199" s="34"/>
      <c r="GO199" s="34"/>
      <c r="GP199" s="34"/>
      <c r="GQ199" s="34"/>
      <c r="GR199" s="34"/>
      <c r="GS199" s="34"/>
      <c r="GT199" s="34"/>
      <c r="GU199" s="34"/>
      <c r="GV199" s="34"/>
      <c r="GW199" s="34"/>
      <c r="GX199" s="34"/>
      <c r="GY199" s="34"/>
      <c r="GZ199" s="34"/>
      <c r="HA199" s="34"/>
      <c r="HB199" s="34"/>
      <c r="HC199" s="34"/>
      <c r="HD199" s="34"/>
      <c r="HE199" s="34"/>
      <c r="HF199" s="34"/>
      <c r="HG199" s="34"/>
      <c r="HH199" s="34"/>
      <c r="HI199" s="34"/>
      <c r="HJ199" s="34"/>
      <c r="HK199" s="34"/>
      <c r="HL199" s="34"/>
      <c r="HM199" s="34"/>
      <c r="HN199" s="34"/>
      <c r="HO199" s="34"/>
      <c r="HP199" s="34"/>
      <c r="HQ199" s="34"/>
      <c r="HR199" s="34"/>
      <c r="HS199" s="34"/>
      <c r="HT199" s="34"/>
      <c r="HU199" s="34"/>
      <c r="HV199" s="34"/>
      <c r="HW199" s="34"/>
      <c r="HX199" s="34"/>
      <c r="HY199" s="34"/>
      <c r="HZ199" s="34"/>
      <c r="IA199" s="34"/>
      <c r="IB199" s="34"/>
      <c r="IC199" s="34"/>
      <c r="ID199" s="34"/>
      <c r="IE199" s="34"/>
      <c r="IF199" s="34"/>
      <c r="IG199" s="34"/>
      <c r="IH199" s="34"/>
      <c r="II199" s="34"/>
      <c r="IJ199" s="34"/>
      <c r="IK199" s="34"/>
      <c r="IL199" s="34"/>
      <c r="IM199" s="34"/>
      <c r="IN199" s="34"/>
      <c r="IO199" s="34"/>
      <c r="IP199" s="34"/>
      <c r="IQ199" s="34"/>
    </row>
    <row r="200" spans="1:251" s="48" customFormat="1">
      <c r="A200" s="40"/>
      <c r="B200" s="124"/>
      <c r="C200" s="125"/>
      <c r="D200" s="125"/>
      <c r="E200" s="125"/>
      <c r="F200" s="125"/>
      <c r="G200" s="125"/>
      <c r="H200" s="125"/>
      <c r="I200" s="125"/>
      <c r="J200" s="125"/>
      <c r="K200" s="125"/>
      <c r="L200" s="125"/>
      <c r="M200" s="125"/>
      <c r="N200" s="125"/>
      <c r="O200" s="125"/>
      <c r="P200" s="125"/>
      <c r="Q200" s="125"/>
      <c r="R200" s="125"/>
      <c r="S200" s="125"/>
      <c r="T200" s="125"/>
      <c r="U200" s="125"/>
      <c r="V200" s="125"/>
      <c r="W200" s="125"/>
      <c r="X200" s="125"/>
      <c r="Y200" s="125"/>
      <c r="Z200" s="126"/>
      <c r="AA200" s="128"/>
      <c r="AB200" s="125"/>
      <c r="AC200" s="125"/>
      <c r="AD200" s="125"/>
      <c r="AE200" s="125"/>
      <c r="AF200" s="125"/>
      <c r="AG200" s="125"/>
      <c r="AH200" s="125"/>
      <c r="AI200" s="126"/>
      <c r="AJ200" s="128"/>
      <c r="AK200" s="125"/>
      <c r="AL200" s="125"/>
      <c r="AM200" s="125"/>
      <c r="AN200" s="125"/>
      <c r="AO200" s="125"/>
      <c r="AP200" s="125"/>
      <c r="AQ200" s="125"/>
      <c r="AR200" s="126"/>
      <c r="AS200" s="128"/>
      <c r="AT200" s="125"/>
      <c r="AU200" s="125"/>
      <c r="AV200" s="125"/>
      <c r="AW200" s="125"/>
      <c r="AX200" s="130"/>
      <c r="AY200" s="34"/>
      <c r="AZ200" s="34"/>
      <c r="BA200" s="34"/>
      <c r="BB200" s="55"/>
      <c r="BC200" s="56"/>
      <c r="BE200" s="34"/>
      <c r="BF200" s="34"/>
      <c r="BG200" s="34"/>
      <c r="BH200" s="34"/>
      <c r="BI200" s="34"/>
      <c r="BJ200" s="34"/>
      <c r="BK200" s="34"/>
      <c r="BL200" s="34"/>
      <c r="BM200" s="34"/>
      <c r="BN200" s="34"/>
      <c r="BO200" s="34"/>
      <c r="BP200" s="34"/>
      <c r="BQ200" s="34"/>
      <c r="BR200" s="34"/>
      <c r="BS200" s="34"/>
      <c r="BT200" s="34"/>
      <c r="BU200" s="34"/>
      <c r="BV200" s="34"/>
      <c r="BW200" s="34"/>
      <c r="BX200" s="34"/>
      <c r="BY200" s="34"/>
      <c r="BZ200" s="34"/>
      <c r="CA200" s="34"/>
      <c r="CB200" s="34"/>
      <c r="CC200" s="34"/>
      <c r="CD200" s="34"/>
      <c r="CE200" s="34"/>
      <c r="CF200" s="34"/>
      <c r="CG200" s="34"/>
      <c r="CH200" s="34"/>
      <c r="CI200" s="34"/>
      <c r="CJ200" s="34"/>
      <c r="CK200" s="34"/>
      <c r="CL200" s="34"/>
      <c r="CM200" s="34"/>
      <c r="CN200" s="34"/>
      <c r="CO200" s="34"/>
      <c r="CP200" s="34"/>
      <c r="CQ200" s="34"/>
      <c r="CR200" s="34"/>
      <c r="CS200" s="34"/>
      <c r="CT200" s="34"/>
      <c r="CU200" s="34"/>
      <c r="CV200" s="34"/>
      <c r="CW200" s="34"/>
      <c r="CX200" s="34"/>
      <c r="CY200" s="34"/>
      <c r="CZ200" s="34"/>
      <c r="DA200" s="34"/>
      <c r="DB200" s="34"/>
      <c r="DC200" s="34"/>
      <c r="DD200" s="34"/>
      <c r="DE200" s="34"/>
      <c r="DF200" s="34"/>
      <c r="DG200" s="34"/>
      <c r="DH200" s="34"/>
      <c r="DI200" s="34"/>
      <c r="DJ200" s="34"/>
      <c r="DK200" s="34"/>
      <c r="DL200" s="34"/>
      <c r="DM200" s="34"/>
      <c r="DN200" s="34"/>
      <c r="DO200" s="34"/>
      <c r="DP200" s="34"/>
      <c r="DQ200" s="34"/>
      <c r="DR200" s="34"/>
      <c r="DS200" s="34"/>
      <c r="DT200" s="34"/>
      <c r="DU200" s="34"/>
      <c r="DV200" s="34"/>
      <c r="DW200" s="34"/>
      <c r="DX200" s="34"/>
      <c r="DY200" s="34"/>
      <c r="DZ200" s="34"/>
      <c r="EA200" s="34"/>
      <c r="EB200" s="34"/>
      <c r="EC200" s="34"/>
      <c r="ED200" s="34"/>
      <c r="EE200" s="34"/>
      <c r="EF200" s="34"/>
      <c r="EG200" s="34"/>
      <c r="EH200" s="34"/>
      <c r="EI200" s="34"/>
      <c r="EJ200" s="34"/>
      <c r="EK200" s="34"/>
      <c r="EL200" s="34"/>
      <c r="EM200" s="34"/>
      <c r="EN200" s="34"/>
      <c r="EO200" s="34"/>
      <c r="EP200" s="34"/>
      <c r="EQ200" s="34"/>
      <c r="ER200" s="34"/>
      <c r="ES200" s="34"/>
      <c r="ET200" s="34"/>
      <c r="EU200" s="34"/>
      <c r="EV200" s="34"/>
      <c r="EW200" s="34"/>
      <c r="EX200" s="34"/>
      <c r="EY200" s="34"/>
      <c r="EZ200" s="34"/>
      <c r="FA200" s="34"/>
      <c r="FB200" s="34"/>
      <c r="FC200" s="34"/>
      <c r="FD200" s="34"/>
      <c r="FE200" s="34"/>
      <c r="FF200" s="34"/>
      <c r="FG200" s="34"/>
      <c r="FH200" s="34"/>
      <c r="FI200" s="34"/>
      <c r="FJ200" s="34"/>
      <c r="FK200" s="34"/>
      <c r="FL200" s="34"/>
      <c r="FM200" s="34"/>
      <c r="FN200" s="34"/>
      <c r="FO200" s="34"/>
      <c r="FP200" s="34"/>
      <c r="FQ200" s="34"/>
      <c r="FR200" s="34"/>
      <c r="FS200" s="34"/>
      <c r="FT200" s="34"/>
      <c r="FU200" s="34"/>
      <c r="FV200" s="34"/>
      <c r="FW200" s="34"/>
      <c r="FX200" s="34"/>
      <c r="FY200" s="34"/>
      <c r="FZ200" s="34"/>
      <c r="GA200" s="34"/>
      <c r="GB200" s="34"/>
      <c r="GC200" s="34"/>
      <c r="GD200" s="34"/>
      <c r="GE200" s="34"/>
      <c r="GF200" s="34"/>
      <c r="GG200" s="34"/>
      <c r="GH200" s="34"/>
      <c r="GI200" s="34"/>
      <c r="GJ200" s="34"/>
      <c r="GK200" s="34"/>
      <c r="GL200" s="34"/>
      <c r="GM200" s="34"/>
      <c r="GN200" s="34"/>
      <c r="GO200" s="34"/>
      <c r="GP200" s="34"/>
      <c r="GQ200" s="34"/>
      <c r="GR200" s="34"/>
      <c r="GS200" s="34"/>
      <c r="GT200" s="34"/>
      <c r="GU200" s="34"/>
      <c r="GV200" s="34"/>
      <c r="GW200" s="34"/>
      <c r="GX200" s="34"/>
      <c r="GY200" s="34"/>
      <c r="GZ200" s="34"/>
      <c r="HA200" s="34"/>
      <c r="HB200" s="34"/>
      <c r="HC200" s="34"/>
      <c r="HD200" s="34"/>
      <c r="HE200" s="34"/>
      <c r="HF200" s="34"/>
      <c r="HG200" s="34"/>
      <c r="HH200" s="34"/>
      <c r="HI200" s="34"/>
      <c r="HJ200" s="34"/>
      <c r="HK200" s="34"/>
      <c r="HL200" s="34"/>
      <c r="HM200" s="34"/>
      <c r="HN200" s="34"/>
      <c r="HO200" s="34"/>
      <c r="HP200" s="34"/>
      <c r="HQ200" s="34"/>
      <c r="HR200" s="34"/>
      <c r="HS200" s="34"/>
      <c r="HT200" s="34"/>
      <c r="HU200" s="34"/>
      <c r="HV200" s="34"/>
      <c r="HW200" s="34"/>
      <c r="HX200" s="34"/>
      <c r="HY200" s="34"/>
      <c r="HZ200" s="34"/>
      <c r="IA200" s="34"/>
      <c r="IB200" s="34"/>
      <c r="IC200" s="34"/>
      <c r="ID200" s="34"/>
      <c r="IE200" s="34"/>
      <c r="IF200" s="34"/>
      <c r="IG200" s="34"/>
      <c r="IH200" s="34"/>
      <c r="II200" s="34"/>
      <c r="IJ200" s="34"/>
      <c r="IK200" s="34"/>
      <c r="IL200" s="34"/>
      <c r="IM200" s="34"/>
      <c r="IN200" s="34"/>
      <c r="IO200" s="34"/>
      <c r="IP200" s="34"/>
      <c r="IQ200" s="34"/>
    </row>
    <row r="201" spans="1:251" s="48" customFormat="1" ht="18.75" customHeight="1">
      <c r="A201" s="40"/>
      <c r="B201" s="57"/>
      <c r="C201" s="93" t="s">
        <v>121</v>
      </c>
      <c r="D201" s="94"/>
      <c r="E201" s="94"/>
      <c r="F201" s="94"/>
      <c r="G201" s="94"/>
      <c r="H201" s="94"/>
      <c r="I201" s="94"/>
      <c r="J201" s="94"/>
      <c r="K201" s="94"/>
      <c r="L201" s="94"/>
      <c r="M201" s="94"/>
      <c r="N201" s="94"/>
      <c r="O201" s="94"/>
      <c r="P201" s="94"/>
      <c r="Q201" s="94"/>
      <c r="R201" s="94"/>
      <c r="S201" s="94"/>
      <c r="T201" s="94"/>
      <c r="U201" s="94"/>
      <c r="V201" s="94"/>
      <c r="W201" s="94"/>
      <c r="X201" s="94"/>
      <c r="Y201" s="94"/>
      <c r="Z201" s="95"/>
      <c r="AA201" s="96">
        <v>161</v>
      </c>
      <c r="AB201" s="97"/>
      <c r="AC201" s="97"/>
      <c r="AD201" s="97"/>
      <c r="AE201" s="97"/>
      <c r="AF201" s="97"/>
      <c r="AG201" s="97"/>
      <c r="AH201" s="97"/>
      <c r="AI201" s="98"/>
      <c r="AJ201" s="96">
        <v>212</v>
      </c>
      <c r="AK201" s="97"/>
      <c r="AL201" s="97"/>
      <c r="AM201" s="97"/>
      <c r="AN201" s="97"/>
      <c r="AO201" s="97"/>
      <c r="AP201" s="97"/>
      <c r="AQ201" s="97"/>
      <c r="AR201" s="98"/>
      <c r="AS201" s="99"/>
      <c r="AT201" s="100"/>
      <c r="AU201" s="100"/>
      <c r="AV201" s="100"/>
      <c r="AW201" s="100"/>
      <c r="AX201" s="101"/>
      <c r="AY201" s="34"/>
      <c r="AZ201" s="34"/>
      <c r="BA201" s="34"/>
      <c r="BB201" s="34"/>
      <c r="BC201" s="34"/>
      <c r="BD201" s="34"/>
      <c r="BE201" s="34"/>
      <c r="BF201" s="34"/>
      <c r="BG201" s="34"/>
      <c r="BH201" s="34"/>
      <c r="BI201" s="34"/>
      <c r="BJ201" s="34"/>
      <c r="BK201" s="34"/>
      <c r="BL201" s="34"/>
      <c r="BM201" s="34"/>
      <c r="BN201" s="34"/>
      <c r="BO201" s="34"/>
      <c r="BP201" s="34"/>
      <c r="BQ201" s="34"/>
      <c r="BR201" s="34"/>
      <c r="BS201" s="34"/>
      <c r="BT201" s="34"/>
      <c r="BU201" s="34"/>
      <c r="BV201" s="34"/>
      <c r="BW201" s="34"/>
      <c r="BX201" s="34"/>
      <c r="BY201" s="34"/>
      <c r="BZ201" s="34"/>
      <c r="CA201" s="34"/>
      <c r="CB201" s="34"/>
      <c r="CC201" s="34"/>
      <c r="CD201" s="34"/>
      <c r="CE201" s="34"/>
      <c r="CF201" s="34"/>
      <c r="CG201" s="34"/>
      <c r="CH201" s="34"/>
      <c r="CI201" s="34"/>
      <c r="CJ201" s="34"/>
      <c r="CK201" s="34"/>
      <c r="CL201" s="34"/>
      <c r="CM201" s="34"/>
      <c r="CN201" s="34"/>
      <c r="CO201" s="34"/>
      <c r="CP201" s="34"/>
      <c r="CQ201" s="34"/>
      <c r="CR201" s="34"/>
      <c r="CS201" s="34"/>
      <c r="CT201" s="34"/>
      <c r="CU201" s="34"/>
      <c r="CV201" s="34"/>
      <c r="CW201" s="34"/>
      <c r="CX201" s="34"/>
      <c r="CY201" s="34"/>
      <c r="CZ201" s="34"/>
      <c r="DA201" s="34"/>
      <c r="DB201" s="34"/>
      <c r="DC201" s="34"/>
      <c r="DD201" s="34"/>
      <c r="DE201" s="34"/>
      <c r="DF201" s="34"/>
      <c r="DG201" s="34"/>
      <c r="DH201" s="34"/>
      <c r="DI201" s="34"/>
      <c r="DJ201" s="34"/>
      <c r="DK201" s="34"/>
      <c r="DL201" s="34"/>
      <c r="DM201" s="34"/>
      <c r="DN201" s="34"/>
      <c r="DO201" s="34"/>
      <c r="DP201" s="34"/>
      <c r="DQ201" s="34"/>
      <c r="DR201" s="34"/>
      <c r="DS201" s="34"/>
      <c r="DT201" s="34"/>
      <c r="DU201" s="34"/>
      <c r="DV201" s="34"/>
      <c r="DW201" s="34"/>
      <c r="DX201" s="34"/>
      <c r="DY201" s="34"/>
      <c r="DZ201" s="34"/>
      <c r="EA201" s="34"/>
      <c r="EB201" s="34"/>
      <c r="EC201" s="34"/>
      <c r="ED201" s="34"/>
      <c r="EE201" s="34"/>
      <c r="EF201" s="34"/>
      <c r="EG201" s="34"/>
      <c r="EH201" s="34"/>
      <c r="EI201" s="34"/>
      <c r="EJ201" s="34"/>
      <c r="EK201" s="34"/>
      <c r="EL201" s="34"/>
      <c r="EM201" s="34"/>
      <c r="EN201" s="34"/>
      <c r="EO201" s="34"/>
      <c r="EP201" s="34"/>
      <c r="EQ201" s="34"/>
      <c r="ER201" s="34"/>
      <c r="ES201" s="34"/>
      <c r="ET201" s="34"/>
      <c r="EU201" s="34"/>
      <c r="EV201" s="34"/>
      <c r="EW201" s="34"/>
      <c r="EX201" s="34"/>
      <c r="EY201" s="34"/>
      <c r="EZ201" s="34"/>
      <c r="FA201" s="34"/>
      <c r="FB201" s="34"/>
      <c r="FC201" s="34"/>
      <c r="FD201" s="34"/>
      <c r="FE201" s="34"/>
      <c r="FF201" s="34"/>
      <c r="FG201" s="34"/>
      <c r="FH201" s="34"/>
      <c r="FI201" s="34"/>
      <c r="FJ201" s="34"/>
      <c r="FK201" s="34"/>
      <c r="FL201" s="34"/>
      <c r="FM201" s="34"/>
      <c r="FN201" s="34"/>
      <c r="FO201" s="34"/>
      <c r="FP201" s="34"/>
      <c r="FQ201" s="34"/>
      <c r="FR201" s="34"/>
      <c r="FS201" s="34"/>
      <c r="FT201" s="34"/>
      <c r="FU201" s="34"/>
      <c r="FV201" s="34"/>
      <c r="FW201" s="34"/>
      <c r="FX201" s="34"/>
      <c r="FY201" s="34"/>
      <c r="FZ201" s="34"/>
      <c r="GA201" s="34"/>
      <c r="GB201" s="34"/>
      <c r="GC201" s="34"/>
      <c r="GD201" s="34"/>
      <c r="GE201" s="34"/>
      <c r="GF201" s="34"/>
      <c r="GG201" s="34"/>
      <c r="GH201" s="34"/>
      <c r="GI201" s="34"/>
      <c r="GJ201" s="34"/>
      <c r="GK201" s="34"/>
      <c r="GL201" s="34"/>
      <c r="GM201" s="34"/>
      <c r="GN201" s="34"/>
      <c r="GO201" s="34"/>
      <c r="GP201" s="34"/>
      <c r="GQ201" s="34"/>
      <c r="GR201" s="34"/>
      <c r="GS201" s="34"/>
      <c r="GT201" s="34"/>
      <c r="GU201" s="34"/>
      <c r="GV201" s="34"/>
      <c r="GW201" s="34"/>
      <c r="GX201" s="34"/>
      <c r="GY201" s="34"/>
      <c r="GZ201" s="34"/>
      <c r="HA201" s="34"/>
      <c r="HB201" s="34"/>
      <c r="HC201" s="34"/>
      <c r="HD201" s="34"/>
      <c r="HE201" s="34"/>
      <c r="HF201" s="34"/>
      <c r="HG201" s="34"/>
      <c r="HH201" s="34"/>
      <c r="HI201" s="34"/>
      <c r="HJ201" s="34"/>
      <c r="HK201" s="34"/>
      <c r="HL201" s="34"/>
      <c r="HM201" s="34"/>
      <c r="HN201" s="34"/>
      <c r="HO201" s="34"/>
      <c r="HP201" s="34"/>
      <c r="HQ201" s="34"/>
      <c r="HR201" s="34"/>
      <c r="HS201" s="34"/>
      <c r="HT201" s="34"/>
      <c r="HU201" s="34"/>
      <c r="HV201" s="34"/>
      <c r="HW201" s="34"/>
      <c r="HX201" s="34"/>
      <c r="HY201" s="34"/>
      <c r="HZ201" s="34"/>
      <c r="IA201" s="34"/>
      <c r="IB201" s="34"/>
      <c r="IC201" s="34"/>
      <c r="ID201" s="34"/>
      <c r="IE201" s="34"/>
      <c r="IF201" s="34"/>
      <c r="IG201" s="34"/>
      <c r="IH201" s="34"/>
      <c r="II201" s="34"/>
      <c r="IJ201" s="34"/>
      <c r="IK201" s="34"/>
      <c r="IL201" s="34"/>
      <c r="IM201" s="34"/>
      <c r="IN201" s="34"/>
      <c r="IO201" s="34"/>
      <c r="IP201" s="34"/>
      <c r="IQ201" s="34"/>
    </row>
    <row r="202" spans="1:251" s="48" customFormat="1" ht="18.75" customHeight="1">
      <c r="A202" s="40"/>
      <c r="B202" s="57"/>
      <c r="C202" s="93" t="s">
        <v>122</v>
      </c>
      <c r="D202" s="94"/>
      <c r="E202" s="94"/>
      <c r="F202" s="94"/>
      <c r="G202" s="94"/>
      <c r="H202" s="94"/>
      <c r="I202" s="94"/>
      <c r="J202" s="94"/>
      <c r="K202" s="94"/>
      <c r="L202" s="94"/>
      <c r="M202" s="94"/>
      <c r="N202" s="94"/>
      <c r="O202" s="94"/>
      <c r="P202" s="94"/>
      <c r="Q202" s="94"/>
      <c r="R202" s="94"/>
      <c r="S202" s="94"/>
      <c r="T202" s="94"/>
      <c r="U202" s="94"/>
      <c r="V202" s="94"/>
      <c r="W202" s="94"/>
      <c r="X202" s="94"/>
      <c r="Y202" s="94"/>
      <c r="Z202" s="95"/>
      <c r="AA202" s="96">
        <v>90</v>
      </c>
      <c r="AB202" s="97"/>
      <c r="AC202" s="97"/>
      <c r="AD202" s="97"/>
      <c r="AE202" s="97"/>
      <c r="AF202" s="97"/>
      <c r="AG202" s="97"/>
      <c r="AH202" s="97"/>
      <c r="AI202" s="98"/>
      <c r="AJ202" s="96">
        <v>99</v>
      </c>
      <c r="AK202" s="97"/>
      <c r="AL202" s="97"/>
      <c r="AM202" s="97"/>
      <c r="AN202" s="97"/>
      <c r="AO202" s="97"/>
      <c r="AP202" s="97"/>
      <c r="AQ202" s="97"/>
      <c r="AR202" s="98"/>
      <c r="AS202" s="99"/>
      <c r="AT202" s="100"/>
      <c r="AU202" s="100"/>
      <c r="AV202" s="100"/>
      <c r="AW202" s="100"/>
      <c r="AX202" s="101"/>
      <c r="AY202" s="34"/>
      <c r="AZ202" s="34"/>
      <c r="BA202" s="34"/>
      <c r="BB202" s="34"/>
      <c r="BC202" s="34"/>
      <c r="BD202" s="34"/>
      <c r="BE202" s="34"/>
      <c r="BF202" s="34"/>
      <c r="BG202" s="34"/>
      <c r="BH202" s="34"/>
      <c r="BI202" s="34"/>
      <c r="BJ202" s="34"/>
      <c r="BK202" s="34"/>
      <c r="BL202" s="34"/>
      <c r="BM202" s="34"/>
      <c r="BN202" s="34"/>
      <c r="BO202" s="34"/>
      <c r="BP202" s="34"/>
      <c r="BQ202" s="34"/>
      <c r="BR202" s="34"/>
      <c r="BS202" s="34"/>
      <c r="BT202" s="34"/>
      <c r="BU202" s="34"/>
      <c r="BV202" s="34"/>
      <c r="BW202" s="34"/>
      <c r="BX202" s="34"/>
      <c r="BY202" s="34"/>
      <c r="BZ202" s="34"/>
      <c r="CA202" s="34"/>
      <c r="CB202" s="34"/>
      <c r="CC202" s="34"/>
      <c r="CD202" s="34"/>
      <c r="CE202" s="34"/>
      <c r="CF202" s="34"/>
      <c r="CG202" s="34"/>
      <c r="CH202" s="34"/>
      <c r="CI202" s="34"/>
      <c r="CJ202" s="34"/>
      <c r="CK202" s="34"/>
      <c r="CL202" s="34"/>
      <c r="CM202" s="34"/>
      <c r="CN202" s="34"/>
      <c r="CO202" s="34"/>
      <c r="CP202" s="34"/>
      <c r="CQ202" s="34"/>
      <c r="CR202" s="34"/>
      <c r="CS202" s="34"/>
      <c r="CT202" s="34"/>
      <c r="CU202" s="34"/>
      <c r="CV202" s="34"/>
      <c r="CW202" s="34"/>
      <c r="CX202" s="34"/>
      <c r="CY202" s="34"/>
      <c r="CZ202" s="34"/>
      <c r="DA202" s="34"/>
      <c r="DB202" s="34"/>
      <c r="DC202" s="34"/>
      <c r="DD202" s="34"/>
      <c r="DE202" s="34"/>
      <c r="DF202" s="34"/>
      <c r="DG202" s="34"/>
      <c r="DH202" s="34"/>
      <c r="DI202" s="34"/>
      <c r="DJ202" s="34"/>
      <c r="DK202" s="34"/>
      <c r="DL202" s="34"/>
      <c r="DM202" s="34"/>
      <c r="DN202" s="34"/>
      <c r="DO202" s="34"/>
      <c r="DP202" s="34"/>
      <c r="DQ202" s="34"/>
      <c r="DR202" s="34"/>
      <c r="DS202" s="34"/>
      <c r="DT202" s="34"/>
      <c r="DU202" s="34"/>
      <c r="DV202" s="34"/>
      <c r="DW202" s="34"/>
      <c r="DX202" s="34"/>
      <c r="DY202" s="34"/>
      <c r="DZ202" s="34"/>
      <c r="EA202" s="34"/>
      <c r="EB202" s="34"/>
      <c r="EC202" s="34"/>
      <c r="ED202" s="34"/>
      <c r="EE202" s="34"/>
      <c r="EF202" s="34"/>
      <c r="EG202" s="34"/>
      <c r="EH202" s="34"/>
      <c r="EI202" s="34"/>
      <c r="EJ202" s="34"/>
      <c r="EK202" s="34"/>
      <c r="EL202" s="34"/>
      <c r="EM202" s="34"/>
      <c r="EN202" s="34"/>
      <c r="EO202" s="34"/>
      <c r="EP202" s="34"/>
      <c r="EQ202" s="34"/>
      <c r="ER202" s="34"/>
      <c r="ES202" s="34"/>
      <c r="ET202" s="34"/>
      <c r="EU202" s="34"/>
      <c r="EV202" s="34"/>
      <c r="EW202" s="34"/>
      <c r="EX202" s="34"/>
      <c r="EY202" s="34"/>
      <c r="EZ202" s="34"/>
      <c r="FA202" s="34"/>
      <c r="FB202" s="34"/>
      <c r="FC202" s="34"/>
      <c r="FD202" s="34"/>
      <c r="FE202" s="34"/>
      <c r="FF202" s="34"/>
      <c r="FG202" s="34"/>
      <c r="FH202" s="34"/>
      <c r="FI202" s="34"/>
      <c r="FJ202" s="34"/>
      <c r="FK202" s="34"/>
      <c r="FL202" s="34"/>
      <c r="FM202" s="34"/>
      <c r="FN202" s="34"/>
      <c r="FO202" s="34"/>
      <c r="FP202" s="34"/>
      <c r="FQ202" s="34"/>
      <c r="FR202" s="34"/>
      <c r="FS202" s="34"/>
      <c r="FT202" s="34"/>
      <c r="FU202" s="34"/>
      <c r="FV202" s="34"/>
      <c r="FW202" s="34"/>
      <c r="FX202" s="34"/>
      <c r="FY202" s="34"/>
      <c r="FZ202" s="34"/>
      <c r="GA202" s="34"/>
      <c r="GB202" s="34"/>
      <c r="GC202" s="34"/>
      <c r="GD202" s="34"/>
      <c r="GE202" s="34"/>
      <c r="GF202" s="34"/>
      <c r="GG202" s="34"/>
      <c r="GH202" s="34"/>
      <c r="GI202" s="34"/>
      <c r="GJ202" s="34"/>
      <c r="GK202" s="34"/>
      <c r="GL202" s="34"/>
      <c r="GM202" s="34"/>
      <c r="GN202" s="34"/>
      <c r="GO202" s="34"/>
      <c r="GP202" s="34"/>
      <c r="GQ202" s="34"/>
      <c r="GR202" s="34"/>
      <c r="GS202" s="34"/>
      <c r="GT202" s="34"/>
      <c r="GU202" s="34"/>
      <c r="GV202" s="34"/>
      <c r="GW202" s="34"/>
      <c r="GX202" s="34"/>
      <c r="GY202" s="34"/>
      <c r="GZ202" s="34"/>
      <c r="HA202" s="34"/>
      <c r="HB202" s="34"/>
      <c r="HC202" s="34"/>
      <c r="HD202" s="34"/>
      <c r="HE202" s="34"/>
      <c r="HF202" s="34"/>
      <c r="HG202" s="34"/>
      <c r="HH202" s="34"/>
      <c r="HI202" s="34"/>
      <c r="HJ202" s="34"/>
      <c r="HK202" s="34"/>
      <c r="HL202" s="34"/>
      <c r="HM202" s="34"/>
      <c r="HN202" s="34"/>
      <c r="HO202" s="34"/>
      <c r="HP202" s="34"/>
      <c r="HQ202" s="34"/>
      <c r="HR202" s="34"/>
      <c r="HS202" s="34"/>
      <c r="HT202" s="34"/>
      <c r="HU202" s="34"/>
      <c r="HV202" s="34"/>
      <c r="HW202" s="34"/>
      <c r="HX202" s="34"/>
      <c r="HY202" s="34"/>
      <c r="HZ202" s="34"/>
      <c r="IA202" s="34"/>
      <c r="IB202" s="34"/>
      <c r="IC202" s="34"/>
      <c r="ID202" s="34"/>
      <c r="IE202" s="34"/>
      <c r="IF202" s="34"/>
      <c r="IG202" s="34"/>
      <c r="IH202" s="34"/>
      <c r="II202" s="34"/>
      <c r="IJ202" s="34"/>
      <c r="IK202" s="34"/>
      <c r="IL202" s="34"/>
      <c r="IM202" s="34"/>
      <c r="IN202" s="34"/>
      <c r="IO202" s="34"/>
      <c r="IP202" s="34"/>
      <c r="IQ202" s="34"/>
    </row>
    <row r="203" spans="1:251" s="48" customFormat="1" ht="18.75" customHeight="1">
      <c r="A203" s="40"/>
      <c r="B203" s="57"/>
      <c r="C203" s="93" t="s">
        <v>123</v>
      </c>
      <c r="D203" s="94"/>
      <c r="E203" s="94"/>
      <c r="F203" s="94"/>
      <c r="G203" s="94"/>
      <c r="H203" s="94"/>
      <c r="I203" s="94"/>
      <c r="J203" s="94"/>
      <c r="K203" s="94"/>
      <c r="L203" s="94"/>
      <c r="M203" s="94"/>
      <c r="N203" s="94"/>
      <c r="O203" s="94"/>
      <c r="P203" s="94"/>
      <c r="Q203" s="94"/>
      <c r="R203" s="94"/>
      <c r="S203" s="94"/>
      <c r="T203" s="94"/>
      <c r="U203" s="94"/>
      <c r="V203" s="94"/>
      <c r="W203" s="94"/>
      <c r="X203" s="94"/>
      <c r="Y203" s="94"/>
      <c r="Z203" s="95"/>
      <c r="AA203" s="96">
        <v>103</v>
      </c>
      <c r="AB203" s="97"/>
      <c r="AC203" s="97"/>
      <c r="AD203" s="97"/>
      <c r="AE203" s="97"/>
      <c r="AF203" s="97"/>
      <c r="AG203" s="97"/>
      <c r="AH203" s="97"/>
      <c r="AI203" s="98"/>
      <c r="AJ203" s="96">
        <v>96</v>
      </c>
      <c r="AK203" s="97"/>
      <c r="AL203" s="97"/>
      <c r="AM203" s="97"/>
      <c r="AN203" s="97"/>
      <c r="AO203" s="97"/>
      <c r="AP203" s="97"/>
      <c r="AQ203" s="97"/>
      <c r="AR203" s="98"/>
      <c r="AS203" s="99"/>
      <c r="AT203" s="100"/>
      <c r="AU203" s="100"/>
      <c r="AV203" s="100"/>
      <c r="AW203" s="100"/>
      <c r="AX203" s="101"/>
      <c r="AY203" s="34"/>
      <c r="AZ203" s="34"/>
      <c r="BA203" s="34"/>
      <c r="BB203" s="34"/>
      <c r="BC203" s="34"/>
      <c r="BD203" s="34"/>
      <c r="BE203" s="34"/>
      <c r="BF203" s="34"/>
      <c r="BG203" s="34"/>
      <c r="BH203" s="34"/>
      <c r="BI203" s="34"/>
      <c r="BJ203" s="34"/>
      <c r="BK203" s="34"/>
      <c r="BL203" s="34"/>
      <c r="BM203" s="34"/>
      <c r="BN203" s="34"/>
      <c r="BO203" s="34"/>
      <c r="BP203" s="34"/>
      <c r="BQ203" s="34"/>
      <c r="BR203" s="34"/>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34"/>
      <c r="EE203" s="34"/>
      <c r="EF203" s="34"/>
      <c r="EG203" s="34"/>
      <c r="EH203" s="34"/>
      <c r="EI203" s="34"/>
      <c r="EJ203" s="34"/>
      <c r="EK203" s="34"/>
      <c r="EL203" s="34"/>
      <c r="EM203" s="34"/>
      <c r="EN203" s="34"/>
      <c r="EO203" s="34"/>
      <c r="EP203" s="34"/>
      <c r="EQ203" s="34"/>
      <c r="ER203" s="34"/>
      <c r="ES203" s="34"/>
      <c r="ET203" s="34"/>
      <c r="EU203" s="34"/>
      <c r="EV203" s="34"/>
      <c r="EW203" s="34"/>
      <c r="EX203" s="34"/>
      <c r="EY203" s="34"/>
      <c r="EZ203" s="34"/>
      <c r="FA203" s="34"/>
      <c r="FB203" s="34"/>
      <c r="FC203" s="34"/>
      <c r="FD203" s="34"/>
      <c r="FE203" s="34"/>
      <c r="FF203" s="34"/>
      <c r="FG203" s="34"/>
      <c r="FH203" s="34"/>
      <c r="FI203" s="34"/>
      <c r="FJ203" s="34"/>
      <c r="FK203" s="34"/>
      <c r="FL203" s="34"/>
      <c r="FM203" s="34"/>
      <c r="FN203" s="34"/>
      <c r="FO203" s="34"/>
      <c r="FP203" s="34"/>
      <c r="FQ203" s="34"/>
      <c r="FR203" s="34"/>
      <c r="FS203" s="34"/>
      <c r="FT203" s="34"/>
      <c r="FU203" s="34"/>
      <c r="FV203" s="34"/>
      <c r="FW203" s="34"/>
      <c r="FX203" s="34"/>
      <c r="FY203" s="34"/>
      <c r="FZ203" s="34"/>
      <c r="GA203" s="34"/>
      <c r="GB203" s="34"/>
      <c r="GC203" s="34"/>
      <c r="GD203" s="34"/>
      <c r="GE203" s="34"/>
      <c r="GF203" s="34"/>
      <c r="GG203" s="34"/>
      <c r="GH203" s="34"/>
      <c r="GI203" s="34"/>
      <c r="GJ203" s="34"/>
      <c r="GK203" s="34"/>
      <c r="GL203" s="34"/>
      <c r="GM203" s="34"/>
      <c r="GN203" s="34"/>
      <c r="GO203" s="34"/>
      <c r="GP203" s="34"/>
      <c r="GQ203" s="34"/>
      <c r="GR203" s="34"/>
      <c r="GS203" s="34"/>
      <c r="GT203" s="34"/>
      <c r="GU203" s="34"/>
      <c r="GV203" s="34"/>
      <c r="GW203" s="34"/>
      <c r="GX203" s="34"/>
      <c r="GY203" s="34"/>
      <c r="GZ203" s="34"/>
      <c r="HA203" s="34"/>
      <c r="HB203" s="34"/>
      <c r="HC203" s="34"/>
      <c r="HD203" s="34"/>
      <c r="HE203" s="34"/>
      <c r="HF203" s="34"/>
      <c r="HG203" s="34"/>
      <c r="HH203" s="34"/>
      <c r="HI203" s="34"/>
      <c r="HJ203" s="34"/>
      <c r="HK203" s="34"/>
      <c r="HL203" s="34"/>
      <c r="HM203" s="34"/>
      <c r="HN203" s="34"/>
      <c r="HO203" s="34"/>
      <c r="HP203" s="34"/>
      <c r="HQ203" s="34"/>
      <c r="HR203" s="34"/>
      <c r="HS203" s="34"/>
      <c r="HT203" s="34"/>
      <c r="HU203" s="34"/>
      <c r="HV203" s="34"/>
      <c r="HW203" s="34"/>
      <c r="HX203" s="34"/>
      <c r="HY203" s="34"/>
      <c r="HZ203" s="34"/>
      <c r="IA203" s="34"/>
      <c r="IB203" s="34"/>
      <c r="IC203" s="34"/>
      <c r="ID203" s="34"/>
      <c r="IE203" s="34"/>
      <c r="IF203" s="34"/>
      <c r="IG203" s="34"/>
      <c r="IH203" s="34"/>
      <c r="II203" s="34"/>
      <c r="IJ203" s="34"/>
      <c r="IK203" s="34"/>
      <c r="IL203" s="34"/>
      <c r="IM203" s="34"/>
      <c r="IN203" s="34"/>
      <c r="IO203" s="34"/>
      <c r="IP203" s="34"/>
      <c r="IQ203" s="34"/>
    </row>
    <row r="204" spans="1:251" s="48" customFormat="1" ht="18.75" customHeight="1" thickBot="1">
      <c r="A204" s="49"/>
      <c r="B204" s="102" t="s">
        <v>88</v>
      </c>
      <c r="C204" s="103"/>
      <c r="D204" s="103"/>
      <c r="E204" s="103"/>
      <c r="F204" s="103"/>
      <c r="G204" s="103"/>
      <c r="H204" s="103"/>
      <c r="I204" s="103"/>
      <c r="J204" s="103"/>
      <c r="K204" s="103"/>
      <c r="L204" s="103"/>
      <c r="M204" s="103"/>
      <c r="N204" s="103"/>
      <c r="O204" s="103"/>
      <c r="P204" s="103"/>
      <c r="Q204" s="103"/>
      <c r="R204" s="103"/>
      <c r="S204" s="103"/>
      <c r="T204" s="103"/>
      <c r="U204" s="103"/>
      <c r="V204" s="103"/>
      <c r="W204" s="103"/>
      <c r="X204" s="103"/>
      <c r="Y204" s="103"/>
      <c r="Z204" s="104"/>
      <c r="AA204" s="105">
        <f>SUM($AA$201:$AA$203)</f>
        <v>354</v>
      </c>
      <c r="AB204" s="106"/>
      <c r="AC204" s="106"/>
      <c r="AD204" s="106"/>
      <c r="AE204" s="106"/>
      <c r="AF204" s="106"/>
      <c r="AG204" s="106"/>
      <c r="AH204" s="106"/>
      <c r="AI204" s="107"/>
      <c r="AJ204" s="105">
        <f>SUM($AJ$201:$AJ$203)</f>
        <v>407</v>
      </c>
      <c r="AK204" s="106"/>
      <c r="AL204" s="106"/>
      <c r="AM204" s="106"/>
      <c r="AN204" s="106"/>
      <c r="AO204" s="106"/>
      <c r="AP204" s="106"/>
      <c r="AQ204" s="106"/>
      <c r="AR204" s="107"/>
      <c r="AS204" s="108"/>
      <c r="AT204" s="109"/>
      <c r="AU204" s="109"/>
      <c r="AV204" s="109"/>
      <c r="AW204" s="109"/>
      <c r="AX204" s="110"/>
      <c r="AY204" s="34"/>
      <c r="AZ204" s="34"/>
      <c r="BA204" s="34"/>
      <c r="BB204" s="34"/>
      <c r="BC204" s="34"/>
      <c r="BD204" s="34"/>
      <c r="BE204" s="34"/>
      <c r="BF204" s="34"/>
      <c r="BG204" s="34"/>
      <c r="BH204" s="34"/>
      <c r="BI204" s="34"/>
      <c r="BJ204" s="34"/>
      <c r="BK204" s="34"/>
      <c r="BL204" s="34"/>
      <c r="BM204" s="34"/>
      <c r="BN204" s="34"/>
      <c r="BO204" s="34"/>
      <c r="BP204" s="34"/>
      <c r="BQ204" s="34"/>
      <c r="BR204" s="34"/>
      <c r="BS204" s="34"/>
      <c r="BT204" s="34"/>
      <c r="BU204" s="34"/>
      <c r="BV204" s="34"/>
      <c r="BW204" s="34"/>
      <c r="BX204" s="34"/>
      <c r="BY204" s="34"/>
      <c r="BZ204" s="34"/>
      <c r="CA204" s="34"/>
      <c r="CB204" s="34"/>
      <c r="CC204" s="34"/>
      <c r="CD204" s="34"/>
      <c r="CE204" s="34"/>
      <c r="CF204" s="34"/>
      <c r="CG204" s="34"/>
      <c r="CH204" s="34"/>
      <c r="CI204" s="34"/>
      <c r="CJ204" s="34"/>
      <c r="CK204" s="34"/>
      <c r="CL204" s="34"/>
      <c r="CM204" s="34"/>
      <c r="CN204" s="34"/>
      <c r="CO204" s="34"/>
      <c r="CP204" s="34"/>
      <c r="CQ204" s="34"/>
      <c r="CR204" s="34"/>
      <c r="CS204" s="34"/>
      <c r="CT204" s="34"/>
      <c r="CU204" s="34"/>
      <c r="CV204" s="34"/>
      <c r="CW204" s="34"/>
      <c r="CX204" s="34"/>
      <c r="CY204" s="34"/>
      <c r="CZ204" s="34"/>
      <c r="DA204" s="34"/>
      <c r="DB204" s="34"/>
      <c r="DC204" s="34"/>
      <c r="DD204" s="34"/>
      <c r="DE204" s="34"/>
      <c r="DF204" s="34"/>
      <c r="DG204" s="34"/>
      <c r="DH204" s="34"/>
      <c r="DI204" s="34"/>
      <c r="DJ204" s="34"/>
      <c r="DK204" s="34"/>
      <c r="DL204" s="34"/>
      <c r="DM204" s="34"/>
      <c r="DN204" s="34"/>
      <c r="DO204" s="34"/>
      <c r="DP204" s="34"/>
      <c r="DQ204" s="34"/>
      <c r="DR204" s="34"/>
      <c r="DS204" s="34"/>
      <c r="DT204" s="34"/>
      <c r="DU204" s="34"/>
      <c r="DV204" s="34"/>
      <c r="DW204" s="34"/>
      <c r="DX204" s="34"/>
      <c r="DY204" s="34"/>
      <c r="DZ204" s="34"/>
      <c r="EA204" s="34"/>
      <c r="EB204" s="34"/>
      <c r="EC204" s="34"/>
      <c r="ED204" s="34"/>
      <c r="EE204" s="34"/>
      <c r="EF204" s="34"/>
      <c r="EG204" s="34"/>
      <c r="EH204" s="34"/>
      <c r="EI204" s="34"/>
      <c r="EJ204" s="34"/>
      <c r="EK204" s="34"/>
      <c r="EL204" s="34"/>
      <c r="EM204" s="34"/>
      <c r="EN204" s="34"/>
      <c r="EO204" s="34"/>
      <c r="EP204" s="34"/>
      <c r="EQ204" s="34"/>
      <c r="ER204" s="34"/>
      <c r="ES204" s="34"/>
      <c r="ET204" s="34"/>
      <c r="EU204" s="34"/>
      <c r="EV204" s="34"/>
      <c r="EW204" s="34"/>
      <c r="EX204" s="34"/>
      <c r="EY204" s="34"/>
      <c r="EZ204" s="34"/>
      <c r="FA204" s="34"/>
      <c r="FB204" s="34"/>
      <c r="FC204" s="34"/>
      <c r="FD204" s="34"/>
      <c r="FE204" s="34"/>
      <c r="FF204" s="34"/>
      <c r="FG204" s="34"/>
      <c r="FH204" s="34"/>
      <c r="FI204" s="34"/>
      <c r="FJ204" s="34"/>
      <c r="FK204" s="34"/>
      <c r="FL204" s="34"/>
      <c r="FM204" s="34"/>
      <c r="FN204" s="34"/>
      <c r="FO204" s="34"/>
      <c r="FP204" s="34"/>
      <c r="FQ204" s="34"/>
      <c r="FR204" s="34"/>
      <c r="FS204" s="34"/>
      <c r="FT204" s="34"/>
      <c r="FU204" s="34"/>
      <c r="FV204" s="34"/>
      <c r="FW204" s="34"/>
      <c r="FX204" s="34"/>
      <c r="FY204" s="34"/>
      <c r="FZ204" s="34"/>
      <c r="GA204" s="34"/>
      <c r="GB204" s="34"/>
      <c r="GC204" s="34"/>
      <c r="GD204" s="34"/>
      <c r="GE204" s="34"/>
      <c r="GF204" s="34"/>
      <c r="GG204" s="34"/>
      <c r="GH204" s="34"/>
      <c r="GI204" s="34"/>
      <c r="GJ204" s="34"/>
      <c r="GK204" s="34"/>
      <c r="GL204" s="34"/>
      <c r="GM204" s="34"/>
      <c r="GN204" s="34"/>
      <c r="GO204" s="34"/>
      <c r="GP204" s="34"/>
      <c r="GQ204" s="34"/>
      <c r="GR204" s="34"/>
      <c r="GS204" s="34"/>
      <c r="GT204" s="34"/>
      <c r="GU204" s="34"/>
      <c r="GV204" s="34"/>
      <c r="GW204" s="34"/>
      <c r="GX204" s="34"/>
      <c r="GY204" s="34"/>
      <c r="GZ204" s="34"/>
      <c r="HA204" s="34"/>
      <c r="HB204" s="34"/>
      <c r="HC204" s="34"/>
      <c r="HD204" s="34"/>
      <c r="HE204" s="34"/>
      <c r="HF204" s="34"/>
      <c r="HG204" s="34"/>
      <c r="HH204" s="34"/>
      <c r="HI204" s="34"/>
      <c r="HJ204" s="34"/>
      <c r="HK204" s="34"/>
      <c r="HL204" s="34"/>
      <c r="HM204" s="34"/>
      <c r="HN204" s="34"/>
      <c r="HO204" s="34"/>
      <c r="HP204" s="34"/>
      <c r="HQ204" s="34"/>
      <c r="HR204" s="34"/>
      <c r="HS204" s="34"/>
      <c r="HT204" s="34"/>
      <c r="HU204" s="34"/>
      <c r="HV204" s="34"/>
      <c r="HW204" s="34"/>
      <c r="HX204" s="34"/>
      <c r="HY204" s="34"/>
      <c r="HZ204" s="34"/>
      <c r="IA204" s="34"/>
      <c r="IB204" s="34"/>
      <c r="IC204" s="34"/>
      <c r="ID204" s="34"/>
      <c r="IE204" s="34"/>
      <c r="IF204" s="34"/>
      <c r="IG204" s="34"/>
      <c r="IH204" s="34"/>
      <c r="II204" s="34"/>
      <c r="IJ204" s="34"/>
      <c r="IK204" s="34"/>
      <c r="IL204" s="34"/>
      <c r="IM204" s="34"/>
      <c r="IN204" s="34"/>
      <c r="IO204" s="34"/>
      <c r="IP204" s="34"/>
      <c r="IQ204" s="34"/>
    </row>
    <row r="206" spans="1:251" ht="19.2">
      <c r="A206" s="33" t="s">
        <v>75</v>
      </c>
      <c r="AW206" s="35"/>
      <c r="AX206" s="36"/>
      <c r="AY206" s="35"/>
    </row>
    <row r="208" spans="1:251" ht="18">
      <c r="B208" s="111" t="s">
        <v>0</v>
      </c>
      <c r="C208" s="112"/>
      <c r="D208" s="112"/>
      <c r="E208" s="112"/>
      <c r="F208" s="112"/>
      <c r="G208" s="112"/>
      <c r="H208" s="112"/>
      <c r="I208" s="112"/>
      <c r="J208" s="112"/>
      <c r="K208" s="112"/>
      <c r="L208" s="112"/>
      <c r="M208" s="112"/>
      <c r="N208" s="112"/>
      <c r="O208" s="112"/>
      <c r="P208" s="112"/>
      <c r="Q208" s="112"/>
      <c r="R208" s="112"/>
      <c r="S208" s="112"/>
      <c r="T208" s="112"/>
      <c r="U208" s="112"/>
      <c r="V208" s="112"/>
      <c r="W208" s="112"/>
      <c r="X208" s="112"/>
      <c r="Y208" s="112"/>
      <c r="Z208" s="112"/>
      <c r="AA208" s="112"/>
      <c r="AB208" s="112"/>
      <c r="AC208" s="112"/>
      <c r="AD208" s="112"/>
      <c r="AE208" s="112"/>
      <c r="AF208" s="112"/>
      <c r="AG208" s="112"/>
      <c r="AH208" s="112"/>
      <c r="AI208" s="112"/>
      <c r="AJ208" s="112"/>
      <c r="AK208" s="112"/>
      <c r="AL208" s="112"/>
      <c r="AM208" s="112"/>
      <c r="AN208" s="112"/>
      <c r="AO208" s="112"/>
      <c r="AP208" s="112"/>
      <c r="AQ208" s="112"/>
      <c r="AR208" s="112"/>
      <c r="AS208" s="112"/>
      <c r="AT208" s="112"/>
      <c r="AU208" s="112"/>
      <c r="AV208" s="112"/>
      <c r="AW208" s="112"/>
      <c r="AX208" s="112"/>
    </row>
    <row r="209" spans="1:113">
      <c r="Z209" s="37"/>
      <c r="AD209" s="37"/>
      <c r="AE209" s="37"/>
      <c r="AF209" s="37"/>
      <c r="AG209" s="37"/>
      <c r="AH209" s="37"/>
      <c r="AI209" s="37"/>
      <c r="AO209" s="37"/>
    </row>
    <row r="210" spans="1:113" ht="13.8" thickBot="1">
      <c r="Z210" s="37"/>
      <c r="AD210" s="37"/>
      <c r="AE210" s="37"/>
      <c r="AF210" s="37"/>
      <c r="AG210" s="37"/>
      <c r="AH210" s="37"/>
      <c r="AI210" s="37"/>
      <c r="AO210" s="37"/>
      <c r="DI210" s="38"/>
    </row>
    <row r="211" spans="1:113" ht="24.75" customHeight="1" thickBot="1">
      <c r="B211" s="113" t="s">
        <v>76</v>
      </c>
      <c r="C211" s="114"/>
      <c r="D211" s="114"/>
      <c r="E211" s="114"/>
      <c r="F211" s="114"/>
      <c r="G211" s="114"/>
      <c r="H211" s="115" t="s">
        <v>124</v>
      </c>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6"/>
      <c r="AL211" s="116"/>
      <c r="AM211" s="116"/>
      <c r="AN211" s="116"/>
      <c r="AO211" s="116"/>
      <c r="AP211" s="116"/>
      <c r="AQ211" s="116"/>
      <c r="AR211" s="116"/>
      <c r="AS211" s="116"/>
      <c r="AT211" s="116"/>
      <c r="AU211" s="116"/>
      <c r="AV211" s="116"/>
      <c r="AW211" s="116"/>
      <c r="AX211" s="117"/>
      <c r="DI211" s="38"/>
    </row>
    <row r="212" spans="1:113" ht="14.4">
      <c r="B212" s="39"/>
      <c r="C212" s="39"/>
      <c r="D212" s="39"/>
      <c r="E212" s="39"/>
      <c r="F212" s="39"/>
      <c r="G212" s="39"/>
      <c r="H212" s="40"/>
      <c r="I212" s="40"/>
      <c r="J212" s="40"/>
      <c r="K212" s="40"/>
      <c r="L212" s="41"/>
      <c r="M212" s="41"/>
      <c r="N212" s="41"/>
      <c r="O212" s="41"/>
      <c r="P212" s="40"/>
      <c r="Q212" s="40"/>
      <c r="R212" s="40"/>
      <c r="S212" s="40"/>
      <c r="T212" s="40"/>
      <c r="U212" s="40"/>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DI212" s="38"/>
    </row>
    <row r="213" spans="1:113" ht="15" thickBot="1">
      <c r="A213" s="43"/>
      <c r="B213" s="42" t="s">
        <v>78</v>
      </c>
      <c r="C213" s="40"/>
      <c r="D213" s="40"/>
      <c r="E213" s="40"/>
      <c r="F213" s="40"/>
      <c r="G213" s="40"/>
      <c r="H213" s="40"/>
      <c r="I213" s="40"/>
      <c r="J213" s="40"/>
      <c r="K213" s="40"/>
      <c r="L213" s="41"/>
      <c r="M213" s="41"/>
      <c r="N213" s="41"/>
      <c r="O213" s="41"/>
      <c r="P213" s="40"/>
      <c r="Q213" s="40"/>
      <c r="R213" s="40"/>
      <c r="S213" s="40"/>
      <c r="T213" s="40"/>
      <c r="U213" s="40"/>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42"/>
      <c r="AS213" s="42"/>
      <c r="AT213" s="42"/>
      <c r="AU213" s="42"/>
      <c r="AV213" s="42"/>
      <c r="AW213" s="42"/>
      <c r="AX213" s="42"/>
      <c r="DI213" s="38"/>
    </row>
    <row r="214" spans="1:113" ht="14.4">
      <c r="A214" s="40"/>
      <c r="B214" s="44"/>
      <c r="C214" s="39"/>
      <c r="D214" s="39"/>
      <c r="E214" s="39"/>
      <c r="F214" s="39"/>
      <c r="G214" s="39"/>
      <c r="H214" s="39"/>
      <c r="I214" s="39"/>
      <c r="J214" s="39"/>
      <c r="K214" s="39"/>
      <c r="L214" s="45"/>
      <c r="M214" s="45"/>
      <c r="N214" s="45"/>
      <c r="O214" s="45"/>
      <c r="P214" s="39"/>
      <c r="Q214" s="39"/>
      <c r="R214" s="39"/>
      <c r="S214" s="39"/>
      <c r="T214" s="39"/>
      <c r="U214" s="39"/>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7"/>
    </row>
    <row r="215" spans="1:113" ht="12" customHeight="1">
      <c r="A215" s="40"/>
      <c r="B215" s="118" t="s">
        <v>125</v>
      </c>
      <c r="C215" s="119"/>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c r="AA215" s="119"/>
      <c r="AB215" s="119"/>
      <c r="AC215" s="119"/>
      <c r="AD215" s="119"/>
      <c r="AE215" s="119"/>
      <c r="AF215" s="119"/>
      <c r="AG215" s="119"/>
      <c r="AH215" s="119"/>
      <c r="AI215" s="119"/>
      <c r="AJ215" s="119"/>
      <c r="AK215" s="119"/>
      <c r="AL215" s="119"/>
      <c r="AM215" s="119"/>
      <c r="AN215" s="119"/>
      <c r="AO215" s="119"/>
      <c r="AP215" s="119"/>
      <c r="AQ215" s="119"/>
      <c r="AR215" s="119"/>
      <c r="AS215" s="119"/>
      <c r="AT215" s="119"/>
      <c r="AU215" s="119"/>
      <c r="AV215" s="119"/>
      <c r="AW215" s="119"/>
      <c r="AX215" s="120"/>
    </row>
    <row r="216" spans="1:113" ht="12" customHeight="1">
      <c r="A216" s="40"/>
      <c r="B216" s="118"/>
      <c r="C216" s="119"/>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c r="AA216" s="119"/>
      <c r="AB216" s="119"/>
      <c r="AC216" s="119"/>
      <c r="AD216" s="119"/>
      <c r="AE216" s="119"/>
      <c r="AF216" s="119"/>
      <c r="AG216" s="119"/>
      <c r="AH216" s="119"/>
      <c r="AI216" s="119"/>
      <c r="AJ216" s="119"/>
      <c r="AK216" s="119"/>
      <c r="AL216" s="119"/>
      <c r="AM216" s="119"/>
      <c r="AN216" s="119"/>
      <c r="AO216" s="119"/>
      <c r="AP216" s="119"/>
      <c r="AQ216" s="119"/>
      <c r="AR216" s="119"/>
      <c r="AS216" s="119"/>
      <c r="AT216" s="119"/>
      <c r="AU216" s="119"/>
      <c r="AV216" s="119"/>
      <c r="AW216" s="119"/>
      <c r="AX216" s="120"/>
    </row>
    <row r="217" spans="1:113" ht="12" customHeight="1">
      <c r="A217" s="40"/>
      <c r="B217" s="118"/>
      <c r="C217" s="119"/>
      <c r="D217" s="119"/>
      <c r="E217" s="119"/>
      <c r="F217" s="119"/>
      <c r="G217" s="119"/>
      <c r="H217" s="119"/>
      <c r="I217" s="119"/>
      <c r="J217" s="119"/>
      <c r="K217" s="119"/>
      <c r="L217" s="119"/>
      <c r="M217" s="119"/>
      <c r="N217" s="119"/>
      <c r="O217" s="119"/>
      <c r="P217" s="119"/>
      <c r="Q217" s="119"/>
      <c r="R217" s="119"/>
      <c r="S217" s="119"/>
      <c r="T217" s="119"/>
      <c r="U217" s="119"/>
      <c r="V217" s="119"/>
      <c r="W217" s="119"/>
      <c r="X217" s="119"/>
      <c r="Y217" s="119"/>
      <c r="Z217" s="119"/>
      <c r="AA217" s="119"/>
      <c r="AB217" s="119"/>
      <c r="AC217" s="119"/>
      <c r="AD217" s="119"/>
      <c r="AE217" s="119"/>
      <c r="AF217" s="119"/>
      <c r="AG217" s="119"/>
      <c r="AH217" s="119"/>
      <c r="AI217" s="119"/>
      <c r="AJ217" s="119"/>
      <c r="AK217" s="119"/>
      <c r="AL217" s="119"/>
      <c r="AM217" s="119"/>
      <c r="AN217" s="119"/>
      <c r="AO217" s="119"/>
      <c r="AP217" s="119"/>
      <c r="AQ217" s="119"/>
      <c r="AR217" s="119"/>
      <c r="AS217" s="119"/>
      <c r="AT217" s="119"/>
      <c r="AU217" s="119"/>
      <c r="AV217" s="119"/>
      <c r="AW217" s="119"/>
      <c r="AX217" s="120"/>
      <c r="BC217" s="48"/>
    </row>
    <row r="218" spans="1:113" ht="12" customHeight="1">
      <c r="A218" s="40"/>
      <c r="B218" s="118"/>
      <c r="C218" s="119"/>
      <c r="D218" s="119"/>
      <c r="E218" s="119"/>
      <c r="F218" s="119"/>
      <c r="G218" s="119"/>
      <c r="H218" s="119"/>
      <c r="I218" s="119"/>
      <c r="J218" s="119"/>
      <c r="K218" s="119"/>
      <c r="L218" s="119"/>
      <c r="M218" s="119"/>
      <c r="N218" s="119"/>
      <c r="O218" s="119"/>
      <c r="P218" s="119"/>
      <c r="Q218" s="119"/>
      <c r="R218" s="119"/>
      <c r="S218" s="119"/>
      <c r="T218" s="119"/>
      <c r="U218" s="119"/>
      <c r="V218" s="119"/>
      <c r="W218" s="119"/>
      <c r="X218" s="119"/>
      <c r="Y218" s="119"/>
      <c r="Z218" s="119"/>
      <c r="AA218" s="119"/>
      <c r="AB218" s="119"/>
      <c r="AC218" s="119"/>
      <c r="AD218" s="119"/>
      <c r="AE218" s="119"/>
      <c r="AF218" s="119"/>
      <c r="AG218" s="119"/>
      <c r="AH218" s="119"/>
      <c r="AI218" s="119"/>
      <c r="AJ218" s="119"/>
      <c r="AK218" s="119"/>
      <c r="AL218" s="119"/>
      <c r="AM218" s="119"/>
      <c r="AN218" s="119"/>
      <c r="AO218" s="119"/>
      <c r="AP218" s="119"/>
      <c r="AQ218" s="119"/>
      <c r="AR218" s="119"/>
      <c r="AS218" s="119"/>
      <c r="AT218" s="119"/>
      <c r="AU218" s="119"/>
      <c r="AV218" s="119"/>
      <c r="AW218" s="119"/>
      <c r="AX218" s="120"/>
    </row>
    <row r="219" spans="1:113" ht="12" customHeight="1">
      <c r="A219" s="40"/>
      <c r="B219" s="118"/>
      <c r="C219" s="119"/>
      <c r="D219" s="119"/>
      <c r="E219" s="119"/>
      <c r="F219" s="119"/>
      <c r="G219" s="119"/>
      <c r="H219" s="119"/>
      <c r="I219" s="119"/>
      <c r="J219" s="119"/>
      <c r="K219" s="119"/>
      <c r="L219" s="119"/>
      <c r="M219" s="119"/>
      <c r="N219" s="119"/>
      <c r="O219" s="119"/>
      <c r="P219" s="119"/>
      <c r="Q219" s="119"/>
      <c r="R219" s="119"/>
      <c r="S219" s="119"/>
      <c r="T219" s="119"/>
      <c r="U219" s="119"/>
      <c r="V219" s="119"/>
      <c r="W219" s="119"/>
      <c r="X219" s="119"/>
      <c r="Y219" s="119"/>
      <c r="Z219" s="119"/>
      <c r="AA219" s="119"/>
      <c r="AB219" s="119"/>
      <c r="AC219" s="119"/>
      <c r="AD219" s="119"/>
      <c r="AE219" s="119"/>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113" ht="12" customHeight="1">
      <c r="A220" s="40"/>
      <c r="B220" s="118"/>
      <c r="C220" s="119"/>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c r="AA220" s="119"/>
      <c r="AB220" s="119"/>
      <c r="AC220" s="119"/>
      <c r="AD220" s="119"/>
      <c r="AE220" s="119"/>
      <c r="AF220" s="119"/>
      <c r="AG220" s="119"/>
      <c r="AH220" s="119"/>
      <c r="AI220" s="119"/>
      <c r="AJ220" s="119"/>
      <c r="AK220" s="119"/>
      <c r="AL220" s="119"/>
      <c r="AM220" s="119"/>
      <c r="AN220" s="119"/>
      <c r="AO220" s="119"/>
      <c r="AP220" s="119"/>
      <c r="AQ220" s="119"/>
      <c r="AR220" s="119"/>
      <c r="AS220" s="119"/>
      <c r="AT220" s="119"/>
      <c r="AU220" s="119"/>
      <c r="AV220" s="119"/>
      <c r="AW220" s="119"/>
      <c r="AX220" s="120"/>
    </row>
    <row r="221" spans="1:113" ht="15" thickBot="1">
      <c r="A221" s="49"/>
      <c r="B221" s="50"/>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c r="AA221" s="51"/>
      <c r="AB221" s="51"/>
      <c r="AC221" s="51"/>
      <c r="AD221" s="51"/>
      <c r="AE221" s="51"/>
      <c r="AF221" s="51"/>
      <c r="AG221" s="51"/>
      <c r="AH221" s="51"/>
      <c r="AI221" s="51"/>
      <c r="AJ221" s="51"/>
      <c r="AK221" s="51"/>
      <c r="AL221" s="51"/>
      <c r="AM221" s="51"/>
      <c r="AN221" s="51"/>
      <c r="AO221" s="51"/>
      <c r="AP221" s="51"/>
      <c r="AQ221" s="51"/>
      <c r="AR221" s="51"/>
      <c r="AS221" s="51"/>
      <c r="AT221" s="51"/>
      <c r="AU221" s="51"/>
      <c r="AV221" s="51"/>
      <c r="AW221" s="51"/>
      <c r="AX221" s="52"/>
    </row>
    <row r="222" spans="1:113">
      <c r="B222" s="53"/>
    </row>
    <row r="223" spans="1:113" ht="15" thickBot="1">
      <c r="A223" s="43"/>
      <c r="B223" s="42" t="s">
        <v>79</v>
      </c>
      <c r="C223" s="40"/>
      <c r="D223" s="40"/>
      <c r="E223" s="40"/>
      <c r="F223" s="40"/>
      <c r="G223" s="40"/>
      <c r="H223" s="40"/>
      <c r="I223" s="40"/>
      <c r="J223" s="40"/>
      <c r="K223" s="40"/>
      <c r="L223" s="41"/>
      <c r="M223" s="41"/>
      <c r="N223" s="41"/>
      <c r="O223" s="41"/>
      <c r="P223" s="40"/>
      <c r="Q223" s="40"/>
      <c r="R223" s="40"/>
      <c r="S223" s="40"/>
      <c r="T223" s="40"/>
      <c r="U223" s="40"/>
      <c r="V223" s="42"/>
      <c r="W223" s="42"/>
      <c r="X223" s="42"/>
      <c r="Y223" s="42"/>
      <c r="Z223" s="42"/>
      <c r="AA223" s="42"/>
      <c r="AB223" s="42"/>
      <c r="AC223" s="42"/>
      <c r="AD223" s="42"/>
      <c r="AE223" s="42"/>
      <c r="AF223" s="42"/>
      <c r="AG223" s="42"/>
      <c r="AH223" s="42"/>
      <c r="AI223" s="42"/>
      <c r="AJ223" s="42"/>
      <c r="AK223" s="42"/>
      <c r="AL223" s="42"/>
      <c r="AM223" s="42"/>
      <c r="AN223" s="42"/>
      <c r="AO223" s="42"/>
      <c r="AP223" s="42"/>
      <c r="AQ223" s="42"/>
      <c r="AR223" s="42"/>
      <c r="AS223" s="42"/>
      <c r="AT223" s="42"/>
      <c r="AU223" s="42"/>
      <c r="AV223" s="42"/>
      <c r="AW223" s="42"/>
      <c r="AX223" s="42"/>
      <c r="DI223" s="38"/>
    </row>
    <row r="224" spans="1:113" ht="14.4">
      <c r="A224" s="40"/>
      <c r="B224" s="44"/>
      <c r="C224" s="39"/>
      <c r="D224" s="39"/>
      <c r="E224" s="39"/>
      <c r="F224" s="39"/>
      <c r="G224" s="39"/>
      <c r="H224" s="39"/>
      <c r="I224" s="39"/>
      <c r="J224" s="39"/>
      <c r="K224" s="39"/>
      <c r="L224" s="45"/>
      <c r="M224" s="45"/>
      <c r="N224" s="45"/>
      <c r="O224" s="45"/>
      <c r="P224" s="39"/>
      <c r="Q224" s="39"/>
      <c r="R224" s="39"/>
      <c r="S224" s="39"/>
      <c r="T224" s="39"/>
      <c r="U224" s="39"/>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7"/>
    </row>
    <row r="225" spans="1:55" ht="12" customHeight="1">
      <c r="A225" s="40"/>
      <c r="B225" s="118" t="s">
        <v>126</v>
      </c>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c r="AG225" s="119"/>
      <c r="AH225" s="119"/>
      <c r="AI225" s="119"/>
      <c r="AJ225" s="119"/>
      <c r="AK225" s="119"/>
      <c r="AL225" s="119"/>
      <c r="AM225" s="119"/>
      <c r="AN225" s="119"/>
      <c r="AO225" s="119"/>
      <c r="AP225" s="119"/>
      <c r="AQ225" s="119"/>
      <c r="AR225" s="119"/>
      <c r="AS225" s="119"/>
      <c r="AT225" s="119"/>
      <c r="AU225" s="119"/>
      <c r="AV225" s="119"/>
      <c r="AW225" s="119"/>
      <c r="AX225" s="120"/>
    </row>
    <row r="226" spans="1:55" ht="12" customHeight="1">
      <c r="A226" s="40"/>
      <c r="B226" s="118"/>
      <c r="C226" s="119"/>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c r="AA226" s="119"/>
      <c r="AB226" s="119"/>
      <c r="AC226" s="119"/>
      <c r="AD226" s="119"/>
      <c r="AE226" s="119"/>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5" ht="12" customHeight="1">
      <c r="A227" s="40"/>
      <c r="B227" s="118"/>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c r="AA227" s="119"/>
      <c r="AB227" s="119"/>
      <c r="AC227" s="119"/>
      <c r="AD227" s="119"/>
      <c r="AE227" s="119"/>
      <c r="AF227" s="119"/>
      <c r="AG227" s="119"/>
      <c r="AH227" s="119"/>
      <c r="AI227" s="119"/>
      <c r="AJ227" s="119"/>
      <c r="AK227" s="119"/>
      <c r="AL227" s="119"/>
      <c r="AM227" s="119"/>
      <c r="AN227" s="119"/>
      <c r="AO227" s="119"/>
      <c r="AP227" s="119"/>
      <c r="AQ227" s="119"/>
      <c r="AR227" s="119"/>
      <c r="AS227" s="119"/>
      <c r="AT227" s="119"/>
      <c r="AU227" s="119"/>
      <c r="AV227" s="119"/>
      <c r="AW227" s="119"/>
      <c r="AX227" s="120"/>
    </row>
    <row r="228" spans="1:55" ht="12" customHeight="1">
      <c r="A228" s="40"/>
      <c r="B228" s="118"/>
      <c r="C228" s="119"/>
      <c r="D228" s="119"/>
      <c r="E228" s="119"/>
      <c r="F228" s="119"/>
      <c r="G228" s="119"/>
      <c r="H228" s="119"/>
      <c r="I228" s="119"/>
      <c r="J228" s="119"/>
      <c r="K228" s="119"/>
      <c r="L228" s="119"/>
      <c r="M228" s="119"/>
      <c r="N228" s="119"/>
      <c r="O228" s="119"/>
      <c r="P228" s="119"/>
      <c r="Q228" s="119"/>
      <c r="R228" s="119"/>
      <c r="S228" s="119"/>
      <c r="T228" s="119"/>
      <c r="U228" s="119"/>
      <c r="V228" s="119"/>
      <c r="W228" s="119"/>
      <c r="X228" s="119"/>
      <c r="Y228" s="119"/>
      <c r="Z228" s="119"/>
      <c r="AA228" s="119"/>
      <c r="AB228" s="119"/>
      <c r="AC228" s="119"/>
      <c r="AD228" s="119"/>
      <c r="AE228" s="119"/>
      <c r="AF228" s="119"/>
      <c r="AG228" s="119"/>
      <c r="AH228" s="119"/>
      <c r="AI228" s="119"/>
      <c r="AJ228" s="119"/>
      <c r="AK228" s="119"/>
      <c r="AL228" s="119"/>
      <c r="AM228" s="119"/>
      <c r="AN228" s="119"/>
      <c r="AO228" s="119"/>
      <c r="AP228" s="119"/>
      <c r="AQ228" s="119"/>
      <c r="AR228" s="119"/>
      <c r="AS228" s="119"/>
      <c r="AT228" s="119"/>
      <c r="AU228" s="119"/>
      <c r="AV228" s="119"/>
      <c r="AW228" s="119"/>
      <c r="AX228" s="120"/>
    </row>
    <row r="229" spans="1:55" ht="12" customHeight="1">
      <c r="A229" s="40"/>
      <c r="B229" s="118"/>
      <c r="C229" s="119"/>
      <c r="D229" s="119"/>
      <c r="E229" s="119"/>
      <c r="F229" s="119"/>
      <c r="G229" s="119"/>
      <c r="H229" s="119"/>
      <c r="I229" s="119"/>
      <c r="J229" s="119"/>
      <c r="K229" s="119"/>
      <c r="L229" s="119"/>
      <c r="M229" s="119"/>
      <c r="N229" s="119"/>
      <c r="O229" s="119"/>
      <c r="P229" s="119"/>
      <c r="Q229" s="119"/>
      <c r="R229" s="119"/>
      <c r="S229" s="119"/>
      <c r="T229" s="119"/>
      <c r="U229" s="119"/>
      <c r="V229" s="119"/>
      <c r="W229" s="119"/>
      <c r="X229" s="119"/>
      <c r="Y229" s="119"/>
      <c r="Z229" s="119"/>
      <c r="AA229" s="119"/>
      <c r="AB229" s="119"/>
      <c r="AC229" s="119"/>
      <c r="AD229" s="119"/>
      <c r="AE229" s="119"/>
      <c r="AF229" s="119"/>
      <c r="AG229" s="119"/>
      <c r="AH229" s="119"/>
      <c r="AI229" s="119"/>
      <c r="AJ229" s="119"/>
      <c r="AK229" s="119"/>
      <c r="AL229" s="119"/>
      <c r="AM229" s="119"/>
      <c r="AN229" s="119"/>
      <c r="AO229" s="119"/>
      <c r="AP229" s="119"/>
      <c r="AQ229" s="119"/>
      <c r="AR229" s="119"/>
      <c r="AS229" s="119"/>
      <c r="AT229" s="119"/>
      <c r="AU229" s="119"/>
      <c r="AV229" s="119"/>
      <c r="AW229" s="119"/>
      <c r="AX229" s="120"/>
    </row>
    <row r="230" spans="1:55" ht="12" customHeight="1">
      <c r="A230" s="40"/>
      <c r="B230" s="118"/>
      <c r="C230" s="119"/>
      <c r="D230" s="119"/>
      <c r="E230" s="119"/>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c r="AG230" s="119"/>
      <c r="AH230" s="119"/>
      <c r="AI230" s="119"/>
      <c r="AJ230" s="119"/>
      <c r="AK230" s="119"/>
      <c r="AL230" s="119"/>
      <c r="AM230" s="119"/>
      <c r="AN230" s="119"/>
      <c r="AO230" s="119"/>
      <c r="AP230" s="119"/>
      <c r="AQ230" s="119"/>
      <c r="AR230" s="119"/>
      <c r="AS230" s="119"/>
      <c r="AT230" s="119"/>
      <c r="AU230" s="119"/>
      <c r="AV230" s="119"/>
      <c r="AW230" s="119"/>
      <c r="AX230" s="120"/>
    </row>
    <row r="231" spans="1:55" ht="12" customHeight="1">
      <c r="A231" s="40"/>
      <c r="B231" s="118"/>
      <c r="C231" s="119"/>
      <c r="D231" s="119"/>
      <c r="E231" s="119"/>
      <c r="F231" s="119"/>
      <c r="G231" s="119"/>
      <c r="H231" s="119"/>
      <c r="I231" s="119"/>
      <c r="J231" s="119"/>
      <c r="K231" s="119"/>
      <c r="L231" s="119"/>
      <c r="M231" s="119"/>
      <c r="N231" s="119"/>
      <c r="O231" s="119"/>
      <c r="P231" s="119"/>
      <c r="Q231" s="119"/>
      <c r="R231" s="119"/>
      <c r="S231" s="119"/>
      <c r="T231" s="119"/>
      <c r="U231" s="119"/>
      <c r="V231" s="119"/>
      <c r="W231" s="119"/>
      <c r="X231" s="119"/>
      <c r="Y231" s="119"/>
      <c r="Z231" s="119"/>
      <c r="AA231" s="119"/>
      <c r="AB231" s="119"/>
      <c r="AC231" s="119"/>
      <c r="AD231" s="119"/>
      <c r="AE231" s="119"/>
      <c r="AF231" s="119"/>
      <c r="AG231" s="119"/>
      <c r="AH231" s="119"/>
      <c r="AI231" s="119"/>
      <c r="AJ231" s="119"/>
      <c r="AK231" s="119"/>
      <c r="AL231" s="119"/>
      <c r="AM231" s="119"/>
      <c r="AN231" s="119"/>
      <c r="AO231" s="119"/>
      <c r="AP231" s="119"/>
      <c r="AQ231" s="119"/>
      <c r="AR231" s="119"/>
      <c r="AS231" s="119"/>
      <c r="AT231" s="119"/>
      <c r="AU231" s="119"/>
      <c r="AV231" s="119"/>
      <c r="AW231" s="119"/>
      <c r="AX231" s="120"/>
    </row>
    <row r="232" spans="1:55" ht="12" customHeight="1">
      <c r="A232" s="40"/>
      <c r="B232" s="118"/>
      <c r="C232" s="119"/>
      <c r="D232" s="119"/>
      <c r="E232" s="119"/>
      <c r="F232" s="119"/>
      <c r="G232" s="119"/>
      <c r="H232" s="119"/>
      <c r="I232" s="119"/>
      <c r="J232" s="119"/>
      <c r="K232" s="119"/>
      <c r="L232" s="119"/>
      <c r="M232" s="119"/>
      <c r="N232" s="119"/>
      <c r="O232" s="119"/>
      <c r="P232" s="119"/>
      <c r="Q232" s="119"/>
      <c r="R232" s="119"/>
      <c r="S232" s="119"/>
      <c r="T232" s="119"/>
      <c r="U232" s="119"/>
      <c r="V232" s="119"/>
      <c r="W232" s="119"/>
      <c r="X232" s="119"/>
      <c r="Y232" s="119"/>
      <c r="Z232" s="119"/>
      <c r="AA232" s="119"/>
      <c r="AB232" s="119"/>
      <c r="AC232" s="119"/>
      <c r="AD232" s="119"/>
      <c r="AE232" s="119"/>
      <c r="AF232" s="119"/>
      <c r="AG232" s="119"/>
      <c r="AH232" s="119"/>
      <c r="AI232" s="119"/>
      <c r="AJ232" s="119"/>
      <c r="AK232" s="119"/>
      <c r="AL232" s="119"/>
      <c r="AM232" s="119"/>
      <c r="AN232" s="119"/>
      <c r="AO232" s="119"/>
      <c r="AP232" s="119"/>
      <c r="AQ232" s="119"/>
      <c r="AR232" s="119"/>
      <c r="AS232" s="119"/>
      <c r="AT232" s="119"/>
      <c r="AU232" s="119"/>
      <c r="AV232" s="119"/>
      <c r="AW232" s="119"/>
      <c r="AX232" s="120"/>
    </row>
    <row r="233" spans="1:55" ht="12" customHeight="1">
      <c r="A233" s="40"/>
      <c r="B233" s="118"/>
      <c r="C233" s="119"/>
      <c r="D233" s="119"/>
      <c r="E233" s="119"/>
      <c r="F233" s="119"/>
      <c r="G233" s="119"/>
      <c r="H233" s="119"/>
      <c r="I233" s="119"/>
      <c r="J233" s="119"/>
      <c r="K233" s="119"/>
      <c r="L233" s="119"/>
      <c r="M233" s="119"/>
      <c r="N233" s="119"/>
      <c r="O233" s="119"/>
      <c r="P233" s="119"/>
      <c r="Q233" s="119"/>
      <c r="R233" s="119"/>
      <c r="S233" s="119"/>
      <c r="T233" s="119"/>
      <c r="U233" s="119"/>
      <c r="V233" s="119"/>
      <c r="W233" s="119"/>
      <c r="X233" s="119"/>
      <c r="Y233" s="119"/>
      <c r="Z233" s="119"/>
      <c r="AA233" s="119"/>
      <c r="AB233" s="119"/>
      <c r="AC233" s="119"/>
      <c r="AD233" s="119"/>
      <c r="AE233" s="119"/>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5" ht="12" customHeight="1">
      <c r="A234" s="40"/>
      <c r="B234" s="118"/>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19"/>
      <c r="AL234" s="119"/>
      <c r="AM234" s="119"/>
      <c r="AN234" s="119"/>
      <c r="AO234" s="119"/>
      <c r="AP234" s="119"/>
      <c r="AQ234" s="119"/>
      <c r="AR234" s="119"/>
      <c r="AS234" s="119"/>
      <c r="AT234" s="119"/>
      <c r="AU234" s="119"/>
      <c r="AV234" s="119"/>
      <c r="AW234" s="119"/>
      <c r="AX234" s="120"/>
      <c r="BC234" s="48"/>
    </row>
    <row r="235" spans="1:55" ht="12" customHeight="1">
      <c r="A235" s="40"/>
      <c r="B235" s="118"/>
      <c r="C235" s="119"/>
      <c r="D235" s="119"/>
      <c r="E235" s="119"/>
      <c r="F235" s="119"/>
      <c r="G235" s="119"/>
      <c r="H235" s="119"/>
      <c r="I235" s="119"/>
      <c r="J235" s="119"/>
      <c r="K235" s="119"/>
      <c r="L235" s="119"/>
      <c r="M235" s="119"/>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19"/>
      <c r="AL235" s="119"/>
      <c r="AM235" s="119"/>
      <c r="AN235" s="119"/>
      <c r="AO235" s="119"/>
      <c r="AP235" s="119"/>
      <c r="AQ235" s="119"/>
      <c r="AR235" s="119"/>
      <c r="AS235" s="119"/>
      <c r="AT235" s="119"/>
      <c r="AU235" s="119"/>
      <c r="AV235" s="119"/>
      <c r="AW235" s="119"/>
      <c r="AX235" s="120"/>
    </row>
    <row r="236" spans="1:55" ht="12" customHeight="1">
      <c r="A236" s="40"/>
      <c r="B236" s="118"/>
      <c r="C236" s="119"/>
      <c r="D236" s="119"/>
      <c r="E236" s="119"/>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c r="AG236" s="119"/>
      <c r="AH236" s="119"/>
      <c r="AI236" s="119"/>
      <c r="AJ236" s="119"/>
      <c r="AK236" s="119"/>
      <c r="AL236" s="119"/>
      <c r="AM236" s="119"/>
      <c r="AN236" s="119"/>
      <c r="AO236" s="119"/>
      <c r="AP236" s="119"/>
      <c r="AQ236" s="119"/>
      <c r="AR236" s="119"/>
      <c r="AS236" s="119"/>
      <c r="AT236" s="119"/>
      <c r="AU236" s="119"/>
      <c r="AV236" s="119"/>
      <c r="AW236" s="119"/>
      <c r="AX236" s="120"/>
    </row>
    <row r="237" spans="1:55" ht="12" customHeight="1">
      <c r="A237" s="40"/>
      <c r="B237" s="118"/>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c r="AG237" s="119"/>
      <c r="AH237" s="119"/>
      <c r="AI237" s="119"/>
      <c r="AJ237" s="119"/>
      <c r="AK237" s="119"/>
      <c r="AL237" s="119"/>
      <c r="AM237" s="119"/>
      <c r="AN237" s="119"/>
      <c r="AO237" s="119"/>
      <c r="AP237" s="119"/>
      <c r="AQ237" s="119"/>
      <c r="AR237" s="119"/>
      <c r="AS237" s="119"/>
      <c r="AT237" s="119"/>
      <c r="AU237" s="119"/>
      <c r="AV237" s="119"/>
      <c r="AW237" s="119"/>
      <c r="AX237" s="120"/>
    </row>
    <row r="238" spans="1:55" ht="15" thickBot="1">
      <c r="A238" s="49"/>
      <c r="B238" s="50"/>
      <c r="C238" s="51"/>
      <c r="D238" s="51"/>
      <c r="E238" s="51"/>
      <c r="F238" s="51"/>
      <c r="G238" s="51"/>
      <c r="H238" s="51"/>
      <c r="I238" s="51"/>
      <c r="J238" s="51"/>
      <c r="K238" s="51"/>
      <c r="L238" s="51"/>
      <c r="M238" s="51"/>
      <c r="N238" s="51"/>
      <c r="O238" s="51"/>
      <c r="P238" s="51"/>
      <c r="Q238" s="51"/>
      <c r="R238" s="51"/>
      <c r="S238" s="51"/>
      <c r="T238" s="51"/>
      <c r="U238" s="51"/>
      <c r="V238" s="51"/>
      <c r="W238" s="51"/>
      <c r="X238" s="51"/>
      <c r="Y238" s="51"/>
      <c r="Z238" s="51"/>
      <c r="AA238" s="51"/>
      <c r="AB238" s="51"/>
      <c r="AC238" s="51"/>
      <c r="AD238" s="51"/>
      <c r="AE238" s="51"/>
      <c r="AF238" s="51"/>
      <c r="AG238" s="51"/>
      <c r="AH238" s="51"/>
      <c r="AI238" s="51"/>
      <c r="AJ238" s="51"/>
      <c r="AK238" s="51"/>
      <c r="AL238" s="51"/>
      <c r="AM238" s="51"/>
      <c r="AN238" s="51"/>
      <c r="AO238" s="51"/>
      <c r="AP238" s="51"/>
      <c r="AQ238" s="51"/>
      <c r="AR238" s="51"/>
      <c r="AS238" s="51"/>
      <c r="AT238" s="51"/>
      <c r="AU238" s="51"/>
      <c r="AV238" s="51"/>
      <c r="AW238" s="51"/>
      <c r="AX238" s="52"/>
    </row>
    <row r="239" spans="1:55">
      <c r="B239" s="53"/>
    </row>
    <row r="240" spans="1:55" ht="14.4">
      <c r="B240" s="42" t="s">
        <v>81</v>
      </c>
      <c r="C240" s="40"/>
      <c r="D240" s="40"/>
      <c r="E240" s="40"/>
      <c r="F240" s="40"/>
      <c r="G240" s="40"/>
      <c r="H240" s="40"/>
      <c r="I240" s="40"/>
      <c r="J240" s="40"/>
      <c r="K240" s="40"/>
      <c r="L240" s="41"/>
      <c r="M240" s="41"/>
      <c r="N240" s="41"/>
      <c r="O240" s="41"/>
      <c r="P240" s="40"/>
      <c r="Q240" s="40"/>
      <c r="R240" s="40"/>
      <c r="S240" s="40"/>
      <c r="T240" s="40"/>
      <c r="U240" s="40"/>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row>
    <row r="241" spans="1:251" ht="15" thickBot="1">
      <c r="B241" s="40"/>
      <c r="C241" s="40"/>
      <c r="D241" s="40"/>
      <c r="E241" s="40"/>
      <c r="F241" s="40"/>
      <c r="G241" s="40"/>
      <c r="H241" s="40"/>
      <c r="I241" s="40"/>
      <c r="J241" s="40"/>
      <c r="K241" s="40"/>
      <c r="L241" s="41"/>
      <c r="M241" s="41"/>
      <c r="N241" s="41"/>
      <c r="O241" s="41"/>
      <c r="P241" s="40"/>
      <c r="Q241" s="40"/>
      <c r="R241" s="40"/>
      <c r="S241" s="40"/>
      <c r="T241" s="40"/>
      <c r="U241" s="40"/>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c r="AR241" s="42"/>
      <c r="AS241" s="42"/>
      <c r="AT241" s="42"/>
      <c r="AU241" s="42"/>
      <c r="AV241" s="42"/>
      <c r="AW241" s="42"/>
      <c r="AX241" s="54" t="s">
        <v>82</v>
      </c>
    </row>
    <row r="242" spans="1:251" s="48" customFormat="1" ht="13.5" customHeight="1">
      <c r="A242" s="40"/>
      <c r="B242" s="121" t="s">
        <v>83</v>
      </c>
      <c r="C242" s="122"/>
      <c r="D242" s="122"/>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3"/>
      <c r="AA242" s="127" t="s">
        <v>84</v>
      </c>
      <c r="AB242" s="122"/>
      <c r="AC242" s="122"/>
      <c r="AD242" s="122"/>
      <c r="AE242" s="122"/>
      <c r="AF242" s="122"/>
      <c r="AG242" s="122"/>
      <c r="AH242" s="122"/>
      <c r="AI242" s="123"/>
      <c r="AJ242" s="127" t="s">
        <v>85</v>
      </c>
      <c r="AK242" s="122"/>
      <c r="AL242" s="122"/>
      <c r="AM242" s="122"/>
      <c r="AN242" s="122"/>
      <c r="AO242" s="122"/>
      <c r="AP242" s="122"/>
      <c r="AQ242" s="122"/>
      <c r="AR242" s="123"/>
      <c r="AS242" s="127" t="s">
        <v>86</v>
      </c>
      <c r="AT242" s="122"/>
      <c r="AU242" s="122"/>
      <c r="AV242" s="122"/>
      <c r="AW242" s="122"/>
      <c r="AX242" s="129"/>
      <c r="AY242" s="34"/>
      <c r="AZ242" s="34"/>
      <c r="BA242" s="34"/>
      <c r="BB242" s="34"/>
      <c r="BC242" s="34"/>
      <c r="BD242" s="34"/>
      <c r="BE242" s="34"/>
      <c r="BF242" s="34"/>
      <c r="BG242" s="34"/>
      <c r="BH242" s="34"/>
      <c r="BI242" s="34"/>
      <c r="BJ242" s="34"/>
      <c r="BK242" s="34"/>
      <c r="BL242" s="34"/>
      <c r="BM242" s="34"/>
      <c r="BN242" s="34"/>
      <c r="BO242" s="34"/>
      <c r="BP242" s="34"/>
      <c r="BQ242" s="34"/>
      <c r="BR242" s="34"/>
      <c r="BS242" s="34"/>
      <c r="BT242" s="34"/>
      <c r="BU242" s="34"/>
      <c r="BV242" s="34"/>
      <c r="BW242" s="34"/>
      <c r="BX242" s="34"/>
      <c r="BY242" s="34"/>
      <c r="BZ242" s="34"/>
      <c r="CA242" s="34"/>
      <c r="CB242" s="34"/>
      <c r="CC242" s="34"/>
      <c r="CD242" s="34"/>
      <c r="CE242" s="34"/>
      <c r="CF242" s="34"/>
      <c r="CG242" s="34"/>
      <c r="CH242" s="34"/>
      <c r="CI242" s="34"/>
      <c r="CJ242" s="34"/>
      <c r="CK242" s="34"/>
      <c r="CL242" s="34"/>
      <c r="CM242" s="34"/>
      <c r="CN242" s="34"/>
      <c r="CO242" s="34"/>
      <c r="CP242" s="34"/>
      <c r="CQ242" s="34"/>
      <c r="CR242" s="34"/>
      <c r="CS242" s="34"/>
      <c r="CT242" s="34"/>
      <c r="CU242" s="34"/>
      <c r="CV242" s="34"/>
      <c r="CW242" s="34"/>
      <c r="CX242" s="34"/>
      <c r="CY242" s="34"/>
      <c r="CZ242" s="34"/>
      <c r="DA242" s="34"/>
      <c r="DB242" s="34"/>
      <c r="DC242" s="34"/>
      <c r="DD242" s="34"/>
      <c r="DE242" s="34"/>
      <c r="DF242" s="34"/>
      <c r="DG242" s="34"/>
      <c r="DH242" s="34"/>
      <c r="DI242" s="34"/>
      <c r="DJ242" s="34"/>
      <c r="DK242" s="34"/>
      <c r="DL242" s="34"/>
      <c r="DM242" s="34"/>
      <c r="DN242" s="34"/>
      <c r="DO242" s="34"/>
      <c r="DP242" s="34"/>
      <c r="DQ242" s="34"/>
      <c r="DR242" s="34"/>
      <c r="DS242" s="34"/>
      <c r="DT242" s="34"/>
      <c r="DU242" s="34"/>
      <c r="DV242" s="34"/>
      <c r="DW242" s="34"/>
      <c r="DX242" s="34"/>
      <c r="DY242" s="34"/>
      <c r="DZ242" s="34"/>
      <c r="EA242" s="34"/>
      <c r="EB242" s="34"/>
      <c r="EC242" s="34"/>
      <c r="ED242" s="34"/>
      <c r="EE242" s="34"/>
      <c r="EF242" s="34"/>
      <c r="EG242" s="34"/>
      <c r="EH242" s="34"/>
      <c r="EI242" s="34"/>
      <c r="EJ242" s="34"/>
      <c r="EK242" s="34"/>
      <c r="EL242" s="34"/>
      <c r="EM242" s="34"/>
      <c r="EN242" s="34"/>
      <c r="EO242" s="34"/>
      <c r="EP242" s="34"/>
      <c r="EQ242" s="34"/>
      <c r="ER242" s="34"/>
      <c r="ES242" s="34"/>
      <c r="ET242" s="34"/>
      <c r="EU242" s="34"/>
      <c r="EV242" s="34"/>
      <c r="EW242" s="34"/>
      <c r="EX242" s="34"/>
      <c r="EY242" s="34"/>
      <c r="EZ242" s="34"/>
      <c r="FA242" s="34"/>
      <c r="FB242" s="34"/>
      <c r="FC242" s="34"/>
      <c r="FD242" s="34"/>
      <c r="FE242" s="34"/>
      <c r="FF242" s="34"/>
      <c r="FG242" s="34"/>
      <c r="FH242" s="34"/>
      <c r="FI242" s="34"/>
      <c r="FJ242" s="34"/>
      <c r="FK242" s="34"/>
      <c r="FL242" s="34"/>
      <c r="FM242" s="34"/>
      <c r="FN242" s="34"/>
      <c r="FO242" s="34"/>
      <c r="FP242" s="34"/>
      <c r="FQ242" s="34"/>
      <c r="FR242" s="34"/>
      <c r="FS242" s="34"/>
      <c r="FT242" s="34"/>
      <c r="FU242" s="34"/>
      <c r="FV242" s="34"/>
      <c r="FW242" s="34"/>
      <c r="FX242" s="34"/>
      <c r="FY242" s="34"/>
      <c r="FZ242" s="34"/>
      <c r="GA242" s="34"/>
      <c r="GB242" s="34"/>
      <c r="GC242" s="34"/>
      <c r="GD242" s="34"/>
      <c r="GE242" s="34"/>
      <c r="GF242" s="34"/>
      <c r="GG242" s="34"/>
      <c r="GH242" s="34"/>
      <c r="GI242" s="34"/>
      <c r="GJ242" s="34"/>
      <c r="GK242" s="34"/>
      <c r="GL242" s="34"/>
      <c r="GM242" s="34"/>
      <c r="GN242" s="34"/>
      <c r="GO242" s="34"/>
      <c r="GP242" s="34"/>
      <c r="GQ242" s="34"/>
      <c r="GR242" s="34"/>
      <c r="GS242" s="34"/>
      <c r="GT242" s="34"/>
      <c r="GU242" s="34"/>
      <c r="GV242" s="34"/>
      <c r="GW242" s="34"/>
      <c r="GX242" s="34"/>
      <c r="GY242" s="34"/>
      <c r="GZ242" s="34"/>
      <c r="HA242" s="34"/>
      <c r="HB242" s="34"/>
      <c r="HC242" s="34"/>
      <c r="HD242" s="34"/>
      <c r="HE242" s="34"/>
      <c r="HF242" s="34"/>
      <c r="HG242" s="34"/>
      <c r="HH242" s="34"/>
      <c r="HI242" s="34"/>
      <c r="HJ242" s="34"/>
      <c r="HK242" s="34"/>
      <c r="HL242" s="34"/>
      <c r="HM242" s="34"/>
      <c r="HN242" s="34"/>
      <c r="HO242" s="34"/>
      <c r="HP242" s="34"/>
      <c r="HQ242" s="34"/>
      <c r="HR242" s="34"/>
      <c r="HS242" s="34"/>
      <c r="HT242" s="34"/>
      <c r="HU242" s="34"/>
      <c r="HV242" s="34"/>
      <c r="HW242" s="34"/>
      <c r="HX242" s="34"/>
      <c r="HY242" s="34"/>
      <c r="HZ242" s="34"/>
      <c r="IA242" s="34"/>
      <c r="IB242" s="34"/>
      <c r="IC242" s="34"/>
      <c r="ID242" s="34"/>
      <c r="IE242" s="34"/>
      <c r="IF242" s="34"/>
      <c r="IG242" s="34"/>
      <c r="IH242" s="34"/>
      <c r="II242" s="34"/>
      <c r="IJ242" s="34"/>
      <c r="IK242" s="34"/>
      <c r="IL242" s="34"/>
      <c r="IM242" s="34"/>
      <c r="IN242" s="34"/>
      <c r="IO242" s="34"/>
      <c r="IP242" s="34"/>
      <c r="IQ242" s="34"/>
    </row>
    <row r="243" spans="1:251" s="48" customFormat="1">
      <c r="A243" s="40"/>
      <c r="B243" s="124"/>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6"/>
      <c r="AA243" s="128"/>
      <c r="AB243" s="125"/>
      <c r="AC243" s="125"/>
      <c r="AD243" s="125"/>
      <c r="AE243" s="125"/>
      <c r="AF243" s="125"/>
      <c r="AG243" s="125"/>
      <c r="AH243" s="125"/>
      <c r="AI243" s="126"/>
      <c r="AJ243" s="128"/>
      <c r="AK243" s="125"/>
      <c r="AL243" s="125"/>
      <c r="AM243" s="125"/>
      <c r="AN243" s="125"/>
      <c r="AO243" s="125"/>
      <c r="AP243" s="125"/>
      <c r="AQ243" s="125"/>
      <c r="AR243" s="126"/>
      <c r="AS243" s="128"/>
      <c r="AT243" s="125"/>
      <c r="AU243" s="125"/>
      <c r="AV243" s="125"/>
      <c r="AW243" s="125"/>
      <c r="AX243" s="130"/>
      <c r="AY243" s="34"/>
      <c r="AZ243" s="34"/>
      <c r="BA243" s="34"/>
      <c r="BB243" s="55"/>
      <c r="BC243" s="56"/>
      <c r="BE243" s="34"/>
      <c r="BF243" s="34"/>
      <c r="BG243" s="34"/>
      <c r="BH243" s="34"/>
      <c r="BI243" s="34"/>
      <c r="BJ243" s="34"/>
      <c r="BK243" s="34"/>
      <c r="BL243" s="34"/>
      <c r="BM243" s="34"/>
      <c r="BN243" s="34"/>
      <c r="BO243" s="34"/>
      <c r="BP243" s="34"/>
      <c r="BQ243" s="34"/>
      <c r="BR243" s="34"/>
      <c r="BS243" s="34"/>
      <c r="BT243" s="34"/>
      <c r="BU243" s="34"/>
      <c r="BV243" s="34"/>
      <c r="BW243" s="34"/>
      <c r="BX243" s="34"/>
      <c r="BY243" s="34"/>
      <c r="BZ243" s="34"/>
      <c r="CA243" s="34"/>
      <c r="CB243" s="34"/>
      <c r="CC243" s="34"/>
      <c r="CD243" s="34"/>
      <c r="CE243" s="34"/>
      <c r="CF243" s="34"/>
      <c r="CG243" s="34"/>
      <c r="CH243" s="34"/>
      <c r="CI243" s="34"/>
      <c r="CJ243" s="34"/>
      <c r="CK243" s="34"/>
      <c r="CL243" s="34"/>
      <c r="CM243" s="34"/>
      <c r="CN243" s="34"/>
      <c r="CO243" s="34"/>
      <c r="CP243" s="34"/>
      <c r="CQ243" s="34"/>
      <c r="CR243" s="34"/>
      <c r="CS243" s="34"/>
      <c r="CT243" s="34"/>
      <c r="CU243" s="34"/>
      <c r="CV243" s="34"/>
      <c r="CW243" s="34"/>
      <c r="CX243" s="34"/>
      <c r="CY243" s="34"/>
      <c r="CZ243" s="34"/>
      <c r="DA243" s="34"/>
      <c r="DB243" s="34"/>
      <c r="DC243" s="34"/>
      <c r="DD243" s="34"/>
      <c r="DE243" s="34"/>
      <c r="DF243" s="34"/>
      <c r="DG243" s="34"/>
      <c r="DH243" s="34"/>
      <c r="DI243" s="34"/>
      <c r="DJ243" s="34"/>
      <c r="DK243" s="34"/>
      <c r="DL243" s="34"/>
      <c r="DM243" s="34"/>
      <c r="DN243" s="34"/>
      <c r="DO243" s="34"/>
      <c r="DP243" s="34"/>
      <c r="DQ243" s="34"/>
      <c r="DR243" s="34"/>
      <c r="DS243" s="34"/>
      <c r="DT243" s="34"/>
      <c r="DU243" s="34"/>
      <c r="DV243" s="34"/>
      <c r="DW243" s="34"/>
      <c r="DX243" s="34"/>
      <c r="DY243" s="34"/>
      <c r="DZ243" s="34"/>
      <c r="EA243" s="34"/>
      <c r="EB243" s="34"/>
      <c r="EC243" s="34"/>
      <c r="ED243" s="34"/>
      <c r="EE243" s="34"/>
      <c r="EF243" s="34"/>
      <c r="EG243" s="34"/>
      <c r="EH243" s="34"/>
      <c r="EI243" s="34"/>
      <c r="EJ243" s="34"/>
      <c r="EK243" s="34"/>
      <c r="EL243" s="34"/>
      <c r="EM243" s="34"/>
      <c r="EN243" s="34"/>
      <c r="EO243" s="34"/>
      <c r="EP243" s="34"/>
      <c r="EQ243" s="34"/>
      <c r="ER243" s="34"/>
      <c r="ES243" s="34"/>
      <c r="ET243" s="34"/>
      <c r="EU243" s="34"/>
      <c r="EV243" s="34"/>
      <c r="EW243" s="34"/>
      <c r="EX243" s="34"/>
      <c r="EY243" s="34"/>
      <c r="EZ243" s="34"/>
      <c r="FA243" s="34"/>
      <c r="FB243" s="34"/>
      <c r="FC243" s="34"/>
      <c r="FD243" s="34"/>
      <c r="FE243" s="34"/>
      <c r="FF243" s="34"/>
      <c r="FG243" s="34"/>
      <c r="FH243" s="34"/>
      <c r="FI243" s="34"/>
      <c r="FJ243" s="34"/>
      <c r="FK243" s="34"/>
      <c r="FL243" s="34"/>
      <c r="FM243" s="34"/>
      <c r="FN243" s="34"/>
      <c r="FO243" s="34"/>
      <c r="FP243" s="34"/>
      <c r="FQ243" s="34"/>
      <c r="FR243" s="34"/>
      <c r="FS243" s="34"/>
      <c r="FT243" s="34"/>
      <c r="FU243" s="34"/>
      <c r="FV243" s="34"/>
      <c r="FW243" s="34"/>
      <c r="FX243" s="34"/>
      <c r="FY243" s="34"/>
      <c r="FZ243" s="34"/>
      <c r="GA243" s="34"/>
      <c r="GB243" s="34"/>
      <c r="GC243" s="34"/>
      <c r="GD243" s="34"/>
      <c r="GE243" s="34"/>
      <c r="GF243" s="34"/>
      <c r="GG243" s="34"/>
      <c r="GH243" s="34"/>
      <c r="GI243" s="34"/>
      <c r="GJ243" s="34"/>
      <c r="GK243" s="34"/>
      <c r="GL243" s="34"/>
      <c r="GM243" s="34"/>
      <c r="GN243" s="34"/>
      <c r="GO243" s="34"/>
      <c r="GP243" s="34"/>
      <c r="GQ243" s="34"/>
      <c r="GR243" s="34"/>
      <c r="GS243" s="34"/>
      <c r="GT243" s="34"/>
      <c r="GU243" s="34"/>
      <c r="GV243" s="34"/>
      <c r="GW243" s="34"/>
      <c r="GX243" s="34"/>
      <c r="GY243" s="34"/>
      <c r="GZ243" s="34"/>
      <c r="HA243" s="34"/>
      <c r="HB243" s="34"/>
      <c r="HC243" s="34"/>
      <c r="HD243" s="34"/>
      <c r="HE243" s="34"/>
      <c r="HF243" s="34"/>
      <c r="HG243" s="34"/>
      <c r="HH243" s="34"/>
      <c r="HI243" s="34"/>
      <c r="HJ243" s="34"/>
      <c r="HK243" s="34"/>
      <c r="HL243" s="34"/>
      <c r="HM243" s="34"/>
      <c r="HN243" s="34"/>
      <c r="HO243" s="34"/>
      <c r="HP243" s="34"/>
      <c r="HQ243" s="34"/>
      <c r="HR243" s="34"/>
      <c r="HS243" s="34"/>
      <c r="HT243" s="34"/>
      <c r="HU243" s="34"/>
      <c r="HV243" s="34"/>
      <c r="HW243" s="34"/>
      <c r="HX243" s="34"/>
      <c r="HY243" s="34"/>
      <c r="HZ243" s="34"/>
      <c r="IA243" s="34"/>
      <c r="IB243" s="34"/>
      <c r="IC243" s="34"/>
      <c r="ID243" s="34"/>
      <c r="IE243" s="34"/>
      <c r="IF243" s="34"/>
      <c r="IG243" s="34"/>
      <c r="IH243" s="34"/>
      <c r="II243" s="34"/>
      <c r="IJ243" s="34"/>
      <c r="IK243" s="34"/>
      <c r="IL243" s="34"/>
      <c r="IM243" s="34"/>
      <c r="IN243" s="34"/>
      <c r="IO243" s="34"/>
      <c r="IP243" s="34"/>
      <c r="IQ243" s="34"/>
    </row>
    <row r="244" spans="1:251" s="48" customFormat="1" ht="18.75" customHeight="1">
      <c r="A244" s="40"/>
      <c r="B244" s="57"/>
      <c r="C244" s="93" t="s">
        <v>127</v>
      </c>
      <c r="D244" s="94"/>
      <c r="E244" s="94"/>
      <c r="F244" s="94"/>
      <c r="G244" s="94"/>
      <c r="H244" s="94"/>
      <c r="I244" s="94"/>
      <c r="J244" s="94"/>
      <c r="K244" s="94"/>
      <c r="L244" s="94"/>
      <c r="M244" s="94"/>
      <c r="N244" s="94"/>
      <c r="O244" s="94"/>
      <c r="P244" s="94"/>
      <c r="Q244" s="94"/>
      <c r="R244" s="94"/>
      <c r="S244" s="94"/>
      <c r="T244" s="94"/>
      <c r="U244" s="94"/>
      <c r="V244" s="94"/>
      <c r="W244" s="94"/>
      <c r="X244" s="94"/>
      <c r="Y244" s="94"/>
      <c r="Z244" s="95"/>
      <c r="AA244" s="96">
        <v>1899</v>
      </c>
      <c r="AB244" s="97"/>
      <c r="AC244" s="97"/>
      <c r="AD244" s="97"/>
      <c r="AE244" s="97"/>
      <c r="AF244" s="97"/>
      <c r="AG244" s="97"/>
      <c r="AH244" s="97"/>
      <c r="AI244" s="98"/>
      <c r="AJ244" s="96">
        <v>1911</v>
      </c>
      <c r="AK244" s="97"/>
      <c r="AL244" s="97"/>
      <c r="AM244" s="97"/>
      <c r="AN244" s="97"/>
      <c r="AO244" s="97"/>
      <c r="AP244" s="97"/>
      <c r="AQ244" s="97"/>
      <c r="AR244" s="98"/>
      <c r="AS244" s="99"/>
      <c r="AT244" s="100"/>
      <c r="AU244" s="100"/>
      <c r="AV244" s="100"/>
      <c r="AW244" s="100"/>
      <c r="AX244" s="101"/>
      <c r="AY244" s="34"/>
      <c r="AZ244" s="34"/>
      <c r="BA244" s="34"/>
      <c r="BB244" s="34"/>
      <c r="BC244" s="34"/>
      <c r="BD244" s="34"/>
      <c r="BE244" s="34"/>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34"/>
      <c r="CS244" s="34"/>
      <c r="CT244" s="34"/>
      <c r="CU244" s="34"/>
      <c r="CV244" s="34"/>
      <c r="CW244" s="34"/>
      <c r="CX244" s="34"/>
      <c r="CY244" s="34"/>
      <c r="CZ244" s="34"/>
      <c r="DA244" s="34"/>
      <c r="DB244" s="34"/>
      <c r="DC244" s="34"/>
      <c r="DD244" s="34"/>
      <c r="DE244" s="34"/>
      <c r="DF244" s="34"/>
      <c r="DG244" s="34"/>
      <c r="DH244" s="34"/>
      <c r="DI244" s="34"/>
      <c r="DJ244" s="34"/>
      <c r="DK244" s="34"/>
      <c r="DL244" s="34"/>
      <c r="DM244" s="34"/>
      <c r="DN244" s="34"/>
      <c r="DO244" s="34"/>
      <c r="DP244" s="34"/>
      <c r="DQ244" s="34"/>
      <c r="DR244" s="34"/>
      <c r="DS244" s="34"/>
      <c r="DT244" s="34"/>
      <c r="DU244" s="34"/>
      <c r="DV244" s="34"/>
      <c r="DW244" s="34"/>
      <c r="DX244" s="34"/>
      <c r="DY244" s="34"/>
      <c r="DZ244" s="34"/>
      <c r="EA244" s="34"/>
      <c r="EB244" s="34"/>
      <c r="EC244" s="34"/>
      <c r="ED244" s="34"/>
      <c r="EE244" s="34"/>
      <c r="EF244" s="34"/>
      <c r="EG244" s="34"/>
      <c r="EH244" s="34"/>
      <c r="EI244" s="34"/>
      <c r="EJ244" s="34"/>
      <c r="EK244" s="34"/>
      <c r="EL244" s="34"/>
      <c r="EM244" s="34"/>
      <c r="EN244" s="34"/>
      <c r="EO244" s="34"/>
      <c r="EP244" s="34"/>
      <c r="EQ244" s="34"/>
      <c r="ER244" s="34"/>
      <c r="ES244" s="34"/>
      <c r="ET244" s="34"/>
      <c r="EU244" s="34"/>
      <c r="EV244" s="34"/>
      <c r="EW244" s="34"/>
      <c r="EX244" s="34"/>
      <c r="EY244" s="34"/>
      <c r="EZ244" s="34"/>
      <c r="FA244" s="34"/>
      <c r="FB244" s="34"/>
      <c r="FC244" s="34"/>
      <c r="FD244" s="34"/>
      <c r="FE244" s="34"/>
      <c r="FF244" s="34"/>
      <c r="FG244" s="34"/>
      <c r="FH244" s="34"/>
      <c r="FI244" s="34"/>
      <c r="FJ244" s="34"/>
      <c r="FK244" s="34"/>
      <c r="FL244" s="34"/>
      <c r="FM244" s="34"/>
      <c r="FN244" s="34"/>
      <c r="FO244" s="34"/>
      <c r="FP244" s="34"/>
      <c r="FQ244" s="34"/>
      <c r="FR244" s="34"/>
      <c r="FS244" s="34"/>
      <c r="FT244" s="34"/>
      <c r="FU244" s="34"/>
      <c r="FV244" s="34"/>
      <c r="FW244" s="34"/>
      <c r="FX244" s="34"/>
      <c r="FY244" s="34"/>
      <c r="FZ244" s="34"/>
      <c r="GA244" s="34"/>
      <c r="GB244" s="34"/>
      <c r="GC244" s="34"/>
      <c r="GD244" s="34"/>
      <c r="GE244" s="34"/>
      <c r="GF244" s="34"/>
      <c r="GG244" s="34"/>
      <c r="GH244" s="34"/>
      <c r="GI244" s="34"/>
      <c r="GJ244" s="34"/>
      <c r="GK244" s="34"/>
      <c r="GL244" s="34"/>
      <c r="GM244" s="34"/>
      <c r="GN244" s="34"/>
      <c r="GO244" s="34"/>
      <c r="GP244" s="34"/>
      <c r="GQ244" s="34"/>
      <c r="GR244" s="34"/>
      <c r="GS244" s="34"/>
      <c r="GT244" s="34"/>
      <c r="GU244" s="34"/>
      <c r="GV244" s="34"/>
      <c r="GW244" s="34"/>
      <c r="GX244" s="34"/>
      <c r="GY244" s="34"/>
      <c r="GZ244" s="34"/>
      <c r="HA244" s="34"/>
      <c r="HB244" s="34"/>
      <c r="HC244" s="34"/>
      <c r="HD244" s="34"/>
      <c r="HE244" s="34"/>
      <c r="HF244" s="34"/>
      <c r="HG244" s="34"/>
      <c r="HH244" s="34"/>
      <c r="HI244" s="34"/>
      <c r="HJ244" s="34"/>
      <c r="HK244" s="34"/>
      <c r="HL244" s="34"/>
      <c r="HM244" s="34"/>
      <c r="HN244" s="34"/>
      <c r="HO244" s="34"/>
      <c r="HP244" s="34"/>
      <c r="HQ244" s="34"/>
      <c r="HR244" s="34"/>
      <c r="HS244" s="34"/>
      <c r="HT244" s="34"/>
      <c r="HU244" s="34"/>
      <c r="HV244" s="34"/>
      <c r="HW244" s="34"/>
      <c r="HX244" s="34"/>
      <c r="HY244" s="34"/>
      <c r="HZ244" s="34"/>
      <c r="IA244" s="34"/>
      <c r="IB244" s="34"/>
      <c r="IC244" s="34"/>
      <c r="ID244" s="34"/>
      <c r="IE244" s="34"/>
      <c r="IF244" s="34"/>
      <c r="IG244" s="34"/>
      <c r="IH244" s="34"/>
      <c r="II244" s="34"/>
      <c r="IJ244" s="34"/>
      <c r="IK244" s="34"/>
      <c r="IL244" s="34"/>
      <c r="IM244" s="34"/>
      <c r="IN244" s="34"/>
      <c r="IO244" s="34"/>
      <c r="IP244" s="34"/>
      <c r="IQ244" s="34"/>
    </row>
    <row r="245" spans="1:251" s="48" customFormat="1" ht="18.75" customHeight="1" thickBot="1">
      <c r="A245" s="49"/>
      <c r="B245" s="102" t="s">
        <v>88</v>
      </c>
      <c r="C245" s="103"/>
      <c r="D245" s="103"/>
      <c r="E245" s="103"/>
      <c r="F245" s="103"/>
      <c r="G245" s="103"/>
      <c r="H245" s="103"/>
      <c r="I245" s="103"/>
      <c r="J245" s="103"/>
      <c r="K245" s="103"/>
      <c r="L245" s="103"/>
      <c r="M245" s="103"/>
      <c r="N245" s="103"/>
      <c r="O245" s="103"/>
      <c r="P245" s="103"/>
      <c r="Q245" s="103"/>
      <c r="R245" s="103"/>
      <c r="S245" s="103"/>
      <c r="T245" s="103"/>
      <c r="U245" s="103"/>
      <c r="V245" s="103"/>
      <c r="W245" s="103"/>
      <c r="X245" s="103"/>
      <c r="Y245" s="103"/>
      <c r="Z245" s="104"/>
      <c r="AA245" s="105">
        <f>SUM($AA$244:$AA$244)</f>
        <v>1899</v>
      </c>
      <c r="AB245" s="106"/>
      <c r="AC245" s="106"/>
      <c r="AD245" s="106"/>
      <c r="AE245" s="106"/>
      <c r="AF245" s="106"/>
      <c r="AG245" s="106"/>
      <c r="AH245" s="106"/>
      <c r="AI245" s="107"/>
      <c r="AJ245" s="105">
        <f>SUM($AJ$244:$AJ$244)</f>
        <v>1911</v>
      </c>
      <c r="AK245" s="106"/>
      <c r="AL245" s="106"/>
      <c r="AM245" s="106"/>
      <c r="AN245" s="106"/>
      <c r="AO245" s="106"/>
      <c r="AP245" s="106"/>
      <c r="AQ245" s="106"/>
      <c r="AR245" s="107"/>
      <c r="AS245" s="108"/>
      <c r="AT245" s="109"/>
      <c r="AU245" s="109"/>
      <c r="AV245" s="109"/>
      <c r="AW245" s="109"/>
      <c r="AX245" s="110"/>
      <c r="AY245" s="34"/>
      <c r="AZ245" s="34"/>
      <c r="BA245" s="34"/>
      <c r="BB245" s="34"/>
      <c r="BC245" s="34"/>
      <c r="BD245" s="34"/>
      <c r="BE245" s="34"/>
      <c r="BF245" s="34"/>
      <c r="BG245" s="34"/>
      <c r="BH245" s="34"/>
      <c r="BI245" s="34"/>
      <c r="BJ245" s="34"/>
      <c r="BK245" s="34"/>
      <c r="BL245" s="34"/>
      <c r="BM245" s="34"/>
      <c r="BN245" s="34"/>
      <c r="BO245" s="34"/>
      <c r="BP245" s="34"/>
      <c r="BQ245" s="34"/>
      <c r="BR245" s="34"/>
      <c r="BS245" s="34"/>
      <c r="BT245" s="34"/>
      <c r="BU245" s="34"/>
      <c r="BV245" s="34"/>
      <c r="BW245" s="34"/>
      <c r="BX245" s="34"/>
      <c r="BY245" s="34"/>
      <c r="BZ245" s="34"/>
      <c r="CA245" s="34"/>
      <c r="CB245" s="34"/>
      <c r="CC245" s="34"/>
      <c r="CD245" s="34"/>
      <c r="CE245" s="34"/>
      <c r="CF245" s="34"/>
      <c r="CG245" s="34"/>
      <c r="CH245" s="34"/>
      <c r="CI245" s="34"/>
      <c r="CJ245" s="34"/>
      <c r="CK245" s="34"/>
      <c r="CL245" s="34"/>
      <c r="CM245" s="34"/>
      <c r="CN245" s="34"/>
      <c r="CO245" s="34"/>
      <c r="CP245" s="34"/>
      <c r="CQ245" s="34"/>
      <c r="CR245" s="34"/>
      <c r="CS245" s="34"/>
      <c r="CT245" s="34"/>
      <c r="CU245" s="34"/>
      <c r="CV245" s="34"/>
      <c r="CW245" s="34"/>
      <c r="CX245" s="34"/>
      <c r="CY245" s="34"/>
      <c r="CZ245" s="34"/>
      <c r="DA245" s="34"/>
      <c r="DB245" s="34"/>
      <c r="DC245" s="34"/>
      <c r="DD245" s="34"/>
      <c r="DE245" s="34"/>
      <c r="DF245" s="34"/>
      <c r="DG245" s="34"/>
      <c r="DH245" s="34"/>
      <c r="DI245" s="34"/>
      <c r="DJ245" s="34"/>
      <c r="DK245" s="34"/>
      <c r="DL245" s="34"/>
      <c r="DM245" s="34"/>
      <c r="DN245" s="34"/>
      <c r="DO245" s="34"/>
      <c r="DP245" s="34"/>
      <c r="DQ245" s="34"/>
      <c r="DR245" s="34"/>
      <c r="DS245" s="34"/>
      <c r="DT245" s="34"/>
      <c r="DU245" s="34"/>
      <c r="DV245" s="34"/>
      <c r="DW245" s="34"/>
      <c r="DX245" s="34"/>
      <c r="DY245" s="34"/>
      <c r="DZ245" s="34"/>
      <c r="EA245" s="34"/>
      <c r="EB245" s="34"/>
      <c r="EC245" s="34"/>
      <c r="ED245" s="34"/>
      <c r="EE245" s="34"/>
      <c r="EF245" s="34"/>
      <c r="EG245" s="34"/>
      <c r="EH245" s="34"/>
      <c r="EI245" s="34"/>
      <c r="EJ245" s="34"/>
      <c r="EK245" s="34"/>
      <c r="EL245" s="34"/>
      <c r="EM245" s="34"/>
      <c r="EN245" s="34"/>
      <c r="EO245" s="34"/>
      <c r="EP245" s="34"/>
      <c r="EQ245" s="34"/>
      <c r="ER245" s="34"/>
      <c r="ES245" s="34"/>
      <c r="ET245" s="34"/>
      <c r="EU245" s="34"/>
      <c r="EV245" s="34"/>
      <c r="EW245" s="34"/>
      <c r="EX245" s="34"/>
      <c r="EY245" s="34"/>
      <c r="EZ245" s="34"/>
      <c r="FA245" s="34"/>
      <c r="FB245" s="34"/>
      <c r="FC245" s="34"/>
      <c r="FD245" s="34"/>
      <c r="FE245" s="34"/>
      <c r="FF245" s="34"/>
      <c r="FG245" s="34"/>
      <c r="FH245" s="34"/>
      <c r="FI245" s="34"/>
      <c r="FJ245" s="34"/>
      <c r="FK245" s="34"/>
      <c r="FL245" s="34"/>
      <c r="FM245" s="34"/>
      <c r="FN245" s="34"/>
      <c r="FO245" s="34"/>
      <c r="FP245" s="34"/>
      <c r="FQ245" s="34"/>
      <c r="FR245" s="34"/>
      <c r="FS245" s="34"/>
      <c r="FT245" s="34"/>
      <c r="FU245" s="34"/>
      <c r="FV245" s="34"/>
      <c r="FW245" s="34"/>
      <c r="FX245" s="34"/>
      <c r="FY245" s="34"/>
      <c r="FZ245" s="34"/>
      <c r="GA245" s="34"/>
      <c r="GB245" s="34"/>
      <c r="GC245" s="34"/>
      <c r="GD245" s="34"/>
      <c r="GE245" s="34"/>
      <c r="GF245" s="34"/>
      <c r="GG245" s="34"/>
      <c r="GH245" s="34"/>
      <c r="GI245" s="34"/>
      <c r="GJ245" s="34"/>
      <c r="GK245" s="34"/>
      <c r="GL245" s="34"/>
      <c r="GM245" s="34"/>
      <c r="GN245" s="34"/>
      <c r="GO245" s="34"/>
      <c r="GP245" s="34"/>
      <c r="GQ245" s="34"/>
      <c r="GR245" s="34"/>
      <c r="GS245" s="34"/>
      <c r="GT245" s="34"/>
      <c r="GU245" s="34"/>
      <c r="GV245" s="34"/>
      <c r="GW245" s="34"/>
      <c r="GX245" s="34"/>
      <c r="GY245" s="34"/>
      <c r="GZ245" s="34"/>
      <c r="HA245" s="34"/>
      <c r="HB245" s="34"/>
      <c r="HC245" s="34"/>
      <c r="HD245" s="34"/>
      <c r="HE245" s="34"/>
      <c r="HF245" s="34"/>
      <c r="HG245" s="34"/>
      <c r="HH245" s="34"/>
      <c r="HI245" s="34"/>
      <c r="HJ245" s="34"/>
      <c r="HK245" s="34"/>
      <c r="HL245" s="34"/>
      <c r="HM245" s="34"/>
      <c r="HN245" s="34"/>
      <c r="HO245" s="34"/>
      <c r="HP245" s="34"/>
      <c r="HQ245" s="34"/>
      <c r="HR245" s="34"/>
      <c r="HS245" s="34"/>
      <c r="HT245" s="34"/>
      <c r="HU245" s="34"/>
      <c r="HV245" s="34"/>
      <c r="HW245" s="34"/>
      <c r="HX245" s="34"/>
      <c r="HY245" s="34"/>
      <c r="HZ245" s="34"/>
      <c r="IA245" s="34"/>
      <c r="IB245" s="34"/>
      <c r="IC245" s="34"/>
      <c r="ID245" s="34"/>
      <c r="IE245" s="34"/>
      <c r="IF245" s="34"/>
      <c r="IG245" s="34"/>
      <c r="IH245" s="34"/>
      <c r="II245" s="34"/>
      <c r="IJ245" s="34"/>
      <c r="IK245" s="34"/>
      <c r="IL245" s="34"/>
      <c r="IM245" s="34"/>
      <c r="IN245" s="34"/>
      <c r="IO245" s="34"/>
      <c r="IP245" s="34"/>
      <c r="IQ245" s="34"/>
    </row>
    <row r="247" spans="1:251" ht="19.2">
      <c r="A247" s="33" t="s">
        <v>75</v>
      </c>
      <c r="AW247" s="35"/>
      <c r="AX247" s="36"/>
      <c r="AY247" s="35"/>
    </row>
    <row r="249" spans="1:251" ht="18">
      <c r="B249" s="111" t="s">
        <v>0</v>
      </c>
      <c r="C249" s="112"/>
      <c r="D249" s="112"/>
      <c r="E249" s="112"/>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12"/>
    </row>
    <row r="250" spans="1:251">
      <c r="Z250" s="37"/>
      <c r="AD250" s="37"/>
      <c r="AE250" s="37"/>
      <c r="AF250" s="37"/>
      <c r="AG250" s="37"/>
      <c r="AH250" s="37"/>
      <c r="AI250" s="37"/>
      <c r="AO250" s="37"/>
    </row>
    <row r="251" spans="1:251" ht="13.8" thickBot="1">
      <c r="Z251" s="37"/>
      <c r="AD251" s="37"/>
      <c r="AE251" s="37"/>
      <c r="AF251" s="37"/>
      <c r="AG251" s="37"/>
      <c r="AH251" s="37"/>
      <c r="AI251" s="37"/>
      <c r="AO251" s="37"/>
      <c r="DI251" s="38"/>
    </row>
    <row r="252" spans="1:251" ht="24.75" customHeight="1" thickBot="1">
      <c r="B252" s="113" t="s">
        <v>76</v>
      </c>
      <c r="C252" s="114"/>
      <c r="D252" s="114"/>
      <c r="E252" s="114"/>
      <c r="F252" s="114"/>
      <c r="G252" s="114"/>
      <c r="H252" s="115" t="s">
        <v>128</v>
      </c>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6"/>
      <c r="AL252" s="116"/>
      <c r="AM252" s="116"/>
      <c r="AN252" s="116"/>
      <c r="AO252" s="116"/>
      <c r="AP252" s="116"/>
      <c r="AQ252" s="116"/>
      <c r="AR252" s="116"/>
      <c r="AS252" s="116"/>
      <c r="AT252" s="116"/>
      <c r="AU252" s="116"/>
      <c r="AV252" s="116"/>
      <c r="AW252" s="116"/>
      <c r="AX252" s="117"/>
      <c r="DI252" s="38"/>
    </row>
    <row r="253" spans="1:251" ht="14.4">
      <c r="B253" s="39"/>
      <c r="C253" s="39"/>
      <c r="D253" s="39"/>
      <c r="E253" s="39"/>
      <c r="F253" s="39"/>
      <c r="G253" s="39"/>
      <c r="H253" s="40"/>
      <c r="I253" s="40"/>
      <c r="J253" s="40"/>
      <c r="K253" s="40"/>
      <c r="L253" s="41"/>
      <c r="M253" s="41"/>
      <c r="N253" s="41"/>
      <c r="O253" s="41"/>
      <c r="P253" s="40"/>
      <c r="Q253" s="40"/>
      <c r="R253" s="40"/>
      <c r="S253" s="40"/>
      <c r="T253" s="40"/>
      <c r="U253" s="40"/>
      <c r="V253" s="42"/>
      <c r="W253" s="42"/>
      <c r="X253" s="42"/>
      <c r="Y253" s="42"/>
      <c r="Z253" s="42"/>
      <c r="AA253" s="42"/>
      <c r="AB253" s="42"/>
      <c r="AC253" s="42"/>
      <c r="AD253" s="42"/>
      <c r="AE253" s="42"/>
      <c r="AF253" s="42"/>
      <c r="AG253" s="42"/>
      <c r="AH253" s="42"/>
      <c r="AI253" s="42"/>
      <c r="AJ253" s="42"/>
      <c r="AK253" s="42"/>
      <c r="AL253" s="42"/>
      <c r="AM253" s="42"/>
      <c r="AN253" s="42"/>
      <c r="AO253" s="42"/>
      <c r="AP253" s="42"/>
      <c r="AQ253" s="42"/>
      <c r="AR253" s="42"/>
      <c r="AS253" s="42"/>
      <c r="AT253" s="42"/>
      <c r="AU253" s="42"/>
      <c r="AV253" s="42"/>
      <c r="AW253" s="42"/>
      <c r="AX253" s="42"/>
      <c r="DI253" s="38"/>
    </row>
    <row r="254" spans="1:251" ht="15" thickBot="1">
      <c r="A254" s="43"/>
      <c r="B254" s="42" t="s">
        <v>78</v>
      </c>
      <c r="C254" s="40"/>
      <c r="D254" s="40"/>
      <c r="E254" s="40"/>
      <c r="F254" s="40"/>
      <c r="G254" s="40"/>
      <c r="H254" s="40"/>
      <c r="I254" s="40"/>
      <c r="J254" s="40"/>
      <c r="K254" s="40"/>
      <c r="L254" s="41"/>
      <c r="M254" s="41"/>
      <c r="N254" s="41"/>
      <c r="O254" s="41"/>
      <c r="P254" s="40"/>
      <c r="Q254" s="40"/>
      <c r="R254" s="40"/>
      <c r="S254" s="40"/>
      <c r="T254" s="40"/>
      <c r="U254" s="40"/>
      <c r="V254" s="42"/>
      <c r="W254" s="42"/>
      <c r="X254" s="42"/>
      <c r="Y254" s="42"/>
      <c r="Z254" s="42"/>
      <c r="AA254" s="42"/>
      <c r="AB254" s="42"/>
      <c r="AC254" s="42"/>
      <c r="AD254" s="42"/>
      <c r="AE254" s="42"/>
      <c r="AF254" s="42"/>
      <c r="AG254" s="42"/>
      <c r="AH254" s="42"/>
      <c r="AI254" s="42"/>
      <c r="AJ254" s="42"/>
      <c r="AK254" s="42"/>
      <c r="AL254" s="42"/>
      <c r="AM254" s="42"/>
      <c r="AN254" s="42"/>
      <c r="AO254" s="42"/>
      <c r="AP254" s="42"/>
      <c r="AQ254" s="42"/>
      <c r="AR254" s="42"/>
      <c r="AS254" s="42"/>
      <c r="AT254" s="42"/>
      <c r="AU254" s="42"/>
      <c r="AV254" s="42"/>
      <c r="AW254" s="42"/>
      <c r="AX254" s="42"/>
      <c r="DI254" s="38"/>
    </row>
    <row r="255" spans="1:251" ht="14.4">
      <c r="A255" s="40"/>
      <c r="B255" s="44"/>
      <c r="C255" s="39"/>
      <c r="D255" s="39"/>
      <c r="E255" s="39"/>
      <c r="F255" s="39"/>
      <c r="G255" s="39"/>
      <c r="H255" s="39"/>
      <c r="I255" s="39"/>
      <c r="J255" s="39"/>
      <c r="K255" s="39"/>
      <c r="L255" s="45"/>
      <c r="M255" s="45"/>
      <c r="N255" s="45"/>
      <c r="O255" s="45"/>
      <c r="P255" s="39"/>
      <c r="Q255" s="39"/>
      <c r="R255" s="39"/>
      <c r="S255" s="39"/>
      <c r="T255" s="39"/>
      <c r="U255" s="39"/>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7"/>
    </row>
    <row r="256" spans="1:251" ht="12" customHeight="1">
      <c r="A256" s="40"/>
      <c r="B256" s="118" t="s">
        <v>129</v>
      </c>
      <c r="C256" s="119"/>
      <c r="D256" s="119"/>
      <c r="E256" s="119"/>
      <c r="F256" s="119"/>
      <c r="G256" s="119"/>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row>
    <row r="257" spans="1:113" ht="12" customHeight="1">
      <c r="A257" s="40"/>
      <c r="B257" s="118"/>
      <c r="C257" s="119"/>
      <c r="D257" s="119"/>
      <c r="E257" s="119"/>
      <c r="F257" s="119"/>
      <c r="G257" s="119"/>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row>
    <row r="258" spans="1:113" ht="12" customHeight="1">
      <c r="A258" s="40"/>
      <c r="B258" s="118"/>
      <c r="C258" s="119"/>
      <c r="D258" s="119"/>
      <c r="E258" s="119"/>
      <c r="F258" s="119"/>
      <c r="G258" s="119"/>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row>
    <row r="259" spans="1:113" ht="12" customHeight="1">
      <c r="A259" s="40"/>
      <c r="B259" s="118"/>
      <c r="C259" s="119"/>
      <c r="D259" s="119"/>
      <c r="E259" s="119"/>
      <c r="F259" s="119"/>
      <c r="G259" s="119"/>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row>
    <row r="260" spans="1:113" ht="12" customHeight="1">
      <c r="A260" s="40"/>
      <c r="B260" s="118"/>
      <c r="C260" s="119"/>
      <c r="D260" s="119"/>
      <c r="E260" s="119"/>
      <c r="F260" s="119"/>
      <c r="G260" s="119"/>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BC260" s="48"/>
    </row>
    <row r="261" spans="1:113" ht="12" customHeight="1">
      <c r="A261" s="40"/>
      <c r="B261" s="118"/>
      <c r="C261" s="119"/>
      <c r="D261" s="119"/>
      <c r="E261" s="119"/>
      <c r="F261" s="119"/>
      <c r="G261" s="119"/>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row>
    <row r="262" spans="1:113" ht="12" customHeight="1">
      <c r="A262" s="40"/>
      <c r="B262" s="118"/>
      <c r="C262" s="119"/>
      <c r="D262" s="119"/>
      <c r="E262" s="119"/>
      <c r="F262" s="119"/>
      <c r="G262" s="119"/>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row>
    <row r="263" spans="1:113" ht="12" customHeight="1">
      <c r="A263" s="40"/>
      <c r="B263" s="118"/>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row>
    <row r="264" spans="1:113" ht="15" thickBot="1">
      <c r="A264" s="49"/>
      <c r="B264" s="50"/>
      <c r="C264" s="51"/>
      <c r="D264" s="51"/>
      <c r="E264" s="51"/>
      <c r="F264" s="51"/>
      <c r="G264" s="51"/>
      <c r="H264" s="51"/>
      <c r="I264" s="51"/>
      <c r="J264" s="51"/>
      <c r="K264" s="51"/>
      <c r="L264" s="51"/>
      <c r="M264" s="51"/>
      <c r="N264" s="51"/>
      <c r="O264" s="51"/>
      <c r="P264" s="51"/>
      <c r="Q264" s="51"/>
      <c r="R264" s="51"/>
      <c r="S264" s="51"/>
      <c r="T264" s="51"/>
      <c r="U264" s="51"/>
      <c r="V264" s="51"/>
      <c r="W264" s="51"/>
      <c r="X264" s="51"/>
      <c r="Y264" s="51"/>
      <c r="Z264" s="51"/>
      <c r="AA264" s="51"/>
      <c r="AB264" s="51"/>
      <c r="AC264" s="51"/>
      <c r="AD264" s="51"/>
      <c r="AE264" s="51"/>
      <c r="AF264" s="51"/>
      <c r="AG264" s="51"/>
      <c r="AH264" s="51"/>
      <c r="AI264" s="51"/>
      <c r="AJ264" s="51"/>
      <c r="AK264" s="51"/>
      <c r="AL264" s="51"/>
      <c r="AM264" s="51"/>
      <c r="AN264" s="51"/>
      <c r="AO264" s="51"/>
      <c r="AP264" s="51"/>
      <c r="AQ264" s="51"/>
      <c r="AR264" s="51"/>
      <c r="AS264" s="51"/>
      <c r="AT264" s="51"/>
      <c r="AU264" s="51"/>
      <c r="AV264" s="51"/>
      <c r="AW264" s="51"/>
      <c r="AX264" s="52"/>
    </row>
    <row r="265" spans="1:113">
      <c r="B265" s="53"/>
    </row>
    <row r="266" spans="1:113" ht="15" thickBot="1">
      <c r="A266" s="43"/>
      <c r="B266" s="42" t="s">
        <v>79</v>
      </c>
      <c r="C266" s="40"/>
      <c r="D266" s="40"/>
      <c r="E266" s="40"/>
      <c r="F266" s="40"/>
      <c r="G266" s="40"/>
      <c r="H266" s="40"/>
      <c r="I266" s="40"/>
      <c r="J266" s="40"/>
      <c r="K266" s="40"/>
      <c r="L266" s="41"/>
      <c r="M266" s="41"/>
      <c r="N266" s="41"/>
      <c r="O266" s="41"/>
      <c r="P266" s="40"/>
      <c r="Q266" s="40"/>
      <c r="R266" s="40"/>
      <c r="S266" s="40"/>
      <c r="T266" s="40"/>
      <c r="U266" s="40"/>
      <c r="V266" s="42"/>
      <c r="W266" s="42"/>
      <c r="X266" s="42"/>
      <c r="Y266" s="42"/>
      <c r="Z266" s="42"/>
      <c r="AA266" s="42"/>
      <c r="AB266" s="42"/>
      <c r="AC266" s="42"/>
      <c r="AD266" s="42"/>
      <c r="AE266" s="42"/>
      <c r="AF266" s="42"/>
      <c r="AG266" s="42"/>
      <c r="AH266" s="42"/>
      <c r="AI266" s="42"/>
      <c r="AJ266" s="42"/>
      <c r="AK266" s="42"/>
      <c r="AL266" s="42"/>
      <c r="AM266" s="42"/>
      <c r="AN266" s="42"/>
      <c r="AO266" s="42"/>
      <c r="AP266" s="42"/>
      <c r="AQ266" s="42"/>
      <c r="AR266" s="42"/>
      <c r="AS266" s="42"/>
      <c r="AT266" s="42"/>
      <c r="AU266" s="42"/>
      <c r="AV266" s="42"/>
      <c r="AW266" s="42"/>
      <c r="AX266" s="42"/>
      <c r="DI266" s="38"/>
    </row>
    <row r="267" spans="1:113" ht="14.4">
      <c r="A267" s="40"/>
      <c r="B267" s="44"/>
      <c r="C267" s="39"/>
      <c r="D267" s="39"/>
      <c r="E267" s="39"/>
      <c r="F267" s="39"/>
      <c r="G267" s="39"/>
      <c r="H267" s="39"/>
      <c r="I267" s="39"/>
      <c r="J267" s="39"/>
      <c r="K267" s="39"/>
      <c r="L267" s="45"/>
      <c r="M267" s="45"/>
      <c r="N267" s="45"/>
      <c r="O267" s="45"/>
      <c r="P267" s="39"/>
      <c r="Q267" s="39"/>
      <c r="R267" s="39"/>
      <c r="S267" s="39"/>
      <c r="T267" s="39"/>
      <c r="U267" s="39"/>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7"/>
    </row>
    <row r="268" spans="1:113" ht="12" customHeight="1">
      <c r="A268" s="40"/>
      <c r="B268" s="118" t="s">
        <v>130</v>
      </c>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row>
    <row r="269" spans="1:113" ht="12" customHeight="1">
      <c r="A269" s="40"/>
      <c r="B269" s="118"/>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row>
    <row r="270" spans="1:113" ht="12" customHeight="1">
      <c r="A270" s="40"/>
      <c r="B270" s="118"/>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row>
    <row r="271" spans="1:113" ht="12" customHeight="1">
      <c r="A271" s="40"/>
      <c r="B271" s="118"/>
      <c r="C271" s="119"/>
      <c r="D271" s="119"/>
      <c r="E271" s="119"/>
      <c r="F271" s="119"/>
      <c r="G271" s="119"/>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row>
    <row r="272" spans="1:113" ht="12" customHeight="1">
      <c r="A272" s="40"/>
      <c r="B272" s="118"/>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row>
    <row r="273" spans="1:251" ht="12" customHeight="1">
      <c r="A273" s="40"/>
      <c r="B273" s="118"/>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row>
    <row r="274" spans="1:251" ht="12" customHeight="1">
      <c r="A274" s="40"/>
      <c r="B274" s="118"/>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BC274" s="48"/>
    </row>
    <row r="275" spans="1:251" ht="12" customHeight="1">
      <c r="A275" s="40"/>
      <c r="B275" s="118"/>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row>
    <row r="276" spans="1:251" ht="12" customHeight="1">
      <c r="A276" s="40"/>
      <c r="B276" s="118"/>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row>
    <row r="277" spans="1:251" ht="12" customHeight="1">
      <c r="A277" s="40"/>
      <c r="B277" s="118"/>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row>
    <row r="278" spans="1:251" ht="15" thickBot="1">
      <c r="A278" s="49"/>
      <c r="B278" s="50"/>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2"/>
    </row>
    <row r="279" spans="1:251">
      <c r="B279" s="53"/>
    </row>
    <row r="280" spans="1:251" ht="14.4">
      <c r="B280" s="42" t="s">
        <v>81</v>
      </c>
      <c r="C280" s="40"/>
      <c r="D280" s="40"/>
      <c r="E280" s="40"/>
      <c r="F280" s="40"/>
      <c r="G280" s="40"/>
      <c r="H280" s="40"/>
      <c r="I280" s="40"/>
      <c r="J280" s="40"/>
      <c r="K280" s="40"/>
      <c r="L280" s="41"/>
      <c r="M280" s="41"/>
      <c r="N280" s="41"/>
      <c r="O280" s="41"/>
      <c r="P280" s="40"/>
      <c r="Q280" s="40"/>
      <c r="R280" s="40"/>
      <c r="S280" s="40"/>
      <c r="T280" s="40"/>
      <c r="U280" s="40"/>
      <c r="V280" s="42"/>
      <c r="W280" s="42"/>
      <c r="X280" s="42"/>
      <c r="Y280" s="42"/>
      <c r="Z280" s="42"/>
      <c r="AA280" s="42"/>
      <c r="AB280" s="42"/>
      <c r="AC280" s="42"/>
      <c r="AD280" s="42"/>
      <c r="AE280" s="42"/>
      <c r="AF280" s="42"/>
      <c r="AG280" s="42"/>
      <c r="AH280" s="42"/>
      <c r="AI280" s="42"/>
      <c r="AJ280" s="42"/>
      <c r="AK280" s="42"/>
      <c r="AL280" s="42"/>
      <c r="AM280" s="42"/>
      <c r="AN280" s="42"/>
      <c r="AO280" s="42"/>
      <c r="AP280" s="42"/>
      <c r="AQ280" s="42"/>
      <c r="AR280" s="42"/>
      <c r="AS280" s="42"/>
      <c r="AT280" s="42"/>
      <c r="AU280" s="42"/>
      <c r="AV280" s="42"/>
      <c r="AW280" s="42"/>
      <c r="AX280" s="42"/>
    </row>
    <row r="281" spans="1:251" ht="15" thickBot="1">
      <c r="B281" s="40"/>
      <c r="C281" s="40"/>
      <c r="D281" s="40"/>
      <c r="E281" s="40"/>
      <c r="F281" s="40"/>
      <c r="G281" s="40"/>
      <c r="H281" s="40"/>
      <c r="I281" s="40"/>
      <c r="J281" s="40"/>
      <c r="K281" s="40"/>
      <c r="L281" s="41"/>
      <c r="M281" s="41"/>
      <c r="N281" s="41"/>
      <c r="O281" s="41"/>
      <c r="P281" s="40"/>
      <c r="Q281" s="40"/>
      <c r="R281" s="40"/>
      <c r="S281" s="40"/>
      <c r="T281" s="40"/>
      <c r="U281" s="40"/>
      <c r="V281" s="42"/>
      <c r="W281" s="42"/>
      <c r="X281" s="42"/>
      <c r="Y281" s="42"/>
      <c r="Z281" s="42"/>
      <c r="AA281" s="42"/>
      <c r="AB281" s="42"/>
      <c r="AC281" s="42"/>
      <c r="AD281" s="42"/>
      <c r="AE281" s="42"/>
      <c r="AF281" s="42"/>
      <c r="AG281" s="42"/>
      <c r="AH281" s="42"/>
      <c r="AI281" s="42"/>
      <c r="AJ281" s="42"/>
      <c r="AK281" s="42"/>
      <c r="AL281" s="42"/>
      <c r="AM281" s="42"/>
      <c r="AN281" s="42"/>
      <c r="AO281" s="42"/>
      <c r="AP281" s="42"/>
      <c r="AQ281" s="42"/>
      <c r="AR281" s="42"/>
      <c r="AS281" s="42"/>
      <c r="AT281" s="42"/>
      <c r="AU281" s="42"/>
      <c r="AV281" s="42"/>
      <c r="AW281" s="42"/>
      <c r="AX281" s="54" t="s">
        <v>82</v>
      </c>
    </row>
    <row r="282" spans="1:251" s="48" customFormat="1" ht="13.5" customHeight="1">
      <c r="A282" s="40"/>
      <c r="B282" s="121" t="s">
        <v>83</v>
      </c>
      <c r="C282" s="122"/>
      <c r="D282" s="122"/>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3"/>
      <c r="AA282" s="127" t="s">
        <v>84</v>
      </c>
      <c r="AB282" s="122"/>
      <c r="AC282" s="122"/>
      <c r="AD282" s="122"/>
      <c r="AE282" s="122"/>
      <c r="AF282" s="122"/>
      <c r="AG282" s="122"/>
      <c r="AH282" s="122"/>
      <c r="AI282" s="123"/>
      <c r="AJ282" s="127" t="s">
        <v>85</v>
      </c>
      <c r="AK282" s="122"/>
      <c r="AL282" s="122"/>
      <c r="AM282" s="122"/>
      <c r="AN282" s="122"/>
      <c r="AO282" s="122"/>
      <c r="AP282" s="122"/>
      <c r="AQ282" s="122"/>
      <c r="AR282" s="123"/>
      <c r="AS282" s="127" t="s">
        <v>86</v>
      </c>
      <c r="AT282" s="122"/>
      <c r="AU282" s="122"/>
      <c r="AV282" s="122"/>
      <c r="AW282" s="122"/>
      <c r="AX282" s="129"/>
      <c r="AY282" s="34"/>
      <c r="AZ282" s="34"/>
      <c r="BA282" s="34"/>
      <c r="BB282" s="34"/>
      <c r="BC282" s="34"/>
      <c r="BD282" s="34"/>
      <c r="BE282" s="34"/>
      <c r="BF282" s="34"/>
      <c r="BG282" s="34"/>
      <c r="BH282" s="34"/>
      <c r="BI282" s="34"/>
      <c r="BJ282" s="34"/>
      <c r="BK282" s="34"/>
      <c r="BL282" s="34"/>
      <c r="BM282" s="34"/>
      <c r="BN282" s="34"/>
      <c r="BO282" s="34"/>
      <c r="BP282" s="34"/>
      <c r="BQ282" s="34"/>
      <c r="BR282" s="34"/>
      <c r="BS282" s="34"/>
      <c r="BT282" s="34"/>
      <c r="BU282" s="34"/>
      <c r="BV282" s="34"/>
      <c r="BW282" s="34"/>
      <c r="BX282" s="34"/>
      <c r="BY282" s="34"/>
      <c r="BZ282" s="34"/>
      <c r="CA282" s="34"/>
      <c r="CB282" s="34"/>
      <c r="CC282" s="34"/>
      <c r="CD282" s="34"/>
      <c r="CE282" s="34"/>
      <c r="CF282" s="34"/>
      <c r="CG282" s="34"/>
      <c r="CH282" s="34"/>
      <c r="CI282" s="34"/>
      <c r="CJ282" s="34"/>
      <c r="CK282" s="34"/>
      <c r="CL282" s="34"/>
      <c r="CM282" s="34"/>
      <c r="CN282" s="34"/>
      <c r="CO282" s="34"/>
      <c r="CP282" s="34"/>
      <c r="CQ282" s="34"/>
      <c r="CR282" s="34"/>
      <c r="CS282" s="34"/>
      <c r="CT282" s="34"/>
      <c r="CU282" s="34"/>
      <c r="CV282" s="34"/>
      <c r="CW282" s="34"/>
      <c r="CX282" s="34"/>
      <c r="CY282" s="34"/>
      <c r="CZ282" s="34"/>
      <c r="DA282" s="34"/>
      <c r="DB282" s="34"/>
      <c r="DC282" s="34"/>
      <c r="DD282" s="34"/>
      <c r="DE282" s="34"/>
      <c r="DF282" s="34"/>
      <c r="DG282" s="34"/>
      <c r="DH282" s="34"/>
      <c r="DI282" s="34"/>
      <c r="DJ282" s="34"/>
      <c r="DK282" s="34"/>
      <c r="DL282" s="34"/>
      <c r="DM282" s="34"/>
      <c r="DN282" s="34"/>
      <c r="DO282" s="34"/>
      <c r="DP282" s="34"/>
      <c r="DQ282" s="34"/>
      <c r="DR282" s="34"/>
      <c r="DS282" s="34"/>
      <c r="DT282" s="34"/>
      <c r="DU282" s="34"/>
      <c r="DV282" s="34"/>
      <c r="DW282" s="34"/>
      <c r="DX282" s="34"/>
      <c r="DY282" s="34"/>
      <c r="DZ282" s="34"/>
      <c r="EA282" s="34"/>
      <c r="EB282" s="34"/>
      <c r="EC282" s="34"/>
      <c r="ED282" s="34"/>
      <c r="EE282" s="34"/>
      <c r="EF282" s="34"/>
      <c r="EG282" s="34"/>
      <c r="EH282" s="34"/>
      <c r="EI282" s="34"/>
      <c r="EJ282" s="34"/>
      <c r="EK282" s="34"/>
      <c r="EL282" s="34"/>
      <c r="EM282" s="34"/>
      <c r="EN282" s="34"/>
      <c r="EO282" s="34"/>
      <c r="EP282" s="34"/>
      <c r="EQ282" s="34"/>
      <c r="ER282" s="34"/>
      <c r="ES282" s="34"/>
      <c r="ET282" s="34"/>
      <c r="EU282" s="34"/>
      <c r="EV282" s="34"/>
      <c r="EW282" s="34"/>
      <c r="EX282" s="34"/>
      <c r="EY282" s="34"/>
      <c r="EZ282" s="34"/>
      <c r="FA282" s="34"/>
      <c r="FB282" s="34"/>
      <c r="FC282" s="34"/>
      <c r="FD282" s="34"/>
      <c r="FE282" s="34"/>
      <c r="FF282" s="34"/>
      <c r="FG282" s="34"/>
      <c r="FH282" s="34"/>
      <c r="FI282" s="34"/>
      <c r="FJ282" s="34"/>
      <c r="FK282" s="34"/>
      <c r="FL282" s="34"/>
      <c r="FM282" s="34"/>
      <c r="FN282" s="34"/>
      <c r="FO282" s="34"/>
      <c r="FP282" s="34"/>
      <c r="FQ282" s="34"/>
      <c r="FR282" s="34"/>
      <c r="FS282" s="34"/>
      <c r="FT282" s="34"/>
      <c r="FU282" s="34"/>
      <c r="FV282" s="34"/>
      <c r="FW282" s="34"/>
      <c r="FX282" s="34"/>
      <c r="FY282" s="34"/>
      <c r="FZ282" s="34"/>
      <c r="GA282" s="34"/>
      <c r="GB282" s="34"/>
      <c r="GC282" s="34"/>
      <c r="GD282" s="34"/>
      <c r="GE282" s="34"/>
      <c r="GF282" s="34"/>
      <c r="GG282" s="34"/>
      <c r="GH282" s="34"/>
      <c r="GI282" s="34"/>
      <c r="GJ282" s="34"/>
      <c r="GK282" s="34"/>
      <c r="GL282" s="34"/>
      <c r="GM282" s="34"/>
      <c r="GN282" s="34"/>
      <c r="GO282" s="34"/>
      <c r="GP282" s="34"/>
      <c r="GQ282" s="34"/>
      <c r="GR282" s="34"/>
      <c r="GS282" s="34"/>
      <c r="GT282" s="34"/>
      <c r="GU282" s="34"/>
      <c r="GV282" s="34"/>
      <c r="GW282" s="34"/>
      <c r="GX282" s="34"/>
      <c r="GY282" s="34"/>
      <c r="GZ282" s="34"/>
      <c r="HA282" s="34"/>
      <c r="HB282" s="34"/>
      <c r="HC282" s="34"/>
      <c r="HD282" s="34"/>
      <c r="HE282" s="34"/>
      <c r="HF282" s="34"/>
      <c r="HG282" s="34"/>
      <c r="HH282" s="34"/>
      <c r="HI282" s="34"/>
      <c r="HJ282" s="34"/>
      <c r="HK282" s="34"/>
      <c r="HL282" s="34"/>
      <c r="HM282" s="34"/>
      <c r="HN282" s="34"/>
      <c r="HO282" s="34"/>
      <c r="HP282" s="34"/>
      <c r="HQ282" s="34"/>
      <c r="HR282" s="34"/>
      <c r="HS282" s="34"/>
      <c r="HT282" s="34"/>
      <c r="HU282" s="34"/>
      <c r="HV282" s="34"/>
      <c r="HW282" s="34"/>
      <c r="HX282" s="34"/>
      <c r="HY282" s="34"/>
      <c r="HZ282" s="34"/>
      <c r="IA282" s="34"/>
      <c r="IB282" s="34"/>
      <c r="IC282" s="34"/>
      <c r="ID282" s="34"/>
      <c r="IE282" s="34"/>
      <c r="IF282" s="34"/>
      <c r="IG282" s="34"/>
      <c r="IH282" s="34"/>
      <c r="II282" s="34"/>
      <c r="IJ282" s="34"/>
      <c r="IK282" s="34"/>
      <c r="IL282" s="34"/>
      <c r="IM282" s="34"/>
      <c r="IN282" s="34"/>
      <c r="IO282" s="34"/>
      <c r="IP282" s="34"/>
      <c r="IQ282" s="34"/>
    </row>
    <row r="283" spans="1:251" s="48" customFormat="1">
      <c r="A283" s="40"/>
      <c r="B283" s="124"/>
      <c r="C283" s="125"/>
      <c r="D283" s="125"/>
      <c r="E283" s="125"/>
      <c r="F283" s="125"/>
      <c r="G283" s="125"/>
      <c r="H283" s="125"/>
      <c r="I283" s="125"/>
      <c r="J283" s="125"/>
      <c r="K283" s="125"/>
      <c r="L283" s="125"/>
      <c r="M283" s="125"/>
      <c r="N283" s="125"/>
      <c r="O283" s="125"/>
      <c r="P283" s="125"/>
      <c r="Q283" s="125"/>
      <c r="R283" s="125"/>
      <c r="S283" s="125"/>
      <c r="T283" s="125"/>
      <c r="U283" s="125"/>
      <c r="V283" s="125"/>
      <c r="W283" s="125"/>
      <c r="X283" s="125"/>
      <c r="Y283" s="125"/>
      <c r="Z283" s="126"/>
      <c r="AA283" s="128"/>
      <c r="AB283" s="125"/>
      <c r="AC283" s="125"/>
      <c r="AD283" s="125"/>
      <c r="AE283" s="125"/>
      <c r="AF283" s="125"/>
      <c r="AG283" s="125"/>
      <c r="AH283" s="125"/>
      <c r="AI283" s="126"/>
      <c r="AJ283" s="128"/>
      <c r="AK283" s="125"/>
      <c r="AL283" s="125"/>
      <c r="AM283" s="125"/>
      <c r="AN283" s="125"/>
      <c r="AO283" s="125"/>
      <c r="AP283" s="125"/>
      <c r="AQ283" s="125"/>
      <c r="AR283" s="126"/>
      <c r="AS283" s="128"/>
      <c r="AT283" s="125"/>
      <c r="AU283" s="125"/>
      <c r="AV283" s="125"/>
      <c r="AW283" s="125"/>
      <c r="AX283" s="130"/>
      <c r="AY283" s="34"/>
      <c r="AZ283" s="34"/>
      <c r="BA283" s="34"/>
      <c r="BB283" s="55"/>
      <c r="BC283" s="56"/>
      <c r="BE283" s="34"/>
      <c r="BF283" s="34"/>
      <c r="BG283" s="34"/>
      <c r="BH283" s="34"/>
      <c r="BI283" s="34"/>
      <c r="BJ283" s="34"/>
      <c r="BK283" s="34"/>
      <c r="BL283" s="34"/>
      <c r="BM283" s="34"/>
      <c r="BN283" s="34"/>
      <c r="BO283" s="34"/>
      <c r="BP283" s="34"/>
      <c r="BQ283" s="34"/>
      <c r="BR283" s="34"/>
      <c r="BS283" s="34"/>
      <c r="BT283" s="34"/>
      <c r="BU283" s="34"/>
      <c r="BV283" s="34"/>
      <c r="BW283" s="34"/>
      <c r="BX283" s="34"/>
      <c r="BY283" s="34"/>
      <c r="BZ283" s="34"/>
      <c r="CA283" s="34"/>
      <c r="CB283" s="34"/>
      <c r="CC283" s="34"/>
      <c r="CD283" s="34"/>
      <c r="CE283" s="34"/>
      <c r="CF283" s="34"/>
      <c r="CG283" s="34"/>
      <c r="CH283" s="34"/>
      <c r="CI283" s="34"/>
      <c r="CJ283" s="34"/>
      <c r="CK283" s="34"/>
      <c r="CL283" s="34"/>
      <c r="CM283" s="34"/>
      <c r="CN283" s="34"/>
      <c r="CO283" s="34"/>
      <c r="CP283" s="34"/>
      <c r="CQ283" s="34"/>
      <c r="CR283" s="34"/>
      <c r="CS283" s="34"/>
      <c r="CT283" s="34"/>
      <c r="CU283" s="34"/>
      <c r="CV283" s="34"/>
      <c r="CW283" s="34"/>
      <c r="CX283" s="34"/>
      <c r="CY283" s="34"/>
      <c r="CZ283" s="34"/>
      <c r="DA283" s="34"/>
      <c r="DB283" s="34"/>
      <c r="DC283" s="34"/>
      <c r="DD283" s="34"/>
      <c r="DE283" s="34"/>
      <c r="DF283" s="34"/>
      <c r="DG283" s="34"/>
      <c r="DH283" s="34"/>
      <c r="DI283" s="34"/>
      <c r="DJ283" s="34"/>
      <c r="DK283" s="34"/>
      <c r="DL283" s="34"/>
      <c r="DM283" s="34"/>
      <c r="DN283" s="34"/>
      <c r="DO283" s="34"/>
      <c r="DP283" s="34"/>
      <c r="DQ283" s="34"/>
      <c r="DR283" s="34"/>
      <c r="DS283" s="34"/>
      <c r="DT283" s="34"/>
      <c r="DU283" s="34"/>
      <c r="DV283" s="34"/>
      <c r="DW283" s="34"/>
      <c r="DX283" s="34"/>
      <c r="DY283" s="34"/>
      <c r="DZ283" s="34"/>
      <c r="EA283" s="34"/>
      <c r="EB283" s="34"/>
      <c r="EC283" s="34"/>
      <c r="ED283" s="34"/>
      <c r="EE283" s="34"/>
      <c r="EF283" s="34"/>
      <c r="EG283" s="34"/>
      <c r="EH283" s="34"/>
      <c r="EI283" s="34"/>
      <c r="EJ283" s="34"/>
      <c r="EK283" s="34"/>
      <c r="EL283" s="34"/>
      <c r="EM283" s="34"/>
      <c r="EN283" s="34"/>
      <c r="EO283" s="34"/>
      <c r="EP283" s="34"/>
      <c r="EQ283" s="34"/>
      <c r="ER283" s="34"/>
      <c r="ES283" s="34"/>
      <c r="ET283" s="34"/>
      <c r="EU283" s="34"/>
      <c r="EV283" s="34"/>
      <c r="EW283" s="34"/>
      <c r="EX283" s="34"/>
      <c r="EY283" s="34"/>
      <c r="EZ283" s="34"/>
      <c r="FA283" s="34"/>
      <c r="FB283" s="34"/>
      <c r="FC283" s="34"/>
      <c r="FD283" s="34"/>
      <c r="FE283" s="34"/>
      <c r="FF283" s="34"/>
      <c r="FG283" s="34"/>
      <c r="FH283" s="34"/>
      <c r="FI283" s="34"/>
      <c r="FJ283" s="34"/>
      <c r="FK283" s="34"/>
      <c r="FL283" s="34"/>
      <c r="FM283" s="34"/>
      <c r="FN283" s="34"/>
      <c r="FO283" s="34"/>
      <c r="FP283" s="34"/>
      <c r="FQ283" s="34"/>
      <c r="FR283" s="34"/>
      <c r="FS283" s="34"/>
      <c r="FT283" s="34"/>
      <c r="FU283" s="34"/>
      <c r="FV283" s="34"/>
      <c r="FW283" s="34"/>
      <c r="FX283" s="34"/>
      <c r="FY283" s="34"/>
      <c r="FZ283" s="34"/>
      <c r="GA283" s="34"/>
      <c r="GB283" s="34"/>
      <c r="GC283" s="34"/>
      <c r="GD283" s="34"/>
      <c r="GE283" s="34"/>
      <c r="GF283" s="34"/>
      <c r="GG283" s="34"/>
      <c r="GH283" s="34"/>
      <c r="GI283" s="34"/>
      <c r="GJ283" s="34"/>
      <c r="GK283" s="34"/>
      <c r="GL283" s="34"/>
      <c r="GM283" s="34"/>
      <c r="GN283" s="34"/>
      <c r="GO283" s="34"/>
      <c r="GP283" s="34"/>
      <c r="GQ283" s="34"/>
      <c r="GR283" s="34"/>
      <c r="GS283" s="34"/>
      <c r="GT283" s="34"/>
      <c r="GU283" s="34"/>
      <c r="GV283" s="34"/>
      <c r="GW283" s="34"/>
      <c r="GX283" s="34"/>
      <c r="GY283" s="34"/>
      <c r="GZ283" s="34"/>
      <c r="HA283" s="34"/>
      <c r="HB283" s="34"/>
      <c r="HC283" s="34"/>
      <c r="HD283" s="34"/>
      <c r="HE283" s="34"/>
      <c r="HF283" s="34"/>
      <c r="HG283" s="34"/>
      <c r="HH283" s="34"/>
      <c r="HI283" s="34"/>
      <c r="HJ283" s="34"/>
      <c r="HK283" s="34"/>
      <c r="HL283" s="34"/>
      <c r="HM283" s="34"/>
      <c r="HN283" s="34"/>
      <c r="HO283" s="34"/>
      <c r="HP283" s="34"/>
      <c r="HQ283" s="34"/>
      <c r="HR283" s="34"/>
      <c r="HS283" s="34"/>
      <c r="HT283" s="34"/>
      <c r="HU283" s="34"/>
      <c r="HV283" s="34"/>
      <c r="HW283" s="34"/>
      <c r="HX283" s="34"/>
      <c r="HY283" s="34"/>
      <c r="HZ283" s="34"/>
      <c r="IA283" s="34"/>
      <c r="IB283" s="34"/>
      <c r="IC283" s="34"/>
      <c r="ID283" s="34"/>
      <c r="IE283" s="34"/>
      <c r="IF283" s="34"/>
      <c r="IG283" s="34"/>
      <c r="IH283" s="34"/>
      <c r="II283" s="34"/>
      <c r="IJ283" s="34"/>
      <c r="IK283" s="34"/>
      <c r="IL283" s="34"/>
      <c r="IM283" s="34"/>
      <c r="IN283" s="34"/>
      <c r="IO283" s="34"/>
      <c r="IP283" s="34"/>
      <c r="IQ283" s="34"/>
    </row>
    <row r="284" spans="1:251" s="48" customFormat="1" ht="18.75" customHeight="1">
      <c r="A284" s="40"/>
      <c r="B284" s="57"/>
      <c r="C284" s="93" t="s">
        <v>131</v>
      </c>
      <c r="D284" s="94"/>
      <c r="E284" s="94"/>
      <c r="F284" s="94"/>
      <c r="G284" s="94"/>
      <c r="H284" s="94"/>
      <c r="I284" s="94"/>
      <c r="J284" s="94"/>
      <c r="K284" s="94"/>
      <c r="L284" s="94"/>
      <c r="M284" s="94"/>
      <c r="N284" s="94"/>
      <c r="O284" s="94"/>
      <c r="P284" s="94"/>
      <c r="Q284" s="94"/>
      <c r="R284" s="94"/>
      <c r="S284" s="94"/>
      <c r="T284" s="94"/>
      <c r="U284" s="94"/>
      <c r="V284" s="94"/>
      <c r="W284" s="94"/>
      <c r="X284" s="94"/>
      <c r="Y284" s="94"/>
      <c r="Z284" s="95"/>
      <c r="AA284" s="96">
        <v>5870</v>
      </c>
      <c r="AB284" s="97"/>
      <c r="AC284" s="97"/>
      <c r="AD284" s="97"/>
      <c r="AE284" s="97"/>
      <c r="AF284" s="97"/>
      <c r="AG284" s="97"/>
      <c r="AH284" s="97"/>
      <c r="AI284" s="98"/>
      <c r="AJ284" s="96">
        <v>4950</v>
      </c>
      <c r="AK284" s="97"/>
      <c r="AL284" s="97"/>
      <c r="AM284" s="97"/>
      <c r="AN284" s="97"/>
      <c r="AO284" s="97"/>
      <c r="AP284" s="97"/>
      <c r="AQ284" s="97"/>
      <c r="AR284" s="98"/>
      <c r="AS284" s="99"/>
      <c r="AT284" s="100"/>
      <c r="AU284" s="100"/>
      <c r="AV284" s="100"/>
      <c r="AW284" s="100"/>
      <c r="AX284" s="101"/>
      <c r="AY284" s="34"/>
      <c r="AZ284" s="34"/>
      <c r="BA284" s="34"/>
      <c r="BB284" s="34"/>
      <c r="BC284" s="34"/>
      <c r="BD284" s="34"/>
      <c r="BE284" s="34"/>
      <c r="BF284" s="34"/>
      <c r="BG284" s="34"/>
      <c r="BH284" s="34"/>
      <c r="BI284" s="34"/>
      <c r="BJ284" s="34"/>
      <c r="BK284" s="34"/>
      <c r="BL284" s="34"/>
      <c r="BM284" s="34"/>
      <c r="BN284" s="34"/>
      <c r="BO284" s="34"/>
      <c r="BP284" s="34"/>
      <c r="BQ284" s="34"/>
      <c r="BR284" s="34"/>
      <c r="BS284" s="34"/>
      <c r="BT284" s="34"/>
      <c r="BU284" s="34"/>
      <c r="BV284" s="34"/>
      <c r="BW284" s="34"/>
      <c r="BX284" s="34"/>
      <c r="BY284" s="34"/>
      <c r="BZ284" s="34"/>
      <c r="CA284" s="34"/>
      <c r="CB284" s="34"/>
      <c r="CC284" s="34"/>
      <c r="CD284" s="34"/>
      <c r="CE284" s="34"/>
      <c r="CF284" s="34"/>
      <c r="CG284" s="34"/>
      <c r="CH284" s="34"/>
      <c r="CI284" s="34"/>
      <c r="CJ284" s="34"/>
      <c r="CK284" s="34"/>
      <c r="CL284" s="34"/>
      <c r="CM284" s="34"/>
      <c r="CN284" s="34"/>
      <c r="CO284" s="34"/>
      <c r="CP284" s="34"/>
      <c r="CQ284" s="34"/>
      <c r="CR284" s="34"/>
      <c r="CS284" s="34"/>
      <c r="CT284" s="34"/>
      <c r="CU284" s="34"/>
      <c r="CV284" s="34"/>
      <c r="CW284" s="34"/>
      <c r="CX284" s="34"/>
      <c r="CY284" s="34"/>
      <c r="CZ284" s="34"/>
      <c r="DA284" s="34"/>
      <c r="DB284" s="34"/>
      <c r="DC284" s="34"/>
      <c r="DD284" s="34"/>
      <c r="DE284" s="34"/>
      <c r="DF284" s="34"/>
      <c r="DG284" s="34"/>
      <c r="DH284" s="34"/>
      <c r="DI284" s="34"/>
      <c r="DJ284" s="34"/>
      <c r="DK284" s="34"/>
      <c r="DL284" s="34"/>
      <c r="DM284" s="34"/>
      <c r="DN284" s="34"/>
      <c r="DO284" s="34"/>
      <c r="DP284" s="34"/>
      <c r="DQ284" s="34"/>
      <c r="DR284" s="34"/>
      <c r="DS284" s="34"/>
      <c r="DT284" s="34"/>
      <c r="DU284" s="34"/>
      <c r="DV284" s="34"/>
      <c r="DW284" s="34"/>
      <c r="DX284" s="34"/>
      <c r="DY284" s="34"/>
      <c r="DZ284" s="34"/>
      <c r="EA284" s="34"/>
      <c r="EB284" s="34"/>
      <c r="EC284" s="34"/>
      <c r="ED284" s="34"/>
      <c r="EE284" s="34"/>
      <c r="EF284" s="34"/>
      <c r="EG284" s="34"/>
      <c r="EH284" s="34"/>
      <c r="EI284" s="34"/>
      <c r="EJ284" s="34"/>
      <c r="EK284" s="34"/>
      <c r="EL284" s="34"/>
      <c r="EM284" s="34"/>
      <c r="EN284" s="34"/>
      <c r="EO284" s="34"/>
      <c r="EP284" s="34"/>
      <c r="EQ284" s="34"/>
      <c r="ER284" s="34"/>
      <c r="ES284" s="34"/>
      <c r="ET284" s="34"/>
      <c r="EU284" s="34"/>
      <c r="EV284" s="34"/>
      <c r="EW284" s="34"/>
      <c r="EX284" s="34"/>
      <c r="EY284" s="34"/>
      <c r="EZ284" s="34"/>
      <c r="FA284" s="34"/>
      <c r="FB284" s="34"/>
      <c r="FC284" s="34"/>
      <c r="FD284" s="34"/>
      <c r="FE284" s="34"/>
      <c r="FF284" s="34"/>
      <c r="FG284" s="34"/>
      <c r="FH284" s="34"/>
      <c r="FI284" s="34"/>
      <c r="FJ284" s="34"/>
      <c r="FK284" s="34"/>
      <c r="FL284" s="34"/>
      <c r="FM284" s="34"/>
      <c r="FN284" s="34"/>
      <c r="FO284" s="34"/>
      <c r="FP284" s="34"/>
      <c r="FQ284" s="34"/>
      <c r="FR284" s="34"/>
      <c r="FS284" s="34"/>
      <c r="FT284" s="34"/>
      <c r="FU284" s="34"/>
      <c r="FV284" s="34"/>
      <c r="FW284" s="34"/>
      <c r="FX284" s="34"/>
      <c r="FY284" s="34"/>
      <c r="FZ284" s="34"/>
      <c r="GA284" s="34"/>
      <c r="GB284" s="34"/>
      <c r="GC284" s="34"/>
      <c r="GD284" s="34"/>
      <c r="GE284" s="34"/>
      <c r="GF284" s="34"/>
      <c r="GG284" s="34"/>
      <c r="GH284" s="34"/>
      <c r="GI284" s="34"/>
      <c r="GJ284" s="34"/>
      <c r="GK284" s="34"/>
      <c r="GL284" s="34"/>
      <c r="GM284" s="34"/>
      <c r="GN284" s="34"/>
      <c r="GO284" s="34"/>
      <c r="GP284" s="34"/>
      <c r="GQ284" s="34"/>
      <c r="GR284" s="34"/>
      <c r="GS284" s="34"/>
      <c r="GT284" s="34"/>
      <c r="GU284" s="34"/>
      <c r="GV284" s="34"/>
      <c r="GW284" s="34"/>
      <c r="GX284" s="34"/>
      <c r="GY284" s="34"/>
      <c r="GZ284" s="34"/>
      <c r="HA284" s="34"/>
      <c r="HB284" s="34"/>
      <c r="HC284" s="34"/>
      <c r="HD284" s="34"/>
      <c r="HE284" s="34"/>
      <c r="HF284" s="34"/>
      <c r="HG284" s="34"/>
      <c r="HH284" s="34"/>
      <c r="HI284" s="34"/>
      <c r="HJ284" s="34"/>
      <c r="HK284" s="34"/>
      <c r="HL284" s="34"/>
      <c r="HM284" s="34"/>
      <c r="HN284" s="34"/>
      <c r="HO284" s="34"/>
      <c r="HP284" s="34"/>
      <c r="HQ284" s="34"/>
      <c r="HR284" s="34"/>
      <c r="HS284" s="34"/>
      <c r="HT284" s="34"/>
      <c r="HU284" s="34"/>
      <c r="HV284" s="34"/>
      <c r="HW284" s="34"/>
      <c r="HX284" s="34"/>
      <c r="HY284" s="34"/>
      <c r="HZ284" s="34"/>
      <c r="IA284" s="34"/>
      <c r="IB284" s="34"/>
      <c r="IC284" s="34"/>
      <c r="ID284" s="34"/>
      <c r="IE284" s="34"/>
      <c r="IF284" s="34"/>
      <c r="IG284" s="34"/>
      <c r="IH284" s="34"/>
      <c r="II284" s="34"/>
      <c r="IJ284" s="34"/>
      <c r="IK284" s="34"/>
      <c r="IL284" s="34"/>
      <c r="IM284" s="34"/>
      <c r="IN284" s="34"/>
      <c r="IO284" s="34"/>
      <c r="IP284" s="34"/>
      <c r="IQ284" s="34"/>
    </row>
    <row r="285" spans="1:251" s="48" customFormat="1" ht="18.75" customHeight="1">
      <c r="A285" s="40"/>
      <c r="B285" s="57"/>
      <c r="C285" s="93" t="s">
        <v>132</v>
      </c>
      <c r="D285" s="94"/>
      <c r="E285" s="94"/>
      <c r="F285" s="94"/>
      <c r="G285" s="94"/>
      <c r="H285" s="94"/>
      <c r="I285" s="94"/>
      <c r="J285" s="94"/>
      <c r="K285" s="94"/>
      <c r="L285" s="94"/>
      <c r="M285" s="94"/>
      <c r="N285" s="94"/>
      <c r="O285" s="94"/>
      <c r="P285" s="94"/>
      <c r="Q285" s="94"/>
      <c r="R285" s="94"/>
      <c r="S285" s="94"/>
      <c r="T285" s="94"/>
      <c r="U285" s="94"/>
      <c r="V285" s="94"/>
      <c r="W285" s="94"/>
      <c r="X285" s="94"/>
      <c r="Y285" s="94"/>
      <c r="Z285" s="95"/>
      <c r="AA285" s="96">
        <v>1000</v>
      </c>
      <c r="AB285" s="97"/>
      <c r="AC285" s="97"/>
      <c r="AD285" s="97"/>
      <c r="AE285" s="97"/>
      <c r="AF285" s="97"/>
      <c r="AG285" s="97"/>
      <c r="AH285" s="97"/>
      <c r="AI285" s="98"/>
      <c r="AJ285" s="96">
        <v>0</v>
      </c>
      <c r="AK285" s="97"/>
      <c r="AL285" s="97"/>
      <c r="AM285" s="97"/>
      <c r="AN285" s="97"/>
      <c r="AO285" s="97"/>
      <c r="AP285" s="97"/>
      <c r="AQ285" s="97"/>
      <c r="AR285" s="98"/>
      <c r="AS285" s="99"/>
      <c r="AT285" s="100"/>
      <c r="AU285" s="100"/>
      <c r="AV285" s="100"/>
      <c r="AW285" s="100"/>
      <c r="AX285" s="101"/>
      <c r="AY285" s="34"/>
      <c r="AZ285" s="34"/>
      <c r="BA285" s="34"/>
      <c r="BB285" s="34"/>
      <c r="BC285" s="34"/>
      <c r="BD285" s="34"/>
      <c r="BE285" s="34"/>
      <c r="BF285" s="34"/>
      <c r="BG285" s="34"/>
      <c r="BH285" s="34"/>
      <c r="BI285" s="34"/>
      <c r="BJ285" s="34"/>
      <c r="BK285" s="34"/>
      <c r="BL285" s="34"/>
      <c r="BM285" s="34"/>
      <c r="BN285" s="34"/>
      <c r="BO285" s="34"/>
      <c r="BP285" s="34"/>
      <c r="BQ285" s="34"/>
      <c r="BR285" s="34"/>
      <c r="BS285" s="34"/>
      <c r="BT285" s="34"/>
      <c r="BU285" s="34"/>
      <c r="BV285" s="34"/>
      <c r="BW285" s="34"/>
      <c r="BX285" s="34"/>
      <c r="BY285" s="34"/>
      <c r="BZ285" s="34"/>
      <c r="CA285" s="34"/>
      <c r="CB285" s="34"/>
      <c r="CC285" s="34"/>
      <c r="CD285" s="34"/>
      <c r="CE285" s="34"/>
      <c r="CF285" s="34"/>
      <c r="CG285" s="34"/>
      <c r="CH285" s="34"/>
      <c r="CI285" s="34"/>
      <c r="CJ285" s="34"/>
      <c r="CK285" s="34"/>
      <c r="CL285" s="34"/>
      <c r="CM285" s="34"/>
      <c r="CN285" s="34"/>
      <c r="CO285" s="34"/>
      <c r="CP285" s="34"/>
      <c r="CQ285" s="34"/>
      <c r="CR285" s="34"/>
      <c r="CS285" s="34"/>
      <c r="CT285" s="34"/>
      <c r="CU285" s="34"/>
      <c r="CV285" s="34"/>
      <c r="CW285" s="34"/>
      <c r="CX285" s="34"/>
      <c r="CY285" s="34"/>
      <c r="CZ285" s="34"/>
      <c r="DA285" s="34"/>
      <c r="DB285" s="34"/>
      <c r="DC285" s="34"/>
      <c r="DD285" s="34"/>
      <c r="DE285" s="34"/>
      <c r="DF285" s="34"/>
      <c r="DG285" s="34"/>
      <c r="DH285" s="34"/>
      <c r="DI285" s="34"/>
      <c r="DJ285" s="34"/>
      <c r="DK285" s="34"/>
      <c r="DL285" s="34"/>
      <c r="DM285" s="34"/>
      <c r="DN285" s="34"/>
      <c r="DO285" s="34"/>
      <c r="DP285" s="34"/>
      <c r="DQ285" s="34"/>
      <c r="DR285" s="34"/>
      <c r="DS285" s="34"/>
      <c r="DT285" s="34"/>
      <c r="DU285" s="34"/>
      <c r="DV285" s="34"/>
      <c r="DW285" s="34"/>
      <c r="DX285" s="34"/>
      <c r="DY285" s="34"/>
      <c r="DZ285" s="34"/>
      <c r="EA285" s="34"/>
      <c r="EB285" s="34"/>
      <c r="EC285" s="34"/>
      <c r="ED285" s="34"/>
      <c r="EE285" s="34"/>
      <c r="EF285" s="34"/>
      <c r="EG285" s="34"/>
      <c r="EH285" s="34"/>
      <c r="EI285" s="34"/>
      <c r="EJ285" s="34"/>
      <c r="EK285" s="34"/>
      <c r="EL285" s="34"/>
      <c r="EM285" s="34"/>
      <c r="EN285" s="34"/>
      <c r="EO285" s="34"/>
      <c r="EP285" s="34"/>
      <c r="EQ285" s="34"/>
      <c r="ER285" s="34"/>
      <c r="ES285" s="34"/>
      <c r="ET285" s="34"/>
      <c r="EU285" s="34"/>
      <c r="EV285" s="34"/>
      <c r="EW285" s="34"/>
      <c r="EX285" s="34"/>
      <c r="EY285" s="34"/>
      <c r="EZ285" s="34"/>
      <c r="FA285" s="34"/>
      <c r="FB285" s="34"/>
      <c r="FC285" s="34"/>
      <c r="FD285" s="34"/>
      <c r="FE285" s="34"/>
      <c r="FF285" s="34"/>
      <c r="FG285" s="34"/>
      <c r="FH285" s="34"/>
      <c r="FI285" s="34"/>
      <c r="FJ285" s="34"/>
      <c r="FK285" s="34"/>
      <c r="FL285" s="34"/>
      <c r="FM285" s="34"/>
      <c r="FN285" s="34"/>
      <c r="FO285" s="34"/>
      <c r="FP285" s="34"/>
      <c r="FQ285" s="34"/>
      <c r="FR285" s="34"/>
      <c r="FS285" s="34"/>
      <c r="FT285" s="34"/>
      <c r="FU285" s="34"/>
      <c r="FV285" s="34"/>
      <c r="FW285" s="34"/>
      <c r="FX285" s="34"/>
      <c r="FY285" s="34"/>
      <c r="FZ285" s="34"/>
      <c r="GA285" s="34"/>
      <c r="GB285" s="34"/>
      <c r="GC285" s="34"/>
      <c r="GD285" s="34"/>
      <c r="GE285" s="34"/>
      <c r="GF285" s="34"/>
      <c r="GG285" s="34"/>
      <c r="GH285" s="34"/>
      <c r="GI285" s="34"/>
      <c r="GJ285" s="34"/>
      <c r="GK285" s="34"/>
      <c r="GL285" s="34"/>
      <c r="GM285" s="34"/>
      <c r="GN285" s="34"/>
      <c r="GO285" s="34"/>
      <c r="GP285" s="34"/>
      <c r="GQ285" s="34"/>
      <c r="GR285" s="34"/>
      <c r="GS285" s="34"/>
      <c r="GT285" s="34"/>
      <c r="GU285" s="34"/>
      <c r="GV285" s="34"/>
      <c r="GW285" s="34"/>
      <c r="GX285" s="34"/>
      <c r="GY285" s="34"/>
      <c r="GZ285" s="34"/>
      <c r="HA285" s="34"/>
      <c r="HB285" s="34"/>
      <c r="HC285" s="34"/>
      <c r="HD285" s="34"/>
      <c r="HE285" s="34"/>
      <c r="HF285" s="34"/>
      <c r="HG285" s="34"/>
      <c r="HH285" s="34"/>
      <c r="HI285" s="34"/>
      <c r="HJ285" s="34"/>
      <c r="HK285" s="34"/>
      <c r="HL285" s="34"/>
      <c r="HM285" s="34"/>
      <c r="HN285" s="34"/>
      <c r="HO285" s="34"/>
      <c r="HP285" s="34"/>
      <c r="HQ285" s="34"/>
      <c r="HR285" s="34"/>
      <c r="HS285" s="34"/>
      <c r="HT285" s="34"/>
      <c r="HU285" s="34"/>
      <c r="HV285" s="34"/>
      <c r="HW285" s="34"/>
      <c r="HX285" s="34"/>
      <c r="HY285" s="34"/>
      <c r="HZ285" s="34"/>
      <c r="IA285" s="34"/>
      <c r="IB285" s="34"/>
      <c r="IC285" s="34"/>
      <c r="ID285" s="34"/>
      <c r="IE285" s="34"/>
      <c r="IF285" s="34"/>
      <c r="IG285" s="34"/>
      <c r="IH285" s="34"/>
      <c r="II285" s="34"/>
      <c r="IJ285" s="34"/>
      <c r="IK285" s="34"/>
      <c r="IL285" s="34"/>
      <c r="IM285" s="34"/>
      <c r="IN285" s="34"/>
      <c r="IO285" s="34"/>
      <c r="IP285" s="34"/>
      <c r="IQ285" s="34"/>
    </row>
    <row r="286" spans="1:251" s="48" customFormat="1" ht="18.75" customHeight="1" thickBot="1">
      <c r="A286" s="49"/>
      <c r="B286" s="102" t="s">
        <v>88</v>
      </c>
      <c r="C286" s="103"/>
      <c r="D286" s="103"/>
      <c r="E286" s="103"/>
      <c r="F286" s="103"/>
      <c r="G286" s="103"/>
      <c r="H286" s="103"/>
      <c r="I286" s="103"/>
      <c r="J286" s="103"/>
      <c r="K286" s="103"/>
      <c r="L286" s="103"/>
      <c r="M286" s="103"/>
      <c r="N286" s="103"/>
      <c r="O286" s="103"/>
      <c r="P286" s="103"/>
      <c r="Q286" s="103"/>
      <c r="R286" s="103"/>
      <c r="S286" s="103"/>
      <c r="T286" s="103"/>
      <c r="U286" s="103"/>
      <c r="V286" s="103"/>
      <c r="W286" s="103"/>
      <c r="X286" s="103"/>
      <c r="Y286" s="103"/>
      <c r="Z286" s="104"/>
      <c r="AA286" s="105">
        <f>SUM($AA$284:$AA$285)</f>
        <v>6870</v>
      </c>
      <c r="AB286" s="106"/>
      <c r="AC286" s="106"/>
      <c r="AD286" s="106"/>
      <c r="AE286" s="106"/>
      <c r="AF286" s="106"/>
      <c r="AG286" s="106"/>
      <c r="AH286" s="106"/>
      <c r="AI286" s="107"/>
      <c r="AJ286" s="105">
        <f>SUM($AJ$284:$AJ$285)</f>
        <v>4950</v>
      </c>
      <c r="AK286" s="106"/>
      <c r="AL286" s="106"/>
      <c r="AM286" s="106"/>
      <c r="AN286" s="106"/>
      <c r="AO286" s="106"/>
      <c r="AP286" s="106"/>
      <c r="AQ286" s="106"/>
      <c r="AR286" s="107"/>
      <c r="AS286" s="108"/>
      <c r="AT286" s="109"/>
      <c r="AU286" s="109"/>
      <c r="AV286" s="109"/>
      <c r="AW286" s="109"/>
      <c r="AX286" s="110"/>
      <c r="AY286" s="34"/>
      <c r="AZ286" s="34"/>
      <c r="BA286" s="34"/>
      <c r="BB286" s="34"/>
      <c r="BC286" s="34"/>
      <c r="BD286" s="34"/>
      <c r="BE286" s="34"/>
      <c r="BF286" s="34"/>
      <c r="BG286" s="34"/>
      <c r="BH286" s="34"/>
      <c r="BI286" s="34"/>
      <c r="BJ286" s="34"/>
      <c r="BK286" s="34"/>
      <c r="BL286" s="34"/>
      <c r="BM286" s="34"/>
      <c r="BN286" s="34"/>
      <c r="BO286" s="34"/>
      <c r="BP286" s="34"/>
      <c r="BQ286" s="34"/>
      <c r="BR286" s="34"/>
      <c r="BS286" s="34"/>
      <c r="BT286" s="34"/>
      <c r="BU286" s="34"/>
      <c r="BV286" s="34"/>
      <c r="BW286" s="34"/>
      <c r="BX286" s="34"/>
      <c r="BY286" s="34"/>
      <c r="BZ286" s="34"/>
      <c r="CA286" s="34"/>
      <c r="CB286" s="34"/>
      <c r="CC286" s="34"/>
      <c r="CD286" s="34"/>
      <c r="CE286" s="34"/>
      <c r="CF286" s="34"/>
      <c r="CG286" s="34"/>
      <c r="CH286" s="34"/>
      <c r="CI286" s="34"/>
      <c r="CJ286" s="34"/>
      <c r="CK286" s="34"/>
      <c r="CL286" s="34"/>
      <c r="CM286" s="34"/>
      <c r="CN286" s="34"/>
      <c r="CO286" s="34"/>
      <c r="CP286" s="34"/>
      <c r="CQ286" s="34"/>
      <c r="CR286" s="34"/>
      <c r="CS286" s="34"/>
      <c r="CT286" s="34"/>
      <c r="CU286" s="34"/>
      <c r="CV286" s="34"/>
      <c r="CW286" s="34"/>
      <c r="CX286" s="34"/>
      <c r="CY286" s="34"/>
      <c r="CZ286" s="34"/>
      <c r="DA286" s="34"/>
      <c r="DB286" s="34"/>
      <c r="DC286" s="34"/>
      <c r="DD286" s="34"/>
      <c r="DE286" s="34"/>
      <c r="DF286" s="34"/>
      <c r="DG286" s="34"/>
      <c r="DH286" s="34"/>
      <c r="DI286" s="34"/>
      <c r="DJ286" s="34"/>
      <c r="DK286" s="34"/>
      <c r="DL286" s="34"/>
      <c r="DM286" s="34"/>
      <c r="DN286" s="34"/>
      <c r="DO286" s="34"/>
      <c r="DP286" s="34"/>
      <c r="DQ286" s="34"/>
      <c r="DR286" s="34"/>
      <c r="DS286" s="34"/>
      <c r="DT286" s="34"/>
      <c r="DU286" s="34"/>
      <c r="DV286" s="34"/>
      <c r="DW286" s="34"/>
      <c r="DX286" s="34"/>
      <c r="DY286" s="34"/>
      <c r="DZ286" s="34"/>
      <c r="EA286" s="34"/>
      <c r="EB286" s="34"/>
      <c r="EC286" s="34"/>
      <c r="ED286" s="34"/>
      <c r="EE286" s="34"/>
      <c r="EF286" s="34"/>
      <c r="EG286" s="34"/>
      <c r="EH286" s="34"/>
      <c r="EI286" s="34"/>
      <c r="EJ286" s="34"/>
      <c r="EK286" s="34"/>
      <c r="EL286" s="34"/>
      <c r="EM286" s="34"/>
      <c r="EN286" s="34"/>
      <c r="EO286" s="34"/>
      <c r="EP286" s="34"/>
      <c r="EQ286" s="34"/>
      <c r="ER286" s="34"/>
      <c r="ES286" s="34"/>
      <c r="ET286" s="34"/>
      <c r="EU286" s="34"/>
      <c r="EV286" s="34"/>
      <c r="EW286" s="34"/>
      <c r="EX286" s="34"/>
      <c r="EY286" s="34"/>
      <c r="EZ286" s="34"/>
      <c r="FA286" s="34"/>
      <c r="FB286" s="34"/>
      <c r="FC286" s="34"/>
      <c r="FD286" s="34"/>
      <c r="FE286" s="34"/>
      <c r="FF286" s="34"/>
      <c r="FG286" s="34"/>
      <c r="FH286" s="34"/>
      <c r="FI286" s="34"/>
      <c r="FJ286" s="34"/>
      <c r="FK286" s="34"/>
      <c r="FL286" s="34"/>
      <c r="FM286" s="34"/>
      <c r="FN286" s="34"/>
      <c r="FO286" s="34"/>
      <c r="FP286" s="34"/>
      <c r="FQ286" s="34"/>
      <c r="FR286" s="34"/>
      <c r="FS286" s="34"/>
      <c r="FT286" s="34"/>
      <c r="FU286" s="34"/>
      <c r="FV286" s="34"/>
      <c r="FW286" s="34"/>
      <c r="FX286" s="34"/>
      <c r="FY286" s="34"/>
      <c r="FZ286" s="34"/>
      <c r="GA286" s="34"/>
      <c r="GB286" s="34"/>
      <c r="GC286" s="34"/>
      <c r="GD286" s="34"/>
      <c r="GE286" s="34"/>
      <c r="GF286" s="34"/>
      <c r="GG286" s="34"/>
      <c r="GH286" s="34"/>
      <c r="GI286" s="34"/>
      <c r="GJ286" s="34"/>
      <c r="GK286" s="34"/>
      <c r="GL286" s="34"/>
      <c r="GM286" s="34"/>
      <c r="GN286" s="34"/>
      <c r="GO286" s="34"/>
      <c r="GP286" s="34"/>
      <c r="GQ286" s="34"/>
      <c r="GR286" s="34"/>
      <c r="GS286" s="34"/>
      <c r="GT286" s="34"/>
      <c r="GU286" s="34"/>
      <c r="GV286" s="34"/>
      <c r="GW286" s="34"/>
      <c r="GX286" s="34"/>
      <c r="GY286" s="34"/>
      <c r="GZ286" s="34"/>
      <c r="HA286" s="34"/>
      <c r="HB286" s="34"/>
      <c r="HC286" s="34"/>
      <c r="HD286" s="34"/>
      <c r="HE286" s="34"/>
      <c r="HF286" s="34"/>
      <c r="HG286" s="34"/>
      <c r="HH286" s="34"/>
      <c r="HI286" s="34"/>
      <c r="HJ286" s="34"/>
      <c r="HK286" s="34"/>
      <c r="HL286" s="34"/>
      <c r="HM286" s="34"/>
      <c r="HN286" s="34"/>
      <c r="HO286" s="34"/>
      <c r="HP286" s="34"/>
      <c r="HQ286" s="34"/>
      <c r="HR286" s="34"/>
      <c r="HS286" s="34"/>
      <c r="HT286" s="34"/>
      <c r="HU286" s="34"/>
      <c r="HV286" s="34"/>
      <c r="HW286" s="34"/>
      <c r="HX286" s="34"/>
      <c r="HY286" s="34"/>
      <c r="HZ286" s="34"/>
      <c r="IA286" s="34"/>
      <c r="IB286" s="34"/>
      <c r="IC286" s="34"/>
      <c r="ID286" s="34"/>
      <c r="IE286" s="34"/>
      <c r="IF286" s="34"/>
      <c r="IG286" s="34"/>
      <c r="IH286" s="34"/>
      <c r="II286" s="34"/>
      <c r="IJ286" s="34"/>
      <c r="IK286" s="34"/>
      <c r="IL286" s="34"/>
      <c r="IM286" s="34"/>
      <c r="IN286" s="34"/>
      <c r="IO286" s="34"/>
      <c r="IP286" s="34"/>
      <c r="IQ286" s="34"/>
    </row>
    <row r="288" spans="1:251" ht="19.2">
      <c r="A288" s="33" t="s">
        <v>75</v>
      </c>
      <c r="AW288" s="35"/>
      <c r="AX288" s="36"/>
      <c r="AY288" s="35"/>
    </row>
    <row r="290" spans="1:113" ht="18">
      <c r="B290" s="111" t="s">
        <v>0</v>
      </c>
      <c r="C290" s="112"/>
      <c r="D290" s="112"/>
      <c r="E290" s="112"/>
      <c r="F290" s="112"/>
      <c r="G290" s="112"/>
      <c r="H290" s="112"/>
      <c r="I290" s="112"/>
      <c r="J290" s="112"/>
      <c r="K290" s="112"/>
      <c r="L290" s="112"/>
      <c r="M290" s="112"/>
      <c r="N290" s="112"/>
      <c r="O290" s="112"/>
      <c r="P290" s="112"/>
      <c r="Q290" s="112"/>
      <c r="R290" s="112"/>
      <c r="S290" s="112"/>
      <c r="T290" s="112"/>
      <c r="U290" s="112"/>
      <c r="V290" s="112"/>
      <c r="W290" s="112"/>
      <c r="X290" s="112"/>
      <c r="Y290" s="112"/>
      <c r="Z290" s="112"/>
      <c r="AA290" s="112"/>
      <c r="AB290" s="112"/>
      <c r="AC290" s="112"/>
      <c r="AD290" s="112"/>
      <c r="AE290" s="112"/>
      <c r="AF290" s="112"/>
      <c r="AG290" s="112"/>
      <c r="AH290" s="112"/>
      <c r="AI290" s="112"/>
      <c r="AJ290" s="112"/>
      <c r="AK290" s="112"/>
      <c r="AL290" s="112"/>
      <c r="AM290" s="112"/>
      <c r="AN290" s="112"/>
      <c r="AO290" s="112"/>
      <c r="AP290" s="112"/>
      <c r="AQ290" s="112"/>
      <c r="AR290" s="112"/>
      <c r="AS290" s="112"/>
      <c r="AT290" s="112"/>
      <c r="AU290" s="112"/>
      <c r="AV290" s="112"/>
      <c r="AW290" s="112"/>
      <c r="AX290" s="112"/>
    </row>
    <row r="291" spans="1:113">
      <c r="Z291" s="37"/>
      <c r="AD291" s="37"/>
      <c r="AE291" s="37"/>
      <c r="AF291" s="37"/>
      <c r="AG291" s="37"/>
      <c r="AH291" s="37"/>
      <c r="AI291" s="37"/>
      <c r="AO291" s="37"/>
    </row>
    <row r="292" spans="1:113" ht="13.8" thickBot="1">
      <c r="Z292" s="37"/>
      <c r="AD292" s="37"/>
      <c r="AE292" s="37"/>
      <c r="AF292" s="37"/>
      <c r="AG292" s="37"/>
      <c r="AH292" s="37"/>
      <c r="AI292" s="37"/>
      <c r="AO292" s="37"/>
      <c r="DI292" s="38"/>
    </row>
    <row r="293" spans="1:113" ht="24.75" customHeight="1" thickBot="1">
      <c r="B293" s="113" t="s">
        <v>76</v>
      </c>
      <c r="C293" s="114"/>
      <c r="D293" s="114"/>
      <c r="E293" s="114"/>
      <c r="F293" s="114"/>
      <c r="G293" s="114"/>
      <c r="H293" s="115" t="s">
        <v>133</v>
      </c>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6"/>
      <c r="AL293" s="116"/>
      <c r="AM293" s="116"/>
      <c r="AN293" s="116"/>
      <c r="AO293" s="116"/>
      <c r="AP293" s="116"/>
      <c r="AQ293" s="116"/>
      <c r="AR293" s="116"/>
      <c r="AS293" s="116"/>
      <c r="AT293" s="116"/>
      <c r="AU293" s="116"/>
      <c r="AV293" s="116"/>
      <c r="AW293" s="116"/>
      <c r="AX293" s="117"/>
      <c r="DI293" s="38"/>
    </row>
    <row r="294" spans="1:113" ht="14.4">
      <c r="B294" s="39"/>
      <c r="C294" s="39"/>
      <c r="D294" s="39"/>
      <c r="E294" s="39"/>
      <c r="F294" s="39"/>
      <c r="G294" s="39"/>
      <c r="H294" s="40"/>
      <c r="I294" s="40"/>
      <c r="J294" s="40"/>
      <c r="K294" s="40"/>
      <c r="L294" s="41"/>
      <c r="M294" s="41"/>
      <c r="N294" s="41"/>
      <c r="O294" s="41"/>
      <c r="P294" s="40"/>
      <c r="Q294" s="40"/>
      <c r="R294" s="40"/>
      <c r="S294" s="40"/>
      <c r="T294" s="40"/>
      <c r="U294" s="40"/>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DI294" s="38"/>
    </row>
    <row r="295" spans="1:113" ht="15" thickBot="1">
      <c r="A295" s="43"/>
      <c r="B295" s="42" t="s">
        <v>78</v>
      </c>
      <c r="C295" s="40"/>
      <c r="D295" s="40"/>
      <c r="E295" s="40"/>
      <c r="F295" s="40"/>
      <c r="G295" s="40"/>
      <c r="H295" s="40"/>
      <c r="I295" s="40"/>
      <c r="J295" s="40"/>
      <c r="K295" s="40"/>
      <c r="L295" s="41"/>
      <c r="M295" s="41"/>
      <c r="N295" s="41"/>
      <c r="O295" s="41"/>
      <c r="P295" s="40"/>
      <c r="Q295" s="40"/>
      <c r="R295" s="40"/>
      <c r="S295" s="40"/>
      <c r="T295" s="40"/>
      <c r="U295" s="40"/>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DI295" s="38"/>
    </row>
    <row r="296" spans="1:113" ht="14.4">
      <c r="A296" s="40"/>
      <c r="B296" s="44"/>
      <c r="C296" s="39"/>
      <c r="D296" s="39"/>
      <c r="E296" s="39"/>
      <c r="F296" s="39"/>
      <c r="G296" s="39"/>
      <c r="H296" s="39"/>
      <c r="I296" s="39"/>
      <c r="J296" s="39"/>
      <c r="K296" s="39"/>
      <c r="L296" s="45"/>
      <c r="M296" s="45"/>
      <c r="N296" s="45"/>
      <c r="O296" s="45"/>
      <c r="P296" s="39"/>
      <c r="Q296" s="39"/>
      <c r="R296" s="39"/>
      <c r="S296" s="39"/>
      <c r="T296" s="39"/>
      <c r="U296" s="39"/>
      <c r="V296" s="46"/>
      <c r="W296" s="46"/>
      <c r="X296" s="46"/>
      <c r="Y296" s="46"/>
      <c r="Z296" s="46"/>
      <c r="AA296" s="46"/>
      <c r="AB296" s="46"/>
      <c r="AC296" s="46"/>
      <c r="AD296" s="46"/>
      <c r="AE296" s="46"/>
      <c r="AF296" s="46"/>
      <c r="AG296" s="46"/>
      <c r="AH296" s="46"/>
      <c r="AI296" s="46"/>
      <c r="AJ296" s="46"/>
      <c r="AK296" s="46"/>
      <c r="AL296" s="46"/>
      <c r="AM296" s="46"/>
      <c r="AN296" s="46"/>
      <c r="AO296" s="46"/>
      <c r="AP296" s="46"/>
      <c r="AQ296" s="46"/>
      <c r="AR296" s="46"/>
      <c r="AS296" s="46"/>
      <c r="AT296" s="46"/>
      <c r="AU296" s="46"/>
      <c r="AV296" s="46"/>
      <c r="AW296" s="46"/>
      <c r="AX296" s="47"/>
    </row>
    <row r="297" spans="1:113" ht="12" customHeight="1">
      <c r="A297" s="40"/>
      <c r="B297" s="118" t="s">
        <v>134</v>
      </c>
      <c r="C297" s="119"/>
      <c r="D297" s="119"/>
      <c r="E297" s="119"/>
      <c r="F297" s="119"/>
      <c r="G297" s="119"/>
      <c r="H297" s="119"/>
      <c r="I297" s="119"/>
      <c r="J297" s="119"/>
      <c r="K297" s="119"/>
      <c r="L297" s="119"/>
      <c r="M297" s="119"/>
      <c r="N297" s="119"/>
      <c r="O297" s="119"/>
      <c r="P297" s="119"/>
      <c r="Q297" s="119"/>
      <c r="R297" s="119"/>
      <c r="S297" s="119"/>
      <c r="T297" s="119"/>
      <c r="U297" s="119"/>
      <c r="V297" s="119"/>
      <c r="W297" s="119"/>
      <c r="X297" s="119"/>
      <c r="Y297" s="119"/>
      <c r="Z297" s="119"/>
      <c r="AA297" s="119"/>
      <c r="AB297" s="119"/>
      <c r="AC297" s="119"/>
      <c r="AD297" s="119"/>
      <c r="AE297" s="119"/>
      <c r="AF297" s="119"/>
      <c r="AG297" s="119"/>
      <c r="AH297" s="119"/>
      <c r="AI297" s="119"/>
      <c r="AJ297" s="119"/>
      <c r="AK297" s="119"/>
      <c r="AL297" s="119"/>
      <c r="AM297" s="119"/>
      <c r="AN297" s="119"/>
      <c r="AO297" s="119"/>
      <c r="AP297" s="119"/>
      <c r="AQ297" s="119"/>
      <c r="AR297" s="119"/>
      <c r="AS297" s="119"/>
      <c r="AT297" s="119"/>
      <c r="AU297" s="119"/>
      <c r="AV297" s="119"/>
      <c r="AW297" s="119"/>
      <c r="AX297" s="120"/>
    </row>
    <row r="298" spans="1:113" ht="12" customHeight="1">
      <c r="A298" s="40"/>
      <c r="B298" s="118"/>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c r="AA298" s="119"/>
      <c r="AB298" s="119"/>
      <c r="AC298" s="119"/>
      <c r="AD298" s="119"/>
      <c r="AE298" s="119"/>
      <c r="AF298" s="119"/>
      <c r="AG298" s="119"/>
      <c r="AH298" s="119"/>
      <c r="AI298" s="119"/>
      <c r="AJ298" s="119"/>
      <c r="AK298" s="119"/>
      <c r="AL298" s="119"/>
      <c r="AM298" s="119"/>
      <c r="AN298" s="119"/>
      <c r="AO298" s="119"/>
      <c r="AP298" s="119"/>
      <c r="AQ298" s="119"/>
      <c r="AR298" s="119"/>
      <c r="AS298" s="119"/>
      <c r="AT298" s="119"/>
      <c r="AU298" s="119"/>
      <c r="AV298" s="119"/>
      <c r="AW298" s="119"/>
      <c r="AX298" s="120"/>
      <c r="BC298" s="48"/>
    </row>
    <row r="299" spans="1:113" ht="12" customHeight="1">
      <c r="A299" s="40"/>
      <c r="B299" s="118"/>
      <c r="C299" s="119"/>
      <c r="D299" s="119"/>
      <c r="E299" s="119"/>
      <c r="F299" s="119"/>
      <c r="G299" s="119"/>
      <c r="H299" s="119"/>
      <c r="I299" s="119"/>
      <c r="J299" s="119"/>
      <c r="K299" s="119"/>
      <c r="L299" s="119"/>
      <c r="M299" s="119"/>
      <c r="N299" s="119"/>
      <c r="O299" s="119"/>
      <c r="P299" s="119"/>
      <c r="Q299" s="119"/>
      <c r="R299" s="119"/>
      <c r="S299" s="119"/>
      <c r="T299" s="119"/>
      <c r="U299" s="119"/>
      <c r="V299" s="119"/>
      <c r="W299" s="119"/>
      <c r="X299" s="119"/>
      <c r="Y299" s="119"/>
      <c r="Z299" s="119"/>
      <c r="AA299" s="119"/>
      <c r="AB299" s="119"/>
      <c r="AC299" s="119"/>
      <c r="AD299" s="119"/>
      <c r="AE299" s="119"/>
      <c r="AF299" s="119"/>
      <c r="AG299" s="119"/>
      <c r="AH299" s="119"/>
      <c r="AI299" s="119"/>
      <c r="AJ299" s="119"/>
      <c r="AK299" s="119"/>
      <c r="AL299" s="119"/>
      <c r="AM299" s="119"/>
      <c r="AN299" s="119"/>
      <c r="AO299" s="119"/>
      <c r="AP299" s="119"/>
      <c r="AQ299" s="119"/>
      <c r="AR299" s="119"/>
      <c r="AS299" s="119"/>
      <c r="AT299" s="119"/>
      <c r="AU299" s="119"/>
      <c r="AV299" s="119"/>
      <c r="AW299" s="119"/>
      <c r="AX299" s="120"/>
    </row>
    <row r="300" spans="1:113" ht="12" customHeight="1">
      <c r="A300" s="40"/>
      <c r="B300" s="118"/>
      <c r="C300" s="119"/>
      <c r="D300" s="119"/>
      <c r="E300" s="119"/>
      <c r="F300" s="119"/>
      <c r="G300" s="119"/>
      <c r="H300" s="119"/>
      <c r="I300" s="119"/>
      <c r="J300" s="119"/>
      <c r="K300" s="119"/>
      <c r="L300" s="119"/>
      <c r="M300" s="119"/>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113" ht="12" customHeight="1">
      <c r="A301" s="40"/>
      <c r="B301" s="118"/>
      <c r="C301" s="119"/>
      <c r="D301" s="119"/>
      <c r="E301" s="119"/>
      <c r="F301" s="119"/>
      <c r="G301" s="119"/>
      <c r="H301" s="119"/>
      <c r="I301" s="119"/>
      <c r="J301" s="119"/>
      <c r="K301" s="119"/>
      <c r="L301" s="119"/>
      <c r="M301" s="119"/>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19"/>
      <c r="AL301" s="119"/>
      <c r="AM301" s="119"/>
      <c r="AN301" s="119"/>
      <c r="AO301" s="119"/>
      <c r="AP301" s="119"/>
      <c r="AQ301" s="119"/>
      <c r="AR301" s="119"/>
      <c r="AS301" s="119"/>
      <c r="AT301" s="119"/>
      <c r="AU301" s="119"/>
      <c r="AV301" s="119"/>
      <c r="AW301" s="119"/>
      <c r="AX301" s="120"/>
    </row>
    <row r="302" spans="1:113" ht="15" thickBot="1">
      <c r="A302" s="49"/>
      <c r="B302" s="50"/>
      <c r="C302" s="51"/>
      <c r="D302" s="51"/>
      <c r="E302" s="51"/>
      <c r="F302" s="51"/>
      <c r="G302" s="51"/>
      <c r="H302" s="51"/>
      <c r="I302" s="51"/>
      <c r="J302" s="51"/>
      <c r="K302" s="51"/>
      <c r="L302" s="51"/>
      <c r="M302" s="51"/>
      <c r="N302" s="51"/>
      <c r="O302" s="51"/>
      <c r="P302" s="51"/>
      <c r="Q302" s="51"/>
      <c r="R302" s="51"/>
      <c r="S302" s="51"/>
      <c r="T302" s="51"/>
      <c r="U302" s="51"/>
      <c r="V302" s="51"/>
      <c r="W302" s="51"/>
      <c r="X302" s="51"/>
      <c r="Y302" s="51"/>
      <c r="Z302" s="51"/>
      <c r="AA302" s="51"/>
      <c r="AB302" s="51"/>
      <c r="AC302" s="51"/>
      <c r="AD302" s="51"/>
      <c r="AE302" s="51"/>
      <c r="AF302" s="51"/>
      <c r="AG302" s="51"/>
      <c r="AH302" s="51"/>
      <c r="AI302" s="51"/>
      <c r="AJ302" s="51"/>
      <c r="AK302" s="51"/>
      <c r="AL302" s="51"/>
      <c r="AM302" s="51"/>
      <c r="AN302" s="51"/>
      <c r="AO302" s="51"/>
      <c r="AP302" s="51"/>
      <c r="AQ302" s="51"/>
      <c r="AR302" s="51"/>
      <c r="AS302" s="51"/>
      <c r="AT302" s="51"/>
      <c r="AU302" s="51"/>
      <c r="AV302" s="51"/>
      <c r="AW302" s="51"/>
      <c r="AX302" s="52"/>
    </row>
    <row r="303" spans="1:113">
      <c r="B303" s="53"/>
    </row>
    <row r="304" spans="1:113" ht="15" thickBot="1">
      <c r="A304" s="43"/>
      <c r="B304" s="42" t="s">
        <v>79</v>
      </c>
      <c r="C304" s="40"/>
      <c r="D304" s="40"/>
      <c r="E304" s="40"/>
      <c r="F304" s="40"/>
      <c r="G304" s="40"/>
      <c r="H304" s="40"/>
      <c r="I304" s="40"/>
      <c r="J304" s="40"/>
      <c r="K304" s="40"/>
      <c r="L304" s="41"/>
      <c r="M304" s="41"/>
      <c r="N304" s="41"/>
      <c r="O304" s="41"/>
      <c r="P304" s="40"/>
      <c r="Q304" s="40"/>
      <c r="R304" s="40"/>
      <c r="S304" s="40"/>
      <c r="T304" s="40"/>
      <c r="U304" s="40"/>
      <c r="V304" s="42"/>
      <c r="W304" s="42"/>
      <c r="X304" s="42"/>
      <c r="Y304" s="42"/>
      <c r="Z304" s="42"/>
      <c r="AA304" s="42"/>
      <c r="AB304" s="42"/>
      <c r="AC304" s="42"/>
      <c r="AD304" s="42"/>
      <c r="AE304" s="42"/>
      <c r="AF304" s="42"/>
      <c r="AG304" s="42"/>
      <c r="AH304" s="42"/>
      <c r="AI304" s="42"/>
      <c r="AJ304" s="42"/>
      <c r="AK304" s="42"/>
      <c r="AL304" s="42"/>
      <c r="AM304" s="42"/>
      <c r="AN304" s="42"/>
      <c r="AO304" s="42"/>
      <c r="AP304" s="42"/>
      <c r="AQ304" s="42"/>
      <c r="AR304" s="42"/>
      <c r="AS304" s="42"/>
      <c r="AT304" s="42"/>
      <c r="AU304" s="42"/>
      <c r="AV304" s="42"/>
      <c r="AW304" s="42"/>
      <c r="AX304" s="42"/>
      <c r="DI304" s="38"/>
    </row>
    <row r="305" spans="1:251" ht="14.4">
      <c r="A305" s="40"/>
      <c r="B305" s="44"/>
      <c r="C305" s="39"/>
      <c r="D305" s="39"/>
      <c r="E305" s="39"/>
      <c r="F305" s="39"/>
      <c r="G305" s="39"/>
      <c r="H305" s="39"/>
      <c r="I305" s="39"/>
      <c r="J305" s="39"/>
      <c r="K305" s="39"/>
      <c r="L305" s="45"/>
      <c r="M305" s="45"/>
      <c r="N305" s="45"/>
      <c r="O305" s="45"/>
      <c r="P305" s="39"/>
      <c r="Q305" s="39"/>
      <c r="R305" s="39"/>
      <c r="S305" s="39"/>
      <c r="T305" s="39"/>
      <c r="U305" s="39"/>
      <c r="V305" s="46"/>
      <c r="W305" s="46"/>
      <c r="X305" s="46"/>
      <c r="Y305" s="46"/>
      <c r="Z305" s="46"/>
      <c r="AA305" s="46"/>
      <c r="AB305" s="46"/>
      <c r="AC305" s="46"/>
      <c r="AD305" s="46"/>
      <c r="AE305" s="46"/>
      <c r="AF305" s="46"/>
      <c r="AG305" s="46"/>
      <c r="AH305" s="46"/>
      <c r="AI305" s="46"/>
      <c r="AJ305" s="46"/>
      <c r="AK305" s="46"/>
      <c r="AL305" s="46"/>
      <c r="AM305" s="46"/>
      <c r="AN305" s="46"/>
      <c r="AO305" s="46"/>
      <c r="AP305" s="46"/>
      <c r="AQ305" s="46"/>
      <c r="AR305" s="46"/>
      <c r="AS305" s="46"/>
      <c r="AT305" s="46"/>
      <c r="AU305" s="46"/>
      <c r="AV305" s="46"/>
      <c r="AW305" s="46"/>
      <c r="AX305" s="47"/>
    </row>
    <row r="306" spans="1:251" ht="12" customHeight="1">
      <c r="A306" s="40"/>
      <c r="B306" s="118" t="s">
        <v>135</v>
      </c>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c r="AG306" s="119"/>
      <c r="AH306" s="119"/>
      <c r="AI306" s="119"/>
      <c r="AJ306" s="119"/>
      <c r="AK306" s="119"/>
      <c r="AL306" s="119"/>
      <c r="AM306" s="119"/>
      <c r="AN306" s="119"/>
      <c r="AO306" s="119"/>
      <c r="AP306" s="119"/>
      <c r="AQ306" s="119"/>
      <c r="AR306" s="119"/>
      <c r="AS306" s="119"/>
      <c r="AT306" s="119"/>
      <c r="AU306" s="119"/>
      <c r="AV306" s="119"/>
      <c r="AW306" s="119"/>
      <c r="AX306" s="120"/>
    </row>
    <row r="307" spans="1:251" ht="12" customHeight="1">
      <c r="A307" s="40"/>
      <c r="B307" s="118"/>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c r="BC307" s="48"/>
    </row>
    <row r="308" spans="1:251" ht="12" customHeight="1">
      <c r="A308" s="40"/>
      <c r="B308" s="118"/>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20"/>
    </row>
    <row r="309" spans="1:251" ht="12" customHeight="1">
      <c r="A309" s="40"/>
      <c r="B309" s="118"/>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c r="AG309" s="119"/>
      <c r="AH309" s="119"/>
      <c r="AI309" s="119"/>
      <c r="AJ309" s="119"/>
      <c r="AK309" s="119"/>
      <c r="AL309" s="119"/>
      <c r="AM309" s="119"/>
      <c r="AN309" s="119"/>
      <c r="AO309" s="119"/>
      <c r="AP309" s="119"/>
      <c r="AQ309" s="119"/>
      <c r="AR309" s="119"/>
      <c r="AS309" s="119"/>
      <c r="AT309" s="119"/>
      <c r="AU309" s="119"/>
      <c r="AV309" s="119"/>
      <c r="AW309" s="119"/>
      <c r="AX309" s="120"/>
    </row>
    <row r="310" spans="1:251" ht="12" customHeight="1">
      <c r="A310" s="40"/>
      <c r="B310" s="118"/>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c r="AG310" s="119"/>
      <c r="AH310" s="119"/>
      <c r="AI310" s="119"/>
      <c r="AJ310" s="119"/>
      <c r="AK310" s="119"/>
      <c r="AL310" s="119"/>
      <c r="AM310" s="119"/>
      <c r="AN310" s="119"/>
      <c r="AO310" s="119"/>
      <c r="AP310" s="119"/>
      <c r="AQ310" s="119"/>
      <c r="AR310" s="119"/>
      <c r="AS310" s="119"/>
      <c r="AT310" s="119"/>
      <c r="AU310" s="119"/>
      <c r="AV310" s="119"/>
      <c r="AW310" s="119"/>
      <c r="AX310" s="120"/>
    </row>
    <row r="311" spans="1:251" ht="15" thickBot="1">
      <c r="A311" s="49"/>
      <c r="B311" s="50"/>
      <c r="C311" s="51"/>
      <c r="D311" s="51"/>
      <c r="E311" s="51"/>
      <c r="F311" s="51"/>
      <c r="G311" s="51"/>
      <c r="H311" s="51"/>
      <c r="I311" s="51"/>
      <c r="J311" s="51"/>
      <c r="K311" s="51"/>
      <c r="L311" s="51"/>
      <c r="M311" s="51"/>
      <c r="N311" s="51"/>
      <c r="O311" s="51"/>
      <c r="P311" s="51"/>
      <c r="Q311" s="51"/>
      <c r="R311" s="51"/>
      <c r="S311" s="51"/>
      <c r="T311" s="51"/>
      <c r="U311" s="51"/>
      <c r="V311" s="51"/>
      <c r="W311" s="51"/>
      <c r="X311" s="51"/>
      <c r="Y311" s="51"/>
      <c r="Z311" s="51"/>
      <c r="AA311" s="51"/>
      <c r="AB311" s="51"/>
      <c r="AC311" s="51"/>
      <c r="AD311" s="51"/>
      <c r="AE311" s="51"/>
      <c r="AF311" s="51"/>
      <c r="AG311" s="51"/>
      <c r="AH311" s="51"/>
      <c r="AI311" s="51"/>
      <c r="AJ311" s="51"/>
      <c r="AK311" s="51"/>
      <c r="AL311" s="51"/>
      <c r="AM311" s="51"/>
      <c r="AN311" s="51"/>
      <c r="AO311" s="51"/>
      <c r="AP311" s="51"/>
      <c r="AQ311" s="51"/>
      <c r="AR311" s="51"/>
      <c r="AS311" s="51"/>
      <c r="AT311" s="51"/>
      <c r="AU311" s="51"/>
      <c r="AV311" s="51"/>
      <c r="AW311" s="51"/>
      <c r="AX311" s="52"/>
    </row>
    <row r="312" spans="1:251">
      <c r="B312" s="53"/>
    </row>
    <row r="313" spans="1:251" ht="14.4">
      <c r="B313" s="42" t="s">
        <v>81</v>
      </c>
      <c r="C313" s="40"/>
      <c r="D313" s="40"/>
      <c r="E313" s="40"/>
      <c r="F313" s="40"/>
      <c r="G313" s="40"/>
      <c r="H313" s="40"/>
      <c r="I313" s="40"/>
      <c r="J313" s="40"/>
      <c r="K313" s="40"/>
      <c r="L313" s="41"/>
      <c r="M313" s="41"/>
      <c r="N313" s="41"/>
      <c r="O313" s="41"/>
      <c r="P313" s="40"/>
      <c r="Q313" s="40"/>
      <c r="R313" s="40"/>
      <c r="S313" s="40"/>
      <c r="T313" s="40"/>
      <c r="U313" s="40"/>
      <c r="V313" s="42"/>
      <c r="W313" s="42"/>
      <c r="X313" s="42"/>
      <c r="Y313" s="42"/>
      <c r="Z313" s="42"/>
      <c r="AA313" s="42"/>
      <c r="AB313" s="42"/>
      <c r="AC313" s="42"/>
      <c r="AD313" s="42"/>
      <c r="AE313" s="42"/>
      <c r="AF313" s="42"/>
      <c r="AG313" s="42"/>
      <c r="AH313" s="42"/>
      <c r="AI313" s="42"/>
      <c r="AJ313" s="42"/>
      <c r="AK313" s="42"/>
      <c r="AL313" s="42"/>
      <c r="AM313" s="42"/>
      <c r="AN313" s="42"/>
      <c r="AO313" s="42"/>
      <c r="AP313" s="42"/>
      <c r="AQ313" s="42"/>
      <c r="AR313" s="42"/>
      <c r="AS313" s="42"/>
      <c r="AT313" s="42"/>
      <c r="AU313" s="42"/>
      <c r="AV313" s="42"/>
      <c r="AW313" s="42"/>
      <c r="AX313" s="42"/>
    </row>
    <row r="314" spans="1:251" ht="15" thickBot="1">
      <c r="B314" s="40"/>
      <c r="C314" s="40"/>
      <c r="D314" s="40"/>
      <c r="E314" s="40"/>
      <c r="F314" s="40"/>
      <c r="G314" s="40"/>
      <c r="H314" s="40"/>
      <c r="I314" s="40"/>
      <c r="J314" s="40"/>
      <c r="K314" s="40"/>
      <c r="L314" s="41"/>
      <c r="M314" s="41"/>
      <c r="N314" s="41"/>
      <c r="O314" s="41"/>
      <c r="P314" s="40"/>
      <c r="Q314" s="40"/>
      <c r="R314" s="40"/>
      <c r="S314" s="40"/>
      <c r="T314" s="40"/>
      <c r="U314" s="40"/>
      <c r="V314" s="42"/>
      <c r="W314" s="42"/>
      <c r="X314" s="42"/>
      <c r="Y314" s="42"/>
      <c r="Z314" s="42"/>
      <c r="AA314" s="42"/>
      <c r="AB314" s="42"/>
      <c r="AC314" s="42"/>
      <c r="AD314" s="42"/>
      <c r="AE314" s="42"/>
      <c r="AF314" s="42"/>
      <c r="AG314" s="42"/>
      <c r="AH314" s="42"/>
      <c r="AI314" s="42"/>
      <c r="AJ314" s="42"/>
      <c r="AK314" s="42"/>
      <c r="AL314" s="42"/>
      <c r="AM314" s="42"/>
      <c r="AN314" s="42"/>
      <c r="AO314" s="42"/>
      <c r="AP314" s="42"/>
      <c r="AQ314" s="42"/>
      <c r="AR314" s="42"/>
      <c r="AS314" s="42"/>
      <c r="AT314" s="42"/>
      <c r="AU314" s="42"/>
      <c r="AV314" s="42"/>
      <c r="AW314" s="42"/>
      <c r="AX314" s="54" t="s">
        <v>82</v>
      </c>
    </row>
    <row r="315" spans="1:251" s="48" customFormat="1" ht="13.5" customHeight="1">
      <c r="A315" s="40"/>
      <c r="B315" s="121" t="s">
        <v>83</v>
      </c>
      <c r="C315" s="122"/>
      <c r="D315" s="122"/>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3"/>
      <c r="AA315" s="127" t="s">
        <v>84</v>
      </c>
      <c r="AB315" s="122"/>
      <c r="AC315" s="122"/>
      <c r="AD315" s="122"/>
      <c r="AE315" s="122"/>
      <c r="AF315" s="122"/>
      <c r="AG315" s="122"/>
      <c r="AH315" s="122"/>
      <c r="AI315" s="123"/>
      <c r="AJ315" s="127" t="s">
        <v>85</v>
      </c>
      <c r="AK315" s="122"/>
      <c r="AL315" s="122"/>
      <c r="AM315" s="122"/>
      <c r="AN315" s="122"/>
      <c r="AO315" s="122"/>
      <c r="AP315" s="122"/>
      <c r="AQ315" s="122"/>
      <c r="AR315" s="123"/>
      <c r="AS315" s="127" t="s">
        <v>86</v>
      </c>
      <c r="AT315" s="122"/>
      <c r="AU315" s="122"/>
      <c r="AV315" s="122"/>
      <c r="AW315" s="122"/>
      <c r="AX315" s="129"/>
      <c r="AY315" s="34"/>
      <c r="AZ315" s="34"/>
      <c r="BA315" s="34"/>
      <c r="BB315" s="34"/>
      <c r="BC315" s="34"/>
      <c r="BD315" s="34"/>
      <c r="BE315" s="34"/>
      <c r="BF315" s="34"/>
      <c r="BG315" s="34"/>
      <c r="BH315" s="34"/>
      <c r="BI315" s="34"/>
      <c r="BJ315" s="34"/>
      <c r="BK315" s="34"/>
      <c r="BL315" s="34"/>
      <c r="BM315" s="34"/>
      <c r="BN315" s="34"/>
      <c r="BO315" s="34"/>
      <c r="BP315" s="34"/>
      <c r="BQ315" s="34"/>
      <c r="BR315" s="34"/>
      <c r="BS315" s="34"/>
      <c r="BT315" s="34"/>
      <c r="BU315" s="34"/>
      <c r="BV315" s="34"/>
      <c r="BW315" s="34"/>
      <c r="BX315" s="34"/>
      <c r="BY315" s="34"/>
      <c r="BZ315" s="34"/>
      <c r="CA315" s="34"/>
      <c r="CB315" s="34"/>
      <c r="CC315" s="34"/>
      <c r="CD315" s="34"/>
      <c r="CE315" s="34"/>
      <c r="CF315" s="34"/>
      <c r="CG315" s="34"/>
      <c r="CH315" s="34"/>
      <c r="CI315" s="34"/>
      <c r="CJ315" s="34"/>
      <c r="CK315" s="34"/>
      <c r="CL315" s="34"/>
      <c r="CM315" s="34"/>
      <c r="CN315" s="34"/>
      <c r="CO315" s="34"/>
      <c r="CP315" s="34"/>
      <c r="CQ315" s="34"/>
      <c r="CR315" s="34"/>
      <c r="CS315" s="34"/>
      <c r="CT315" s="34"/>
      <c r="CU315" s="34"/>
      <c r="CV315" s="34"/>
      <c r="CW315" s="34"/>
      <c r="CX315" s="34"/>
      <c r="CY315" s="34"/>
      <c r="CZ315" s="34"/>
      <c r="DA315" s="34"/>
      <c r="DB315" s="34"/>
      <c r="DC315" s="34"/>
      <c r="DD315" s="34"/>
      <c r="DE315" s="34"/>
      <c r="DF315" s="34"/>
      <c r="DG315" s="34"/>
      <c r="DH315" s="34"/>
      <c r="DI315" s="34"/>
      <c r="DJ315" s="34"/>
      <c r="DK315" s="34"/>
      <c r="DL315" s="34"/>
      <c r="DM315" s="34"/>
      <c r="DN315" s="34"/>
      <c r="DO315" s="34"/>
      <c r="DP315" s="34"/>
      <c r="DQ315" s="34"/>
      <c r="DR315" s="34"/>
      <c r="DS315" s="34"/>
      <c r="DT315" s="34"/>
      <c r="DU315" s="34"/>
      <c r="DV315" s="34"/>
      <c r="DW315" s="34"/>
      <c r="DX315" s="34"/>
      <c r="DY315" s="34"/>
      <c r="DZ315" s="34"/>
      <c r="EA315" s="34"/>
      <c r="EB315" s="34"/>
      <c r="EC315" s="34"/>
      <c r="ED315" s="34"/>
      <c r="EE315" s="34"/>
      <c r="EF315" s="34"/>
      <c r="EG315" s="34"/>
      <c r="EH315" s="34"/>
      <c r="EI315" s="34"/>
      <c r="EJ315" s="34"/>
      <c r="EK315" s="34"/>
      <c r="EL315" s="34"/>
      <c r="EM315" s="34"/>
      <c r="EN315" s="34"/>
      <c r="EO315" s="34"/>
      <c r="EP315" s="34"/>
      <c r="EQ315" s="34"/>
      <c r="ER315" s="34"/>
      <c r="ES315" s="34"/>
      <c r="ET315" s="34"/>
      <c r="EU315" s="34"/>
      <c r="EV315" s="34"/>
      <c r="EW315" s="34"/>
      <c r="EX315" s="34"/>
      <c r="EY315" s="34"/>
      <c r="EZ315" s="34"/>
      <c r="FA315" s="34"/>
      <c r="FB315" s="34"/>
      <c r="FC315" s="34"/>
      <c r="FD315" s="34"/>
      <c r="FE315" s="34"/>
      <c r="FF315" s="34"/>
      <c r="FG315" s="34"/>
      <c r="FH315" s="34"/>
      <c r="FI315" s="34"/>
      <c r="FJ315" s="34"/>
      <c r="FK315" s="34"/>
      <c r="FL315" s="34"/>
      <c r="FM315" s="34"/>
      <c r="FN315" s="34"/>
      <c r="FO315" s="34"/>
      <c r="FP315" s="34"/>
      <c r="FQ315" s="34"/>
      <c r="FR315" s="34"/>
      <c r="FS315" s="34"/>
      <c r="FT315" s="34"/>
      <c r="FU315" s="34"/>
      <c r="FV315" s="34"/>
      <c r="FW315" s="34"/>
      <c r="FX315" s="34"/>
      <c r="FY315" s="34"/>
      <c r="FZ315" s="34"/>
      <c r="GA315" s="34"/>
      <c r="GB315" s="34"/>
      <c r="GC315" s="34"/>
      <c r="GD315" s="34"/>
      <c r="GE315" s="34"/>
      <c r="GF315" s="34"/>
      <c r="GG315" s="34"/>
      <c r="GH315" s="34"/>
      <c r="GI315" s="34"/>
      <c r="GJ315" s="34"/>
      <c r="GK315" s="34"/>
      <c r="GL315" s="34"/>
      <c r="GM315" s="34"/>
      <c r="GN315" s="34"/>
      <c r="GO315" s="34"/>
      <c r="GP315" s="34"/>
      <c r="GQ315" s="34"/>
      <c r="GR315" s="34"/>
      <c r="GS315" s="34"/>
      <c r="GT315" s="34"/>
      <c r="GU315" s="34"/>
      <c r="GV315" s="34"/>
      <c r="GW315" s="34"/>
      <c r="GX315" s="34"/>
      <c r="GY315" s="34"/>
      <c r="GZ315" s="34"/>
      <c r="HA315" s="34"/>
      <c r="HB315" s="34"/>
      <c r="HC315" s="34"/>
      <c r="HD315" s="34"/>
      <c r="HE315" s="34"/>
      <c r="HF315" s="34"/>
      <c r="HG315" s="34"/>
      <c r="HH315" s="34"/>
      <c r="HI315" s="34"/>
      <c r="HJ315" s="34"/>
      <c r="HK315" s="34"/>
      <c r="HL315" s="34"/>
      <c r="HM315" s="34"/>
      <c r="HN315" s="34"/>
      <c r="HO315" s="34"/>
      <c r="HP315" s="34"/>
      <c r="HQ315" s="34"/>
      <c r="HR315" s="34"/>
      <c r="HS315" s="34"/>
      <c r="HT315" s="34"/>
      <c r="HU315" s="34"/>
      <c r="HV315" s="34"/>
      <c r="HW315" s="34"/>
      <c r="HX315" s="34"/>
      <c r="HY315" s="34"/>
      <c r="HZ315" s="34"/>
      <c r="IA315" s="34"/>
      <c r="IB315" s="34"/>
      <c r="IC315" s="34"/>
      <c r="ID315" s="34"/>
      <c r="IE315" s="34"/>
      <c r="IF315" s="34"/>
      <c r="IG315" s="34"/>
      <c r="IH315" s="34"/>
      <c r="II315" s="34"/>
      <c r="IJ315" s="34"/>
      <c r="IK315" s="34"/>
      <c r="IL315" s="34"/>
      <c r="IM315" s="34"/>
      <c r="IN315" s="34"/>
      <c r="IO315" s="34"/>
      <c r="IP315" s="34"/>
      <c r="IQ315" s="34"/>
    </row>
    <row r="316" spans="1:251" s="48" customFormat="1">
      <c r="A316" s="40"/>
      <c r="B316" s="124"/>
      <c r="C316" s="125"/>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c r="Z316" s="126"/>
      <c r="AA316" s="128"/>
      <c r="AB316" s="125"/>
      <c r="AC316" s="125"/>
      <c r="AD316" s="125"/>
      <c r="AE316" s="125"/>
      <c r="AF316" s="125"/>
      <c r="AG316" s="125"/>
      <c r="AH316" s="125"/>
      <c r="AI316" s="126"/>
      <c r="AJ316" s="128"/>
      <c r="AK316" s="125"/>
      <c r="AL316" s="125"/>
      <c r="AM316" s="125"/>
      <c r="AN316" s="125"/>
      <c r="AO316" s="125"/>
      <c r="AP316" s="125"/>
      <c r="AQ316" s="125"/>
      <c r="AR316" s="126"/>
      <c r="AS316" s="128"/>
      <c r="AT316" s="125"/>
      <c r="AU316" s="125"/>
      <c r="AV316" s="125"/>
      <c r="AW316" s="125"/>
      <c r="AX316" s="130"/>
      <c r="AY316" s="34"/>
      <c r="AZ316" s="34"/>
      <c r="BA316" s="34"/>
      <c r="BB316" s="55"/>
      <c r="BC316" s="56"/>
      <c r="BE316" s="34"/>
      <c r="BF316" s="34"/>
      <c r="BG316" s="34"/>
      <c r="BH316" s="34"/>
      <c r="BI316" s="34"/>
      <c r="BJ316" s="34"/>
      <c r="BK316" s="34"/>
      <c r="BL316" s="34"/>
      <c r="BM316" s="34"/>
      <c r="BN316" s="34"/>
      <c r="BO316" s="34"/>
      <c r="BP316" s="34"/>
      <c r="BQ316" s="34"/>
      <c r="BR316" s="34"/>
      <c r="BS316" s="34"/>
      <c r="BT316" s="34"/>
      <c r="BU316" s="34"/>
      <c r="BV316" s="34"/>
      <c r="BW316" s="34"/>
      <c r="BX316" s="34"/>
      <c r="BY316" s="34"/>
      <c r="BZ316" s="34"/>
      <c r="CA316" s="34"/>
      <c r="CB316" s="34"/>
      <c r="CC316" s="34"/>
      <c r="CD316" s="34"/>
      <c r="CE316" s="34"/>
      <c r="CF316" s="34"/>
      <c r="CG316" s="34"/>
      <c r="CH316" s="34"/>
      <c r="CI316" s="34"/>
      <c r="CJ316" s="34"/>
      <c r="CK316" s="34"/>
      <c r="CL316" s="34"/>
      <c r="CM316" s="34"/>
      <c r="CN316" s="34"/>
      <c r="CO316" s="34"/>
      <c r="CP316" s="34"/>
      <c r="CQ316" s="34"/>
      <c r="CR316" s="34"/>
      <c r="CS316" s="34"/>
      <c r="CT316" s="34"/>
      <c r="CU316" s="34"/>
      <c r="CV316" s="34"/>
      <c r="CW316" s="34"/>
      <c r="CX316" s="34"/>
      <c r="CY316" s="34"/>
      <c r="CZ316" s="34"/>
      <c r="DA316" s="34"/>
      <c r="DB316" s="34"/>
      <c r="DC316" s="34"/>
      <c r="DD316" s="34"/>
      <c r="DE316" s="34"/>
      <c r="DF316" s="34"/>
      <c r="DG316" s="34"/>
      <c r="DH316" s="34"/>
      <c r="DI316" s="34"/>
      <c r="DJ316" s="34"/>
      <c r="DK316" s="34"/>
      <c r="DL316" s="34"/>
      <c r="DM316" s="34"/>
      <c r="DN316" s="34"/>
      <c r="DO316" s="34"/>
      <c r="DP316" s="34"/>
      <c r="DQ316" s="34"/>
      <c r="DR316" s="34"/>
      <c r="DS316" s="34"/>
      <c r="DT316" s="34"/>
      <c r="DU316" s="34"/>
      <c r="DV316" s="34"/>
      <c r="DW316" s="34"/>
      <c r="DX316" s="34"/>
      <c r="DY316" s="34"/>
      <c r="DZ316" s="34"/>
      <c r="EA316" s="34"/>
      <c r="EB316" s="34"/>
      <c r="EC316" s="34"/>
      <c r="ED316" s="34"/>
      <c r="EE316" s="34"/>
      <c r="EF316" s="34"/>
      <c r="EG316" s="34"/>
      <c r="EH316" s="34"/>
      <c r="EI316" s="34"/>
      <c r="EJ316" s="34"/>
      <c r="EK316" s="34"/>
      <c r="EL316" s="34"/>
      <c r="EM316" s="34"/>
      <c r="EN316" s="34"/>
      <c r="EO316" s="34"/>
      <c r="EP316" s="34"/>
      <c r="EQ316" s="34"/>
      <c r="ER316" s="34"/>
      <c r="ES316" s="34"/>
      <c r="ET316" s="34"/>
      <c r="EU316" s="34"/>
      <c r="EV316" s="34"/>
      <c r="EW316" s="34"/>
      <c r="EX316" s="34"/>
      <c r="EY316" s="34"/>
      <c r="EZ316" s="34"/>
      <c r="FA316" s="34"/>
      <c r="FB316" s="34"/>
      <c r="FC316" s="34"/>
      <c r="FD316" s="34"/>
      <c r="FE316" s="34"/>
      <c r="FF316" s="34"/>
      <c r="FG316" s="34"/>
      <c r="FH316" s="34"/>
      <c r="FI316" s="34"/>
      <c r="FJ316" s="34"/>
      <c r="FK316" s="34"/>
      <c r="FL316" s="34"/>
      <c r="FM316" s="34"/>
      <c r="FN316" s="34"/>
      <c r="FO316" s="34"/>
      <c r="FP316" s="34"/>
      <c r="FQ316" s="34"/>
      <c r="FR316" s="34"/>
      <c r="FS316" s="34"/>
      <c r="FT316" s="34"/>
      <c r="FU316" s="34"/>
      <c r="FV316" s="34"/>
      <c r="FW316" s="34"/>
      <c r="FX316" s="34"/>
      <c r="FY316" s="34"/>
      <c r="FZ316" s="34"/>
      <c r="GA316" s="34"/>
      <c r="GB316" s="34"/>
      <c r="GC316" s="34"/>
      <c r="GD316" s="34"/>
      <c r="GE316" s="34"/>
      <c r="GF316" s="34"/>
      <c r="GG316" s="34"/>
      <c r="GH316" s="34"/>
      <c r="GI316" s="34"/>
      <c r="GJ316" s="34"/>
      <c r="GK316" s="34"/>
      <c r="GL316" s="34"/>
      <c r="GM316" s="34"/>
      <c r="GN316" s="34"/>
      <c r="GO316" s="34"/>
      <c r="GP316" s="34"/>
      <c r="GQ316" s="34"/>
      <c r="GR316" s="34"/>
      <c r="GS316" s="34"/>
      <c r="GT316" s="34"/>
      <c r="GU316" s="34"/>
      <c r="GV316" s="34"/>
      <c r="GW316" s="34"/>
      <c r="GX316" s="34"/>
      <c r="GY316" s="34"/>
      <c r="GZ316" s="34"/>
      <c r="HA316" s="34"/>
      <c r="HB316" s="34"/>
      <c r="HC316" s="34"/>
      <c r="HD316" s="34"/>
      <c r="HE316" s="34"/>
      <c r="HF316" s="34"/>
      <c r="HG316" s="34"/>
      <c r="HH316" s="34"/>
      <c r="HI316" s="34"/>
      <c r="HJ316" s="34"/>
      <c r="HK316" s="34"/>
      <c r="HL316" s="34"/>
      <c r="HM316" s="34"/>
      <c r="HN316" s="34"/>
      <c r="HO316" s="34"/>
      <c r="HP316" s="34"/>
      <c r="HQ316" s="34"/>
      <c r="HR316" s="34"/>
      <c r="HS316" s="34"/>
      <c r="HT316" s="34"/>
      <c r="HU316" s="34"/>
      <c r="HV316" s="34"/>
      <c r="HW316" s="34"/>
      <c r="HX316" s="34"/>
      <c r="HY316" s="34"/>
      <c r="HZ316" s="34"/>
      <c r="IA316" s="34"/>
      <c r="IB316" s="34"/>
      <c r="IC316" s="34"/>
      <c r="ID316" s="34"/>
      <c r="IE316" s="34"/>
      <c r="IF316" s="34"/>
      <c r="IG316" s="34"/>
      <c r="IH316" s="34"/>
      <c r="II316" s="34"/>
      <c r="IJ316" s="34"/>
      <c r="IK316" s="34"/>
      <c r="IL316" s="34"/>
      <c r="IM316" s="34"/>
      <c r="IN316" s="34"/>
      <c r="IO316" s="34"/>
      <c r="IP316" s="34"/>
      <c r="IQ316" s="34"/>
    </row>
    <row r="317" spans="1:251" s="48" customFormat="1" ht="18.75" customHeight="1">
      <c r="A317" s="40"/>
      <c r="B317" s="57"/>
      <c r="C317" s="93" t="s">
        <v>136</v>
      </c>
      <c r="D317" s="94"/>
      <c r="E317" s="94"/>
      <c r="F317" s="94"/>
      <c r="G317" s="94"/>
      <c r="H317" s="94"/>
      <c r="I317" s="94"/>
      <c r="J317" s="94"/>
      <c r="K317" s="94"/>
      <c r="L317" s="94"/>
      <c r="M317" s="94"/>
      <c r="N317" s="94"/>
      <c r="O317" s="94"/>
      <c r="P317" s="94"/>
      <c r="Q317" s="94"/>
      <c r="R317" s="94"/>
      <c r="S317" s="94"/>
      <c r="T317" s="94"/>
      <c r="U317" s="94"/>
      <c r="V317" s="94"/>
      <c r="W317" s="94"/>
      <c r="X317" s="94"/>
      <c r="Y317" s="94"/>
      <c r="Z317" s="95"/>
      <c r="AA317" s="96">
        <v>2348</v>
      </c>
      <c r="AB317" s="97"/>
      <c r="AC317" s="97"/>
      <c r="AD317" s="97"/>
      <c r="AE317" s="97"/>
      <c r="AF317" s="97"/>
      <c r="AG317" s="97"/>
      <c r="AH317" s="97"/>
      <c r="AI317" s="98"/>
      <c r="AJ317" s="96">
        <v>1247</v>
      </c>
      <c r="AK317" s="97"/>
      <c r="AL317" s="97"/>
      <c r="AM317" s="97"/>
      <c r="AN317" s="97"/>
      <c r="AO317" s="97"/>
      <c r="AP317" s="97"/>
      <c r="AQ317" s="97"/>
      <c r="AR317" s="98"/>
      <c r="AS317" s="99"/>
      <c r="AT317" s="100"/>
      <c r="AU317" s="100"/>
      <c r="AV317" s="100"/>
      <c r="AW317" s="100"/>
      <c r="AX317" s="101"/>
      <c r="AY317" s="34"/>
      <c r="AZ317" s="34"/>
      <c r="BA317" s="34"/>
      <c r="BB317" s="34"/>
      <c r="BC317" s="34"/>
      <c r="BD317" s="34"/>
      <c r="BE317" s="34"/>
      <c r="BF317" s="34"/>
      <c r="BG317" s="34"/>
      <c r="BH317" s="34"/>
      <c r="BI317" s="34"/>
      <c r="BJ317" s="34"/>
      <c r="BK317" s="34"/>
      <c r="BL317" s="34"/>
      <c r="BM317" s="34"/>
      <c r="BN317" s="34"/>
      <c r="BO317" s="34"/>
      <c r="BP317" s="34"/>
      <c r="BQ317" s="34"/>
      <c r="BR317" s="34"/>
      <c r="BS317" s="34"/>
      <c r="BT317" s="34"/>
      <c r="BU317" s="34"/>
      <c r="BV317" s="34"/>
      <c r="BW317" s="34"/>
      <c r="BX317" s="34"/>
      <c r="BY317" s="34"/>
      <c r="BZ317" s="34"/>
      <c r="CA317" s="34"/>
      <c r="CB317" s="34"/>
      <c r="CC317" s="34"/>
      <c r="CD317" s="34"/>
      <c r="CE317" s="34"/>
      <c r="CF317" s="34"/>
      <c r="CG317" s="34"/>
      <c r="CH317" s="34"/>
      <c r="CI317" s="34"/>
      <c r="CJ317" s="34"/>
      <c r="CK317" s="34"/>
      <c r="CL317" s="34"/>
      <c r="CM317" s="34"/>
      <c r="CN317" s="34"/>
      <c r="CO317" s="34"/>
      <c r="CP317" s="34"/>
      <c r="CQ317" s="34"/>
      <c r="CR317" s="34"/>
      <c r="CS317" s="34"/>
      <c r="CT317" s="34"/>
      <c r="CU317" s="34"/>
      <c r="CV317" s="34"/>
      <c r="CW317" s="34"/>
      <c r="CX317" s="34"/>
      <c r="CY317" s="34"/>
      <c r="CZ317" s="34"/>
      <c r="DA317" s="34"/>
      <c r="DB317" s="34"/>
      <c r="DC317" s="34"/>
      <c r="DD317" s="34"/>
      <c r="DE317" s="34"/>
      <c r="DF317" s="34"/>
      <c r="DG317" s="34"/>
      <c r="DH317" s="34"/>
      <c r="DI317" s="34"/>
      <c r="DJ317" s="34"/>
      <c r="DK317" s="34"/>
      <c r="DL317" s="34"/>
      <c r="DM317" s="34"/>
      <c r="DN317" s="34"/>
      <c r="DO317" s="34"/>
      <c r="DP317" s="34"/>
      <c r="DQ317" s="34"/>
      <c r="DR317" s="34"/>
      <c r="DS317" s="34"/>
      <c r="DT317" s="34"/>
      <c r="DU317" s="34"/>
      <c r="DV317" s="34"/>
      <c r="DW317" s="34"/>
      <c r="DX317" s="34"/>
      <c r="DY317" s="34"/>
      <c r="DZ317" s="34"/>
      <c r="EA317" s="34"/>
      <c r="EB317" s="34"/>
      <c r="EC317" s="34"/>
      <c r="ED317" s="34"/>
      <c r="EE317" s="34"/>
      <c r="EF317" s="34"/>
      <c r="EG317" s="34"/>
      <c r="EH317" s="34"/>
      <c r="EI317" s="34"/>
      <c r="EJ317" s="34"/>
      <c r="EK317" s="34"/>
      <c r="EL317" s="34"/>
      <c r="EM317" s="34"/>
      <c r="EN317" s="34"/>
      <c r="EO317" s="34"/>
      <c r="EP317" s="34"/>
      <c r="EQ317" s="34"/>
      <c r="ER317" s="34"/>
      <c r="ES317" s="34"/>
      <c r="ET317" s="34"/>
      <c r="EU317" s="34"/>
      <c r="EV317" s="34"/>
      <c r="EW317" s="34"/>
      <c r="EX317" s="34"/>
      <c r="EY317" s="34"/>
      <c r="EZ317" s="34"/>
      <c r="FA317" s="34"/>
      <c r="FB317" s="34"/>
      <c r="FC317" s="34"/>
      <c r="FD317" s="34"/>
      <c r="FE317" s="34"/>
      <c r="FF317" s="34"/>
      <c r="FG317" s="34"/>
      <c r="FH317" s="34"/>
      <c r="FI317" s="34"/>
      <c r="FJ317" s="34"/>
      <c r="FK317" s="34"/>
      <c r="FL317" s="34"/>
      <c r="FM317" s="34"/>
      <c r="FN317" s="34"/>
      <c r="FO317" s="34"/>
      <c r="FP317" s="34"/>
      <c r="FQ317" s="34"/>
      <c r="FR317" s="34"/>
      <c r="FS317" s="34"/>
      <c r="FT317" s="34"/>
      <c r="FU317" s="34"/>
      <c r="FV317" s="34"/>
      <c r="FW317" s="34"/>
      <c r="FX317" s="34"/>
      <c r="FY317" s="34"/>
      <c r="FZ317" s="34"/>
      <c r="GA317" s="34"/>
      <c r="GB317" s="34"/>
      <c r="GC317" s="34"/>
      <c r="GD317" s="34"/>
      <c r="GE317" s="34"/>
      <c r="GF317" s="34"/>
      <c r="GG317" s="34"/>
      <c r="GH317" s="34"/>
      <c r="GI317" s="34"/>
      <c r="GJ317" s="34"/>
      <c r="GK317" s="34"/>
      <c r="GL317" s="34"/>
      <c r="GM317" s="34"/>
      <c r="GN317" s="34"/>
      <c r="GO317" s="34"/>
      <c r="GP317" s="34"/>
      <c r="GQ317" s="34"/>
      <c r="GR317" s="34"/>
      <c r="GS317" s="34"/>
      <c r="GT317" s="34"/>
      <c r="GU317" s="34"/>
      <c r="GV317" s="34"/>
      <c r="GW317" s="34"/>
      <c r="GX317" s="34"/>
      <c r="GY317" s="34"/>
      <c r="GZ317" s="34"/>
      <c r="HA317" s="34"/>
      <c r="HB317" s="34"/>
      <c r="HC317" s="34"/>
      <c r="HD317" s="34"/>
      <c r="HE317" s="34"/>
      <c r="HF317" s="34"/>
      <c r="HG317" s="34"/>
      <c r="HH317" s="34"/>
      <c r="HI317" s="34"/>
      <c r="HJ317" s="34"/>
      <c r="HK317" s="34"/>
      <c r="HL317" s="34"/>
      <c r="HM317" s="34"/>
      <c r="HN317" s="34"/>
      <c r="HO317" s="34"/>
      <c r="HP317" s="34"/>
      <c r="HQ317" s="34"/>
      <c r="HR317" s="34"/>
      <c r="HS317" s="34"/>
      <c r="HT317" s="34"/>
      <c r="HU317" s="34"/>
      <c r="HV317" s="34"/>
      <c r="HW317" s="34"/>
      <c r="HX317" s="34"/>
      <c r="HY317" s="34"/>
      <c r="HZ317" s="34"/>
      <c r="IA317" s="34"/>
      <c r="IB317" s="34"/>
      <c r="IC317" s="34"/>
      <c r="ID317" s="34"/>
      <c r="IE317" s="34"/>
      <c r="IF317" s="34"/>
      <c r="IG317" s="34"/>
      <c r="IH317" s="34"/>
      <c r="II317" s="34"/>
      <c r="IJ317" s="34"/>
      <c r="IK317" s="34"/>
      <c r="IL317" s="34"/>
      <c r="IM317" s="34"/>
      <c r="IN317" s="34"/>
      <c r="IO317" s="34"/>
      <c r="IP317" s="34"/>
      <c r="IQ317" s="34"/>
    </row>
    <row r="318" spans="1:251" s="48" customFormat="1" ht="18.75" customHeight="1" thickBot="1">
      <c r="A318" s="49"/>
      <c r="B318" s="102" t="s">
        <v>88</v>
      </c>
      <c r="C318" s="103"/>
      <c r="D318" s="103"/>
      <c r="E318" s="103"/>
      <c r="F318" s="103"/>
      <c r="G318" s="103"/>
      <c r="H318" s="103"/>
      <c r="I318" s="103"/>
      <c r="J318" s="103"/>
      <c r="K318" s="103"/>
      <c r="L318" s="103"/>
      <c r="M318" s="103"/>
      <c r="N318" s="103"/>
      <c r="O318" s="103"/>
      <c r="P318" s="103"/>
      <c r="Q318" s="103"/>
      <c r="R318" s="103"/>
      <c r="S318" s="103"/>
      <c r="T318" s="103"/>
      <c r="U318" s="103"/>
      <c r="V318" s="103"/>
      <c r="W318" s="103"/>
      <c r="X318" s="103"/>
      <c r="Y318" s="103"/>
      <c r="Z318" s="104"/>
      <c r="AA318" s="105">
        <f>SUM($AA$317:$AA$317)</f>
        <v>2348</v>
      </c>
      <c r="AB318" s="106"/>
      <c r="AC318" s="106"/>
      <c r="AD318" s="106"/>
      <c r="AE318" s="106"/>
      <c r="AF318" s="106"/>
      <c r="AG318" s="106"/>
      <c r="AH318" s="106"/>
      <c r="AI318" s="107"/>
      <c r="AJ318" s="105">
        <f>SUM($AJ$317:$AJ$317)</f>
        <v>1247</v>
      </c>
      <c r="AK318" s="106"/>
      <c r="AL318" s="106"/>
      <c r="AM318" s="106"/>
      <c r="AN318" s="106"/>
      <c r="AO318" s="106"/>
      <c r="AP318" s="106"/>
      <c r="AQ318" s="106"/>
      <c r="AR318" s="107"/>
      <c r="AS318" s="108"/>
      <c r="AT318" s="109"/>
      <c r="AU318" s="109"/>
      <c r="AV318" s="109"/>
      <c r="AW318" s="109"/>
      <c r="AX318" s="110"/>
      <c r="AY318" s="34"/>
      <c r="AZ318" s="34"/>
      <c r="BA318" s="34"/>
      <c r="BB318" s="34"/>
      <c r="BC318" s="34"/>
      <c r="BD318" s="34"/>
      <c r="BE318" s="34"/>
      <c r="BF318" s="34"/>
      <c r="BG318" s="34"/>
      <c r="BH318" s="34"/>
      <c r="BI318" s="34"/>
      <c r="BJ318" s="34"/>
      <c r="BK318" s="34"/>
      <c r="BL318" s="34"/>
      <c r="BM318" s="34"/>
      <c r="BN318" s="34"/>
      <c r="BO318" s="34"/>
      <c r="BP318" s="34"/>
      <c r="BQ318" s="34"/>
      <c r="BR318" s="34"/>
      <c r="BS318" s="34"/>
      <c r="BT318" s="34"/>
      <c r="BU318" s="34"/>
      <c r="BV318" s="34"/>
      <c r="BW318" s="34"/>
      <c r="BX318" s="34"/>
      <c r="BY318" s="34"/>
      <c r="BZ318" s="34"/>
      <c r="CA318" s="34"/>
      <c r="CB318" s="34"/>
      <c r="CC318" s="34"/>
      <c r="CD318" s="34"/>
      <c r="CE318" s="34"/>
      <c r="CF318" s="34"/>
      <c r="CG318" s="34"/>
      <c r="CH318" s="34"/>
      <c r="CI318" s="34"/>
      <c r="CJ318" s="34"/>
      <c r="CK318" s="34"/>
      <c r="CL318" s="34"/>
      <c r="CM318" s="34"/>
      <c r="CN318" s="34"/>
      <c r="CO318" s="34"/>
      <c r="CP318" s="34"/>
      <c r="CQ318" s="34"/>
      <c r="CR318" s="34"/>
      <c r="CS318" s="34"/>
      <c r="CT318" s="34"/>
      <c r="CU318" s="34"/>
      <c r="CV318" s="34"/>
      <c r="CW318" s="34"/>
      <c r="CX318" s="34"/>
      <c r="CY318" s="34"/>
      <c r="CZ318" s="34"/>
      <c r="DA318" s="34"/>
      <c r="DB318" s="34"/>
      <c r="DC318" s="34"/>
      <c r="DD318" s="34"/>
      <c r="DE318" s="34"/>
      <c r="DF318" s="34"/>
      <c r="DG318" s="34"/>
      <c r="DH318" s="34"/>
      <c r="DI318" s="34"/>
      <c r="DJ318" s="34"/>
      <c r="DK318" s="34"/>
      <c r="DL318" s="34"/>
      <c r="DM318" s="34"/>
      <c r="DN318" s="34"/>
      <c r="DO318" s="34"/>
      <c r="DP318" s="34"/>
      <c r="DQ318" s="34"/>
      <c r="DR318" s="34"/>
      <c r="DS318" s="34"/>
      <c r="DT318" s="34"/>
      <c r="DU318" s="34"/>
      <c r="DV318" s="34"/>
      <c r="DW318" s="34"/>
      <c r="DX318" s="34"/>
      <c r="DY318" s="34"/>
      <c r="DZ318" s="34"/>
      <c r="EA318" s="34"/>
      <c r="EB318" s="34"/>
      <c r="EC318" s="34"/>
      <c r="ED318" s="34"/>
      <c r="EE318" s="34"/>
      <c r="EF318" s="34"/>
      <c r="EG318" s="34"/>
      <c r="EH318" s="34"/>
      <c r="EI318" s="34"/>
      <c r="EJ318" s="34"/>
      <c r="EK318" s="34"/>
      <c r="EL318" s="34"/>
      <c r="EM318" s="34"/>
      <c r="EN318" s="34"/>
      <c r="EO318" s="34"/>
      <c r="EP318" s="34"/>
      <c r="EQ318" s="34"/>
      <c r="ER318" s="34"/>
      <c r="ES318" s="34"/>
      <c r="ET318" s="34"/>
      <c r="EU318" s="34"/>
      <c r="EV318" s="34"/>
      <c r="EW318" s="34"/>
      <c r="EX318" s="34"/>
      <c r="EY318" s="34"/>
      <c r="EZ318" s="34"/>
      <c r="FA318" s="34"/>
      <c r="FB318" s="34"/>
      <c r="FC318" s="34"/>
      <c r="FD318" s="34"/>
      <c r="FE318" s="34"/>
      <c r="FF318" s="34"/>
      <c r="FG318" s="34"/>
      <c r="FH318" s="34"/>
      <c r="FI318" s="34"/>
      <c r="FJ318" s="34"/>
      <c r="FK318" s="34"/>
      <c r="FL318" s="34"/>
      <c r="FM318" s="34"/>
      <c r="FN318" s="34"/>
      <c r="FO318" s="34"/>
      <c r="FP318" s="34"/>
      <c r="FQ318" s="34"/>
      <c r="FR318" s="34"/>
      <c r="FS318" s="34"/>
      <c r="FT318" s="34"/>
      <c r="FU318" s="34"/>
      <c r="FV318" s="34"/>
      <c r="FW318" s="34"/>
      <c r="FX318" s="34"/>
      <c r="FY318" s="34"/>
      <c r="FZ318" s="34"/>
      <c r="GA318" s="34"/>
      <c r="GB318" s="34"/>
      <c r="GC318" s="34"/>
      <c r="GD318" s="34"/>
      <c r="GE318" s="34"/>
      <c r="GF318" s="34"/>
      <c r="GG318" s="34"/>
      <c r="GH318" s="34"/>
      <c r="GI318" s="34"/>
      <c r="GJ318" s="34"/>
      <c r="GK318" s="34"/>
      <c r="GL318" s="34"/>
      <c r="GM318" s="34"/>
      <c r="GN318" s="34"/>
      <c r="GO318" s="34"/>
      <c r="GP318" s="34"/>
      <c r="GQ318" s="34"/>
      <c r="GR318" s="34"/>
      <c r="GS318" s="34"/>
      <c r="GT318" s="34"/>
      <c r="GU318" s="34"/>
      <c r="GV318" s="34"/>
      <c r="GW318" s="34"/>
      <c r="GX318" s="34"/>
      <c r="GY318" s="34"/>
      <c r="GZ318" s="34"/>
      <c r="HA318" s="34"/>
      <c r="HB318" s="34"/>
      <c r="HC318" s="34"/>
      <c r="HD318" s="34"/>
      <c r="HE318" s="34"/>
      <c r="HF318" s="34"/>
      <c r="HG318" s="34"/>
      <c r="HH318" s="34"/>
      <c r="HI318" s="34"/>
      <c r="HJ318" s="34"/>
      <c r="HK318" s="34"/>
      <c r="HL318" s="34"/>
      <c r="HM318" s="34"/>
      <c r="HN318" s="34"/>
      <c r="HO318" s="34"/>
      <c r="HP318" s="34"/>
      <c r="HQ318" s="34"/>
      <c r="HR318" s="34"/>
      <c r="HS318" s="34"/>
      <c r="HT318" s="34"/>
      <c r="HU318" s="34"/>
      <c r="HV318" s="34"/>
      <c r="HW318" s="34"/>
      <c r="HX318" s="34"/>
      <c r="HY318" s="34"/>
      <c r="HZ318" s="34"/>
      <c r="IA318" s="34"/>
      <c r="IB318" s="34"/>
      <c r="IC318" s="34"/>
      <c r="ID318" s="34"/>
      <c r="IE318" s="34"/>
      <c r="IF318" s="34"/>
      <c r="IG318" s="34"/>
      <c r="IH318" s="34"/>
      <c r="II318" s="34"/>
      <c r="IJ318" s="34"/>
      <c r="IK318" s="34"/>
      <c r="IL318" s="34"/>
      <c r="IM318" s="34"/>
      <c r="IN318" s="34"/>
      <c r="IO318" s="34"/>
      <c r="IP318" s="34"/>
      <c r="IQ318" s="34"/>
    </row>
    <row r="320" spans="1:251" ht="19.2">
      <c r="A320" s="33" t="s">
        <v>75</v>
      </c>
      <c r="AW320" s="35"/>
      <c r="AX320" s="36"/>
      <c r="AY320" s="35"/>
    </row>
    <row r="322" spans="1:113" ht="18">
      <c r="B322" s="111" t="s">
        <v>0</v>
      </c>
      <c r="C322" s="112"/>
      <c r="D322" s="112"/>
      <c r="E322" s="112"/>
      <c r="F322" s="112"/>
      <c r="G322" s="112"/>
      <c r="H322" s="112"/>
      <c r="I322" s="112"/>
      <c r="J322" s="112"/>
      <c r="K322" s="112"/>
      <c r="L322" s="112"/>
      <c r="M322" s="112"/>
      <c r="N322" s="112"/>
      <c r="O322" s="112"/>
      <c r="P322" s="112"/>
      <c r="Q322" s="112"/>
      <c r="R322" s="112"/>
      <c r="S322" s="112"/>
      <c r="T322" s="112"/>
      <c r="U322" s="112"/>
      <c r="V322" s="112"/>
      <c r="W322" s="112"/>
      <c r="X322" s="112"/>
      <c r="Y322" s="112"/>
      <c r="Z322" s="112"/>
      <c r="AA322" s="112"/>
      <c r="AB322" s="112"/>
      <c r="AC322" s="112"/>
      <c r="AD322" s="112"/>
      <c r="AE322" s="112"/>
      <c r="AF322" s="112"/>
      <c r="AG322" s="112"/>
      <c r="AH322" s="112"/>
      <c r="AI322" s="112"/>
      <c r="AJ322" s="112"/>
      <c r="AK322" s="112"/>
      <c r="AL322" s="112"/>
      <c r="AM322" s="112"/>
      <c r="AN322" s="112"/>
      <c r="AO322" s="112"/>
      <c r="AP322" s="112"/>
      <c r="AQ322" s="112"/>
      <c r="AR322" s="112"/>
      <c r="AS322" s="112"/>
      <c r="AT322" s="112"/>
      <c r="AU322" s="112"/>
      <c r="AV322" s="112"/>
      <c r="AW322" s="112"/>
      <c r="AX322" s="112"/>
    </row>
    <row r="323" spans="1:113">
      <c r="Z323" s="37"/>
      <c r="AD323" s="37"/>
      <c r="AE323" s="37"/>
      <c r="AF323" s="37"/>
      <c r="AG323" s="37"/>
      <c r="AH323" s="37"/>
      <c r="AI323" s="37"/>
      <c r="AO323" s="37"/>
    </row>
    <row r="324" spans="1:113" ht="13.8" thickBot="1">
      <c r="Z324" s="37"/>
      <c r="AD324" s="37"/>
      <c r="AE324" s="37"/>
      <c r="AF324" s="37"/>
      <c r="AG324" s="37"/>
      <c r="AH324" s="37"/>
      <c r="AI324" s="37"/>
      <c r="AO324" s="37"/>
      <c r="DI324" s="38"/>
    </row>
    <row r="325" spans="1:113" ht="24.75" customHeight="1" thickBot="1">
      <c r="B325" s="113" t="s">
        <v>76</v>
      </c>
      <c r="C325" s="114"/>
      <c r="D325" s="114"/>
      <c r="E325" s="114"/>
      <c r="F325" s="114"/>
      <c r="G325" s="114"/>
      <c r="H325" s="115" t="s">
        <v>137</v>
      </c>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6"/>
      <c r="AL325" s="116"/>
      <c r="AM325" s="116"/>
      <c r="AN325" s="116"/>
      <c r="AO325" s="116"/>
      <c r="AP325" s="116"/>
      <c r="AQ325" s="116"/>
      <c r="AR325" s="116"/>
      <c r="AS325" s="116"/>
      <c r="AT325" s="116"/>
      <c r="AU325" s="116"/>
      <c r="AV325" s="116"/>
      <c r="AW325" s="116"/>
      <c r="AX325" s="117"/>
      <c r="DI325" s="38"/>
    </row>
    <row r="326" spans="1:113" ht="14.4">
      <c r="B326" s="39"/>
      <c r="C326" s="39"/>
      <c r="D326" s="39"/>
      <c r="E326" s="39"/>
      <c r="F326" s="39"/>
      <c r="G326" s="39"/>
      <c r="H326" s="40"/>
      <c r="I326" s="40"/>
      <c r="J326" s="40"/>
      <c r="K326" s="40"/>
      <c r="L326" s="41"/>
      <c r="M326" s="41"/>
      <c r="N326" s="41"/>
      <c r="O326" s="41"/>
      <c r="P326" s="40"/>
      <c r="Q326" s="40"/>
      <c r="R326" s="40"/>
      <c r="S326" s="40"/>
      <c r="T326" s="40"/>
      <c r="U326" s="40"/>
      <c r="V326" s="42"/>
      <c r="W326" s="42"/>
      <c r="X326" s="42"/>
      <c r="Y326" s="42"/>
      <c r="Z326" s="42"/>
      <c r="AA326" s="42"/>
      <c r="AB326" s="42"/>
      <c r="AC326" s="42"/>
      <c r="AD326" s="42"/>
      <c r="AE326" s="42"/>
      <c r="AF326" s="42"/>
      <c r="AG326" s="42"/>
      <c r="AH326" s="42"/>
      <c r="AI326" s="42"/>
      <c r="AJ326" s="42"/>
      <c r="AK326" s="42"/>
      <c r="AL326" s="42"/>
      <c r="AM326" s="42"/>
      <c r="AN326" s="42"/>
      <c r="AO326" s="42"/>
      <c r="AP326" s="42"/>
      <c r="AQ326" s="42"/>
      <c r="AR326" s="42"/>
      <c r="AS326" s="42"/>
      <c r="AT326" s="42"/>
      <c r="AU326" s="42"/>
      <c r="AV326" s="42"/>
      <c r="AW326" s="42"/>
      <c r="AX326" s="42"/>
      <c r="DI326" s="38"/>
    </row>
    <row r="327" spans="1:113" ht="15" thickBot="1">
      <c r="A327" s="43"/>
      <c r="B327" s="42" t="s">
        <v>78</v>
      </c>
      <c r="C327" s="40"/>
      <c r="D327" s="40"/>
      <c r="E327" s="40"/>
      <c r="F327" s="40"/>
      <c r="G327" s="40"/>
      <c r="H327" s="40"/>
      <c r="I327" s="40"/>
      <c r="J327" s="40"/>
      <c r="K327" s="40"/>
      <c r="L327" s="41"/>
      <c r="M327" s="41"/>
      <c r="N327" s="41"/>
      <c r="O327" s="41"/>
      <c r="P327" s="40"/>
      <c r="Q327" s="40"/>
      <c r="R327" s="40"/>
      <c r="S327" s="40"/>
      <c r="T327" s="40"/>
      <c r="U327" s="40"/>
      <c r="V327" s="42"/>
      <c r="W327" s="42"/>
      <c r="X327" s="42"/>
      <c r="Y327" s="42"/>
      <c r="Z327" s="42"/>
      <c r="AA327" s="42"/>
      <c r="AB327" s="42"/>
      <c r="AC327" s="42"/>
      <c r="AD327" s="42"/>
      <c r="AE327" s="42"/>
      <c r="AF327" s="42"/>
      <c r="AG327" s="42"/>
      <c r="AH327" s="42"/>
      <c r="AI327" s="42"/>
      <c r="AJ327" s="42"/>
      <c r="AK327" s="42"/>
      <c r="AL327" s="42"/>
      <c r="AM327" s="42"/>
      <c r="AN327" s="42"/>
      <c r="AO327" s="42"/>
      <c r="AP327" s="42"/>
      <c r="AQ327" s="42"/>
      <c r="AR327" s="42"/>
      <c r="AS327" s="42"/>
      <c r="AT327" s="42"/>
      <c r="AU327" s="42"/>
      <c r="AV327" s="42"/>
      <c r="AW327" s="42"/>
      <c r="AX327" s="42"/>
      <c r="DI327" s="38"/>
    </row>
    <row r="328" spans="1:113" ht="14.4">
      <c r="A328" s="40"/>
      <c r="B328" s="44"/>
      <c r="C328" s="39"/>
      <c r="D328" s="39"/>
      <c r="E328" s="39"/>
      <c r="F328" s="39"/>
      <c r="G328" s="39"/>
      <c r="H328" s="39"/>
      <c r="I328" s="39"/>
      <c r="J328" s="39"/>
      <c r="K328" s="39"/>
      <c r="L328" s="45"/>
      <c r="M328" s="45"/>
      <c r="N328" s="45"/>
      <c r="O328" s="45"/>
      <c r="P328" s="39"/>
      <c r="Q328" s="39"/>
      <c r="R328" s="39"/>
      <c r="S328" s="39"/>
      <c r="T328" s="39"/>
      <c r="U328" s="39"/>
      <c r="V328" s="46"/>
      <c r="W328" s="46"/>
      <c r="X328" s="46"/>
      <c r="Y328" s="46"/>
      <c r="Z328" s="46"/>
      <c r="AA328" s="46"/>
      <c r="AB328" s="46"/>
      <c r="AC328" s="46"/>
      <c r="AD328" s="46"/>
      <c r="AE328" s="46"/>
      <c r="AF328" s="46"/>
      <c r="AG328" s="46"/>
      <c r="AH328" s="46"/>
      <c r="AI328" s="46"/>
      <c r="AJ328" s="46"/>
      <c r="AK328" s="46"/>
      <c r="AL328" s="46"/>
      <c r="AM328" s="46"/>
      <c r="AN328" s="46"/>
      <c r="AO328" s="46"/>
      <c r="AP328" s="46"/>
      <c r="AQ328" s="46"/>
      <c r="AR328" s="46"/>
      <c r="AS328" s="46"/>
      <c r="AT328" s="46"/>
      <c r="AU328" s="46"/>
      <c r="AV328" s="46"/>
      <c r="AW328" s="46"/>
      <c r="AX328" s="47"/>
    </row>
    <row r="329" spans="1:113" ht="12" customHeight="1">
      <c r="A329" s="40"/>
      <c r="B329" s="118" t="s">
        <v>138</v>
      </c>
      <c r="C329" s="119"/>
      <c r="D329" s="119"/>
      <c r="E329" s="119"/>
      <c r="F329" s="119"/>
      <c r="G329" s="119"/>
      <c r="H329" s="119"/>
      <c r="I329" s="119"/>
      <c r="J329" s="119"/>
      <c r="K329" s="119"/>
      <c r="L329" s="119"/>
      <c r="M329" s="119"/>
      <c r="N329" s="119"/>
      <c r="O329" s="119"/>
      <c r="P329" s="119"/>
      <c r="Q329" s="119"/>
      <c r="R329" s="119"/>
      <c r="S329" s="119"/>
      <c r="T329" s="119"/>
      <c r="U329" s="119"/>
      <c r="V329" s="119"/>
      <c r="W329" s="119"/>
      <c r="X329" s="119"/>
      <c r="Y329" s="119"/>
      <c r="Z329" s="119"/>
      <c r="AA329" s="119"/>
      <c r="AB329" s="119"/>
      <c r="AC329" s="119"/>
      <c r="AD329" s="119"/>
      <c r="AE329" s="119"/>
      <c r="AF329" s="119"/>
      <c r="AG329" s="119"/>
      <c r="AH329" s="119"/>
      <c r="AI329" s="119"/>
      <c r="AJ329" s="119"/>
      <c r="AK329" s="119"/>
      <c r="AL329" s="119"/>
      <c r="AM329" s="119"/>
      <c r="AN329" s="119"/>
      <c r="AO329" s="119"/>
      <c r="AP329" s="119"/>
      <c r="AQ329" s="119"/>
      <c r="AR329" s="119"/>
      <c r="AS329" s="119"/>
      <c r="AT329" s="119"/>
      <c r="AU329" s="119"/>
      <c r="AV329" s="119"/>
      <c r="AW329" s="119"/>
      <c r="AX329" s="120"/>
    </row>
    <row r="330" spans="1:113" ht="12" customHeight="1">
      <c r="A330" s="40"/>
      <c r="B330" s="118"/>
      <c r="C330" s="119"/>
      <c r="D330" s="119"/>
      <c r="E330" s="119"/>
      <c r="F330" s="119"/>
      <c r="G330" s="119"/>
      <c r="H330" s="119"/>
      <c r="I330" s="119"/>
      <c r="J330" s="119"/>
      <c r="K330" s="119"/>
      <c r="L330" s="119"/>
      <c r="M330" s="119"/>
      <c r="N330" s="119"/>
      <c r="O330" s="119"/>
      <c r="P330" s="119"/>
      <c r="Q330" s="119"/>
      <c r="R330" s="119"/>
      <c r="S330" s="119"/>
      <c r="T330" s="119"/>
      <c r="U330" s="119"/>
      <c r="V330" s="119"/>
      <c r="W330" s="119"/>
      <c r="X330" s="119"/>
      <c r="Y330" s="119"/>
      <c r="Z330" s="119"/>
      <c r="AA330" s="119"/>
      <c r="AB330" s="119"/>
      <c r="AC330" s="119"/>
      <c r="AD330" s="119"/>
      <c r="AE330" s="119"/>
      <c r="AF330" s="119"/>
      <c r="AG330" s="119"/>
      <c r="AH330" s="119"/>
      <c r="AI330" s="119"/>
      <c r="AJ330" s="119"/>
      <c r="AK330" s="119"/>
      <c r="AL330" s="119"/>
      <c r="AM330" s="119"/>
      <c r="AN330" s="119"/>
      <c r="AO330" s="119"/>
      <c r="AP330" s="119"/>
      <c r="AQ330" s="119"/>
      <c r="AR330" s="119"/>
      <c r="AS330" s="119"/>
      <c r="AT330" s="119"/>
      <c r="AU330" s="119"/>
      <c r="AV330" s="119"/>
      <c r="AW330" s="119"/>
      <c r="AX330" s="120"/>
    </row>
    <row r="331" spans="1:113" ht="12" customHeight="1">
      <c r="A331" s="40"/>
      <c r="B331" s="118"/>
      <c r="C331" s="119"/>
      <c r="D331" s="119"/>
      <c r="E331" s="119"/>
      <c r="F331" s="119"/>
      <c r="G331" s="119"/>
      <c r="H331" s="119"/>
      <c r="I331" s="119"/>
      <c r="J331" s="119"/>
      <c r="K331" s="119"/>
      <c r="L331" s="119"/>
      <c r="M331" s="119"/>
      <c r="N331" s="119"/>
      <c r="O331" s="119"/>
      <c r="P331" s="119"/>
      <c r="Q331" s="119"/>
      <c r="R331" s="119"/>
      <c r="S331" s="119"/>
      <c r="T331" s="119"/>
      <c r="U331" s="119"/>
      <c r="V331" s="119"/>
      <c r="W331" s="119"/>
      <c r="X331" s="119"/>
      <c r="Y331" s="119"/>
      <c r="Z331" s="119"/>
      <c r="AA331" s="119"/>
      <c r="AB331" s="119"/>
      <c r="AC331" s="119"/>
      <c r="AD331" s="119"/>
      <c r="AE331" s="119"/>
      <c r="AF331" s="119"/>
      <c r="AG331" s="119"/>
      <c r="AH331" s="119"/>
      <c r="AI331" s="119"/>
      <c r="AJ331" s="119"/>
      <c r="AK331" s="119"/>
      <c r="AL331" s="119"/>
      <c r="AM331" s="119"/>
      <c r="AN331" s="119"/>
      <c r="AO331" s="119"/>
      <c r="AP331" s="119"/>
      <c r="AQ331" s="119"/>
      <c r="AR331" s="119"/>
      <c r="AS331" s="119"/>
      <c r="AT331" s="119"/>
      <c r="AU331" s="119"/>
      <c r="AV331" s="119"/>
      <c r="AW331" s="119"/>
      <c r="AX331" s="120"/>
      <c r="BC331" s="48"/>
    </row>
    <row r="332" spans="1:113" ht="12" customHeight="1">
      <c r="A332" s="40"/>
      <c r="B332" s="118"/>
      <c r="C332" s="119"/>
      <c r="D332" s="119"/>
      <c r="E332" s="119"/>
      <c r="F332" s="119"/>
      <c r="G332" s="119"/>
      <c r="H332" s="119"/>
      <c r="I332" s="119"/>
      <c r="J332" s="119"/>
      <c r="K332" s="119"/>
      <c r="L332" s="119"/>
      <c r="M332" s="119"/>
      <c r="N332" s="119"/>
      <c r="O332" s="119"/>
      <c r="P332" s="119"/>
      <c r="Q332" s="119"/>
      <c r="R332" s="119"/>
      <c r="S332" s="119"/>
      <c r="T332" s="119"/>
      <c r="U332" s="119"/>
      <c r="V332" s="119"/>
      <c r="W332" s="119"/>
      <c r="X332" s="119"/>
      <c r="Y332" s="119"/>
      <c r="Z332" s="119"/>
      <c r="AA332" s="119"/>
      <c r="AB332" s="119"/>
      <c r="AC332" s="119"/>
      <c r="AD332" s="119"/>
      <c r="AE332" s="119"/>
      <c r="AF332" s="119"/>
      <c r="AG332" s="119"/>
      <c r="AH332" s="119"/>
      <c r="AI332" s="119"/>
      <c r="AJ332" s="119"/>
      <c r="AK332" s="119"/>
      <c r="AL332" s="119"/>
      <c r="AM332" s="119"/>
      <c r="AN332" s="119"/>
      <c r="AO332" s="119"/>
      <c r="AP332" s="119"/>
      <c r="AQ332" s="119"/>
      <c r="AR332" s="119"/>
      <c r="AS332" s="119"/>
      <c r="AT332" s="119"/>
      <c r="AU332" s="119"/>
      <c r="AV332" s="119"/>
      <c r="AW332" s="119"/>
      <c r="AX332" s="120"/>
    </row>
    <row r="333" spans="1:113" ht="12" customHeight="1">
      <c r="A333" s="40"/>
      <c r="B333" s="118"/>
      <c r="C333" s="119"/>
      <c r="D333" s="119"/>
      <c r="E333" s="119"/>
      <c r="F333" s="119"/>
      <c r="G333" s="119"/>
      <c r="H333" s="119"/>
      <c r="I333" s="119"/>
      <c r="J333" s="119"/>
      <c r="K333" s="119"/>
      <c r="L333" s="119"/>
      <c r="M333" s="119"/>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19"/>
      <c r="AL333" s="119"/>
      <c r="AM333" s="119"/>
      <c r="AN333" s="119"/>
      <c r="AO333" s="119"/>
      <c r="AP333" s="119"/>
      <c r="AQ333" s="119"/>
      <c r="AR333" s="119"/>
      <c r="AS333" s="119"/>
      <c r="AT333" s="119"/>
      <c r="AU333" s="119"/>
      <c r="AV333" s="119"/>
      <c r="AW333" s="119"/>
      <c r="AX333" s="120"/>
    </row>
    <row r="334" spans="1:113" ht="12" customHeight="1">
      <c r="A334" s="40"/>
      <c r="B334" s="118"/>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19"/>
      <c r="AL334" s="119"/>
      <c r="AM334" s="119"/>
      <c r="AN334" s="119"/>
      <c r="AO334" s="119"/>
      <c r="AP334" s="119"/>
      <c r="AQ334" s="119"/>
      <c r="AR334" s="119"/>
      <c r="AS334" s="119"/>
      <c r="AT334" s="119"/>
      <c r="AU334" s="119"/>
      <c r="AV334" s="119"/>
      <c r="AW334" s="119"/>
      <c r="AX334" s="120"/>
    </row>
    <row r="335" spans="1:113" ht="15" thickBot="1">
      <c r="A335" s="49"/>
      <c r="B335" s="50"/>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51"/>
      <c r="AB335" s="51"/>
      <c r="AC335" s="51"/>
      <c r="AD335" s="51"/>
      <c r="AE335" s="51"/>
      <c r="AF335" s="51"/>
      <c r="AG335" s="51"/>
      <c r="AH335" s="51"/>
      <c r="AI335" s="51"/>
      <c r="AJ335" s="51"/>
      <c r="AK335" s="51"/>
      <c r="AL335" s="51"/>
      <c r="AM335" s="51"/>
      <c r="AN335" s="51"/>
      <c r="AO335" s="51"/>
      <c r="AP335" s="51"/>
      <c r="AQ335" s="51"/>
      <c r="AR335" s="51"/>
      <c r="AS335" s="51"/>
      <c r="AT335" s="51"/>
      <c r="AU335" s="51"/>
      <c r="AV335" s="51"/>
      <c r="AW335" s="51"/>
      <c r="AX335" s="52"/>
    </row>
    <row r="336" spans="1:113">
      <c r="B336" s="53"/>
    </row>
    <row r="337" spans="1:251" ht="15" thickBot="1">
      <c r="A337" s="43"/>
      <c r="B337" s="42" t="s">
        <v>79</v>
      </c>
      <c r="C337" s="40"/>
      <c r="D337" s="40"/>
      <c r="E337" s="40"/>
      <c r="F337" s="40"/>
      <c r="G337" s="40"/>
      <c r="H337" s="40"/>
      <c r="I337" s="40"/>
      <c r="J337" s="40"/>
      <c r="K337" s="40"/>
      <c r="L337" s="41"/>
      <c r="M337" s="41"/>
      <c r="N337" s="41"/>
      <c r="O337" s="41"/>
      <c r="P337" s="40"/>
      <c r="Q337" s="40"/>
      <c r="R337" s="40"/>
      <c r="S337" s="40"/>
      <c r="T337" s="40"/>
      <c r="U337" s="40"/>
      <c r="V337" s="42"/>
      <c r="W337" s="42"/>
      <c r="X337" s="42"/>
      <c r="Y337" s="42"/>
      <c r="Z337" s="42"/>
      <c r="AA337" s="42"/>
      <c r="AB337" s="42"/>
      <c r="AC337" s="42"/>
      <c r="AD337" s="42"/>
      <c r="AE337" s="42"/>
      <c r="AF337" s="42"/>
      <c r="AG337" s="42"/>
      <c r="AH337" s="42"/>
      <c r="AI337" s="42"/>
      <c r="AJ337" s="42"/>
      <c r="AK337" s="42"/>
      <c r="AL337" s="42"/>
      <c r="AM337" s="42"/>
      <c r="AN337" s="42"/>
      <c r="AO337" s="42"/>
      <c r="AP337" s="42"/>
      <c r="AQ337" s="42"/>
      <c r="AR337" s="42"/>
      <c r="AS337" s="42"/>
      <c r="AT337" s="42"/>
      <c r="AU337" s="42"/>
      <c r="AV337" s="42"/>
      <c r="AW337" s="42"/>
      <c r="AX337" s="42"/>
      <c r="DI337" s="38"/>
    </row>
    <row r="338" spans="1:251" ht="14.4">
      <c r="A338" s="40"/>
      <c r="B338" s="44"/>
      <c r="C338" s="39"/>
      <c r="D338" s="39"/>
      <c r="E338" s="39"/>
      <c r="F338" s="39"/>
      <c r="G338" s="39"/>
      <c r="H338" s="39"/>
      <c r="I338" s="39"/>
      <c r="J338" s="39"/>
      <c r="K338" s="39"/>
      <c r="L338" s="45"/>
      <c r="M338" s="45"/>
      <c r="N338" s="45"/>
      <c r="O338" s="45"/>
      <c r="P338" s="39"/>
      <c r="Q338" s="39"/>
      <c r="R338" s="39"/>
      <c r="S338" s="39"/>
      <c r="T338" s="39"/>
      <c r="U338" s="39"/>
      <c r="V338" s="46"/>
      <c r="W338" s="46"/>
      <c r="X338" s="46"/>
      <c r="Y338" s="46"/>
      <c r="Z338" s="46"/>
      <c r="AA338" s="46"/>
      <c r="AB338" s="46"/>
      <c r="AC338" s="46"/>
      <c r="AD338" s="46"/>
      <c r="AE338" s="46"/>
      <c r="AF338" s="46"/>
      <c r="AG338" s="46"/>
      <c r="AH338" s="46"/>
      <c r="AI338" s="46"/>
      <c r="AJ338" s="46"/>
      <c r="AK338" s="46"/>
      <c r="AL338" s="46"/>
      <c r="AM338" s="46"/>
      <c r="AN338" s="46"/>
      <c r="AO338" s="46"/>
      <c r="AP338" s="46"/>
      <c r="AQ338" s="46"/>
      <c r="AR338" s="46"/>
      <c r="AS338" s="46"/>
      <c r="AT338" s="46"/>
      <c r="AU338" s="46"/>
      <c r="AV338" s="46"/>
      <c r="AW338" s="46"/>
      <c r="AX338" s="47"/>
    </row>
    <row r="339" spans="1:251" ht="12" customHeight="1">
      <c r="A339" s="40"/>
      <c r="B339" s="118" t="s">
        <v>139</v>
      </c>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c r="AA339" s="119"/>
      <c r="AB339" s="119"/>
      <c r="AC339" s="119"/>
      <c r="AD339" s="119"/>
      <c r="AE339" s="119"/>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251" ht="12" customHeight="1">
      <c r="A340" s="40"/>
      <c r="B340" s="118"/>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c r="AA340" s="119"/>
      <c r="AB340" s="119"/>
      <c r="AC340" s="119"/>
      <c r="AD340" s="119"/>
      <c r="AE340" s="119"/>
      <c r="AF340" s="119"/>
      <c r="AG340" s="119"/>
      <c r="AH340" s="119"/>
      <c r="AI340" s="119"/>
      <c r="AJ340" s="119"/>
      <c r="AK340" s="119"/>
      <c r="AL340" s="119"/>
      <c r="AM340" s="119"/>
      <c r="AN340" s="119"/>
      <c r="AO340" s="119"/>
      <c r="AP340" s="119"/>
      <c r="AQ340" s="119"/>
      <c r="AR340" s="119"/>
      <c r="AS340" s="119"/>
      <c r="AT340" s="119"/>
      <c r="AU340" s="119"/>
      <c r="AV340" s="119"/>
      <c r="AW340" s="119"/>
      <c r="AX340" s="120"/>
    </row>
    <row r="341" spans="1:251" ht="12" customHeight="1">
      <c r="A341" s="40"/>
      <c r="B341" s="118"/>
      <c r="C341" s="119"/>
      <c r="D341" s="119"/>
      <c r="E341" s="119"/>
      <c r="F341" s="119"/>
      <c r="G341" s="119"/>
      <c r="H341" s="119"/>
      <c r="I341" s="119"/>
      <c r="J341" s="119"/>
      <c r="K341" s="119"/>
      <c r="L341" s="119"/>
      <c r="M341" s="119"/>
      <c r="N341" s="119"/>
      <c r="O341" s="119"/>
      <c r="P341" s="119"/>
      <c r="Q341" s="119"/>
      <c r="R341" s="119"/>
      <c r="S341" s="119"/>
      <c r="T341" s="119"/>
      <c r="U341" s="119"/>
      <c r="V341" s="119"/>
      <c r="W341" s="119"/>
      <c r="X341" s="119"/>
      <c r="Y341" s="119"/>
      <c r="Z341" s="119"/>
      <c r="AA341" s="119"/>
      <c r="AB341" s="119"/>
      <c r="AC341" s="119"/>
      <c r="AD341" s="119"/>
      <c r="AE341" s="119"/>
      <c r="AF341" s="119"/>
      <c r="AG341" s="119"/>
      <c r="AH341" s="119"/>
      <c r="AI341" s="119"/>
      <c r="AJ341" s="119"/>
      <c r="AK341" s="119"/>
      <c r="AL341" s="119"/>
      <c r="AM341" s="119"/>
      <c r="AN341" s="119"/>
      <c r="AO341" s="119"/>
      <c r="AP341" s="119"/>
      <c r="AQ341" s="119"/>
      <c r="AR341" s="119"/>
      <c r="AS341" s="119"/>
      <c r="AT341" s="119"/>
      <c r="AU341" s="119"/>
      <c r="AV341" s="119"/>
      <c r="AW341" s="119"/>
      <c r="AX341" s="120"/>
    </row>
    <row r="342" spans="1:251" ht="12" customHeight="1">
      <c r="A342" s="40"/>
      <c r="B342" s="118"/>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c r="AA342" s="119"/>
      <c r="AB342" s="119"/>
      <c r="AC342" s="119"/>
      <c r="AD342" s="119"/>
      <c r="AE342" s="119"/>
      <c r="AF342" s="119"/>
      <c r="AG342" s="119"/>
      <c r="AH342" s="119"/>
      <c r="AI342" s="119"/>
      <c r="AJ342" s="119"/>
      <c r="AK342" s="119"/>
      <c r="AL342" s="119"/>
      <c r="AM342" s="119"/>
      <c r="AN342" s="119"/>
      <c r="AO342" s="119"/>
      <c r="AP342" s="119"/>
      <c r="AQ342" s="119"/>
      <c r="AR342" s="119"/>
      <c r="AS342" s="119"/>
      <c r="AT342" s="119"/>
      <c r="AU342" s="119"/>
      <c r="AV342" s="119"/>
      <c r="AW342" s="119"/>
      <c r="AX342" s="120"/>
    </row>
    <row r="343" spans="1:251" ht="12" customHeight="1">
      <c r="A343" s="40"/>
      <c r="B343" s="118"/>
      <c r="C343" s="119"/>
      <c r="D343" s="119"/>
      <c r="E343" s="119"/>
      <c r="F343" s="119"/>
      <c r="G343" s="119"/>
      <c r="H343" s="119"/>
      <c r="I343" s="119"/>
      <c r="J343" s="119"/>
      <c r="K343" s="119"/>
      <c r="L343" s="119"/>
      <c r="M343" s="119"/>
      <c r="N343" s="119"/>
      <c r="O343" s="119"/>
      <c r="P343" s="119"/>
      <c r="Q343" s="119"/>
      <c r="R343" s="119"/>
      <c r="S343" s="119"/>
      <c r="T343" s="119"/>
      <c r="U343" s="119"/>
      <c r="V343" s="119"/>
      <c r="W343" s="119"/>
      <c r="X343" s="119"/>
      <c r="Y343" s="119"/>
      <c r="Z343" s="119"/>
      <c r="AA343" s="119"/>
      <c r="AB343" s="119"/>
      <c r="AC343" s="119"/>
      <c r="AD343" s="119"/>
      <c r="AE343" s="119"/>
      <c r="AF343" s="119"/>
      <c r="AG343" s="119"/>
      <c r="AH343" s="119"/>
      <c r="AI343" s="119"/>
      <c r="AJ343" s="119"/>
      <c r="AK343" s="119"/>
      <c r="AL343" s="119"/>
      <c r="AM343" s="119"/>
      <c r="AN343" s="119"/>
      <c r="AO343" s="119"/>
      <c r="AP343" s="119"/>
      <c r="AQ343" s="119"/>
      <c r="AR343" s="119"/>
      <c r="AS343" s="119"/>
      <c r="AT343" s="119"/>
      <c r="AU343" s="119"/>
      <c r="AV343" s="119"/>
      <c r="AW343" s="119"/>
      <c r="AX343" s="120"/>
      <c r="BC343" s="48"/>
    </row>
    <row r="344" spans="1:251" ht="12" customHeight="1">
      <c r="A344" s="40"/>
      <c r="B344" s="118"/>
      <c r="C344" s="119"/>
      <c r="D344" s="119"/>
      <c r="E344" s="119"/>
      <c r="F344" s="119"/>
      <c r="G344" s="119"/>
      <c r="H344" s="119"/>
      <c r="I344" s="119"/>
      <c r="J344" s="119"/>
      <c r="K344" s="119"/>
      <c r="L344" s="119"/>
      <c r="M344" s="119"/>
      <c r="N344" s="119"/>
      <c r="O344" s="119"/>
      <c r="P344" s="119"/>
      <c r="Q344" s="119"/>
      <c r="R344" s="119"/>
      <c r="S344" s="119"/>
      <c r="T344" s="119"/>
      <c r="U344" s="119"/>
      <c r="V344" s="119"/>
      <c r="W344" s="119"/>
      <c r="X344" s="119"/>
      <c r="Y344" s="119"/>
      <c r="Z344" s="119"/>
      <c r="AA344" s="119"/>
      <c r="AB344" s="119"/>
      <c r="AC344" s="119"/>
      <c r="AD344" s="119"/>
      <c r="AE344" s="119"/>
      <c r="AF344" s="119"/>
      <c r="AG344" s="119"/>
      <c r="AH344" s="119"/>
      <c r="AI344" s="119"/>
      <c r="AJ344" s="119"/>
      <c r="AK344" s="119"/>
      <c r="AL344" s="119"/>
      <c r="AM344" s="119"/>
      <c r="AN344" s="119"/>
      <c r="AO344" s="119"/>
      <c r="AP344" s="119"/>
      <c r="AQ344" s="119"/>
      <c r="AR344" s="119"/>
      <c r="AS344" s="119"/>
      <c r="AT344" s="119"/>
      <c r="AU344" s="119"/>
      <c r="AV344" s="119"/>
      <c r="AW344" s="119"/>
      <c r="AX344" s="120"/>
    </row>
    <row r="345" spans="1:251" ht="12" customHeight="1">
      <c r="A345" s="40"/>
      <c r="B345" s="118"/>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c r="AA345" s="119"/>
      <c r="AB345" s="119"/>
      <c r="AC345" s="119"/>
      <c r="AD345" s="119"/>
      <c r="AE345" s="119"/>
      <c r="AF345" s="119"/>
      <c r="AG345" s="119"/>
      <c r="AH345" s="119"/>
      <c r="AI345" s="119"/>
      <c r="AJ345" s="119"/>
      <c r="AK345" s="119"/>
      <c r="AL345" s="119"/>
      <c r="AM345" s="119"/>
      <c r="AN345" s="119"/>
      <c r="AO345" s="119"/>
      <c r="AP345" s="119"/>
      <c r="AQ345" s="119"/>
      <c r="AR345" s="119"/>
      <c r="AS345" s="119"/>
      <c r="AT345" s="119"/>
      <c r="AU345" s="119"/>
      <c r="AV345" s="119"/>
      <c r="AW345" s="119"/>
      <c r="AX345" s="120"/>
    </row>
    <row r="346" spans="1:251" ht="12" customHeight="1">
      <c r="A346" s="40"/>
      <c r="B346" s="118"/>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251" ht="15" thickBot="1">
      <c r="A347" s="49"/>
      <c r="B347" s="50"/>
      <c r="C347" s="51"/>
      <c r="D347" s="51"/>
      <c r="E347" s="51"/>
      <c r="F347" s="51"/>
      <c r="G347" s="51"/>
      <c r="H347" s="51"/>
      <c r="I347" s="51"/>
      <c r="J347" s="51"/>
      <c r="K347" s="51"/>
      <c r="L347" s="51"/>
      <c r="M347" s="51"/>
      <c r="N347" s="51"/>
      <c r="O347" s="51"/>
      <c r="P347" s="51"/>
      <c r="Q347" s="51"/>
      <c r="R347" s="51"/>
      <c r="S347" s="51"/>
      <c r="T347" s="51"/>
      <c r="U347" s="51"/>
      <c r="V347" s="51"/>
      <c r="W347" s="51"/>
      <c r="X347" s="51"/>
      <c r="Y347" s="51"/>
      <c r="Z347" s="51"/>
      <c r="AA347" s="51"/>
      <c r="AB347" s="51"/>
      <c r="AC347" s="51"/>
      <c r="AD347" s="51"/>
      <c r="AE347" s="51"/>
      <c r="AF347" s="51"/>
      <c r="AG347" s="51"/>
      <c r="AH347" s="51"/>
      <c r="AI347" s="51"/>
      <c r="AJ347" s="51"/>
      <c r="AK347" s="51"/>
      <c r="AL347" s="51"/>
      <c r="AM347" s="51"/>
      <c r="AN347" s="51"/>
      <c r="AO347" s="51"/>
      <c r="AP347" s="51"/>
      <c r="AQ347" s="51"/>
      <c r="AR347" s="51"/>
      <c r="AS347" s="51"/>
      <c r="AT347" s="51"/>
      <c r="AU347" s="51"/>
      <c r="AV347" s="51"/>
      <c r="AW347" s="51"/>
      <c r="AX347" s="52"/>
    </row>
    <row r="348" spans="1:251">
      <c r="B348" s="53"/>
    </row>
    <row r="349" spans="1:251" ht="14.4">
      <c r="B349" s="42" t="s">
        <v>81</v>
      </c>
      <c r="C349" s="40"/>
      <c r="D349" s="40"/>
      <c r="E349" s="40"/>
      <c r="F349" s="40"/>
      <c r="G349" s="40"/>
      <c r="H349" s="40"/>
      <c r="I349" s="40"/>
      <c r="J349" s="40"/>
      <c r="K349" s="40"/>
      <c r="L349" s="41"/>
      <c r="M349" s="41"/>
      <c r="N349" s="41"/>
      <c r="O349" s="41"/>
      <c r="P349" s="40"/>
      <c r="Q349" s="40"/>
      <c r="R349" s="40"/>
      <c r="S349" s="40"/>
      <c r="T349" s="40"/>
      <c r="U349" s="40"/>
      <c r="V349" s="42"/>
      <c r="W349" s="42"/>
      <c r="X349" s="42"/>
      <c r="Y349" s="42"/>
      <c r="Z349" s="42"/>
      <c r="AA349" s="42"/>
      <c r="AB349" s="42"/>
      <c r="AC349" s="42"/>
      <c r="AD349" s="42"/>
      <c r="AE349" s="42"/>
      <c r="AF349" s="42"/>
      <c r="AG349" s="42"/>
      <c r="AH349" s="42"/>
      <c r="AI349" s="42"/>
      <c r="AJ349" s="42"/>
      <c r="AK349" s="42"/>
      <c r="AL349" s="42"/>
      <c r="AM349" s="42"/>
      <c r="AN349" s="42"/>
      <c r="AO349" s="42"/>
      <c r="AP349" s="42"/>
      <c r="AQ349" s="42"/>
      <c r="AR349" s="42"/>
      <c r="AS349" s="42"/>
      <c r="AT349" s="42"/>
      <c r="AU349" s="42"/>
      <c r="AV349" s="42"/>
      <c r="AW349" s="42"/>
      <c r="AX349" s="42"/>
    </row>
    <row r="350" spans="1:251" ht="15" thickBot="1">
      <c r="B350" s="40"/>
      <c r="C350" s="40"/>
      <c r="D350" s="40"/>
      <c r="E350" s="40"/>
      <c r="F350" s="40"/>
      <c r="G350" s="40"/>
      <c r="H350" s="40"/>
      <c r="I350" s="40"/>
      <c r="J350" s="40"/>
      <c r="K350" s="40"/>
      <c r="L350" s="41"/>
      <c r="M350" s="41"/>
      <c r="N350" s="41"/>
      <c r="O350" s="41"/>
      <c r="P350" s="40"/>
      <c r="Q350" s="40"/>
      <c r="R350" s="40"/>
      <c r="S350" s="40"/>
      <c r="T350" s="40"/>
      <c r="U350" s="40"/>
      <c r="V350" s="42"/>
      <c r="W350" s="42"/>
      <c r="X350" s="42"/>
      <c r="Y350" s="42"/>
      <c r="Z350" s="42"/>
      <c r="AA350" s="42"/>
      <c r="AB350" s="42"/>
      <c r="AC350" s="42"/>
      <c r="AD350" s="42"/>
      <c r="AE350" s="42"/>
      <c r="AF350" s="42"/>
      <c r="AG350" s="42"/>
      <c r="AH350" s="42"/>
      <c r="AI350" s="42"/>
      <c r="AJ350" s="42"/>
      <c r="AK350" s="42"/>
      <c r="AL350" s="42"/>
      <c r="AM350" s="42"/>
      <c r="AN350" s="42"/>
      <c r="AO350" s="42"/>
      <c r="AP350" s="42"/>
      <c r="AQ350" s="42"/>
      <c r="AR350" s="42"/>
      <c r="AS350" s="42"/>
      <c r="AT350" s="42"/>
      <c r="AU350" s="42"/>
      <c r="AV350" s="42"/>
      <c r="AW350" s="42"/>
      <c r="AX350" s="54" t="s">
        <v>82</v>
      </c>
    </row>
    <row r="351" spans="1:251" s="48" customFormat="1" ht="13.5" customHeight="1">
      <c r="A351" s="40"/>
      <c r="B351" s="121" t="s">
        <v>83</v>
      </c>
      <c r="C351" s="122"/>
      <c r="D351" s="122"/>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3"/>
      <c r="AA351" s="127" t="s">
        <v>84</v>
      </c>
      <c r="AB351" s="122"/>
      <c r="AC351" s="122"/>
      <c r="AD351" s="122"/>
      <c r="AE351" s="122"/>
      <c r="AF351" s="122"/>
      <c r="AG351" s="122"/>
      <c r="AH351" s="122"/>
      <c r="AI351" s="123"/>
      <c r="AJ351" s="127" t="s">
        <v>85</v>
      </c>
      <c r="AK351" s="122"/>
      <c r="AL351" s="122"/>
      <c r="AM351" s="122"/>
      <c r="AN351" s="122"/>
      <c r="AO351" s="122"/>
      <c r="AP351" s="122"/>
      <c r="AQ351" s="122"/>
      <c r="AR351" s="123"/>
      <c r="AS351" s="127" t="s">
        <v>86</v>
      </c>
      <c r="AT351" s="122"/>
      <c r="AU351" s="122"/>
      <c r="AV351" s="122"/>
      <c r="AW351" s="122"/>
      <c r="AX351" s="129"/>
      <c r="AY351" s="34"/>
      <c r="AZ351" s="34"/>
      <c r="BA351" s="34"/>
      <c r="BB351" s="34"/>
      <c r="BC351" s="34"/>
      <c r="BD351" s="34"/>
      <c r="BE351" s="34"/>
      <c r="BF351" s="34"/>
      <c r="BG351" s="34"/>
      <c r="BH351" s="34"/>
      <c r="BI351" s="34"/>
      <c r="BJ351" s="34"/>
      <c r="BK351" s="34"/>
      <c r="BL351" s="34"/>
      <c r="BM351" s="34"/>
      <c r="BN351" s="34"/>
      <c r="BO351" s="34"/>
      <c r="BP351" s="34"/>
      <c r="BQ351" s="34"/>
      <c r="BR351" s="34"/>
      <c r="BS351" s="34"/>
      <c r="BT351" s="34"/>
      <c r="BU351" s="34"/>
      <c r="BV351" s="34"/>
      <c r="BW351" s="34"/>
      <c r="BX351" s="34"/>
      <c r="BY351" s="34"/>
      <c r="BZ351" s="34"/>
      <c r="CA351" s="34"/>
      <c r="CB351" s="34"/>
      <c r="CC351" s="34"/>
      <c r="CD351" s="34"/>
      <c r="CE351" s="34"/>
      <c r="CF351" s="34"/>
      <c r="CG351" s="34"/>
      <c r="CH351" s="34"/>
      <c r="CI351" s="34"/>
      <c r="CJ351" s="34"/>
      <c r="CK351" s="34"/>
      <c r="CL351" s="34"/>
      <c r="CM351" s="34"/>
      <c r="CN351" s="34"/>
      <c r="CO351" s="34"/>
      <c r="CP351" s="34"/>
      <c r="CQ351" s="34"/>
      <c r="CR351" s="34"/>
      <c r="CS351" s="34"/>
      <c r="CT351" s="34"/>
      <c r="CU351" s="34"/>
      <c r="CV351" s="34"/>
      <c r="CW351" s="34"/>
      <c r="CX351" s="34"/>
      <c r="CY351" s="34"/>
      <c r="CZ351" s="34"/>
      <c r="DA351" s="34"/>
      <c r="DB351" s="34"/>
      <c r="DC351" s="34"/>
      <c r="DD351" s="34"/>
      <c r="DE351" s="34"/>
      <c r="DF351" s="34"/>
      <c r="DG351" s="34"/>
      <c r="DH351" s="34"/>
      <c r="DI351" s="34"/>
      <c r="DJ351" s="34"/>
      <c r="DK351" s="34"/>
      <c r="DL351" s="34"/>
      <c r="DM351" s="34"/>
      <c r="DN351" s="34"/>
      <c r="DO351" s="34"/>
      <c r="DP351" s="34"/>
      <c r="DQ351" s="34"/>
      <c r="DR351" s="34"/>
      <c r="DS351" s="34"/>
      <c r="DT351" s="34"/>
      <c r="DU351" s="34"/>
      <c r="DV351" s="34"/>
      <c r="DW351" s="34"/>
      <c r="DX351" s="34"/>
      <c r="DY351" s="34"/>
      <c r="DZ351" s="34"/>
      <c r="EA351" s="34"/>
      <c r="EB351" s="34"/>
      <c r="EC351" s="34"/>
      <c r="ED351" s="34"/>
      <c r="EE351" s="34"/>
      <c r="EF351" s="34"/>
      <c r="EG351" s="34"/>
      <c r="EH351" s="34"/>
      <c r="EI351" s="34"/>
      <c r="EJ351" s="34"/>
      <c r="EK351" s="34"/>
      <c r="EL351" s="34"/>
      <c r="EM351" s="34"/>
      <c r="EN351" s="34"/>
      <c r="EO351" s="34"/>
      <c r="EP351" s="34"/>
      <c r="EQ351" s="34"/>
      <c r="ER351" s="34"/>
      <c r="ES351" s="34"/>
      <c r="ET351" s="34"/>
      <c r="EU351" s="34"/>
      <c r="EV351" s="34"/>
      <c r="EW351" s="34"/>
      <c r="EX351" s="34"/>
      <c r="EY351" s="34"/>
      <c r="EZ351" s="34"/>
      <c r="FA351" s="34"/>
      <c r="FB351" s="34"/>
      <c r="FC351" s="34"/>
      <c r="FD351" s="34"/>
      <c r="FE351" s="34"/>
      <c r="FF351" s="34"/>
      <c r="FG351" s="34"/>
      <c r="FH351" s="34"/>
      <c r="FI351" s="34"/>
      <c r="FJ351" s="34"/>
      <c r="FK351" s="34"/>
      <c r="FL351" s="34"/>
      <c r="FM351" s="34"/>
      <c r="FN351" s="34"/>
      <c r="FO351" s="34"/>
      <c r="FP351" s="34"/>
      <c r="FQ351" s="34"/>
      <c r="FR351" s="34"/>
      <c r="FS351" s="34"/>
      <c r="FT351" s="34"/>
      <c r="FU351" s="34"/>
      <c r="FV351" s="34"/>
      <c r="FW351" s="34"/>
      <c r="FX351" s="34"/>
      <c r="FY351" s="34"/>
      <c r="FZ351" s="34"/>
      <c r="GA351" s="34"/>
      <c r="GB351" s="34"/>
      <c r="GC351" s="34"/>
      <c r="GD351" s="34"/>
      <c r="GE351" s="34"/>
      <c r="GF351" s="34"/>
      <c r="GG351" s="34"/>
      <c r="GH351" s="34"/>
      <c r="GI351" s="34"/>
      <c r="GJ351" s="34"/>
      <c r="GK351" s="34"/>
      <c r="GL351" s="34"/>
      <c r="GM351" s="34"/>
      <c r="GN351" s="34"/>
      <c r="GO351" s="34"/>
      <c r="GP351" s="34"/>
      <c r="GQ351" s="34"/>
      <c r="GR351" s="34"/>
      <c r="GS351" s="34"/>
      <c r="GT351" s="34"/>
      <c r="GU351" s="34"/>
      <c r="GV351" s="34"/>
      <c r="GW351" s="34"/>
      <c r="GX351" s="34"/>
      <c r="GY351" s="34"/>
      <c r="GZ351" s="34"/>
      <c r="HA351" s="34"/>
      <c r="HB351" s="34"/>
      <c r="HC351" s="34"/>
      <c r="HD351" s="34"/>
      <c r="HE351" s="34"/>
      <c r="HF351" s="34"/>
      <c r="HG351" s="34"/>
      <c r="HH351" s="34"/>
      <c r="HI351" s="34"/>
      <c r="HJ351" s="34"/>
      <c r="HK351" s="34"/>
      <c r="HL351" s="34"/>
      <c r="HM351" s="34"/>
      <c r="HN351" s="34"/>
      <c r="HO351" s="34"/>
      <c r="HP351" s="34"/>
      <c r="HQ351" s="34"/>
      <c r="HR351" s="34"/>
      <c r="HS351" s="34"/>
      <c r="HT351" s="34"/>
      <c r="HU351" s="34"/>
      <c r="HV351" s="34"/>
      <c r="HW351" s="34"/>
      <c r="HX351" s="34"/>
      <c r="HY351" s="34"/>
      <c r="HZ351" s="34"/>
      <c r="IA351" s="34"/>
      <c r="IB351" s="34"/>
      <c r="IC351" s="34"/>
      <c r="ID351" s="34"/>
      <c r="IE351" s="34"/>
      <c r="IF351" s="34"/>
      <c r="IG351" s="34"/>
      <c r="IH351" s="34"/>
      <c r="II351" s="34"/>
      <c r="IJ351" s="34"/>
      <c r="IK351" s="34"/>
      <c r="IL351" s="34"/>
      <c r="IM351" s="34"/>
      <c r="IN351" s="34"/>
      <c r="IO351" s="34"/>
      <c r="IP351" s="34"/>
      <c r="IQ351" s="34"/>
    </row>
    <row r="352" spans="1:251" s="48" customFormat="1">
      <c r="A352" s="40"/>
      <c r="B352" s="124"/>
      <c r="C352" s="125"/>
      <c r="D352" s="125"/>
      <c r="E352" s="125"/>
      <c r="F352" s="125"/>
      <c r="G352" s="125"/>
      <c r="H352" s="125"/>
      <c r="I352" s="125"/>
      <c r="J352" s="125"/>
      <c r="K352" s="125"/>
      <c r="L352" s="125"/>
      <c r="M352" s="125"/>
      <c r="N352" s="125"/>
      <c r="O352" s="125"/>
      <c r="P352" s="125"/>
      <c r="Q352" s="125"/>
      <c r="R352" s="125"/>
      <c r="S352" s="125"/>
      <c r="T352" s="125"/>
      <c r="U352" s="125"/>
      <c r="V352" s="125"/>
      <c r="W352" s="125"/>
      <c r="X352" s="125"/>
      <c r="Y352" s="125"/>
      <c r="Z352" s="126"/>
      <c r="AA352" s="128"/>
      <c r="AB352" s="125"/>
      <c r="AC352" s="125"/>
      <c r="AD352" s="125"/>
      <c r="AE352" s="125"/>
      <c r="AF352" s="125"/>
      <c r="AG352" s="125"/>
      <c r="AH352" s="125"/>
      <c r="AI352" s="126"/>
      <c r="AJ352" s="128"/>
      <c r="AK352" s="125"/>
      <c r="AL352" s="125"/>
      <c r="AM352" s="125"/>
      <c r="AN352" s="125"/>
      <c r="AO352" s="125"/>
      <c r="AP352" s="125"/>
      <c r="AQ352" s="125"/>
      <c r="AR352" s="126"/>
      <c r="AS352" s="128"/>
      <c r="AT352" s="125"/>
      <c r="AU352" s="125"/>
      <c r="AV352" s="125"/>
      <c r="AW352" s="125"/>
      <c r="AX352" s="130"/>
      <c r="AY352" s="34"/>
      <c r="AZ352" s="34"/>
      <c r="BA352" s="34"/>
      <c r="BB352" s="55"/>
      <c r="BC352" s="56"/>
      <c r="BE352" s="34"/>
      <c r="BF352" s="34"/>
      <c r="BG352" s="34"/>
      <c r="BH352" s="34"/>
      <c r="BI352" s="34"/>
      <c r="BJ352" s="34"/>
      <c r="BK352" s="34"/>
      <c r="BL352" s="34"/>
      <c r="BM352" s="34"/>
      <c r="BN352" s="34"/>
      <c r="BO352" s="34"/>
      <c r="BP352" s="34"/>
      <c r="BQ352" s="34"/>
      <c r="BR352" s="34"/>
      <c r="BS352" s="34"/>
      <c r="BT352" s="34"/>
      <c r="BU352" s="34"/>
      <c r="BV352" s="34"/>
      <c r="BW352" s="34"/>
      <c r="BX352" s="34"/>
      <c r="BY352" s="34"/>
      <c r="BZ352" s="34"/>
      <c r="CA352" s="34"/>
      <c r="CB352" s="34"/>
      <c r="CC352" s="34"/>
      <c r="CD352" s="34"/>
      <c r="CE352" s="34"/>
      <c r="CF352" s="34"/>
      <c r="CG352" s="34"/>
      <c r="CH352" s="34"/>
      <c r="CI352" s="34"/>
      <c r="CJ352" s="34"/>
      <c r="CK352" s="34"/>
      <c r="CL352" s="34"/>
      <c r="CM352" s="34"/>
      <c r="CN352" s="34"/>
      <c r="CO352" s="34"/>
      <c r="CP352" s="34"/>
      <c r="CQ352" s="34"/>
      <c r="CR352" s="34"/>
      <c r="CS352" s="34"/>
      <c r="CT352" s="34"/>
      <c r="CU352" s="34"/>
      <c r="CV352" s="34"/>
      <c r="CW352" s="34"/>
      <c r="CX352" s="34"/>
      <c r="CY352" s="34"/>
      <c r="CZ352" s="34"/>
      <c r="DA352" s="34"/>
      <c r="DB352" s="34"/>
      <c r="DC352" s="34"/>
      <c r="DD352" s="34"/>
      <c r="DE352" s="34"/>
      <c r="DF352" s="34"/>
      <c r="DG352" s="34"/>
      <c r="DH352" s="34"/>
      <c r="DI352" s="34"/>
      <c r="DJ352" s="34"/>
      <c r="DK352" s="34"/>
      <c r="DL352" s="34"/>
      <c r="DM352" s="34"/>
      <c r="DN352" s="34"/>
      <c r="DO352" s="34"/>
      <c r="DP352" s="34"/>
      <c r="DQ352" s="34"/>
      <c r="DR352" s="34"/>
      <c r="DS352" s="34"/>
      <c r="DT352" s="34"/>
      <c r="DU352" s="34"/>
      <c r="DV352" s="34"/>
      <c r="DW352" s="34"/>
      <c r="DX352" s="34"/>
      <c r="DY352" s="34"/>
      <c r="DZ352" s="34"/>
      <c r="EA352" s="34"/>
      <c r="EB352" s="34"/>
      <c r="EC352" s="34"/>
      <c r="ED352" s="34"/>
      <c r="EE352" s="34"/>
      <c r="EF352" s="34"/>
      <c r="EG352" s="34"/>
      <c r="EH352" s="34"/>
      <c r="EI352" s="34"/>
      <c r="EJ352" s="34"/>
      <c r="EK352" s="34"/>
      <c r="EL352" s="34"/>
      <c r="EM352" s="34"/>
      <c r="EN352" s="34"/>
      <c r="EO352" s="34"/>
      <c r="EP352" s="34"/>
      <c r="EQ352" s="34"/>
      <c r="ER352" s="34"/>
      <c r="ES352" s="34"/>
      <c r="ET352" s="34"/>
      <c r="EU352" s="34"/>
      <c r="EV352" s="34"/>
      <c r="EW352" s="34"/>
      <c r="EX352" s="34"/>
      <c r="EY352" s="34"/>
      <c r="EZ352" s="34"/>
      <c r="FA352" s="34"/>
      <c r="FB352" s="34"/>
      <c r="FC352" s="34"/>
      <c r="FD352" s="34"/>
      <c r="FE352" s="34"/>
      <c r="FF352" s="34"/>
      <c r="FG352" s="34"/>
      <c r="FH352" s="34"/>
      <c r="FI352" s="34"/>
      <c r="FJ352" s="34"/>
      <c r="FK352" s="34"/>
      <c r="FL352" s="34"/>
      <c r="FM352" s="34"/>
      <c r="FN352" s="34"/>
      <c r="FO352" s="34"/>
      <c r="FP352" s="34"/>
      <c r="FQ352" s="34"/>
      <c r="FR352" s="34"/>
      <c r="FS352" s="34"/>
      <c r="FT352" s="34"/>
      <c r="FU352" s="34"/>
      <c r="FV352" s="34"/>
      <c r="FW352" s="34"/>
      <c r="FX352" s="34"/>
      <c r="FY352" s="34"/>
      <c r="FZ352" s="34"/>
      <c r="GA352" s="34"/>
      <c r="GB352" s="34"/>
      <c r="GC352" s="34"/>
      <c r="GD352" s="34"/>
      <c r="GE352" s="34"/>
      <c r="GF352" s="34"/>
      <c r="GG352" s="34"/>
      <c r="GH352" s="34"/>
      <c r="GI352" s="34"/>
      <c r="GJ352" s="34"/>
      <c r="GK352" s="34"/>
      <c r="GL352" s="34"/>
      <c r="GM352" s="34"/>
      <c r="GN352" s="34"/>
      <c r="GO352" s="34"/>
      <c r="GP352" s="34"/>
      <c r="GQ352" s="34"/>
      <c r="GR352" s="34"/>
      <c r="GS352" s="34"/>
      <c r="GT352" s="34"/>
      <c r="GU352" s="34"/>
      <c r="GV352" s="34"/>
      <c r="GW352" s="34"/>
      <c r="GX352" s="34"/>
      <c r="GY352" s="34"/>
      <c r="GZ352" s="34"/>
      <c r="HA352" s="34"/>
      <c r="HB352" s="34"/>
      <c r="HC352" s="34"/>
      <c r="HD352" s="34"/>
      <c r="HE352" s="34"/>
      <c r="HF352" s="34"/>
      <c r="HG352" s="34"/>
      <c r="HH352" s="34"/>
      <c r="HI352" s="34"/>
      <c r="HJ352" s="34"/>
      <c r="HK352" s="34"/>
      <c r="HL352" s="34"/>
      <c r="HM352" s="34"/>
      <c r="HN352" s="34"/>
      <c r="HO352" s="34"/>
      <c r="HP352" s="34"/>
      <c r="HQ352" s="34"/>
      <c r="HR352" s="34"/>
      <c r="HS352" s="34"/>
      <c r="HT352" s="34"/>
      <c r="HU352" s="34"/>
      <c r="HV352" s="34"/>
      <c r="HW352" s="34"/>
      <c r="HX352" s="34"/>
      <c r="HY352" s="34"/>
      <c r="HZ352" s="34"/>
      <c r="IA352" s="34"/>
      <c r="IB352" s="34"/>
      <c r="IC352" s="34"/>
      <c r="ID352" s="34"/>
      <c r="IE352" s="34"/>
      <c r="IF352" s="34"/>
      <c r="IG352" s="34"/>
      <c r="IH352" s="34"/>
      <c r="II352" s="34"/>
      <c r="IJ352" s="34"/>
      <c r="IK352" s="34"/>
      <c r="IL352" s="34"/>
      <c r="IM352" s="34"/>
      <c r="IN352" s="34"/>
      <c r="IO352" s="34"/>
      <c r="IP352" s="34"/>
      <c r="IQ352" s="34"/>
    </row>
    <row r="353" spans="1:251" s="48" customFormat="1" ht="18.75" customHeight="1">
      <c r="A353" s="40"/>
      <c r="B353" s="57"/>
      <c r="C353" s="93" t="s">
        <v>140</v>
      </c>
      <c r="D353" s="94"/>
      <c r="E353" s="94"/>
      <c r="F353" s="94"/>
      <c r="G353" s="94"/>
      <c r="H353" s="94"/>
      <c r="I353" s="94"/>
      <c r="J353" s="94"/>
      <c r="K353" s="94"/>
      <c r="L353" s="94"/>
      <c r="M353" s="94"/>
      <c r="N353" s="94"/>
      <c r="O353" s="94"/>
      <c r="P353" s="94"/>
      <c r="Q353" s="94"/>
      <c r="R353" s="94"/>
      <c r="S353" s="94"/>
      <c r="T353" s="94"/>
      <c r="U353" s="94"/>
      <c r="V353" s="94"/>
      <c r="W353" s="94"/>
      <c r="X353" s="94"/>
      <c r="Y353" s="94"/>
      <c r="Z353" s="95"/>
      <c r="AA353" s="96">
        <v>1489</v>
      </c>
      <c r="AB353" s="97"/>
      <c r="AC353" s="97"/>
      <c r="AD353" s="97"/>
      <c r="AE353" s="97"/>
      <c r="AF353" s="97"/>
      <c r="AG353" s="97"/>
      <c r="AH353" s="97"/>
      <c r="AI353" s="98"/>
      <c r="AJ353" s="96">
        <v>1489</v>
      </c>
      <c r="AK353" s="97"/>
      <c r="AL353" s="97"/>
      <c r="AM353" s="97"/>
      <c r="AN353" s="97"/>
      <c r="AO353" s="97"/>
      <c r="AP353" s="97"/>
      <c r="AQ353" s="97"/>
      <c r="AR353" s="98"/>
      <c r="AS353" s="99"/>
      <c r="AT353" s="100"/>
      <c r="AU353" s="100"/>
      <c r="AV353" s="100"/>
      <c r="AW353" s="100"/>
      <c r="AX353" s="101"/>
      <c r="AY353" s="34"/>
      <c r="AZ353" s="34"/>
      <c r="BA353" s="34"/>
      <c r="BB353" s="34"/>
      <c r="BC353" s="34"/>
      <c r="BD353" s="34"/>
      <c r="BE353" s="34"/>
      <c r="BF353" s="34"/>
      <c r="BG353" s="34"/>
      <c r="BH353" s="34"/>
      <c r="BI353" s="34"/>
      <c r="BJ353" s="34"/>
      <c r="BK353" s="34"/>
      <c r="BL353" s="34"/>
      <c r="BM353" s="34"/>
      <c r="BN353" s="34"/>
      <c r="BO353" s="34"/>
      <c r="BP353" s="34"/>
      <c r="BQ353" s="34"/>
      <c r="BR353" s="34"/>
      <c r="BS353" s="34"/>
      <c r="BT353" s="34"/>
      <c r="BU353" s="34"/>
      <c r="BV353" s="34"/>
      <c r="BW353" s="34"/>
      <c r="BX353" s="34"/>
      <c r="BY353" s="34"/>
      <c r="BZ353" s="34"/>
      <c r="CA353" s="34"/>
      <c r="CB353" s="34"/>
      <c r="CC353" s="34"/>
      <c r="CD353" s="34"/>
      <c r="CE353" s="34"/>
      <c r="CF353" s="34"/>
      <c r="CG353" s="34"/>
      <c r="CH353" s="34"/>
      <c r="CI353" s="34"/>
      <c r="CJ353" s="34"/>
      <c r="CK353" s="34"/>
      <c r="CL353" s="34"/>
      <c r="CM353" s="34"/>
      <c r="CN353" s="34"/>
      <c r="CO353" s="34"/>
      <c r="CP353" s="34"/>
      <c r="CQ353" s="34"/>
      <c r="CR353" s="34"/>
      <c r="CS353" s="34"/>
      <c r="CT353" s="34"/>
      <c r="CU353" s="34"/>
      <c r="CV353" s="34"/>
      <c r="CW353" s="34"/>
      <c r="CX353" s="34"/>
      <c r="CY353" s="34"/>
      <c r="CZ353" s="34"/>
      <c r="DA353" s="34"/>
      <c r="DB353" s="34"/>
      <c r="DC353" s="34"/>
      <c r="DD353" s="34"/>
      <c r="DE353" s="34"/>
      <c r="DF353" s="34"/>
      <c r="DG353" s="34"/>
      <c r="DH353" s="34"/>
      <c r="DI353" s="34"/>
      <c r="DJ353" s="34"/>
      <c r="DK353" s="34"/>
      <c r="DL353" s="34"/>
      <c r="DM353" s="34"/>
      <c r="DN353" s="34"/>
      <c r="DO353" s="34"/>
      <c r="DP353" s="34"/>
      <c r="DQ353" s="34"/>
      <c r="DR353" s="34"/>
      <c r="DS353" s="34"/>
      <c r="DT353" s="34"/>
      <c r="DU353" s="34"/>
      <c r="DV353" s="34"/>
      <c r="DW353" s="34"/>
      <c r="DX353" s="34"/>
      <c r="DY353" s="34"/>
      <c r="DZ353" s="34"/>
      <c r="EA353" s="34"/>
      <c r="EB353" s="34"/>
      <c r="EC353" s="34"/>
      <c r="ED353" s="34"/>
      <c r="EE353" s="34"/>
      <c r="EF353" s="34"/>
      <c r="EG353" s="34"/>
      <c r="EH353" s="34"/>
      <c r="EI353" s="34"/>
      <c r="EJ353" s="34"/>
      <c r="EK353" s="34"/>
      <c r="EL353" s="34"/>
      <c r="EM353" s="34"/>
      <c r="EN353" s="34"/>
      <c r="EO353" s="34"/>
      <c r="EP353" s="34"/>
      <c r="EQ353" s="34"/>
      <c r="ER353" s="34"/>
      <c r="ES353" s="34"/>
      <c r="ET353" s="34"/>
      <c r="EU353" s="34"/>
      <c r="EV353" s="34"/>
      <c r="EW353" s="34"/>
      <c r="EX353" s="34"/>
      <c r="EY353" s="34"/>
      <c r="EZ353" s="34"/>
      <c r="FA353" s="34"/>
      <c r="FB353" s="34"/>
      <c r="FC353" s="34"/>
      <c r="FD353" s="34"/>
      <c r="FE353" s="34"/>
      <c r="FF353" s="34"/>
      <c r="FG353" s="34"/>
      <c r="FH353" s="34"/>
      <c r="FI353" s="34"/>
      <c r="FJ353" s="34"/>
      <c r="FK353" s="34"/>
      <c r="FL353" s="34"/>
      <c r="FM353" s="34"/>
      <c r="FN353" s="34"/>
      <c r="FO353" s="34"/>
      <c r="FP353" s="34"/>
      <c r="FQ353" s="34"/>
      <c r="FR353" s="34"/>
      <c r="FS353" s="34"/>
      <c r="FT353" s="34"/>
      <c r="FU353" s="34"/>
      <c r="FV353" s="34"/>
      <c r="FW353" s="34"/>
      <c r="FX353" s="34"/>
      <c r="FY353" s="34"/>
      <c r="FZ353" s="34"/>
      <c r="GA353" s="34"/>
      <c r="GB353" s="34"/>
      <c r="GC353" s="34"/>
      <c r="GD353" s="34"/>
      <c r="GE353" s="34"/>
      <c r="GF353" s="34"/>
      <c r="GG353" s="34"/>
      <c r="GH353" s="34"/>
      <c r="GI353" s="34"/>
      <c r="GJ353" s="34"/>
      <c r="GK353" s="34"/>
      <c r="GL353" s="34"/>
      <c r="GM353" s="34"/>
      <c r="GN353" s="34"/>
      <c r="GO353" s="34"/>
      <c r="GP353" s="34"/>
      <c r="GQ353" s="34"/>
      <c r="GR353" s="34"/>
      <c r="GS353" s="34"/>
      <c r="GT353" s="34"/>
      <c r="GU353" s="34"/>
      <c r="GV353" s="34"/>
      <c r="GW353" s="34"/>
      <c r="GX353" s="34"/>
      <c r="GY353" s="34"/>
      <c r="GZ353" s="34"/>
      <c r="HA353" s="34"/>
      <c r="HB353" s="34"/>
      <c r="HC353" s="34"/>
      <c r="HD353" s="34"/>
      <c r="HE353" s="34"/>
      <c r="HF353" s="34"/>
      <c r="HG353" s="34"/>
      <c r="HH353" s="34"/>
      <c r="HI353" s="34"/>
      <c r="HJ353" s="34"/>
      <c r="HK353" s="34"/>
      <c r="HL353" s="34"/>
      <c r="HM353" s="34"/>
      <c r="HN353" s="34"/>
      <c r="HO353" s="34"/>
      <c r="HP353" s="34"/>
      <c r="HQ353" s="34"/>
      <c r="HR353" s="34"/>
      <c r="HS353" s="34"/>
      <c r="HT353" s="34"/>
      <c r="HU353" s="34"/>
      <c r="HV353" s="34"/>
      <c r="HW353" s="34"/>
      <c r="HX353" s="34"/>
      <c r="HY353" s="34"/>
      <c r="HZ353" s="34"/>
      <c r="IA353" s="34"/>
      <c r="IB353" s="34"/>
      <c r="IC353" s="34"/>
      <c r="ID353" s="34"/>
      <c r="IE353" s="34"/>
      <c r="IF353" s="34"/>
      <c r="IG353" s="34"/>
      <c r="IH353" s="34"/>
      <c r="II353" s="34"/>
      <c r="IJ353" s="34"/>
      <c r="IK353" s="34"/>
      <c r="IL353" s="34"/>
      <c r="IM353" s="34"/>
      <c r="IN353" s="34"/>
      <c r="IO353" s="34"/>
      <c r="IP353" s="34"/>
      <c r="IQ353" s="34"/>
    </row>
    <row r="354" spans="1:251" s="48" customFormat="1" ht="18.75" customHeight="1" thickBot="1">
      <c r="A354" s="49"/>
      <c r="B354" s="102" t="s">
        <v>88</v>
      </c>
      <c r="C354" s="103"/>
      <c r="D354" s="103"/>
      <c r="E354" s="103"/>
      <c r="F354" s="103"/>
      <c r="G354" s="103"/>
      <c r="H354" s="103"/>
      <c r="I354" s="103"/>
      <c r="J354" s="103"/>
      <c r="K354" s="103"/>
      <c r="L354" s="103"/>
      <c r="M354" s="103"/>
      <c r="N354" s="103"/>
      <c r="O354" s="103"/>
      <c r="P354" s="103"/>
      <c r="Q354" s="103"/>
      <c r="R354" s="103"/>
      <c r="S354" s="103"/>
      <c r="T354" s="103"/>
      <c r="U354" s="103"/>
      <c r="V354" s="103"/>
      <c r="W354" s="103"/>
      <c r="X354" s="103"/>
      <c r="Y354" s="103"/>
      <c r="Z354" s="104"/>
      <c r="AA354" s="105">
        <f>SUM($AA$353:$AA$353)</f>
        <v>1489</v>
      </c>
      <c r="AB354" s="106"/>
      <c r="AC354" s="106"/>
      <c r="AD354" s="106"/>
      <c r="AE354" s="106"/>
      <c r="AF354" s="106"/>
      <c r="AG354" s="106"/>
      <c r="AH354" s="106"/>
      <c r="AI354" s="107"/>
      <c r="AJ354" s="105">
        <f>SUM($AJ$353:$AJ$353)</f>
        <v>1489</v>
      </c>
      <c r="AK354" s="106"/>
      <c r="AL354" s="106"/>
      <c r="AM354" s="106"/>
      <c r="AN354" s="106"/>
      <c r="AO354" s="106"/>
      <c r="AP354" s="106"/>
      <c r="AQ354" s="106"/>
      <c r="AR354" s="107"/>
      <c r="AS354" s="108"/>
      <c r="AT354" s="109"/>
      <c r="AU354" s="109"/>
      <c r="AV354" s="109"/>
      <c r="AW354" s="109"/>
      <c r="AX354" s="110"/>
      <c r="AY354" s="34"/>
      <c r="AZ354" s="34"/>
      <c r="BA354" s="34"/>
      <c r="BB354" s="34"/>
      <c r="BC354" s="34"/>
      <c r="BD354" s="34"/>
      <c r="BE354" s="34"/>
      <c r="BF354" s="34"/>
      <c r="BG354" s="34"/>
      <c r="BH354" s="34"/>
      <c r="BI354" s="34"/>
      <c r="BJ354" s="34"/>
      <c r="BK354" s="34"/>
      <c r="BL354" s="34"/>
      <c r="BM354" s="34"/>
      <c r="BN354" s="34"/>
      <c r="BO354" s="34"/>
      <c r="BP354" s="34"/>
      <c r="BQ354" s="34"/>
      <c r="BR354" s="34"/>
      <c r="BS354" s="34"/>
      <c r="BT354" s="34"/>
      <c r="BU354" s="34"/>
      <c r="BV354" s="34"/>
      <c r="BW354" s="34"/>
      <c r="BX354" s="34"/>
      <c r="BY354" s="34"/>
      <c r="BZ354" s="34"/>
      <c r="CA354" s="34"/>
      <c r="CB354" s="34"/>
      <c r="CC354" s="34"/>
      <c r="CD354" s="34"/>
      <c r="CE354" s="34"/>
      <c r="CF354" s="34"/>
      <c r="CG354" s="34"/>
      <c r="CH354" s="34"/>
      <c r="CI354" s="34"/>
      <c r="CJ354" s="34"/>
      <c r="CK354" s="34"/>
      <c r="CL354" s="34"/>
      <c r="CM354" s="34"/>
      <c r="CN354" s="34"/>
      <c r="CO354" s="34"/>
      <c r="CP354" s="34"/>
      <c r="CQ354" s="34"/>
      <c r="CR354" s="34"/>
      <c r="CS354" s="34"/>
      <c r="CT354" s="34"/>
      <c r="CU354" s="34"/>
      <c r="CV354" s="34"/>
      <c r="CW354" s="34"/>
      <c r="CX354" s="34"/>
      <c r="CY354" s="34"/>
      <c r="CZ354" s="34"/>
      <c r="DA354" s="34"/>
      <c r="DB354" s="34"/>
      <c r="DC354" s="34"/>
      <c r="DD354" s="34"/>
      <c r="DE354" s="34"/>
      <c r="DF354" s="34"/>
      <c r="DG354" s="34"/>
      <c r="DH354" s="34"/>
      <c r="DI354" s="34"/>
      <c r="DJ354" s="34"/>
      <c r="DK354" s="34"/>
      <c r="DL354" s="34"/>
      <c r="DM354" s="34"/>
      <c r="DN354" s="34"/>
      <c r="DO354" s="34"/>
      <c r="DP354" s="34"/>
      <c r="DQ354" s="34"/>
      <c r="DR354" s="34"/>
      <c r="DS354" s="34"/>
      <c r="DT354" s="34"/>
      <c r="DU354" s="34"/>
      <c r="DV354" s="34"/>
      <c r="DW354" s="34"/>
      <c r="DX354" s="34"/>
      <c r="DY354" s="34"/>
      <c r="DZ354" s="34"/>
      <c r="EA354" s="34"/>
      <c r="EB354" s="34"/>
      <c r="EC354" s="34"/>
      <c r="ED354" s="34"/>
      <c r="EE354" s="34"/>
      <c r="EF354" s="34"/>
      <c r="EG354" s="34"/>
      <c r="EH354" s="34"/>
      <c r="EI354" s="34"/>
      <c r="EJ354" s="34"/>
      <c r="EK354" s="34"/>
      <c r="EL354" s="34"/>
      <c r="EM354" s="34"/>
      <c r="EN354" s="34"/>
      <c r="EO354" s="34"/>
      <c r="EP354" s="34"/>
      <c r="EQ354" s="34"/>
      <c r="ER354" s="34"/>
      <c r="ES354" s="34"/>
      <c r="ET354" s="34"/>
      <c r="EU354" s="34"/>
      <c r="EV354" s="34"/>
      <c r="EW354" s="34"/>
      <c r="EX354" s="34"/>
      <c r="EY354" s="34"/>
      <c r="EZ354" s="34"/>
      <c r="FA354" s="34"/>
      <c r="FB354" s="34"/>
      <c r="FC354" s="34"/>
      <c r="FD354" s="34"/>
      <c r="FE354" s="34"/>
      <c r="FF354" s="34"/>
      <c r="FG354" s="34"/>
      <c r="FH354" s="34"/>
      <c r="FI354" s="34"/>
      <c r="FJ354" s="34"/>
      <c r="FK354" s="34"/>
      <c r="FL354" s="34"/>
      <c r="FM354" s="34"/>
      <c r="FN354" s="34"/>
      <c r="FO354" s="34"/>
      <c r="FP354" s="34"/>
      <c r="FQ354" s="34"/>
      <c r="FR354" s="34"/>
      <c r="FS354" s="34"/>
      <c r="FT354" s="34"/>
      <c r="FU354" s="34"/>
      <c r="FV354" s="34"/>
      <c r="FW354" s="34"/>
      <c r="FX354" s="34"/>
      <c r="FY354" s="34"/>
      <c r="FZ354" s="34"/>
      <c r="GA354" s="34"/>
      <c r="GB354" s="34"/>
      <c r="GC354" s="34"/>
      <c r="GD354" s="34"/>
      <c r="GE354" s="34"/>
      <c r="GF354" s="34"/>
      <c r="GG354" s="34"/>
      <c r="GH354" s="34"/>
      <c r="GI354" s="34"/>
      <c r="GJ354" s="34"/>
      <c r="GK354" s="34"/>
      <c r="GL354" s="34"/>
      <c r="GM354" s="34"/>
      <c r="GN354" s="34"/>
      <c r="GO354" s="34"/>
      <c r="GP354" s="34"/>
      <c r="GQ354" s="34"/>
      <c r="GR354" s="34"/>
      <c r="GS354" s="34"/>
      <c r="GT354" s="34"/>
      <c r="GU354" s="34"/>
      <c r="GV354" s="34"/>
      <c r="GW354" s="34"/>
      <c r="GX354" s="34"/>
      <c r="GY354" s="34"/>
      <c r="GZ354" s="34"/>
      <c r="HA354" s="34"/>
      <c r="HB354" s="34"/>
      <c r="HC354" s="34"/>
      <c r="HD354" s="34"/>
      <c r="HE354" s="34"/>
      <c r="HF354" s="34"/>
      <c r="HG354" s="34"/>
      <c r="HH354" s="34"/>
      <c r="HI354" s="34"/>
      <c r="HJ354" s="34"/>
      <c r="HK354" s="34"/>
      <c r="HL354" s="34"/>
      <c r="HM354" s="34"/>
      <c r="HN354" s="34"/>
      <c r="HO354" s="34"/>
      <c r="HP354" s="34"/>
      <c r="HQ354" s="34"/>
      <c r="HR354" s="34"/>
      <c r="HS354" s="34"/>
      <c r="HT354" s="34"/>
      <c r="HU354" s="34"/>
      <c r="HV354" s="34"/>
      <c r="HW354" s="34"/>
      <c r="HX354" s="34"/>
      <c r="HY354" s="34"/>
      <c r="HZ354" s="34"/>
      <c r="IA354" s="34"/>
      <c r="IB354" s="34"/>
      <c r="IC354" s="34"/>
      <c r="ID354" s="34"/>
      <c r="IE354" s="34"/>
      <c r="IF354" s="34"/>
      <c r="IG354" s="34"/>
      <c r="IH354" s="34"/>
      <c r="II354" s="34"/>
      <c r="IJ354" s="34"/>
      <c r="IK354" s="34"/>
      <c r="IL354" s="34"/>
      <c r="IM354" s="34"/>
      <c r="IN354" s="34"/>
      <c r="IO354" s="34"/>
      <c r="IP354" s="34"/>
      <c r="IQ354" s="34"/>
    </row>
    <row r="356" spans="1:251" ht="19.2">
      <c r="A356" s="33" t="s">
        <v>75</v>
      </c>
      <c r="AW356" s="35"/>
      <c r="AX356" s="36"/>
      <c r="AY356" s="35"/>
    </row>
    <row r="358" spans="1:251" ht="18">
      <c r="B358" s="111" t="s">
        <v>0</v>
      </c>
      <c r="C358" s="112"/>
      <c r="D358" s="112"/>
      <c r="E358" s="112"/>
      <c r="F358" s="112"/>
      <c r="G358" s="112"/>
      <c r="H358" s="112"/>
      <c r="I358" s="112"/>
      <c r="J358" s="112"/>
      <c r="K358" s="112"/>
      <c r="L358" s="112"/>
      <c r="M358" s="112"/>
      <c r="N358" s="112"/>
      <c r="O358" s="112"/>
      <c r="P358" s="112"/>
      <c r="Q358" s="112"/>
      <c r="R358" s="112"/>
      <c r="S358" s="112"/>
      <c r="T358" s="112"/>
      <c r="U358" s="112"/>
      <c r="V358" s="112"/>
      <c r="W358" s="112"/>
      <c r="X358" s="112"/>
      <c r="Y358" s="112"/>
      <c r="Z358" s="112"/>
      <c r="AA358" s="112"/>
      <c r="AB358" s="112"/>
      <c r="AC358" s="112"/>
      <c r="AD358" s="112"/>
      <c r="AE358" s="112"/>
      <c r="AF358" s="112"/>
      <c r="AG358" s="112"/>
      <c r="AH358" s="112"/>
      <c r="AI358" s="112"/>
      <c r="AJ358" s="112"/>
      <c r="AK358" s="112"/>
      <c r="AL358" s="112"/>
      <c r="AM358" s="112"/>
      <c r="AN358" s="112"/>
      <c r="AO358" s="112"/>
      <c r="AP358" s="112"/>
      <c r="AQ358" s="112"/>
      <c r="AR358" s="112"/>
      <c r="AS358" s="112"/>
      <c r="AT358" s="112"/>
      <c r="AU358" s="112"/>
      <c r="AV358" s="112"/>
      <c r="AW358" s="112"/>
      <c r="AX358" s="112"/>
    </row>
    <row r="359" spans="1:251">
      <c r="Z359" s="37"/>
      <c r="AD359" s="37"/>
      <c r="AE359" s="37"/>
      <c r="AF359" s="37"/>
      <c r="AG359" s="37"/>
      <c r="AH359" s="37"/>
      <c r="AI359" s="37"/>
      <c r="AO359" s="37"/>
    </row>
    <row r="360" spans="1:251" ht="13.8" thickBot="1">
      <c r="Z360" s="37"/>
      <c r="AD360" s="37"/>
      <c r="AE360" s="37"/>
      <c r="AF360" s="37"/>
      <c r="AG360" s="37"/>
      <c r="AH360" s="37"/>
      <c r="AI360" s="37"/>
      <c r="AO360" s="37"/>
      <c r="DI360" s="38"/>
    </row>
    <row r="361" spans="1:251" ht="24.75" customHeight="1" thickBot="1">
      <c r="B361" s="113" t="s">
        <v>76</v>
      </c>
      <c r="C361" s="114"/>
      <c r="D361" s="114"/>
      <c r="E361" s="114"/>
      <c r="F361" s="114"/>
      <c r="G361" s="114"/>
      <c r="H361" s="115" t="s">
        <v>141</v>
      </c>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6"/>
      <c r="AL361" s="116"/>
      <c r="AM361" s="116"/>
      <c r="AN361" s="116"/>
      <c r="AO361" s="116"/>
      <c r="AP361" s="116"/>
      <c r="AQ361" s="116"/>
      <c r="AR361" s="116"/>
      <c r="AS361" s="116"/>
      <c r="AT361" s="116"/>
      <c r="AU361" s="116"/>
      <c r="AV361" s="116"/>
      <c r="AW361" s="116"/>
      <c r="AX361" s="117"/>
      <c r="DI361" s="38"/>
    </row>
    <row r="362" spans="1:251" ht="14.4">
      <c r="B362" s="39"/>
      <c r="C362" s="39"/>
      <c r="D362" s="39"/>
      <c r="E362" s="39"/>
      <c r="F362" s="39"/>
      <c r="G362" s="39"/>
      <c r="H362" s="40"/>
      <c r="I362" s="40"/>
      <c r="J362" s="40"/>
      <c r="K362" s="40"/>
      <c r="L362" s="41"/>
      <c r="M362" s="41"/>
      <c r="N362" s="41"/>
      <c r="O362" s="41"/>
      <c r="P362" s="40"/>
      <c r="Q362" s="40"/>
      <c r="R362" s="40"/>
      <c r="S362" s="40"/>
      <c r="T362" s="40"/>
      <c r="U362" s="40"/>
      <c r="V362" s="42"/>
      <c r="W362" s="42"/>
      <c r="X362" s="42"/>
      <c r="Y362" s="42"/>
      <c r="Z362" s="42"/>
      <c r="AA362" s="42"/>
      <c r="AB362" s="42"/>
      <c r="AC362" s="42"/>
      <c r="AD362" s="42"/>
      <c r="AE362" s="42"/>
      <c r="AF362" s="42"/>
      <c r="AG362" s="42"/>
      <c r="AH362" s="42"/>
      <c r="AI362" s="42"/>
      <c r="AJ362" s="42"/>
      <c r="AK362" s="42"/>
      <c r="AL362" s="42"/>
      <c r="AM362" s="42"/>
      <c r="AN362" s="42"/>
      <c r="AO362" s="42"/>
      <c r="AP362" s="42"/>
      <c r="AQ362" s="42"/>
      <c r="AR362" s="42"/>
      <c r="AS362" s="42"/>
      <c r="AT362" s="42"/>
      <c r="AU362" s="42"/>
      <c r="AV362" s="42"/>
      <c r="AW362" s="42"/>
      <c r="AX362" s="42"/>
      <c r="DI362" s="38"/>
    </row>
    <row r="363" spans="1:251" ht="15" thickBot="1">
      <c r="A363" s="43"/>
      <c r="B363" s="42" t="s">
        <v>78</v>
      </c>
      <c r="C363" s="40"/>
      <c r="D363" s="40"/>
      <c r="E363" s="40"/>
      <c r="F363" s="40"/>
      <c r="G363" s="40"/>
      <c r="H363" s="40"/>
      <c r="I363" s="40"/>
      <c r="J363" s="40"/>
      <c r="K363" s="40"/>
      <c r="L363" s="41"/>
      <c r="M363" s="41"/>
      <c r="N363" s="41"/>
      <c r="O363" s="41"/>
      <c r="P363" s="40"/>
      <c r="Q363" s="40"/>
      <c r="R363" s="40"/>
      <c r="S363" s="40"/>
      <c r="T363" s="40"/>
      <c r="U363" s="40"/>
      <c r="V363" s="42"/>
      <c r="W363" s="42"/>
      <c r="X363" s="42"/>
      <c r="Y363" s="42"/>
      <c r="Z363" s="42"/>
      <c r="AA363" s="42"/>
      <c r="AB363" s="42"/>
      <c r="AC363" s="42"/>
      <c r="AD363" s="42"/>
      <c r="AE363" s="42"/>
      <c r="AF363" s="42"/>
      <c r="AG363" s="42"/>
      <c r="AH363" s="42"/>
      <c r="AI363" s="42"/>
      <c r="AJ363" s="42"/>
      <c r="AK363" s="42"/>
      <c r="AL363" s="42"/>
      <c r="AM363" s="42"/>
      <c r="AN363" s="42"/>
      <c r="AO363" s="42"/>
      <c r="AP363" s="42"/>
      <c r="AQ363" s="42"/>
      <c r="AR363" s="42"/>
      <c r="AS363" s="42"/>
      <c r="AT363" s="42"/>
      <c r="AU363" s="42"/>
      <c r="AV363" s="42"/>
      <c r="AW363" s="42"/>
      <c r="AX363" s="42"/>
      <c r="DI363" s="38"/>
    </row>
    <row r="364" spans="1:251" ht="14.4">
      <c r="A364" s="40"/>
      <c r="B364" s="44"/>
      <c r="C364" s="39"/>
      <c r="D364" s="39"/>
      <c r="E364" s="39"/>
      <c r="F364" s="39"/>
      <c r="G364" s="39"/>
      <c r="H364" s="39"/>
      <c r="I364" s="39"/>
      <c r="J364" s="39"/>
      <c r="K364" s="39"/>
      <c r="L364" s="45"/>
      <c r="M364" s="45"/>
      <c r="N364" s="45"/>
      <c r="O364" s="45"/>
      <c r="P364" s="39"/>
      <c r="Q364" s="39"/>
      <c r="R364" s="39"/>
      <c r="S364" s="39"/>
      <c r="T364" s="39"/>
      <c r="U364" s="39"/>
      <c r="V364" s="46"/>
      <c r="W364" s="46"/>
      <c r="X364" s="46"/>
      <c r="Y364" s="46"/>
      <c r="Z364" s="46"/>
      <c r="AA364" s="46"/>
      <c r="AB364" s="46"/>
      <c r="AC364" s="46"/>
      <c r="AD364" s="46"/>
      <c r="AE364" s="46"/>
      <c r="AF364" s="46"/>
      <c r="AG364" s="46"/>
      <c r="AH364" s="46"/>
      <c r="AI364" s="46"/>
      <c r="AJ364" s="46"/>
      <c r="AK364" s="46"/>
      <c r="AL364" s="46"/>
      <c r="AM364" s="46"/>
      <c r="AN364" s="46"/>
      <c r="AO364" s="46"/>
      <c r="AP364" s="46"/>
      <c r="AQ364" s="46"/>
      <c r="AR364" s="46"/>
      <c r="AS364" s="46"/>
      <c r="AT364" s="46"/>
      <c r="AU364" s="46"/>
      <c r="AV364" s="46"/>
      <c r="AW364" s="46"/>
      <c r="AX364" s="47"/>
    </row>
    <row r="365" spans="1:251" ht="12" customHeight="1">
      <c r="A365" s="40"/>
      <c r="B365" s="118" t="s">
        <v>142</v>
      </c>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c r="AG365" s="119"/>
      <c r="AH365" s="119"/>
      <c r="AI365" s="119"/>
      <c r="AJ365" s="119"/>
      <c r="AK365" s="119"/>
      <c r="AL365" s="119"/>
      <c r="AM365" s="119"/>
      <c r="AN365" s="119"/>
      <c r="AO365" s="119"/>
      <c r="AP365" s="119"/>
      <c r="AQ365" s="119"/>
      <c r="AR365" s="119"/>
      <c r="AS365" s="119"/>
      <c r="AT365" s="119"/>
      <c r="AU365" s="119"/>
      <c r="AV365" s="119"/>
      <c r="AW365" s="119"/>
      <c r="AX365" s="120"/>
    </row>
    <row r="366" spans="1:251" ht="12" customHeight="1">
      <c r="A366" s="40"/>
      <c r="B366" s="118"/>
      <c r="C366" s="119"/>
      <c r="D366" s="119"/>
      <c r="E366" s="119"/>
      <c r="F366" s="119"/>
      <c r="G366" s="119"/>
      <c r="H366" s="119"/>
      <c r="I366" s="119"/>
      <c r="J366" s="119"/>
      <c r="K366" s="119"/>
      <c r="L366" s="119"/>
      <c r="M366" s="119"/>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19"/>
      <c r="AL366" s="119"/>
      <c r="AM366" s="119"/>
      <c r="AN366" s="119"/>
      <c r="AO366" s="119"/>
      <c r="AP366" s="119"/>
      <c r="AQ366" s="119"/>
      <c r="AR366" s="119"/>
      <c r="AS366" s="119"/>
      <c r="AT366" s="119"/>
      <c r="AU366" s="119"/>
      <c r="AV366" s="119"/>
      <c r="AW366" s="119"/>
      <c r="AX366" s="120"/>
      <c r="BC366" s="48"/>
    </row>
    <row r="367" spans="1:251" ht="12" customHeight="1">
      <c r="A367" s="40"/>
      <c r="B367" s="118"/>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251" ht="12" customHeight="1">
      <c r="A368" s="40"/>
      <c r="B368" s="118"/>
      <c r="C368" s="119"/>
      <c r="D368" s="119"/>
      <c r="E368" s="11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20"/>
    </row>
    <row r="369" spans="1:251" ht="12" customHeight="1">
      <c r="A369" s="40"/>
      <c r="B369" s="118"/>
      <c r="C369" s="119"/>
      <c r="D369" s="119"/>
      <c r="E369" s="119"/>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20"/>
    </row>
    <row r="370" spans="1:251" ht="15" thickBot="1">
      <c r="A370" s="49"/>
      <c r="B370" s="50"/>
      <c r="C370" s="51"/>
      <c r="D370" s="51"/>
      <c r="E370" s="51"/>
      <c r="F370" s="51"/>
      <c r="G370" s="51"/>
      <c r="H370" s="51"/>
      <c r="I370" s="51"/>
      <c r="J370" s="51"/>
      <c r="K370" s="51"/>
      <c r="L370" s="51"/>
      <c r="M370" s="51"/>
      <c r="N370" s="51"/>
      <c r="O370" s="51"/>
      <c r="P370" s="51"/>
      <c r="Q370" s="51"/>
      <c r="R370" s="51"/>
      <c r="S370" s="51"/>
      <c r="T370" s="51"/>
      <c r="U370" s="51"/>
      <c r="V370" s="51"/>
      <c r="W370" s="51"/>
      <c r="X370" s="51"/>
      <c r="Y370" s="51"/>
      <c r="Z370" s="51"/>
      <c r="AA370" s="51"/>
      <c r="AB370" s="51"/>
      <c r="AC370" s="51"/>
      <c r="AD370" s="51"/>
      <c r="AE370" s="51"/>
      <c r="AF370" s="51"/>
      <c r="AG370" s="51"/>
      <c r="AH370" s="51"/>
      <c r="AI370" s="51"/>
      <c r="AJ370" s="51"/>
      <c r="AK370" s="51"/>
      <c r="AL370" s="51"/>
      <c r="AM370" s="51"/>
      <c r="AN370" s="51"/>
      <c r="AO370" s="51"/>
      <c r="AP370" s="51"/>
      <c r="AQ370" s="51"/>
      <c r="AR370" s="51"/>
      <c r="AS370" s="51"/>
      <c r="AT370" s="51"/>
      <c r="AU370" s="51"/>
      <c r="AV370" s="51"/>
      <c r="AW370" s="51"/>
      <c r="AX370" s="52"/>
    </row>
    <row r="371" spans="1:251">
      <c r="B371" s="53"/>
    </row>
    <row r="372" spans="1:251" ht="15" thickBot="1">
      <c r="A372" s="43"/>
      <c r="B372" s="42" t="s">
        <v>79</v>
      </c>
      <c r="C372" s="40"/>
      <c r="D372" s="40"/>
      <c r="E372" s="40"/>
      <c r="F372" s="40"/>
      <c r="G372" s="40"/>
      <c r="H372" s="40"/>
      <c r="I372" s="40"/>
      <c r="J372" s="40"/>
      <c r="K372" s="40"/>
      <c r="L372" s="41"/>
      <c r="M372" s="41"/>
      <c r="N372" s="41"/>
      <c r="O372" s="41"/>
      <c r="P372" s="40"/>
      <c r="Q372" s="40"/>
      <c r="R372" s="40"/>
      <c r="S372" s="40"/>
      <c r="T372" s="40"/>
      <c r="U372" s="40"/>
      <c r="V372" s="42"/>
      <c r="W372" s="42"/>
      <c r="X372" s="42"/>
      <c r="Y372" s="42"/>
      <c r="Z372" s="42"/>
      <c r="AA372" s="42"/>
      <c r="AB372" s="42"/>
      <c r="AC372" s="42"/>
      <c r="AD372" s="42"/>
      <c r="AE372" s="42"/>
      <c r="AF372" s="42"/>
      <c r="AG372" s="42"/>
      <c r="AH372" s="42"/>
      <c r="AI372" s="42"/>
      <c r="AJ372" s="42"/>
      <c r="AK372" s="42"/>
      <c r="AL372" s="42"/>
      <c r="AM372" s="42"/>
      <c r="AN372" s="42"/>
      <c r="AO372" s="42"/>
      <c r="AP372" s="42"/>
      <c r="AQ372" s="42"/>
      <c r="AR372" s="42"/>
      <c r="AS372" s="42"/>
      <c r="AT372" s="42"/>
      <c r="AU372" s="42"/>
      <c r="AV372" s="42"/>
      <c r="AW372" s="42"/>
      <c r="AX372" s="42"/>
      <c r="DI372" s="38"/>
    </row>
    <row r="373" spans="1:251" ht="14.4">
      <c r="A373" s="40"/>
      <c r="B373" s="44"/>
      <c r="C373" s="39"/>
      <c r="D373" s="39"/>
      <c r="E373" s="39"/>
      <c r="F373" s="39"/>
      <c r="G373" s="39"/>
      <c r="H373" s="39"/>
      <c r="I373" s="39"/>
      <c r="J373" s="39"/>
      <c r="K373" s="39"/>
      <c r="L373" s="45"/>
      <c r="M373" s="45"/>
      <c r="N373" s="45"/>
      <c r="O373" s="45"/>
      <c r="P373" s="39"/>
      <c r="Q373" s="39"/>
      <c r="R373" s="39"/>
      <c r="S373" s="39"/>
      <c r="T373" s="39"/>
      <c r="U373" s="39"/>
      <c r="V373" s="46"/>
      <c r="W373" s="46"/>
      <c r="X373" s="46"/>
      <c r="Y373" s="46"/>
      <c r="Z373" s="46"/>
      <c r="AA373" s="46"/>
      <c r="AB373" s="46"/>
      <c r="AC373" s="46"/>
      <c r="AD373" s="46"/>
      <c r="AE373" s="46"/>
      <c r="AF373" s="46"/>
      <c r="AG373" s="46"/>
      <c r="AH373" s="46"/>
      <c r="AI373" s="46"/>
      <c r="AJ373" s="46"/>
      <c r="AK373" s="46"/>
      <c r="AL373" s="46"/>
      <c r="AM373" s="46"/>
      <c r="AN373" s="46"/>
      <c r="AO373" s="46"/>
      <c r="AP373" s="46"/>
      <c r="AQ373" s="46"/>
      <c r="AR373" s="46"/>
      <c r="AS373" s="46"/>
      <c r="AT373" s="46"/>
      <c r="AU373" s="46"/>
      <c r="AV373" s="46"/>
      <c r="AW373" s="46"/>
      <c r="AX373" s="47"/>
    </row>
    <row r="374" spans="1:251" ht="12" customHeight="1">
      <c r="A374" s="40"/>
      <c r="B374" s="118" t="s">
        <v>143</v>
      </c>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c r="AG374" s="119"/>
      <c r="AH374" s="119"/>
      <c r="AI374" s="119"/>
      <c r="AJ374" s="119"/>
      <c r="AK374" s="119"/>
      <c r="AL374" s="119"/>
      <c r="AM374" s="119"/>
      <c r="AN374" s="119"/>
      <c r="AO374" s="119"/>
      <c r="AP374" s="119"/>
      <c r="AQ374" s="119"/>
      <c r="AR374" s="119"/>
      <c r="AS374" s="119"/>
      <c r="AT374" s="119"/>
      <c r="AU374" s="119"/>
      <c r="AV374" s="119"/>
      <c r="AW374" s="119"/>
      <c r="AX374" s="120"/>
    </row>
    <row r="375" spans="1:251" ht="12" customHeight="1">
      <c r="A375" s="40"/>
      <c r="B375" s="118"/>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c r="AA375" s="119"/>
      <c r="AB375" s="119"/>
      <c r="AC375" s="119"/>
      <c r="AD375" s="119"/>
      <c r="AE375" s="119"/>
      <c r="AF375" s="119"/>
      <c r="AG375" s="119"/>
      <c r="AH375" s="119"/>
      <c r="AI375" s="119"/>
      <c r="AJ375" s="119"/>
      <c r="AK375" s="119"/>
      <c r="AL375" s="119"/>
      <c r="AM375" s="119"/>
      <c r="AN375" s="119"/>
      <c r="AO375" s="119"/>
      <c r="AP375" s="119"/>
      <c r="AQ375" s="119"/>
      <c r="AR375" s="119"/>
      <c r="AS375" s="119"/>
      <c r="AT375" s="119"/>
      <c r="AU375" s="119"/>
      <c r="AV375" s="119"/>
      <c r="AW375" s="119"/>
      <c r="AX375" s="120"/>
      <c r="BC375" s="48"/>
    </row>
    <row r="376" spans="1:251" ht="12" customHeight="1">
      <c r="A376" s="40"/>
      <c r="B376" s="118"/>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c r="AA376" s="119"/>
      <c r="AB376" s="119"/>
      <c r="AC376" s="119"/>
      <c r="AD376" s="119"/>
      <c r="AE376" s="119"/>
      <c r="AF376" s="119"/>
      <c r="AG376" s="119"/>
      <c r="AH376" s="119"/>
      <c r="AI376" s="119"/>
      <c r="AJ376" s="119"/>
      <c r="AK376" s="119"/>
      <c r="AL376" s="119"/>
      <c r="AM376" s="119"/>
      <c r="AN376" s="119"/>
      <c r="AO376" s="119"/>
      <c r="AP376" s="119"/>
      <c r="AQ376" s="119"/>
      <c r="AR376" s="119"/>
      <c r="AS376" s="119"/>
      <c r="AT376" s="119"/>
      <c r="AU376" s="119"/>
      <c r="AV376" s="119"/>
      <c r="AW376" s="119"/>
      <c r="AX376" s="120"/>
    </row>
    <row r="377" spans="1:251" ht="12" customHeight="1">
      <c r="A377" s="40"/>
      <c r="B377" s="118"/>
      <c r="C377" s="119"/>
      <c r="D377" s="119"/>
      <c r="E377" s="119"/>
      <c r="F377" s="119"/>
      <c r="G377" s="119"/>
      <c r="H377" s="119"/>
      <c r="I377" s="119"/>
      <c r="J377" s="119"/>
      <c r="K377" s="119"/>
      <c r="L377" s="119"/>
      <c r="M377" s="119"/>
      <c r="N377" s="119"/>
      <c r="O377" s="119"/>
      <c r="P377" s="119"/>
      <c r="Q377" s="119"/>
      <c r="R377" s="119"/>
      <c r="S377" s="119"/>
      <c r="T377" s="119"/>
      <c r="U377" s="119"/>
      <c r="V377" s="119"/>
      <c r="W377" s="119"/>
      <c r="X377" s="119"/>
      <c r="Y377" s="119"/>
      <c r="Z377" s="119"/>
      <c r="AA377" s="119"/>
      <c r="AB377" s="119"/>
      <c r="AC377" s="119"/>
      <c r="AD377" s="119"/>
      <c r="AE377" s="119"/>
      <c r="AF377" s="119"/>
      <c r="AG377" s="119"/>
      <c r="AH377" s="119"/>
      <c r="AI377" s="119"/>
      <c r="AJ377" s="119"/>
      <c r="AK377" s="119"/>
      <c r="AL377" s="119"/>
      <c r="AM377" s="119"/>
      <c r="AN377" s="119"/>
      <c r="AO377" s="119"/>
      <c r="AP377" s="119"/>
      <c r="AQ377" s="119"/>
      <c r="AR377" s="119"/>
      <c r="AS377" s="119"/>
      <c r="AT377" s="119"/>
      <c r="AU377" s="119"/>
      <c r="AV377" s="119"/>
      <c r="AW377" s="119"/>
      <c r="AX377" s="120"/>
    </row>
    <row r="378" spans="1:251" ht="12" customHeight="1">
      <c r="A378" s="40"/>
      <c r="B378" s="118"/>
      <c r="C378" s="119"/>
      <c r="D378" s="119"/>
      <c r="E378" s="119"/>
      <c r="F378" s="119"/>
      <c r="G378" s="119"/>
      <c r="H378" s="119"/>
      <c r="I378" s="119"/>
      <c r="J378" s="119"/>
      <c r="K378" s="119"/>
      <c r="L378" s="119"/>
      <c r="M378" s="119"/>
      <c r="N378" s="119"/>
      <c r="O378" s="119"/>
      <c r="P378" s="119"/>
      <c r="Q378" s="119"/>
      <c r="R378" s="119"/>
      <c r="S378" s="119"/>
      <c r="T378" s="119"/>
      <c r="U378" s="119"/>
      <c r="V378" s="119"/>
      <c r="W378" s="119"/>
      <c r="X378" s="119"/>
      <c r="Y378" s="119"/>
      <c r="Z378" s="119"/>
      <c r="AA378" s="119"/>
      <c r="AB378" s="119"/>
      <c r="AC378" s="119"/>
      <c r="AD378" s="119"/>
      <c r="AE378" s="119"/>
      <c r="AF378" s="119"/>
      <c r="AG378" s="119"/>
      <c r="AH378" s="119"/>
      <c r="AI378" s="119"/>
      <c r="AJ378" s="119"/>
      <c r="AK378" s="119"/>
      <c r="AL378" s="119"/>
      <c r="AM378" s="119"/>
      <c r="AN378" s="119"/>
      <c r="AO378" s="119"/>
      <c r="AP378" s="119"/>
      <c r="AQ378" s="119"/>
      <c r="AR378" s="119"/>
      <c r="AS378" s="119"/>
      <c r="AT378" s="119"/>
      <c r="AU378" s="119"/>
      <c r="AV378" s="119"/>
      <c r="AW378" s="119"/>
      <c r="AX378" s="120"/>
    </row>
    <row r="379" spans="1:251" ht="15" thickBot="1">
      <c r="A379" s="49"/>
      <c r="B379" s="50"/>
      <c r="C379" s="51"/>
      <c r="D379" s="51"/>
      <c r="E379" s="51"/>
      <c r="F379" s="51"/>
      <c r="G379" s="51"/>
      <c r="H379" s="51"/>
      <c r="I379" s="51"/>
      <c r="J379" s="51"/>
      <c r="K379" s="51"/>
      <c r="L379" s="51"/>
      <c r="M379" s="51"/>
      <c r="N379" s="51"/>
      <c r="O379" s="51"/>
      <c r="P379" s="51"/>
      <c r="Q379" s="51"/>
      <c r="R379" s="51"/>
      <c r="S379" s="51"/>
      <c r="T379" s="51"/>
      <c r="U379" s="51"/>
      <c r="V379" s="51"/>
      <c r="W379" s="51"/>
      <c r="X379" s="51"/>
      <c r="Y379" s="51"/>
      <c r="Z379" s="51"/>
      <c r="AA379" s="51"/>
      <c r="AB379" s="51"/>
      <c r="AC379" s="51"/>
      <c r="AD379" s="51"/>
      <c r="AE379" s="51"/>
      <c r="AF379" s="51"/>
      <c r="AG379" s="51"/>
      <c r="AH379" s="51"/>
      <c r="AI379" s="51"/>
      <c r="AJ379" s="51"/>
      <c r="AK379" s="51"/>
      <c r="AL379" s="51"/>
      <c r="AM379" s="51"/>
      <c r="AN379" s="51"/>
      <c r="AO379" s="51"/>
      <c r="AP379" s="51"/>
      <c r="AQ379" s="51"/>
      <c r="AR379" s="51"/>
      <c r="AS379" s="51"/>
      <c r="AT379" s="51"/>
      <c r="AU379" s="51"/>
      <c r="AV379" s="51"/>
      <c r="AW379" s="51"/>
      <c r="AX379" s="52"/>
    </row>
    <row r="380" spans="1:251">
      <c r="B380" s="53"/>
    </row>
    <row r="381" spans="1:251" ht="14.4">
      <c r="B381" s="42" t="s">
        <v>81</v>
      </c>
      <c r="C381" s="40"/>
      <c r="D381" s="40"/>
      <c r="E381" s="40"/>
      <c r="F381" s="40"/>
      <c r="G381" s="40"/>
      <c r="H381" s="40"/>
      <c r="I381" s="40"/>
      <c r="J381" s="40"/>
      <c r="K381" s="40"/>
      <c r="L381" s="41"/>
      <c r="M381" s="41"/>
      <c r="N381" s="41"/>
      <c r="O381" s="41"/>
      <c r="P381" s="40"/>
      <c r="Q381" s="40"/>
      <c r="R381" s="40"/>
      <c r="S381" s="40"/>
      <c r="T381" s="40"/>
      <c r="U381" s="40"/>
      <c r="V381" s="42"/>
      <c r="W381" s="42"/>
      <c r="X381" s="42"/>
      <c r="Y381" s="42"/>
      <c r="Z381" s="42"/>
      <c r="AA381" s="42"/>
      <c r="AB381" s="42"/>
      <c r="AC381" s="42"/>
      <c r="AD381" s="42"/>
      <c r="AE381" s="42"/>
      <c r="AF381" s="42"/>
      <c r="AG381" s="42"/>
      <c r="AH381" s="42"/>
      <c r="AI381" s="42"/>
      <c r="AJ381" s="42"/>
      <c r="AK381" s="42"/>
      <c r="AL381" s="42"/>
      <c r="AM381" s="42"/>
      <c r="AN381" s="42"/>
      <c r="AO381" s="42"/>
      <c r="AP381" s="42"/>
      <c r="AQ381" s="42"/>
      <c r="AR381" s="42"/>
      <c r="AS381" s="42"/>
      <c r="AT381" s="42"/>
      <c r="AU381" s="42"/>
      <c r="AV381" s="42"/>
      <c r="AW381" s="42"/>
      <c r="AX381" s="42"/>
    </row>
    <row r="382" spans="1:251" ht="15" thickBot="1">
      <c r="B382" s="40"/>
      <c r="C382" s="40"/>
      <c r="D382" s="40"/>
      <c r="E382" s="40"/>
      <c r="F382" s="40"/>
      <c r="G382" s="40"/>
      <c r="H382" s="40"/>
      <c r="I382" s="40"/>
      <c r="J382" s="40"/>
      <c r="K382" s="40"/>
      <c r="L382" s="41"/>
      <c r="M382" s="41"/>
      <c r="N382" s="41"/>
      <c r="O382" s="41"/>
      <c r="P382" s="40"/>
      <c r="Q382" s="40"/>
      <c r="R382" s="40"/>
      <c r="S382" s="40"/>
      <c r="T382" s="40"/>
      <c r="U382" s="40"/>
      <c r="V382" s="42"/>
      <c r="W382" s="42"/>
      <c r="X382" s="42"/>
      <c r="Y382" s="42"/>
      <c r="Z382" s="42"/>
      <c r="AA382" s="42"/>
      <c r="AB382" s="42"/>
      <c r="AC382" s="42"/>
      <c r="AD382" s="42"/>
      <c r="AE382" s="42"/>
      <c r="AF382" s="42"/>
      <c r="AG382" s="42"/>
      <c r="AH382" s="42"/>
      <c r="AI382" s="42"/>
      <c r="AJ382" s="42"/>
      <c r="AK382" s="42"/>
      <c r="AL382" s="42"/>
      <c r="AM382" s="42"/>
      <c r="AN382" s="42"/>
      <c r="AO382" s="42"/>
      <c r="AP382" s="42"/>
      <c r="AQ382" s="42"/>
      <c r="AR382" s="42"/>
      <c r="AS382" s="42"/>
      <c r="AT382" s="42"/>
      <c r="AU382" s="42"/>
      <c r="AV382" s="42"/>
      <c r="AW382" s="42"/>
      <c r="AX382" s="54" t="s">
        <v>82</v>
      </c>
    </row>
    <row r="383" spans="1:251" s="48" customFormat="1" ht="13.5" customHeight="1">
      <c r="A383" s="40"/>
      <c r="B383" s="121" t="s">
        <v>83</v>
      </c>
      <c r="C383" s="122"/>
      <c r="D383" s="122"/>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3"/>
      <c r="AA383" s="127" t="s">
        <v>84</v>
      </c>
      <c r="AB383" s="122"/>
      <c r="AC383" s="122"/>
      <c r="AD383" s="122"/>
      <c r="AE383" s="122"/>
      <c r="AF383" s="122"/>
      <c r="AG383" s="122"/>
      <c r="AH383" s="122"/>
      <c r="AI383" s="123"/>
      <c r="AJ383" s="127" t="s">
        <v>85</v>
      </c>
      <c r="AK383" s="122"/>
      <c r="AL383" s="122"/>
      <c r="AM383" s="122"/>
      <c r="AN383" s="122"/>
      <c r="AO383" s="122"/>
      <c r="AP383" s="122"/>
      <c r="AQ383" s="122"/>
      <c r="AR383" s="123"/>
      <c r="AS383" s="127" t="s">
        <v>86</v>
      </c>
      <c r="AT383" s="122"/>
      <c r="AU383" s="122"/>
      <c r="AV383" s="122"/>
      <c r="AW383" s="122"/>
      <c r="AX383" s="129"/>
      <c r="AY383" s="34"/>
      <c r="AZ383" s="34"/>
      <c r="BA383" s="34"/>
      <c r="BB383" s="34"/>
      <c r="BC383" s="34"/>
      <c r="BD383" s="34"/>
      <c r="BE383" s="34"/>
      <c r="BF383" s="34"/>
      <c r="BG383" s="34"/>
      <c r="BH383" s="34"/>
      <c r="BI383" s="34"/>
      <c r="BJ383" s="34"/>
      <c r="BK383" s="34"/>
      <c r="BL383" s="34"/>
      <c r="BM383" s="34"/>
      <c r="BN383" s="34"/>
      <c r="BO383" s="34"/>
      <c r="BP383" s="34"/>
      <c r="BQ383" s="34"/>
      <c r="BR383" s="34"/>
      <c r="BS383" s="34"/>
      <c r="BT383" s="34"/>
      <c r="BU383" s="34"/>
      <c r="BV383" s="34"/>
      <c r="BW383" s="34"/>
      <c r="BX383" s="34"/>
      <c r="BY383" s="34"/>
      <c r="BZ383" s="34"/>
      <c r="CA383" s="34"/>
      <c r="CB383" s="34"/>
      <c r="CC383" s="34"/>
      <c r="CD383" s="34"/>
      <c r="CE383" s="34"/>
      <c r="CF383" s="34"/>
      <c r="CG383" s="34"/>
      <c r="CH383" s="34"/>
      <c r="CI383" s="34"/>
      <c r="CJ383" s="34"/>
      <c r="CK383" s="34"/>
      <c r="CL383" s="34"/>
      <c r="CM383" s="34"/>
      <c r="CN383" s="34"/>
      <c r="CO383" s="34"/>
      <c r="CP383" s="34"/>
      <c r="CQ383" s="34"/>
      <c r="CR383" s="34"/>
      <c r="CS383" s="34"/>
      <c r="CT383" s="34"/>
      <c r="CU383" s="34"/>
      <c r="CV383" s="34"/>
      <c r="CW383" s="34"/>
      <c r="CX383" s="34"/>
      <c r="CY383" s="34"/>
      <c r="CZ383" s="34"/>
      <c r="DA383" s="34"/>
      <c r="DB383" s="34"/>
      <c r="DC383" s="34"/>
      <c r="DD383" s="34"/>
      <c r="DE383" s="34"/>
      <c r="DF383" s="34"/>
      <c r="DG383" s="34"/>
      <c r="DH383" s="34"/>
      <c r="DI383" s="34"/>
      <c r="DJ383" s="34"/>
      <c r="DK383" s="34"/>
      <c r="DL383" s="34"/>
      <c r="DM383" s="34"/>
      <c r="DN383" s="34"/>
      <c r="DO383" s="34"/>
      <c r="DP383" s="34"/>
      <c r="DQ383" s="34"/>
      <c r="DR383" s="34"/>
      <c r="DS383" s="34"/>
      <c r="DT383" s="34"/>
      <c r="DU383" s="34"/>
      <c r="DV383" s="34"/>
      <c r="DW383" s="34"/>
      <c r="DX383" s="34"/>
      <c r="DY383" s="34"/>
      <c r="DZ383" s="34"/>
      <c r="EA383" s="34"/>
      <c r="EB383" s="34"/>
      <c r="EC383" s="34"/>
      <c r="ED383" s="34"/>
      <c r="EE383" s="34"/>
      <c r="EF383" s="34"/>
      <c r="EG383" s="34"/>
      <c r="EH383" s="34"/>
      <c r="EI383" s="34"/>
      <c r="EJ383" s="34"/>
      <c r="EK383" s="34"/>
      <c r="EL383" s="34"/>
      <c r="EM383" s="34"/>
      <c r="EN383" s="34"/>
      <c r="EO383" s="34"/>
      <c r="EP383" s="34"/>
      <c r="EQ383" s="34"/>
      <c r="ER383" s="34"/>
      <c r="ES383" s="34"/>
      <c r="ET383" s="34"/>
      <c r="EU383" s="34"/>
      <c r="EV383" s="34"/>
      <c r="EW383" s="34"/>
      <c r="EX383" s="34"/>
      <c r="EY383" s="34"/>
      <c r="EZ383" s="34"/>
      <c r="FA383" s="34"/>
      <c r="FB383" s="34"/>
      <c r="FC383" s="34"/>
      <c r="FD383" s="34"/>
      <c r="FE383" s="34"/>
      <c r="FF383" s="34"/>
      <c r="FG383" s="34"/>
      <c r="FH383" s="34"/>
      <c r="FI383" s="34"/>
      <c r="FJ383" s="34"/>
      <c r="FK383" s="34"/>
      <c r="FL383" s="34"/>
      <c r="FM383" s="34"/>
      <c r="FN383" s="34"/>
      <c r="FO383" s="34"/>
      <c r="FP383" s="34"/>
      <c r="FQ383" s="34"/>
      <c r="FR383" s="34"/>
      <c r="FS383" s="34"/>
      <c r="FT383" s="34"/>
      <c r="FU383" s="34"/>
      <c r="FV383" s="34"/>
      <c r="FW383" s="34"/>
      <c r="FX383" s="34"/>
      <c r="FY383" s="34"/>
      <c r="FZ383" s="34"/>
      <c r="GA383" s="34"/>
      <c r="GB383" s="34"/>
      <c r="GC383" s="34"/>
      <c r="GD383" s="34"/>
      <c r="GE383" s="34"/>
      <c r="GF383" s="34"/>
      <c r="GG383" s="34"/>
      <c r="GH383" s="34"/>
      <c r="GI383" s="34"/>
      <c r="GJ383" s="34"/>
      <c r="GK383" s="34"/>
      <c r="GL383" s="34"/>
      <c r="GM383" s="34"/>
      <c r="GN383" s="34"/>
      <c r="GO383" s="34"/>
      <c r="GP383" s="34"/>
      <c r="GQ383" s="34"/>
      <c r="GR383" s="34"/>
      <c r="GS383" s="34"/>
      <c r="GT383" s="34"/>
      <c r="GU383" s="34"/>
      <c r="GV383" s="34"/>
      <c r="GW383" s="34"/>
      <c r="GX383" s="34"/>
      <c r="GY383" s="34"/>
      <c r="GZ383" s="34"/>
      <c r="HA383" s="34"/>
      <c r="HB383" s="34"/>
      <c r="HC383" s="34"/>
      <c r="HD383" s="34"/>
      <c r="HE383" s="34"/>
      <c r="HF383" s="34"/>
      <c r="HG383" s="34"/>
      <c r="HH383" s="34"/>
      <c r="HI383" s="34"/>
      <c r="HJ383" s="34"/>
      <c r="HK383" s="34"/>
      <c r="HL383" s="34"/>
      <c r="HM383" s="34"/>
      <c r="HN383" s="34"/>
      <c r="HO383" s="34"/>
      <c r="HP383" s="34"/>
      <c r="HQ383" s="34"/>
      <c r="HR383" s="34"/>
      <c r="HS383" s="34"/>
      <c r="HT383" s="34"/>
      <c r="HU383" s="34"/>
      <c r="HV383" s="34"/>
      <c r="HW383" s="34"/>
      <c r="HX383" s="34"/>
      <c r="HY383" s="34"/>
      <c r="HZ383" s="34"/>
      <c r="IA383" s="34"/>
      <c r="IB383" s="34"/>
      <c r="IC383" s="34"/>
      <c r="ID383" s="34"/>
      <c r="IE383" s="34"/>
      <c r="IF383" s="34"/>
      <c r="IG383" s="34"/>
      <c r="IH383" s="34"/>
      <c r="II383" s="34"/>
      <c r="IJ383" s="34"/>
      <c r="IK383" s="34"/>
      <c r="IL383" s="34"/>
      <c r="IM383" s="34"/>
      <c r="IN383" s="34"/>
      <c r="IO383" s="34"/>
      <c r="IP383" s="34"/>
      <c r="IQ383" s="34"/>
    </row>
    <row r="384" spans="1:251" s="48" customFormat="1">
      <c r="A384" s="40"/>
      <c r="B384" s="124"/>
      <c r="C384" s="125"/>
      <c r="D384" s="125"/>
      <c r="E384" s="125"/>
      <c r="F384" s="125"/>
      <c r="G384" s="125"/>
      <c r="H384" s="125"/>
      <c r="I384" s="125"/>
      <c r="J384" s="125"/>
      <c r="K384" s="125"/>
      <c r="L384" s="125"/>
      <c r="M384" s="125"/>
      <c r="N384" s="125"/>
      <c r="O384" s="125"/>
      <c r="P384" s="125"/>
      <c r="Q384" s="125"/>
      <c r="R384" s="125"/>
      <c r="S384" s="125"/>
      <c r="T384" s="125"/>
      <c r="U384" s="125"/>
      <c r="V384" s="125"/>
      <c r="W384" s="125"/>
      <c r="X384" s="125"/>
      <c r="Y384" s="125"/>
      <c r="Z384" s="126"/>
      <c r="AA384" s="128"/>
      <c r="AB384" s="125"/>
      <c r="AC384" s="125"/>
      <c r="AD384" s="125"/>
      <c r="AE384" s="125"/>
      <c r="AF384" s="125"/>
      <c r="AG384" s="125"/>
      <c r="AH384" s="125"/>
      <c r="AI384" s="126"/>
      <c r="AJ384" s="128"/>
      <c r="AK384" s="125"/>
      <c r="AL384" s="125"/>
      <c r="AM384" s="125"/>
      <c r="AN384" s="125"/>
      <c r="AO384" s="125"/>
      <c r="AP384" s="125"/>
      <c r="AQ384" s="125"/>
      <c r="AR384" s="126"/>
      <c r="AS384" s="128"/>
      <c r="AT384" s="125"/>
      <c r="AU384" s="125"/>
      <c r="AV384" s="125"/>
      <c r="AW384" s="125"/>
      <c r="AX384" s="130"/>
      <c r="AY384" s="34"/>
      <c r="AZ384" s="34"/>
      <c r="BA384" s="34"/>
      <c r="BB384" s="55"/>
      <c r="BC384" s="56"/>
      <c r="BE384" s="34"/>
      <c r="BF384" s="34"/>
      <c r="BG384" s="34"/>
      <c r="BH384" s="34"/>
      <c r="BI384" s="34"/>
      <c r="BJ384" s="34"/>
      <c r="BK384" s="34"/>
      <c r="BL384" s="34"/>
      <c r="BM384" s="34"/>
      <c r="BN384" s="34"/>
      <c r="BO384" s="34"/>
      <c r="BP384" s="34"/>
      <c r="BQ384" s="34"/>
      <c r="BR384" s="34"/>
      <c r="BS384" s="34"/>
      <c r="BT384" s="34"/>
      <c r="BU384" s="34"/>
      <c r="BV384" s="34"/>
      <c r="BW384" s="34"/>
      <c r="BX384" s="34"/>
      <c r="BY384" s="34"/>
      <c r="BZ384" s="34"/>
      <c r="CA384" s="34"/>
      <c r="CB384" s="34"/>
      <c r="CC384" s="34"/>
      <c r="CD384" s="34"/>
      <c r="CE384" s="34"/>
      <c r="CF384" s="34"/>
      <c r="CG384" s="34"/>
      <c r="CH384" s="34"/>
      <c r="CI384" s="34"/>
      <c r="CJ384" s="34"/>
      <c r="CK384" s="34"/>
      <c r="CL384" s="34"/>
      <c r="CM384" s="34"/>
      <c r="CN384" s="34"/>
      <c r="CO384" s="34"/>
      <c r="CP384" s="34"/>
      <c r="CQ384" s="34"/>
      <c r="CR384" s="34"/>
      <c r="CS384" s="34"/>
      <c r="CT384" s="34"/>
      <c r="CU384" s="34"/>
      <c r="CV384" s="34"/>
      <c r="CW384" s="34"/>
      <c r="CX384" s="34"/>
      <c r="CY384" s="34"/>
      <c r="CZ384" s="34"/>
      <c r="DA384" s="34"/>
      <c r="DB384" s="34"/>
      <c r="DC384" s="34"/>
      <c r="DD384" s="34"/>
      <c r="DE384" s="34"/>
      <c r="DF384" s="34"/>
      <c r="DG384" s="34"/>
      <c r="DH384" s="34"/>
      <c r="DI384" s="34"/>
      <c r="DJ384" s="34"/>
      <c r="DK384" s="34"/>
      <c r="DL384" s="34"/>
      <c r="DM384" s="34"/>
      <c r="DN384" s="34"/>
      <c r="DO384" s="34"/>
      <c r="DP384" s="34"/>
      <c r="DQ384" s="34"/>
      <c r="DR384" s="34"/>
      <c r="DS384" s="34"/>
      <c r="DT384" s="34"/>
      <c r="DU384" s="34"/>
      <c r="DV384" s="34"/>
      <c r="DW384" s="34"/>
      <c r="DX384" s="34"/>
      <c r="DY384" s="34"/>
      <c r="DZ384" s="34"/>
      <c r="EA384" s="34"/>
      <c r="EB384" s="34"/>
      <c r="EC384" s="34"/>
      <c r="ED384" s="34"/>
      <c r="EE384" s="34"/>
      <c r="EF384" s="34"/>
      <c r="EG384" s="34"/>
      <c r="EH384" s="34"/>
      <c r="EI384" s="34"/>
      <c r="EJ384" s="34"/>
      <c r="EK384" s="34"/>
      <c r="EL384" s="34"/>
      <c r="EM384" s="34"/>
      <c r="EN384" s="34"/>
      <c r="EO384" s="34"/>
      <c r="EP384" s="34"/>
      <c r="EQ384" s="34"/>
      <c r="ER384" s="34"/>
      <c r="ES384" s="34"/>
      <c r="ET384" s="34"/>
      <c r="EU384" s="34"/>
      <c r="EV384" s="34"/>
      <c r="EW384" s="34"/>
      <c r="EX384" s="34"/>
      <c r="EY384" s="34"/>
      <c r="EZ384" s="34"/>
      <c r="FA384" s="34"/>
      <c r="FB384" s="34"/>
      <c r="FC384" s="34"/>
      <c r="FD384" s="34"/>
      <c r="FE384" s="34"/>
      <c r="FF384" s="34"/>
      <c r="FG384" s="34"/>
      <c r="FH384" s="34"/>
      <c r="FI384" s="34"/>
      <c r="FJ384" s="34"/>
      <c r="FK384" s="34"/>
      <c r="FL384" s="34"/>
      <c r="FM384" s="34"/>
      <c r="FN384" s="34"/>
      <c r="FO384" s="34"/>
      <c r="FP384" s="34"/>
      <c r="FQ384" s="34"/>
      <c r="FR384" s="34"/>
      <c r="FS384" s="34"/>
      <c r="FT384" s="34"/>
      <c r="FU384" s="34"/>
      <c r="FV384" s="34"/>
      <c r="FW384" s="34"/>
      <c r="FX384" s="34"/>
      <c r="FY384" s="34"/>
      <c r="FZ384" s="34"/>
      <c r="GA384" s="34"/>
      <c r="GB384" s="34"/>
      <c r="GC384" s="34"/>
      <c r="GD384" s="34"/>
      <c r="GE384" s="34"/>
      <c r="GF384" s="34"/>
      <c r="GG384" s="34"/>
      <c r="GH384" s="34"/>
      <c r="GI384" s="34"/>
      <c r="GJ384" s="34"/>
      <c r="GK384" s="34"/>
      <c r="GL384" s="34"/>
      <c r="GM384" s="34"/>
      <c r="GN384" s="34"/>
      <c r="GO384" s="34"/>
      <c r="GP384" s="34"/>
      <c r="GQ384" s="34"/>
      <c r="GR384" s="34"/>
      <c r="GS384" s="34"/>
      <c r="GT384" s="34"/>
      <c r="GU384" s="34"/>
      <c r="GV384" s="34"/>
      <c r="GW384" s="34"/>
      <c r="GX384" s="34"/>
      <c r="GY384" s="34"/>
      <c r="GZ384" s="34"/>
      <c r="HA384" s="34"/>
      <c r="HB384" s="34"/>
      <c r="HC384" s="34"/>
      <c r="HD384" s="34"/>
      <c r="HE384" s="34"/>
      <c r="HF384" s="34"/>
      <c r="HG384" s="34"/>
      <c r="HH384" s="34"/>
      <c r="HI384" s="34"/>
      <c r="HJ384" s="34"/>
      <c r="HK384" s="34"/>
      <c r="HL384" s="34"/>
      <c r="HM384" s="34"/>
      <c r="HN384" s="34"/>
      <c r="HO384" s="34"/>
      <c r="HP384" s="34"/>
      <c r="HQ384" s="34"/>
      <c r="HR384" s="34"/>
      <c r="HS384" s="34"/>
      <c r="HT384" s="34"/>
      <c r="HU384" s="34"/>
      <c r="HV384" s="34"/>
      <c r="HW384" s="34"/>
      <c r="HX384" s="34"/>
      <c r="HY384" s="34"/>
      <c r="HZ384" s="34"/>
      <c r="IA384" s="34"/>
      <c r="IB384" s="34"/>
      <c r="IC384" s="34"/>
      <c r="ID384" s="34"/>
      <c r="IE384" s="34"/>
      <c r="IF384" s="34"/>
      <c r="IG384" s="34"/>
      <c r="IH384" s="34"/>
      <c r="II384" s="34"/>
      <c r="IJ384" s="34"/>
      <c r="IK384" s="34"/>
      <c r="IL384" s="34"/>
      <c r="IM384" s="34"/>
      <c r="IN384" s="34"/>
      <c r="IO384" s="34"/>
      <c r="IP384" s="34"/>
      <c r="IQ384" s="34"/>
    </row>
    <row r="385" spans="1:251" s="48" customFormat="1" ht="18.75" customHeight="1">
      <c r="A385" s="40"/>
      <c r="B385" s="57"/>
      <c r="C385" s="93" t="s">
        <v>144</v>
      </c>
      <c r="D385" s="94"/>
      <c r="E385" s="94"/>
      <c r="F385" s="94"/>
      <c r="G385" s="94"/>
      <c r="H385" s="94"/>
      <c r="I385" s="94"/>
      <c r="J385" s="94"/>
      <c r="K385" s="94"/>
      <c r="L385" s="94"/>
      <c r="M385" s="94"/>
      <c r="N385" s="94"/>
      <c r="O385" s="94"/>
      <c r="P385" s="94"/>
      <c r="Q385" s="94"/>
      <c r="R385" s="94"/>
      <c r="S385" s="94"/>
      <c r="T385" s="94"/>
      <c r="U385" s="94"/>
      <c r="V385" s="94"/>
      <c r="W385" s="94"/>
      <c r="X385" s="94"/>
      <c r="Y385" s="94"/>
      <c r="Z385" s="95"/>
      <c r="AA385" s="96">
        <v>8200</v>
      </c>
      <c r="AB385" s="97"/>
      <c r="AC385" s="97"/>
      <c r="AD385" s="97"/>
      <c r="AE385" s="97"/>
      <c r="AF385" s="97"/>
      <c r="AG385" s="97"/>
      <c r="AH385" s="97"/>
      <c r="AI385" s="98"/>
      <c r="AJ385" s="96">
        <v>8200</v>
      </c>
      <c r="AK385" s="97"/>
      <c r="AL385" s="97"/>
      <c r="AM385" s="97"/>
      <c r="AN385" s="97"/>
      <c r="AO385" s="97"/>
      <c r="AP385" s="97"/>
      <c r="AQ385" s="97"/>
      <c r="AR385" s="98"/>
      <c r="AS385" s="99"/>
      <c r="AT385" s="100"/>
      <c r="AU385" s="100"/>
      <c r="AV385" s="100"/>
      <c r="AW385" s="100"/>
      <c r="AX385" s="101"/>
      <c r="AY385" s="34"/>
      <c r="AZ385" s="34"/>
      <c r="BA385" s="34"/>
      <c r="BB385" s="34"/>
      <c r="BC385" s="34"/>
      <c r="BD385" s="34"/>
      <c r="BE385" s="34"/>
      <c r="BF385" s="34"/>
      <c r="BG385" s="34"/>
      <c r="BH385" s="34"/>
      <c r="BI385" s="34"/>
      <c r="BJ385" s="34"/>
      <c r="BK385" s="34"/>
      <c r="BL385" s="34"/>
      <c r="BM385" s="34"/>
      <c r="BN385" s="34"/>
      <c r="BO385" s="34"/>
      <c r="BP385" s="34"/>
      <c r="BQ385" s="34"/>
      <c r="BR385" s="34"/>
      <c r="BS385" s="34"/>
      <c r="BT385" s="34"/>
      <c r="BU385" s="34"/>
      <c r="BV385" s="34"/>
      <c r="BW385" s="34"/>
      <c r="BX385" s="34"/>
      <c r="BY385" s="34"/>
      <c r="BZ385" s="34"/>
      <c r="CA385" s="34"/>
      <c r="CB385" s="34"/>
      <c r="CC385" s="34"/>
      <c r="CD385" s="34"/>
      <c r="CE385" s="34"/>
      <c r="CF385" s="34"/>
      <c r="CG385" s="34"/>
      <c r="CH385" s="34"/>
      <c r="CI385" s="34"/>
      <c r="CJ385" s="34"/>
      <c r="CK385" s="34"/>
      <c r="CL385" s="34"/>
      <c r="CM385" s="34"/>
      <c r="CN385" s="34"/>
      <c r="CO385" s="34"/>
      <c r="CP385" s="34"/>
      <c r="CQ385" s="34"/>
      <c r="CR385" s="34"/>
      <c r="CS385" s="34"/>
      <c r="CT385" s="34"/>
      <c r="CU385" s="34"/>
      <c r="CV385" s="34"/>
      <c r="CW385" s="34"/>
      <c r="CX385" s="34"/>
      <c r="CY385" s="34"/>
      <c r="CZ385" s="34"/>
      <c r="DA385" s="34"/>
      <c r="DB385" s="34"/>
      <c r="DC385" s="34"/>
      <c r="DD385" s="34"/>
      <c r="DE385" s="34"/>
      <c r="DF385" s="34"/>
      <c r="DG385" s="34"/>
      <c r="DH385" s="34"/>
      <c r="DI385" s="34"/>
      <c r="DJ385" s="34"/>
      <c r="DK385" s="34"/>
      <c r="DL385" s="34"/>
      <c r="DM385" s="34"/>
      <c r="DN385" s="34"/>
      <c r="DO385" s="34"/>
      <c r="DP385" s="34"/>
      <c r="DQ385" s="34"/>
      <c r="DR385" s="34"/>
      <c r="DS385" s="34"/>
      <c r="DT385" s="34"/>
      <c r="DU385" s="34"/>
      <c r="DV385" s="34"/>
      <c r="DW385" s="34"/>
      <c r="DX385" s="34"/>
      <c r="DY385" s="34"/>
      <c r="DZ385" s="34"/>
      <c r="EA385" s="34"/>
      <c r="EB385" s="34"/>
      <c r="EC385" s="34"/>
      <c r="ED385" s="34"/>
      <c r="EE385" s="34"/>
      <c r="EF385" s="34"/>
      <c r="EG385" s="34"/>
      <c r="EH385" s="34"/>
      <c r="EI385" s="34"/>
      <c r="EJ385" s="34"/>
      <c r="EK385" s="34"/>
      <c r="EL385" s="34"/>
      <c r="EM385" s="34"/>
      <c r="EN385" s="34"/>
      <c r="EO385" s="34"/>
      <c r="EP385" s="34"/>
      <c r="EQ385" s="34"/>
      <c r="ER385" s="34"/>
      <c r="ES385" s="34"/>
      <c r="ET385" s="34"/>
      <c r="EU385" s="34"/>
      <c r="EV385" s="34"/>
      <c r="EW385" s="34"/>
      <c r="EX385" s="34"/>
      <c r="EY385" s="34"/>
      <c r="EZ385" s="34"/>
      <c r="FA385" s="34"/>
      <c r="FB385" s="34"/>
      <c r="FC385" s="34"/>
      <c r="FD385" s="34"/>
      <c r="FE385" s="34"/>
      <c r="FF385" s="34"/>
      <c r="FG385" s="34"/>
      <c r="FH385" s="34"/>
      <c r="FI385" s="34"/>
      <c r="FJ385" s="34"/>
      <c r="FK385" s="34"/>
      <c r="FL385" s="34"/>
      <c r="FM385" s="34"/>
      <c r="FN385" s="34"/>
      <c r="FO385" s="34"/>
      <c r="FP385" s="34"/>
      <c r="FQ385" s="34"/>
      <c r="FR385" s="34"/>
      <c r="FS385" s="34"/>
      <c r="FT385" s="34"/>
      <c r="FU385" s="34"/>
      <c r="FV385" s="34"/>
      <c r="FW385" s="34"/>
      <c r="FX385" s="34"/>
      <c r="FY385" s="34"/>
      <c r="FZ385" s="34"/>
      <c r="GA385" s="34"/>
      <c r="GB385" s="34"/>
      <c r="GC385" s="34"/>
      <c r="GD385" s="34"/>
      <c r="GE385" s="34"/>
      <c r="GF385" s="34"/>
      <c r="GG385" s="34"/>
      <c r="GH385" s="34"/>
      <c r="GI385" s="34"/>
      <c r="GJ385" s="34"/>
      <c r="GK385" s="34"/>
      <c r="GL385" s="34"/>
      <c r="GM385" s="34"/>
      <c r="GN385" s="34"/>
      <c r="GO385" s="34"/>
      <c r="GP385" s="34"/>
      <c r="GQ385" s="34"/>
      <c r="GR385" s="34"/>
      <c r="GS385" s="34"/>
      <c r="GT385" s="34"/>
      <c r="GU385" s="34"/>
      <c r="GV385" s="34"/>
      <c r="GW385" s="34"/>
      <c r="GX385" s="34"/>
      <c r="GY385" s="34"/>
      <c r="GZ385" s="34"/>
      <c r="HA385" s="34"/>
      <c r="HB385" s="34"/>
      <c r="HC385" s="34"/>
      <c r="HD385" s="34"/>
      <c r="HE385" s="34"/>
      <c r="HF385" s="34"/>
      <c r="HG385" s="34"/>
      <c r="HH385" s="34"/>
      <c r="HI385" s="34"/>
      <c r="HJ385" s="34"/>
      <c r="HK385" s="34"/>
      <c r="HL385" s="34"/>
      <c r="HM385" s="34"/>
      <c r="HN385" s="34"/>
      <c r="HO385" s="34"/>
      <c r="HP385" s="34"/>
      <c r="HQ385" s="34"/>
      <c r="HR385" s="34"/>
      <c r="HS385" s="34"/>
      <c r="HT385" s="34"/>
      <c r="HU385" s="34"/>
      <c r="HV385" s="34"/>
      <c r="HW385" s="34"/>
      <c r="HX385" s="34"/>
      <c r="HY385" s="34"/>
      <c r="HZ385" s="34"/>
      <c r="IA385" s="34"/>
      <c r="IB385" s="34"/>
      <c r="IC385" s="34"/>
      <c r="ID385" s="34"/>
      <c r="IE385" s="34"/>
      <c r="IF385" s="34"/>
      <c r="IG385" s="34"/>
      <c r="IH385" s="34"/>
      <c r="II385" s="34"/>
      <c r="IJ385" s="34"/>
      <c r="IK385" s="34"/>
      <c r="IL385" s="34"/>
      <c r="IM385" s="34"/>
      <c r="IN385" s="34"/>
      <c r="IO385" s="34"/>
      <c r="IP385" s="34"/>
      <c r="IQ385" s="34"/>
    </row>
    <row r="386" spans="1:251" s="48" customFormat="1" ht="18.75" customHeight="1" thickBot="1">
      <c r="A386" s="49"/>
      <c r="B386" s="102" t="s">
        <v>88</v>
      </c>
      <c r="C386" s="103"/>
      <c r="D386" s="103"/>
      <c r="E386" s="103"/>
      <c r="F386" s="103"/>
      <c r="G386" s="103"/>
      <c r="H386" s="103"/>
      <c r="I386" s="103"/>
      <c r="J386" s="103"/>
      <c r="K386" s="103"/>
      <c r="L386" s="103"/>
      <c r="M386" s="103"/>
      <c r="N386" s="103"/>
      <c r="O386" s="103"/>
      <c r="P386" s="103"/>
      <c r="Q386" s="103"/>
      <c r="R386" s="103"/>
      <c r="S386" s="103"/>
      <c r="T386" s="103"/>
      <c r="U386" s="103"/>
      <c r="V386" s="103"/>
      <c r="W386" s="103"/>
      <c r="X386" s="103"/>
      <c r="Y386" s="103"/>
      <c r="Z386" s="104"/>
      <c r="AA386" s="105">
        <f>SUM($AA$385:$AA$385)</f>
        <v>8200</v>
      </c>
      <c r="AB386" s="106"/>
      <c r="AC386" s="106"/>
      <c r="AD386" s="106"/>
      <c r="AE386" s="106"/>
      <c r="AF386" s="106"/>
      <c r="AG386" s="106"/>
      <c r="AH386" s="106"/>
      <c r="AI386" s="107"/>
      <c r="AJ386" s="105">
        <f>SUM($AJ$385:$AJ$385)</f>
        <v>8200</v>
      </c>
      <c r="AK386" s="106"/>
      <c r="AL386" s="106"/>
      <c r="AM386" s="106"/>
      <c r="AN386" s="106"/>
      <c r="AO386" s="106"/>
      <c r="AP386" s="106"/>
      <c r="AQ386" s="106"/>
      <c r="AR386" s="107"/>
      <c r="AS386" s="108"/>
      <c r="AT386" s="109"/>
      <c r="AU386" s="109"/>
      <c r="AV386" s="109"/>
      <c r="AW386" s="109"/>
      <c r="AX386" s="110"/>
      <c r="AY386" s="34"/>
      <c r="AZ386" s="34"/>
      <c r="BA386" s="34"/>
      <c r="BB386" s="34"/>
      <c r="BC386" s="34"/>
      <c r="BD386" s="34"/>
      <c r="BE386" s="34"/>
      <c r="BF386" s="34"/>
      <c r="BG386" s="34"/>
      <c r="BH386" s="34"/>
      <c r="BI386" s="34"/>
      <c r="BJ386" s="34"/>
      <c r="BK386" s="34"/>
      <c r="BL386" s="34"/>
      <c r="BM386" s="34"/>
      <c r="BN386" s="34"/>
      <c r="BO386" s="34"/>
      <c r="BP386" s="34"/>
      <c r="BQ386" s="34"/>
      <c r="BR386" s="34"/>
      <c r="BS386" s="34"/>
      <c r="BT386" s="34"/>
      <c r="BU386" s="34"/>
      <c r="BV386" s="34"/>
      <c r="BW386" s="34"/>
      <c r="BX386" s="34"/>
      <c r="BY386" s="34"/>
      <c r="BZ386" s="34"/>
      <c r="CA386" s="34"/>
      <c r="CB386" s="34"/>
      <c r="CC386" s="34"/>
      <c r="CD386" s="34"/>
      <c r="CE386" s="34"/>
      <c r="CF386" s="34"/>
      <c r="CG386" s="34"/>
      <c r="CH386" s="34"/>
      <c r="CI386" s="34"/>
      <c r="CJ386" s="34"/>
      <c r="CK386" s="34"/>
      <c r="CL386" s="34"/>
      <c r="CM386" s="34"/>
      <c r="CN386" s="34"/>
      <c r="CO386" s="34"/>
      <c r="CP386" s="34"/>
      <c r="CQ386" s="34"/>
      <c r="CR386" s="34"/>
      <c r="CS386" s="34"/>
      <c r="CT386" s="34"/>
      <c r="CU386" s="34"/>
      <c r="CV386" s="34"/>
      <c r="CW386" s="34"/>
      <c r="CX386" s="34"/>
      <c r="CY386" s="34"/>
      <c r="CZ386" s="34"/>
      <c r="DA386" s="34"/>
      <c r="DB386" s="34"/>
      <c r="DC386" s="34"/>
      <c r="DD386" s="34"/>
      <c r="DE386" s="34"/>
      <c r="DF386" s="34"/>
      <c r="DG386" s="34"/>
      <c r="DH386" s="34"/>
      <c r="DI386" s="34"/>
      <c r="DJ386" s="34"/>
      <c r="DK386" s="34"/>
      <c r="DL386" s="34"/>
      <c r="DM386" s="34"/>
      <c r="DN386" s="34"/>
      <c r="DO386" s="34"/>
      <c r="DP386" s="34"/>
      <c r="DQ386" s="34"/>
      <c r="DR386" s="34"/>
      <c r="DS386" s="34"/>
      <c r="DT386" s="34"/>
      <c r="DU386" s="34"/>
      <c r="DV386" s="34"/>
      <c r="DW386" s="34"/>
      <c r="DX386" s="34"/>
      <c r="DY386" s="34"/>
      <c r="DZ386" s="34"/>
      <c r="EA386" s="34"/>
      <c r="EB386" s="34"/>
      <c r="EC386" s="34"/>
      <c r="ED386" s="34"/>
      <c r="EE386" s="34"/>
      <c r="EF386" s="34"/>
      <c r="EG386" s="34"/>
      <c r="EH386" s="34"/>
      <c r="EI386" s="34"/>
      <c r="EJ386" s="34"/>
      <c r="EK386" s="34"/>
      <c r="EL386" s="34"/>
      <c r="EM386" s="34"/>
      <c r="EN386" s="34"/>
      <c r="EO386" s="34"/>
      <c r="EP386" s="34"/>
      <c r="EQ386" s="34"/>
      <c r="ER386" s="34"/>
      <c r="ES386" s="34"/>
      <c r="ET386" s="34"/>
      <c r="EU386" s="34"/>
      <c r="EV386" s="34"/>
      <c r="EW386" s="34"/>
      <c r="EX386" s="34"/>
      <c r="EY386" s="34"/>
      <c r="EZ386" s="34"/>
      <c r="FA386" s="34"/>
      <c r="FB386" s="34"/>
      <c r="FC386" s="34"/>
      <c r="FD386" s="34"/>
      <c r="FE386" s="34"/>
      <c r="FF386" s="34"/>
      <c r="FG386" s="34"/>
      <c r="FH386" s="34"/>
      <c r="FI386" s="34"/>
      <c r="FJ386" s="34"/>
      <c r="FK386" s="34"/>
      <c r="FL386" s="34"/>
      <c r="FM386" s="34"/>
      <c r="FN386" s="34"/>
      <c r="FO386" s="34"/>
      <c r="FP386" s="34"/>
      <c r="FQ386" s="34"/>
      <c r="FR386" s="34"/>
      <c r="FS386" s="34"/>
      <c r="FT386" s="34"/>
      <c r="FU386" s="34"/>
      <c r="FV386" s="34"/>
      <c r="FW386" s="34"/>
      <c r="FX386" s="34"/>
      <c r="FY386" s="34"/>
      <c r="FZ386" s="34"/>
      <c r="GA386" s="34"/>
      <c r="GB386" s="34"/>
      <c r="GC386" s="34"/>
      <c r="GD386" s="34"/>
      <c r="GE386" s="34"/>
      <c r="GF386" s="34"/>
      <c r="GG386" s="34"/>
      <c r="GH386" s="34"/>
      <c r="GI386" s="34"/>
      <c r="GJ386" s="34"/>
      <c r="GK386" s="34"/>
      <c r="GL386" s="34"/>
      <c r="GM386" s="34"/>
      <c r="GN386" s="34"/>
      <c r="GO386" s="34"/>
      <c r="GP386" s="34"/>
      <c r="GQ386" s="34"/>
      <c r="GR386" s="34"/>
      <c r="GS386" s="34"/>
      <c r="GT386" s="34"/>
      <c r="GU386" s="34"/>
      <c r="GV386" s="34"/>
      <c r="GW386" s="34"/>
      <c r="GX386" s="34"/>
      <c r="GY386" s="34"/>
      <c r="GZ386" s="34"/>
      <c r="HA386" s="34"/>
      <c r="HB386" s="34"/>
      <c r="HC386" s="34"/>
      <c r="HD386" s="34"/>
      <c r="HE386" s="34"/>
      <c r="HF386" s="34"/>
      <c r="HG386" s="34"/>
      <c r="HH386" s="34"/>
      <c r="HI386" s="34"/>
      <c r="HJ386" s="34"/>
      <c r="HK386" s="34"/>
      <c r="HL386" s="34"/>
      <c r="HM386" s="34"/>
      <c r="HN386" s="34"/>
      <c r="HO386" s="34"/>
      <c r="HP386" s="34"/>
      <c r="HQ386" s="34"/>
      <c r="HR386" s="34"/>
      <c r="HS386" s="34"/>
      <c r="HT386" s="34"/>
      <c r="HU386" s="34"/>
      <c r="HV386" s="34"/>
      <c r="HW386" s="34"/>
      <c r="HX386" s="34"/>
      <c r="HY386" s="34"/>
      <c r="HZ386" s="34"/>
      <c r="IA386" s="34"/>
      <c r="IB386" s="34"/>
      <c r="IC386" s="34"/>
      <c r="ID386" s="34"/>
      <c r="IE386" s="34"/>
      <c r="IF386" s="34"/>
      <c r="IG386" s="34"/>
      <c r="IH386" s="34"/>
      <c r="II386" s="34"/>
      <c r="IJ386" s="34"/>
      <c r="IK386" s="34"/>
      <c r="IL386" s="34"/>
      <c r="IM386" s="34"/>
      <c r="IN386" s="34"/>
      <c r="IO386" s="34"/>
      <c r="IP386" s="34"/>
      <c r="IQ386" s="34"/>
    </row>
    <row r="388" spans="1:251" ht="19.2">
      <c r="A388" s="33" t="s">
        <v>75</v>
      </c>
      <c r="AW388" s="35"/>
      <c r="AX388" s="36"/>
      <c r="AY388" s="35"/>
    </row>
    <row r="390" spans="1:251" ht="18">
      <c r="B390" s="111" t="s">
        <v>0</v>
      </c>
      <c r="C390" s="112"/>
      <c r="D390" s="112"/>
      <c r="E390" s="112"/>
      <c r="F390" s="112"/>
      <c r="G390" s="112"/>
      <c r="H390" s="112"/>
      <c r="I390" s="112"/>
      <c r="J390" s="112"/>
      <c r="K390" s="112"/>
      <c r="L390" s="112"/>
      <c r="M390" s="112"/>
      <c r="N390" s="112"/>
      <c r="O390" s="112"/>
      <c r="P390" s="112"/>
      <c r="Q390" s="112"/>
      <c r="R390" s="112"/>
      <c r="S390" s="112"/>
      <c r="T390" s="112"/>
      <c r="U390" s="112"/>
      <c r="V390" s="112"/>
      <c r="W390" s="112"/>
      <c r="X390" s="112"/>
      <c r="Y390" s="112"/>
      <c r="Z390" s="112"/>
      <c r="AA390" s="112"/>
      <c r="AB390" s="112"/>
      <c r="AC390" s="112"/>
      <c r="AD390" s="112"/>
      <c r="AE390" s="112"/>
      <c r="AF390" s="112"/>
      <c r="AG390" s="112"/>
      <c r="AH390" s="112"/>
      <c r="AI390" s="112"/>
      <c r="AJ390" s="112"/>
      <c r="AK390" s="112"/>
      <c r="AL390" s="112"/>
      <c r="AM390" s="112"/>
      <c r="AN390" s="112"/>
      <c r="AO390" s="112"/>
      <c r="AP390" s="112"/>
      <c r="AQ390" s="112"/>
      <c r="AR390" s="112"/>
      <c r="AS390" s="112"/>
      <c r="AT390" s="112"/>
      <c r="AU390" s="112"/>
      <c r="AV390" s="112"/>
      <c r="AW390" s="112"/>
      <c r="AX390" s="112"/>
    </row>
    <row r="391" spans="1:251">
      <c r="Z391" s="37"/>
      <c r="AD391" s="37"/>
      <c r="AE391" s="37"/>
      <c r="AF391" s="37"/>
      <c r="AG391" s="37"/>
      <c r="AH391" s="37"/>
      <c r="AI391" s="37"/>
      <c r="AO391" s="37"/>
    </row>
    <row r="392" spans="1:251" ht="13.8" thickBot="1">
      <c r="Z392" s="37"/>
      <c r="AD392" s="37"/>
      <c r="AE392" s="37"/>
      <c r="AF392" s="37"/>
      <c r="AG392" s="37"/>
      <c r="AH392" s="37"/>
      <c r="AI392" s="37"/>
      <c r="AO392" s="37"/>
      <c r="DI392" s="38"/>
    </row>
    <row r="393" spans="1:251" ht="24.75" customHeight="1" thickBot="1">
      <c r="B393" s="113" t="s">
        <v>76</v>
      </c>
      <c r="C393" s="114"/>
      <c r="D393" s="114"/>
      <c r="E393" s="114"/>
      <c r="F393" s="114"/>
      <c r="G393" s="114"/>
      <c r="H393" s="115" t="s">
        <v>145</v>
      </c>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6"/>
      <c r="AL393" s="116"/>
      <c r="AM393" s="116"/>
      <c r="AN393" s="116"/>
      <c r="AO393" s="116"/>
      <c r="AP393" s="116"/>
      <c r="AQ393" s="116"/>
      <c r="AR393" s="116"/>
      <c r="AS393" s="116"/>
      <c r="AT393" s="116"/>
      <c r="AU393" s="116"/>
      <c r="AV393" s="116"/>
      <c r="AW393" s="116"/>
      <c r="AX393" s="117"/>
      <c r="DI393" s="38"/>
    </row>
    <row r="394" spans="1:251" ht="14.4">
      <c r="B394" s="39"/>
      <c r="C394" s="39"/>
      <c r="D394" s="39"/>
      <c r="E394" s="39"/>
      <c r="F394" s="39"/>
      <c r="G394" s="39"/>
      <c r="H394" s="40"/>
      <c r="I394" s="40"/>
      <c r="J394" s="40"/>
      <c r="K394" s="40"/>
      <c r="L394" s="41"/>
      <c r="M394" s="41"/>
      <c r="N394" s="41"/>
      <c r="O394" s="41"/>
      <c r="P394" s="40"/>
      <c r="Q394" s="40"/>
      <c r="R394" s="40"/>
      <c r="S394" s="40"/>
      <c r="T394" s="40"/>
      <c r="U394" s="40"/>
      <c r="V394" s="42"/>
      <c r="W394" s="42"/>
      <c r="X394" s="42"/>
      <c r="Y394" s="42"/>
      <c r="Z394" s="42"/>
      <c r="AA394" s="42"/>
      <c r="AB394" s="42"/>
      <c r="AC394" s="42"/>
      <c r="AD394" s="42"/>
      <c r="AE394" s="42"/>
      <c r="AF394" s="42"/>
      <c r="AG394" s="42"/>
      <c r="AH394" s="42"/>
      <c r="AI394" s="42"/>
      <c r="AJ394" s="42"/>
      <c r="AK394" s="42"/>
      <c r="AL394" s="42"/>
      <c r="AM394" s="42"/>
      <c r="AN394" s="42"/>
      <c r="AO394" s="42"/>
      <c r="AP394" s="42"/>
      <c r="AQ394" s="42"/>
      <c r="AR394" s="42"/>
      <c r="AS394" s="42"/>
      <c r="AT394" s="42"/>
      <c r="AU394" s="42"/>
      <c r="AV394" s="42"/>
      <c r="AW394" s="42"/>
      <c r="AX394" s="42"/>
      <c r="DI394" s="38"/>
    </row>
    <row r="395" spans="1:251" ht="15" thickBot="1">
      <c r="A395" s="43"/>
      <c r="B395" s="42" t="s">
        <v>78</v>
      </c>
      <c r="C395" s="40"/>
      <c r="D395" s="40"/>
      <c r="E395" s="40"/>
      <c r="F395" s="40"/>
      <c r="G395" s="40"/>
      <c r="H395" s="40"/>
      <c r="I395" s="40"/>
      <c r="J395" s="40"/>
      <c r="K395" s="40"/>
      <c r="L395" s="41"/>
      <c r="M395" s="41"/>
      <c r="N395" s="41"/>
      <c r="O395" s="41"/>
      <c r="P395" s="40"/>
      <c r="Q395" s="40"/>
      <c r="R395" s="40"/>
      <c r="S395" s="40"/>
      <c r="T395" s="40"/>
      <c r="U395" s="40"/>
      <c r="V395" s="42"/>
      <c r="W395" s="42"/>
      <c r="X395" s="42"/>
      <c r="Y395" s="42"/>
      <c r="Z395" s="42"/>
      <c r="AA395" s="42"/>
      <c r="AB395" s="42"/>
      <c r="AC395" s="42"/>
      <c r="AD395" s="42"/>
      <c r="AE395" s="42"/>
      <c r="AF395" s="42"/>
      <c r="AG395" s="42"/>
      <c r="AH395" s="42"/>
      <c r="AI395" s="42"/>
      <c r="AJ395" s="42"/>
      <c r="AK395" s="42"/>
      <c r="AL395" s="42"/>
      <c r="AM395" s="42"/>
      <c r="AN395" s="42"/>
      <c r="AO395" s="42"/>
      <c r="AP395" s="42"/>
      <c r="AQ395" s="42"/>
      <c r="AR395" s="42"/>
      <c r="AS395" s="42"/>
      <c r="AT395" s="42"/>
      <c r="AU395" s="42"/>
      <c r="AV395" s="42"/>
      <c r="AW395" s="42"/>
      <c r="AX395" s="42"/>
      <c r="DI395" s="38"/>
    </row>
    <row r="396" spans="1:251" ht="14.4">
      <c r="A396" s="40"/>
      <c r="B396" s="44"/>
      <c r="C396" s="39"/>
      <c r="D396" s="39"/>
      <c r="E396" s="39"/>
      <c r="F396" s="39"/>
      <c r="G396" s="39"/>
      <c r="H396" s="39"/>
      <c r="I396" s="39"/>
      <c r="J396" s="39"/>
      <c r="K396" s="39"/>
      <c r="L396" s="45"/>
      <c r="M396" s="45"/>
      <c r="N396" s="45"/>
      <c r="O396" s="45"/>
      <c r="P396" s="39"/>
      <c r="Q396" s="39"/>
      <c r="R396" s="39"/>
      <c r="S396" s="39"/>
      <c r="T396" s="39"/>
      <c r="U396" s="39"/>
      <c r="V396" s="46"/>
      <c r="W396" s="46"/>
      <c r="X396" s="46"/>
      <c r="Y396" s="46"/>
      <c r="Z396" s="46"/>
      <c r="AA396" s="46"/>
      <c r="AB396" s="46"/>
      <c r="AC396" s="46"/>
      <c r="AD396" s="46"/>
      <c r="AE396" s="46"/>
      <c r="AF396" s="46"/>
      <c r="AG396" s="46"/>
      <c r="AH396" s="46"/>
      <c r="AI396" s="46"/>
      <c r="AJ396" s="46"/>
      <c r="AK396" s="46"/>
      <c r="AL396" s="46"/>
      <c r="AM396" s="46"/>
      <c r="AN396" s="46"/>
      <c r="AO396" s="46"/>
      <c r="AP396" s="46"/>
      <c r="AQ396" s="46"/>
      <c r="AR396" s="46"/>
      <c r="AS396" s="46"/>
      <c r="AT396" s="46"/>
      <c r="AU396" s="46"/>
      <c r="AV396" s="46"/>
      <c r="AW396" s="46"/>
      <c r="AX396" s="47"/>
    </row>
    <row r="397" spans="1:251" ht="12" customHeight="1">
      <c r="A397" s="40"/>
      <c r="B397" s="118" t="s">
        <v>146</v>
      </c>
      <c r="C397" s="119"/>
      <c r="D397" s="119"/>
      <c r="E397" s="119"/>
      <c r="F397" s="119"/>
      <c r="G397" s="119"/>
      <c r="H397" s="119"/>
      <c r="I397" s="119"/>
      <c r="J397" s="119"/>
      <c r="K397" s="119"/>
      <c r="L397" s="119"/>
      <c r="M397" s="119"/>
      <c r="N397" s="119"/>
      <c r="O397" s="119"/>
      <c r="P397" s="119"/>
      <c r="Q397" s="119"/>
      <c r="R397" s="119"/>
      <c r="S397" s="119"/>
      <c r="T397" s="119"/>
      <c r="U397" s="119"/>
      <c r="V397" s="119"/>
      <c r="W397" s="119"/>
      <c r="X397" s="119"/>
      <c r="Y397" s="119"/>
      <c r="Z397" s="119"/>
      <c r="AA397" s="119"/>
      <c r="AB397" s="119"/>
      <c r="AC397" s="119"/>
      <c r="AD397" s="119"/>
      <c r="AE397" s="119"/>
      <c r="AF397" s="119"/>
      <c r="AG397" s="119"/>
      <c r="AH397" s="119"/>
      <c r="AI397" s="119"/>
      <c r="AJ397" s="119"/>
      <c r="AK397" s="119"/>
      <c r="AL397" s="119"/>
      <c r="AM397" s="119"/>
      <c r="AN397" s="119"/>
      <c r="AO397" s="119"/>
      <c r="AP397" s="119"/>
      <c r="AQ397" s="119"/>
      <c r="AR397" s="119"/>
      <c r="AS397" s="119"/>
      <c r="AT397" s="119"/>
      <c r="AU397" s="119"/>
      <c r="AV397" s="119"/>
      <c r="AW397" s="119"/>
      <c r="AX397" s="120"/>
    </row>
    <row r="398" spans="1:251" ht="12" customHeight="1">
      <c r="A398" s="40"/>
      <c r="B398" s="118"/>
      <c r="C398" s="119"/>
      <c r="D398" s="119"/>
      <c r="E398" s="119"/>
      <c r="F398" s="119"/>
      <c r="G398" s="119"/>
      <c r="H398" s="119"/>
      <c r="I398" s="119"/>
      <c r="J398" s="119"/>
      <c r="K398" s="119"/>
      <c r="L398" s="119"/>
      <c r="M398" s="119"/>
      <c r="N398" s="119"/>
      <c r="O398" s="119"/>
      <c r="P398" s="119"/>
      <c r="Q398" s="119"/>
      <c r="R398" s="119"/>
      <c r="S398" s="119"/>
      <c r="T398" s="119"/>
      <c r="U398" s="119"/>
      <c r="V398" s="119"/>
      <c r="W398" s="119"/>
      <c r="X398" s="119"/>
      <c r="Y398" s="119"/>
      <c r="Z398" s="119"/>
      <c r="AA398" s="119"/>
      <c r="AB398" s="119"/>
      <c r="AC398" s="119"/>
      <c r="AD398" s="119"/>
      <c r="AE398" s="119"/>
      <c r="AF398" s="119"/>
      <c r="AG398" s="119"/>
      <c r="AH398" s="119"/>
      <c r="AI398" s="119"/>
      <c r="AJ398" s="119"/>
      <c r="AK398" s="119"/>
      <c r="AL398" s="119"/>
      <c r="AM398" s="119"/>
      <c r="AN398" s="119"/>
      <c r="AO398" s="119"/>
      <c r="AP398" s="119"/>
      <c r="AQ398" s="119"/>
      <c r="AR398" s="119"/>
      <c r="AS398" s="119"/>
      <c r="AT398" s="119"/>
      <c r="AU398" s="119"/>
      <c r="AV398" s="119"/>
      <c r="AW398" s="119"/>
      <c r="AX398" s="120"/>
      <c r="BC398" s="48"/>
    </row>
    <row r="399" spans="1:251" ht="12" customHeight="1">
      <c r="A399" s="40"/>
      <c r="B399" s="118"/>
      <c r="C399" s="119"/>
      <c r="D399" s="119"/>
      <c r="E399" s="119"/>
      <c r="F399" s="119"/>
      <c r="G399" s="119"/>
      <c r="H399" s="119"/>
      <c r="I399" s="119"/>
      <c r="J399" s="119"/>
      <c r="K399" s="119"/>
      <c r="L399" s="119"/>
      <c r="M399" s="119"/>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251" ht="12" customHeight="1">
      <c r="A400" s="40"/>
      <c r="B400" s="118"/>
      <c r="C400" s="119"/>
      <c r="D400" s="119"/>
      <c r="E400" s="119"/>
      <c r="F400" s="119"/>
      <c r="G400" s="119"/>
      <c r="H400" s="119"/>
      <c r="I400" s="119"/>
      <c r="J400" s="119"/>
      <c r="K400" s="119"/>
      <c r="L400" s="119"/>
      <c r="M400" s="119"/>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19"/>
      <c r="AL400" s="119"/>
      <c r="AM400" s="119"/>
      <c r="AN400" s="119"/>
      <c r="AO400" s="119"/>
      <c r="AP400" s="119"/>
      <c r="AQ400" s="119"/>
      <c r="AR400" s="119"/>
      <c r="AS400" s="119"/>
      <c r="AT400" s="119"/>
      <c r="AU400" s="119"/>
      <c r="AV400" s="119"/>
      <c r="AW400" s="119"/>
      <c r="AX400" s="120"/>
    </row>
    <row r="401" spans="1:113" ht="12" customHeight="1">
      <c r="A401" s="40"/>
      <c r="B401" s="118"/>
      <c r="C401" s="119"/>
      <c r="D401" s="119"/>
      <c r="E401" s="119"/>
      <c r="F401" s="119"/>
      <c r="G401" s="119"/>
      <c r="H401" s="119"/>
      <c r="I401" s="119"/>
      <c r="J401" s="119"/>
      <c r="K401" s="119"/>
      <c r="L401" s="119"/>
      <c r="M401" s="119"/>
      <c r="N401" s="119"/>
      <c r="O401" s="119"/>
      <c r="P401" s="119"/>
      <c r="Q401" s="119"/>
      <c r="R401" s="119"/>
      <c r="S401" s="119"/>
      <c r="T401" s="119"/>
      <c r="U401" s="119"/>
      <c r="V401" s="119"/>
      <c r="W401" s="119"/>
      <c r="X401" s="119"/>
      <c r="Y401" s="119"/>
      <c r="Z401" s="119"/>
      <c r="AA401" s="119"/>
      <c r="AB401" s="119"/>
      <c r="AC401" s="119"/>
      <c r="AD401" s="119"/>
      <c r="AE401" s="119"/>
      <c r="AF401" s="119"/>
      <c r="AG401" s="119"/>
      <c r="AH401" s="119"/>
      <c r="AI401" s="119"/>
      <c r="AJ401" s="119"/>
      <c r="AK401" s="119"/>
      <c r="AL401" s="119"/>
      <c r="AM401" s="119"/>
      <c r="AN401" s="119"/>
      <c r="AO401" s="119"/>
      <c r="AP401" s="119"/>
      <c r="AQ401" s="119"/>
      <c r="AR401" s="119"/>
      <c r="AS401" s="119"/>
      <c r="AT401" s="119"/>
      <c r="AU401" s="119"/>
      <c r="AV401" s="119"/>
      <c r="AW401" s="119"/>
      <c r="AX401" s="120"/>
    </row>
    <row r="402" spans="1:113" ht="15" thickBot="1">
      <c r="A402" s="49"/>
      <c r="B402" s="50"/>
      <c r="C402" s="51"/>
      <c r="D402" s="51"/>
      <c r="E402" s="51"/>
      <c r="F402" s="51"/>
      <c r="G402" s="51"/>
      <c r="H402" s="51"/>
      <c r="I402" s="51"/>
      <c r="J402" s="51"/>
      <c r="K402" s="51"/>
      <c r="L402" s="51"/>
      <c r="M402" s="51"/>
      <c r="N402" s="51"/>
      <c r="O402" s="51"/>
      <c r="P402" s="51"/>
      <c r="Q402" s="51"/>
      <c r="R402" s="51"/>
      <c r="S402" s="51"/>
      <c r="T402" s="51"/>
      <c r="U402" s="51"/>
      <c r="V402" s="51"/>
      <c r="W402" s="51"/>
      <c r="X402" s="51"/>
      <c r="Y402" s="51"/>
      <c r="Z402" s="51"/>
      <c r="AA402" s="51"/>
      <c r="AB402" s="51"/>
      <c r="AC402" s="51"/>
      <c r="AD402" s="51"/>
      <c r="AE402" s="51"/>
      <c r="AF402" s="51"/>
      <c r="AG402" s="51"/>
      <c r="AH402" s="51"/>
      <c r="AI402" s="51"/>
      <c r="AJ402" s="51"/>
      <c r="AK402" s="51"/>
      <c r="AL402" s="51"/>
      <c r="AM402" s="51"/>
      <c r="AN402" s="51"/>
      <c r="AO402" s="51"/>
      <c r="AP402" s="51"/>
      <c r="AQ402" s="51"/>
      <c r="AR402" s="51"/>
      <c r="AS402" s="51"/>
      <c r="AT402" s="51"/>
      <c r="AU402" s="51"/>
      <c r="AV402" s="51"/>
      <c r="AW402" s="51"/>
      <c r="AX402" s="52"/>
    </row>
    <row r="403" spans="1:113">
      <c r="B403" s="53"/>
    </row>
    <row r="404" spans="1:113" ht="15" thickBot="1">
      <c r="A404" s="43"/>
      <c r="B404" s="42" t="s">
        <v>79</v>
      </c>
      <c r="C404" s="40"/>
      <c r="D404" s="40"/>
      <c r="E404" s="40"/>
      <c r="F404" s="40"/>
      <c r="G404" s="40"/>
      <c r="H404" s="40"/>
      <c r="I404" s="40"/>
      <c r="J404" s="40"/>
      <c r="K404" s="40"/>
      <c r="L404" s="41"/>
      <c r="M404" s="41"/>
      <c r="N404" s="41"/>
      <c r="O404" s="41"/>
      <c r="P404" s="40"/>
      <c r="Q404" s="40"/>
      <c r="R404" s="40"/>
      <c r="S404" s="40"/>
      <c r="T404" s="40"/>
      <c r="U404" s="40"/>
      <c r="V404" s="42"/>
      <c r="W404" s="42"/>
      <c r="X404" s="42"/>
      <c r="Y404" s="42"/>
      <c r="Z404" s="42"/>
      <c r="AA404" s="42"/>
      <c r="AB404" s="42"/>
      <c r="AC404" s="42"/>
      <c r="AD404" s="42"/>
      <c r="AE404" s="42"/>
      <c r="AF404" s="42"/>
      <c r="AG404" s="42"/>
      <c r="AH404" s="42"/>
      <c r="AI404" s="42"/>
      <c r="AJ404" s="42"/>
      <c r="AK404" s="42"/>
      <c r="AL404" s="42"/>
      <c r="AM404" s="42"/>
      <c r="AN404" s="42"/>
      <c r="AO404" s="42"/>
      <c r="AP404" s="42"/>
      <c r="AQ404" s="42"/>
      <c r="AR404" s="42"/>
      <c r="AS404" s="42"/>
      <c r="AT404" s="42"/>
      <c r="AU404" s="42"/>
      <c r="AV404" s="42"/>
      <c r="AW404" s="42"/>
      <c r="AX404" s="42"/>
      <c r="DI404" s="38"/>
    </row>
    <row r="405" spans="1:113" ht="14.4">
      <c r="A405" s="40"/>
      <c r="B405" s="44"/>
      <c r="C405" s="39"/>
      <c r="D405" s="39"/>
      <c r="E405" s="39"/>
      <c r="F405" s="39"/>
      <c r="G405" s="39"/>
      <c r="H405" s="39"/>
      <c r="I405" s="39"/>
      <c r="J405" s="39"/>
      <c r="K405" s="39"/>
      <c r="L405" s="45"/>
      <c r="M405" s="45"/>
      <c r="N405" s="45"/>
      <c r="O405" s="45"/>
      <c r="P405" s="39"/>
      <c r="Q405" s="39"/>
      <c r="R405" s="39"/>
      <c r="S405" s="39"/>
      <c r="T405" s="39"/>
      <c r="U405" s="39"/>
      <c r="V405" s="46"/>
      <c r="W405" s="46"/>
      <c r="X405" s="46"/>
      <c r="Y405" s="46"/>
      <c r="Z405" s="46"/>
      <c r="AA405" s="46"/>
      <c r="AB405" s="46"/>
      <c r="AC405" s="46"/>
      <c r="AD405" s="46"/>
      <c r="AE405" s="46"/>
      <c r="AF405" s="46"/>
      <c r="AG405" s="46"/>
      <c r="AH405" s="46"/>
      <c r="AI405" s="46"/>
      <c r="AJ405" s="46"/>
      <c r="AK405" s="46"/>
      <c r="AL405" s="46"/>
      <c r="AM405" s="46"/>
      <c r="AN405" s="46"/>
      <c r="AO405" s="46"/>
      <c r="AP405" s="46"/>
      <c r="AQ405" s="46"/>
      <c r="AR405" s="46"/>
      <c r="AS405" s="46"/>
      <c r="AT405" s="46"/>
      <c r="AU405" s="46"/>
      <c r="AV405" s="46"/>
      <c r="AW405" s="46"/>
      <c r="AX405" s="47"/>
    </row>
    <row r="406" spans="1:113" ht="12" customHeight="1">
      <c r="A406" s="40"/>
      <c r="B406" s="118" t="s">
        <v>147</v>
      </c>
      <c r="C406" s="119"/>
      <c r="D406" s="119"/>
      <c r="E406" s="119"/>
      <c r="F406" s="119"/>
      <c r="G406" s="119"/>
      <c r="H406" s="119"/>
      <c r="I406" s="119"/>
      <c r="J406" s="119"/>
      <c r="K406" s="119"/>
      <c r="L406" s="119"/>
      <c r="M406" s="119"/>
      <c r="N406" s="119"/>
      <c r="O406" s="119"/>
      <c r="P406" s="119"/>
      <c r="Q406" s="119"/>
      <c r="R406" s="119"/>
      <c r="S406" s="119"/>
      <c r="T406" s="119"/>
      <c r="U406" s="119"/>
      <c r="V406" s="119"/>
      <c r="W406" s="119"/>
      <c r="X406" s="119"/>
      <c r="Y406" s="119"/>
      <c r="Z406" s="119"/>
      <c r="AA406" s="119"/>
      <c r="AB406" s="119"/>
      <c r="AC406" s="119"/>
      <c r="AD406" s="119"/>
      <c r="AE406" s="119"/>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113" ht="12" customHeight="1">
      <c r="A407" s="40"/>
      <c r="B407" s="118"/>
      <c r="C407" s="119"/>
      <c r="D407" s="119"/>
      <c r="E407" s="119"/>
      <c r="F407" s="119"/>
      <c r="G407" s="119"/>
      <c r="H407" s="119"/>
      <c r="I407" s="119"/>
      <c r="J407" s="119"/>
      <c r="K407" s="119"/>
      <c r="L407" s="119"/>
      <c r="M407" s="119"/>
      <c r="N407" s="119"/>
      <c r="O407" s="119"/>
      <c r="P407" s="119"/>
      <c r="Q407" s="119"/>
      <c r="R407" s="119"/>
      <c r="S407" s="119"/>
      <c r="T407" s="119"/>
      <c r="U407" s="119"/>
      <c r="V407" s="119"/>
      <c r="W407" s="119"/>
      <c r="X407" s="119"/>
      <c r="Y407" s="119"/>
      <c r="Z407" s="119"/>
      <c r="AA407" s="119"/>
      <c r="AB407" s="119"/>
      <c r="AC407" s="119"/>
      <c r="AD407" s="119"/>
      <c r="AE407" s="119"/>
      <c r="AF407" s="119"/>
      <c r="AG407" s="119"/>
      <c r="AH407" s="119"/>
      <c r="AI407" s="119"/>
      <c r="AJ407" s="119"/>
      <c r="AK407" s="119"/>
      <c r="AL407" s="119"/>
      <c r="AM407" s="119"/>
      <c r="AN407" s="119"/>
      <c r="AO407" s="119"/>
      <c r="AP407" s="119"/>
      <c r="AQ407" s="119"/>
      <c r="AR407" s="119"/>
      <c r="AS407" s="119"/>
      <c r="AT407" s="119"/>
      <c r="AU407" s="119"/>
      <c r="AV407" s="119"/>
      <c r="AW407" s="119"/>
      <c r="AX407" s="120"/>
    </row>
    <row r="408" spans="1:113" ht="12" customHeight="1">
      <c r="A408" s="40"/>
      <c r="B408" s="118"/>
      <c r="C408" s="119"/>
      <c r="D408" s="119"/>
      <c r="E408" s="119"/>
      <c r="F408" s="119"/>
      <c r="G408" s="119"/>
      <c r="H408" s="119"/>
      <c r="I408" s="119"/>
      <c r="J408" s="119"/>
      <c r="K408" s="119"/>
      <c r="L408" s="119"/>
      <c r="M408" s="119"/>
      <c r="N408" s="119"/>
      <c r="O408" s="119"/>
      <c r="P408" s="119"/>
      <c r="Q408" s="119"/>
      <c r="R408" s="119"/>
      <c r="S408" s="119"/>
      <c r="T408" s="119"/>
      <c r="U408" s="119"/>
      <c r="V408" s="119"/>
      <c r="W408" s="119"/>
      <c r="X408" s="119"/>
      <c r="Y408" s="119"/>
      <c r="Z408" s="119"/>
      <c r="AA408" s="119"/>
      <c r="AB408" s="119"/>
      <c r="AC408" s="119"/>
      <c r="AD408" s="119"/>
      <c r="AE408" s="119"/>
      <c r="AF408" s="119"/>
      <c r="AG408" s="119"/>
      <c r="AH408" s="119"/>
      <c r="AI408" s="119"/>
      <c r="AJ408" s="119"/>
      <c r="AK408" s="119"/>
      <c r="AL408" s="119"/>
      <c r="AM408" s="119"/>
      <c r="AN408" s="119"/>
      <c r="AO408" s="119"/>
      <c r="AP408" s="119"/>
      <c r="AQ408" s="119"/>
      <c r="AR408" s="119"/>
      <c r="AS408" s="119"/>
      <c r="AT408" s="119"/>
      <c r="AU408" s="119"/>
      <c r="AV408" s="119"/>
      <c r="AW408" s="119"/>
      <c r="AX408" s="120"/>
    </row>
    <row r="409" spans="1:113" ht="12" customHeight="1">
      <c r="A409" s="40"/>
      <c r="B409" s="118"/>
      <c r="C409" s="119"/>
      <c r="D409" s="119"/>
      <c r="E409" s="119"/>
      <c r="F409" s="119"/>
      <c r="G409" s="119"/>
      <c r="H409" s="119"/>
      <c r="I409" s="119"/>
      <c r="J409" s="119"/>
      <c r="K409" s="119"/>
      <c r="L409" s="119"/>
      <c r="M409" s="119"/>
      <c r="N409" s="119"/>
      <c r="O409" s="119"/>
      <c r="P409" s="119"/>
      <c r="Q409" s="119"/>
      <c r="R409" s="119"/>
      <c r="S409" s="119"/>
      <c r="T409" s="119"/>
      <c r="U409" s="119"/>
      <c r="V409" s="119"/>
      <c r="W409" s="119"/>
      <c r="X409" s="119"/>
      <c r="Y409" s="119"/>
      <c r="Z409" s="119"/>
      <c r="AA409" s="119"/>
      <c r="AB409" s="119"/>
      <c r="AC409" s="119"/>
      <c r="AD409" s="119"/>
      <c r="AE409" s="119"/>
      <c r="AF409" s="119"/>
      <c r="AG409" s="119"/>
      <c r="AH409" s="119"/>
      <c r="AI409" s="119"/>
      <c r="AJ409" s="119"/>
      <c r="AK409" s="119"/>
      <c r="AL409" s="119"/>
      <c r="AM409" s="119"/>
      <c r="AN409" s="119"/>
      <c r="AO409" s="119"/>
      <c r="AP409" s="119"/>
      <c r="AQ409" s="119"/>
      <c r="AR409" s="119"/>
      <c r="AS409" s="119"/>
      <c r="AT409" s="119"/>
      <c r="AU409" s="119"/>
      <c r="AV409" s="119"/>
      <c r="AW409" s="119"/>
      <c r="AX409" s="120"/>
    </row>
    <row r="410" spans="1:113" ht="12" customHeight="1">
      <c r="A410" s="40"/>
      <c r="B410" s="118"/>
      <c r="C410" s="119"/>
      <c r="D410" s="119"/>
      <c r="E410" s="119"/>
      <c r="F410" s="119"/>
      <c r="G410" s="119"/>
      <c r="H410" s="119"/>
      <c r="I410" s="119"/>
      <c r="J410" s="119"/>
      <c r="K410" s="119"/>
      <c r="L410" s="119"/>
      <c r="M410" s="119"/>
      <c r="N410" s="119"/>
      <c r="O410" s="119"/>
      <c r="P410" s="119"/>
      <c r="Q410" s="119"/>
      <c r="R410" s="119"/>
      <c r="S410" s="119"/>
      <c r="T410" s="119"/>
      <c r="U410" s="119"/>
      <c r="V410" s="119"/>
      <c r="W410" s="119"/>
      <c r="X410" s="119"/>
      <c r="Y410" s="119"/>
      <c r="Z410" s="119"/>
      <c r="AA410" s="119"/>
      <c r="AB410" s="119"/>
      <c r="AC410" s="119"/>
      <c r="AD410" s="119"/>
      <c r="AE410" s="119"/>
      <c r="AF410" s="119"/>
      <c r="AG410" s="119"/>
      <c r="AH410" s="119"/>
      <c r="AI410" s="119"/>
      <c r="AJ410" s="119"/>
      <c r="AK410" s="119"/>
      <c r="AL410" s="119"/>
      <c r="AM410" s="119"/>
      <c r="AN410" s="119"/>
      <c r="AO410" s="119"/>
      <c r="AP410" s="119"/>
      <c r="AQ410" s="119"/>
      <c r="AR410" s="119"/>
      <c r="AS410" s="119"/>
      <c r="AT410" s="119"/>
      <c r="AU410" s="119"/>
      <c r="AV410" s="119"/>
      <c r="AW410" s="119"/>
      <c r="AX410" s="120"/>
    </row>
    <row r="411" spans="1:113" ht="12" customHeight="1">
      <c r="A411" s="40"/>
      <c r="B411" s="118"/>
      <c r="C411" s="119"/>
      <c r="D411" s="119"/>
      <c r="E411" s="119"/>
      <c r="F411" s="119"/>
      <c r="G411" s="119"/>
      <c r="H411" s="119"/>
      <c r="I411" s="119"/>
      <c r="J411" s="119"/>
      <c r="K411" s="119"/>
      <c r="L411" s="119"/>
      <c r="M411" s="119"/>
      <c r="N411" s="119"/>
      <c r="O411" s="119"/>
      <c r="P411" s="119"/>
      <c r="Q411" s="119"/>
      <c r="R411" s="119"/>
      <c r="S411" s="119"/>
      <c r="T411" s="119"/>
      <c r="U411" s="119"/>
      <c r="V411" s="119"/>
      <c r="W411" s="119"/>
      <c r="X411" s="119"/>
      <c r="Y411" s="119"/>
      <c r="Z411" s="119"/>
      <c r="AA411" s="119"/>
      <c r="AB411" s="119"/>
      <c r="AC411" s="119"/>
      <c r="AD411" s="119"/>
      <c r="AE411" s="119"/>
      <c r="AF411" s="119"/>
      <c r="AG411" s="119"/>
      <c r="AH411" s="119"/>
      <c r="AI411" s="119"/>
      <c r="AJ411" s="119"/>
      <c r="AK411" s="119"/>
      <c r="AL411" s="119"/>
      <c r="AM411" s="119"/>
      <c r="AN411" s="119"/>
      <c r="AO411" s="119"/>
      <c r="AP411" s="119"/>
      <c r="AQ411" s="119"/>
      <c r="AR411" s="119"/>
      <c r="AS411" s="119"/>
      <c r="AT411" s="119"/>
      <c r="AU411" s="119"/>
      <c r="AV411" s="119"/>
      <c r="AW411" s="119"/>
      <c r="AX411" s="120"/>
    </row>
    <row r="412" spans="1:113" ht="12" customHeight="1">
      <c r="A412" s="40"/>
      <c r="B412" s="118"/>
      <c r="C412" s="119"/>
      <c r="D412" s="119"/>
      <c r="E412" s="119"/>
      <c r="F412" s="119"/>
      <c r="G412" s="119"/>
      <c r="H412" s="119"/>
      <c r="I412" s="119"/>
      <c r="J412" s="119"/>
      <c r="K412" s="119"/>
      <c r="L412" s="119"/>
      <c r="M412" s="119"/>
      <c r="N412" s="119"/>
      <c r="O412" s="119"/>
      <c r="P412" s="119"/>
      <c r="Q412" s="119"/>
      <c r="R412" s="119"/>
      <c r="S412" s="119"/>
      <c r="T412" s="119"/>
      <c r="U412" s="119"/>
      <c r="V412" s="119"/>
      <c r="W412" s="119"/>
      <c r="X412" s="119"/>
      <c r="Y412" s="119"/>
      <c r="Z412" s="119"/>
      <c r="AA412" s="119"/>
      <c r="AB412" s="119"/>
      <c r="AC412" s="119"/>
      <c r="AD412" s="119"/>
      <c r="AE412" s="119"/>
      <c r="AF412" s="119"/>
      <c r="AG412" s="119"/>
      <c r="AH412" s="119"/>
      <c r="AI412" s="119"/>
      <c r="AJ412" s="119"/>
      <c r="AK412" s="119"/>
      <c r="AL412" s="119"/>
      <c r="AM412" s="119"/>
      <c r="AN412" s="119"/>
      <c r="AO412" s="119"/>
      <c r="AP412" s="119"/>
      <c r="AQ412" s="119"/>
      <c r="AR412" s="119"/>
      <c r="AS412" s="119"/>
      <c r="AT412" s="119"/>
      <c r="AU412" s="119"/>
      <c r="AV412" s="119"/>
      <c r="AW412" s="119"/>
      <c r="AX412" s="120"/>
    </row>
    <row r="413" spans="1:113" ht="12" customHeight="1">
      <c r="A413" s="40"/>
      <c r="B413" s="118"/>
      <c r="C413" s="119"/>
      <c r="D413" s="119"/>
      <c r="E413" s="119"/>
      <c r="F413" s="119"/>
      <c r="G413" s="119"/>
      <c r="H413" s="119"/>
      <c r="I413" s="119"/>
      <c r="J413" s="119"/>
      <c r="K413" s="119"/>
      <c r="L413" s="119"/>
      <c r="M413" s="119"/>
      <c r="N413" s="119"/>
      <c r="O413" s="119"/>
      <c r="P413" s="119"/>
      <c r="Q413" s="119"/>
      <c r="R413" s="119"/>
      <c r="S413" s="119"/>
      <c r="T413" s="119"/>
      <c r="U413" s="119"/>
      <c r="V413" s="119"/>
      <c r="W413" s="119"/>
      <c r="X413" s="119"/>
      <c r="Y413" s="119"/>
      <c r="Z413" s="119"/>
      <c r="AA413" s="119"/>
      <c r="AB413" s="119"/>
      <c r="AC413" s="119"/>
      <c r="AD413" s="119"/>
      <c r="AE413" s="119"/>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113" ht="12" customHeight="1">
      <c r="A414" s="40"/>
      <c r="B414" s="118"/>
      <c r="C414" s="119"/>
      <c r="D414" s="119"/>
      <c r="E414" s="119"/>
      <c r="F414" s="119"/>
      <c r="G414" s="119"/>
      <c r="H414" s="119"/>
      <c r="I414" s="119"/>
      <c r="J414" s="119"/>
      <c r="K414" s="119"/>
      <c r="L414" s="119"/>
      <c r="M414" s="119"/>
      <c r="N414" s="119"/>
      <c r="O414" s="119"/>
      <c r="P414" s="119"/>
      <c r="Q414" s="119"/>
      <c r="R414" s="119"/>
      <c r="S414" s="119"/>
      <c r="T414" s="119"/>
      <c r="U414" s="119"/>
      <c r="V414" s="119"/>
      <c r="W414" s="119"/>
      <c r="X414" s="119"/>
      <c r="Y414" s="119"/>
      <c r="Z414" s="119"/>
      <c r="AA414" s="119"/>
      <c r="AB414" s="119"/>
      <c r="AC414" s="119"/>
      <c r="AD414" s="119"/>
      <c r="AE414" s="119"/>
      <c r="AF414" s="119"/>
      <c r="AG414" s="119"/>
      <c r="AH414" s="119"/>
      <c r="AI414" s="119"/>
      <c r="AJ414" s="119"/>
      <c r="AK414" s="119"/>
      <c r="AL414" s="119"/>
      <c r="AM414" s="119"/>
      <c r="AN414" s="119"/>
      <c r="AO414" s="119"/>
      <c r="AP414" s="119"/>
      <c r="AQ414" s="119"/>
      <c r="AR414" s="119"/>
      <c r="AS414" s="119"/>
      <c r="AT414" s="119"/>
      <c r="AU414" s="119"/>
      <c r="AV414" s="119"/>
      <c r="AW414" s="119"/>
      <c r="AX414" s="120"/>
    </row>
    <row r="415" spans="1:113" ht="12" customHeight="1">
      <c r="A415" s="40"/>
      <c r="B415" s="118"/>
      <c r="C415" s="119"/>
      <c r="D415" s="119"/>
      <c r="E415" s="119"/>
      <c r="F415" s="119"/>
      <c r="G415" s="119"/>
      <c r="H415" s="119"/>
      <c r="I415" s="119"/>
      <c r="J415" s="119"/>
      <c r="K415" s="119"/>
      <c r="L415" s="119"/>
      <c r="M415" s="119"/>
      <c r="N415" s="119"/>
      <c r="O415" s="119"/>
      <c r="P415" s="119"/>
      <c r="Q415" s="119"/>
      <c r="R415" s="119"/>
      <c r="S415" s="119"/>
      <c r="T415" s="119"/>
      <c r="U415" s="119"/>
      <c r="V415" s="119"/>
      <c r="W415" s="119"/>
      <c r="X415" s="119"/>
      <c r="Y415" s="119"/>
      <c r="Z415" s="119"/>
      <c r="AA415" s="119"/>
      <c r="AB415" s="119"/>
      <c r="AC415" s="119"/>
      <c r="AD415" s="119"/>
      <c r="AE415" s="119"/>
      <c r="AF415" s="119"/>
      <c r="AG415" s="119"/>
      <c r="AH415" s="119"/>
      <c r="AI415" s="119"/>
      <c r="AJ415" s="119"/>
      <c r="AK415" s="119"/>
      <c r="AL415" s="119"/>
      <c r="AM415" s="119"/>
      <c r="AN415" s="119"/>
      <c r="AO415" s="119"/>
      <c r="AP415" s="119"/>
      <c r="AQ415" s="119"/>
      <c r="AR415" s="119"/>
      <c r="AS415" s="119"/>
      <c r="AT415" s="119"/>
      <c r="AU415" s="119"/>
      <c r="AV415" s="119"/>
      <c r="AW415" s="119"/>
      <c r="AX415" s="120"/>
      <c r="BC415" s="48"/>
    </row>
    <row r="416" spans="1:113" ht="12" customHeight="1">
      <c r="A416" s="40"/>
      <c r="B416" s="118"/>
      <c r="C416" s="119"/>
      <c r="D416" s="119"/>
      <c r="E416" s="119"/>
      <c r="F416" s="119"/>
      <c r="G416" s="119"/>
      <c r="H416" s="119"/>
      <c r="I416" s="119"/>
      <c r="J416" s="119"/>
      <c r="K416" s="119"/>
      <c r="L416" s="119"/>
      <c r="M416" s="119"/>
      <c r="N416" s="119"/>
      <c r="O416" s="119"/>
      <c r="P416" s="119"/>
      <c r="Q416" s="119"/>
      <c r="R416" s="119"/>
      <c r="S416" s="119"/>
      <c r="T416" s="119"/>
      <c r="U416" s="119"/>
      <c r="V416" s="119"/>
      <c r="W416" s="119"/>
      <c r="X416" s="119"/>
      <c r="Y416" s="119"/>
      <c r="Z416" s="119"/>
      <c r="AA416" s="119"/>
      <c r="AB416" s="119"/>
      <c r="AC416" s="119"/>
      <c r="AD416" s="119"/>
      <c r="AE416" s="119"/>
      <c r="AF416" s="119"/>
      <c r="AG416" s="119"/>
      <c r="AH416" s="119"/>
      <c r="AI416" s="119"/>
      <c r="AJ416" s="119"/>
      <c r="AK416" s="119"/>
      <c r="AL416" s="119"/>
      <c r="AM416" s="119"/>
      <c r="AN416" s="119"/>
      <c r="AO416" s="119"/>
      <c r="AP416" s="119"/>
      <c r="AQ416" s="119"/>
      <c r="AR416" s="119"/>
      <c r="AS416" s="119"/>
      <c r="AT416" s="119"/>
      <c r="AU416" s="119"/>
      <c r="AV416" s="119"/>
      <c r="AW416" s="119"/>
      <c r="AX416" s="120"/>
    </row>
    <row r="417" spans="1:251" ht="12" customHeight="1">
      <c r="A417" s="40"/>
      <c r="B417" s="118"/>
      <c r="C417" s="119"/>
      <c r="D417" s="119"/>
      <c r="E417" s="119"/>
      <c r="F417" s="119"/>
      <c r="G417" s="119"/>
      <c r="H417" s="119"/>
      <c r="I417" s="119"/>
      <c r="J417" s="119"/>
      <c r="K417" s="119"/>
      <c r="L417" s="119"/>
      <c r="M417" s="119"/>
      <c r="N417" s="119"/>
      <c r="O417" s="119"/>
      <c r="P417" s="119"/>
      <c r="Q417" s="119"/>
      <c r="R417" s="119"/>
      <c r="S417" s="119"/>
      <c r="T417" s="119"/>
      <c r="U417" s="119"/>
      <c r="V417" s="119"/>
      <c r="W417" s="119"/>
      <c r="X417" s="119"/>
      <c r="Y417" s="119"/>
      <c r="Z417" s="119"/>
      <c r="AA417" s="119"/>
      <c r="AB417" s="119"/>
      <c r="AC417" s="119"/>
      <c r="AD417" s="119"/>
      <c r="AE417" s="119"/>
      <c r="AF417" s="119"/>
      <c r="AG417" s="119"/>
      <c r="AH417" s="119"/>
      <c r="AI417" s="119"/>
      <c r="AJ417" s="119"/>
      <c r="AK417" s="119"/>
      <c r="AL417" s="119"/>
      <c r="AM417" s="119"/>
      <c r="AN417" s="119"/>
      <c r="AO417" s="119"/>
      <c r="AP417" s="119"/>
      <c r="AQ417" s="119"/>
      <c r="AR417" s="119"/>
      <c r="AS417" s="119"/>
      <c r="AT417" s="119"/>
      <c r="AU417" s="119"/>
      <c r="AV417" s="119"/>
      <c r="AW417" s="119"/>
      <c r="AX417" s="120"/>
    </row>
    <row r="418" spans="1:251" ht="12" customHeight="1">
      <c r="A418" s="40"/>
      <c r="B418" s="118"/>
      <c r="C418" s="119"/>
      <c r="D418" s="119"/>
      <c r="E418" s="119"/>
      <c r="F418" s="119"/>
      <c r="G418" s="119"/>
      <c r="H418" s="119"/>
      <c r="I418" s="119"/>
      <c r="J418" s="119"/>
      <c r="K418" s="119"/>
      <c r="L418" s="119"/>
      <c r="M418" s="119"/>
      <c r="N418" s="119"/>
      <c r="O418" s="119"/>
      <c r="P418" s="119"/>
      <c r="Q418" s="119"/>
      <c r="R418" s="119"/>
      <c r="S418" s="119"/>
      <c r="T418" s="119"/>
      <c r="U418" s="119"/>
      <c r="V418" s="119"/>
      <c r="W418" s="119"/>
      <c r="X418" s="119"/>
      <c r="Y418" s="119"/>
      <c r="Z418" s="119"/>
      <c r="AA418" s="119"/>
      <c r="AB418" s="119"/>
      <c r="AC418" s="119"/>
      <c r="AD418" s="119"/>
      <c r="AE418" s="119"/>
      <c r="AF418" s="119"/>
      <c r="AG418" s="119"/>
      <c r="AH418" s="119"/>
      <c r="AI418" s="119"/>
      <c r="AJ418" s="119"/>
      <c r="AK418" s="119"/>
      <c r="AL418" s="119"/>
      <c r="AM418" s="119"/>
      <c r="AN418" s="119"/>
      <c r="AO418" s="119"/>
      <c r="AP418" s="119"/>
      <c r="AQ418" s="119"/>
      <c r="AR418" s="119"/>
      <c r="AS418" s="119"/>
      <c r="AT418" s="119"/>
      <c r="AU418" s="119"/>
      <c r="AV418" s="119"/>
      <c r="AW418" s="119"/>
      <c r="AX418" s="120"/>
    </row>
    <row r="419" spans="1:251" ht="15" thickBot="1">
      <c r="A419" s="49"/>
      <c r="B419" s="50"/>
      <c r="C419" s="51"/>
      <c r="D419" s="51"/>
      <c r="E419" s="51"/>
      <c r="F419" s="51"/>
      <c r="G419" s="51"/>
      <c r="H419" s="51"/>
      <c r="I419" s="51"/>
      <c r="J419" s="51"/>
      <c r="K419" s="51"/>
      <c r="L419" s="51"/>
      <c r="M419" s="51"/>
      <c r="N419" s="51"/>
      <c r="O419" s="51"/>
      <c r="P419" s="51"/>
      <c r="Q419" s="51"/>
      <c r="R419" s="51"/>
      <c r="S419" s="51"/>
      <c r="T419" s="51"/>
      <c r="U419" s="51"/>
      <c r="V419" s="51"/>
      <c r="W419" s="51"/>
      <c r="X419" s="51"/>
      <c r="Y419" s="51"/>
      <c r="Z419" s="51"/>
      <c r="AA419" s="51"/>
      <c r="AB419" s="51"/>
      <c r="AC419" s="51"/>
      <c r="AD419" s="51"/>
      <c r="AE419" s="51"/>
      <c r="AF419" s="51"/>
      <c r="AG419" s="51"/>
      <c r="AH419" s="51"/>
      <c r="AI419" s="51"/>
      <c r="AJ419" s="51"/>
      <c r="AK419" s="51"/>
      <c r="AL419" s="51"/>
      <c r="AM419" s="51"/>
      <c r="AN419" s="51"/>
      <c r="AO419" s="51"/>
      <c r="AP419" s="51"/>
      <c r="AQ419" s="51"/>
      <c r="AR419" s="51"/>
      <c r="AS419" s="51"/>
      <c r="AT419" s="51"/>
      <c r="AU419" s="51"/>
      <c r="AV419" s="51"/>
      <c r="AW419" s="51"/>
      <c r="AX419" s="52"/>
    </row>
    <row r="420" spans="1:251">
      <c r="B420" s="53"/>
    </row>
    <row r="421" spans="1:251" ht="14.4">
      <c r="B421" s="42" t="s">
        <v>81</v>
      </c>
      <c r="C421" s="40"/>
      <c r="D421" s="40"/>
      <c r="E421" s="40"/>
      <c r="F421" s="40"/>
      <c r="G421" s="40"/>
      <c r="H421" s="40"/>
      <c r="I421" s="40"/>
      <c r="J421" s="40"/>
      <c r="K421" s="40"/>
      <c r="L421" s="41"/>
      <c r="M421" s="41"/>
      <c r="N421" s="41"/>
      <c r="O421" s="41"/>
      <c r="P421" s="40"/>
      <c r="Q421" s="40"/>
      <c r="R421" s="40"/>
      <c r="S421" s="40"/>
      <c r="T421" s="40"/>
      <c r="U421" s="40"/>
      <c r="V421" s="42"/>
      <c r="W421" s="42"/>
      <c r="X421" s="42"/>
      <c r="Y421" s="42"/>
      <c r="Z421" s="42"/>
      <c r="AA421" s="42"/>
      <c r="AB421" s="42"/>
      <c r="AC421" s="42"/>
      <c r="AD421" s="42"/>
      <c r="AE421" s="42"/>
      <c r="AF421" s="42"/>
      <c r="AG421" s="42"/>
      <c r="AH421" s="42"/>
      <c r="AI421" s="42"/>
      <c r="AJ421" s="42"/>
      <c r="AK421" s="42"/>
      <c r="AL421" s="42"/>
      <c r="AM421" s="42"/>
      <c r="AN421" s="42"/>
      <c r="AO421" s="42"/>
      <c r="AP421" s="42"/>
      <c r="AQ421" s="42"/>
      <c r="AR421" s="42"/>
      <c r="AS421" s="42"/>
      <c r="AT421" s="42"/>
      <c r="AU421" s="42"/>
      <c r="AV421" s="42"/>
      <c r="AW421" s="42"/>
      <c r="AX421" s="42"/>
    </row>
    <row r="422" spans="1:251" ht="15" thickBot="1">
      <c r="B422" s="40"/>
      <c r="C422" s="40"/>
      <c r="D422" s="40"/>
      <c r="E422" s="40"/>
      <c r="F422" s="40"/>
      <c r="G422" s="40"/>
      <c r="H422" s="40"/>
      <c r="I422" s="40"/>
      <c r="J422" s="40"/>
      <c r="K422" s="40"/>
      <c r="L422" s="41"/>
      <c r="M422" s="41"/>
      <c r="N422" s="41"/>
      <c r="O422" s="41"/>
      <c r="P422" s="40"/>
      <c r="Q422" s="40"/>
      <c r="R422" s="40"/>
      <c r="S422" s="40"/>
      <c r="T422" s="40"/>
      <c r="U422" s="40"/>
      <c r="V422" s="42"/>
      <c r="W422" s="42"/>
      <c r="X422" s="42"/>
      <c r="Y422" s="42"/>
      <c r="Z422" s="42"/>
      <c r="AA422" s="42"/>
      <c r="AB422" s="42"/>
      <c r="AC422" s="42"/>
      <c r="AD422" s="42"/>
      <c r="AE422" s="42"/>
      <c r="AF422" s="42"/>
      <c r="AG422" s="42"/>
      <c r="AH422" s="42"/>
      <c r="AI422" s="42"/>
      <c r="AJ422" s="42"/>
      <c r="AK422" s="42"/>
      <c r="AL422" s="42"/>
      <c r="AM422" s="42"/>
      <c r="AN422" s="42"/>
      <c r="AO422" s="42"/>
      <c r="AP422" s="42"/>
      <c r="AQ422" s="42"/>
      <c r="AR422" s="42"/>
      <c r="AS422" s="42"/>
      <c r="AT422" s="42"/>
      <c r="AU422" s="42"/>
      <c r="AV422" s="42"/>
      <c r="AW422" s="42"/>
      <c r="AX422" s="54" t="s">
        <v>82</v>
      </c>
    </row>
    <row r="423" spans="1:251" s="48" customFormat="1" ht="13.5" customHeight="1">
      <c r="A423" s="40"/>
      <c r="B423" s="121" t="s">
        <v>83</v>
      </c>
      <c r="C423" s="122"/>
      <c r="D423" s="122"/>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3"/>
      <c r="AA423" s="127" t="s">
        <v>84</v>
      </c>
      <c r="AB423" s="122"/>
      <c r="AC423" s="122"/>
      <c r="AD423" s="122"/>
      <c r="AE423" s="122"/>
      <c r="AF423" s="122"/>
      <c r="AG423" s="122"/>
      <c r="AH423" s="122"/>
      <c r="AI423" s="123"/>
      <c r="AJ423" s="127" t="s">
        <v>85</v>
      </c>
      <c r="AK423" s="122"/>
      <c r="AL423" s="122"/>
      <c r="AM423" s="122"/>
      <c r="AN423" s="122"/>
      <c r="AO423" s="122"/>
      <c r="AP423" s="122"/>
      <c r="AQ423" s="122"/>
      <c r="AR423" s="123"/>
      <c r="AS423" s="127" t="s">
        <v>86</v>
      </c>
      <c r="AT423" s="122"/>
      <c r="AU423" s="122"/>
      <c r="AV423" s="122"/>
      <c r="AW423" s="122"/>
      <c r="AX423" s="129"/>
      <c r="AY423" s="34"/>
      <c r="AZ423" s="34"/>
      <c r="BA423" s="34"/>
      <c r="BB423" s="34"/>
      <c r="BC423" s="34"/>
      <c r="BD423" s="34"/>
      <c r="BE423" s="34"/>
      <c r="BF423" s="34"/>
      <c r="BG423" s="34"/>
      <c r="BH423" s="34"/>
      <c r="BI423" s="34"/>
      <c r="BJ423" s="34"/>
      <c r="BK423" s="34"/>
      <c r="BL423" s="34"/>
      <c r="BM423" s="34"/>
      <c r="BN423" s="34"/>
      <c r="BO423" s="34"/>
      <c r="BP423" s="34"/>
      <c r="BQ423" s="34"/>
      <c r="BR423" s="34"/>
      <c r="BS423" s="34"/>
      <c r="BT423" s="34"/>
      <c r="BU423" s="34"/>
      <c r="BV423" s="34"/>
      <c r="BW423" s="34"/>
      <c r="BX423" s="34"/>
      <c r="BY423" s="34"/>
      <c r="BZ423" s="34"/>
      <c r="CA423" s="34"/>
      <c r="CB423" s="34"/>
      <c r="CC423" s="34"/>
      <c r="CD423" s="34"/>
      <c r="CE423" s="34"/>
      <c r="CF423" s="34"/>
      <c r="CG423" s="34"/>
      <c r="CH423" s="34"/>
      <c r="CI423" s="34"/>
      <c r="CJ423" s="34"/>
      <c r="CK423" s="34"/>
      <c r="CL423" s="34"/>
      <c r="CM423" s="34"/>
      <c r="CN423" s="34"/>
      <c r="CO423" s="34"/>
      <c r="CP423" s="34"/>
      <c r="CQ423" s="34"/>
      <c r="CR423" s="34"/>
      <c r="CS423" s="34"/>
      <c r="CT423" s="34"/>
      <c r="CU423" s="34"/>
      <c r="CV423" s="34"/>
      <c r="CW423" s="34"/>
      <c r="CX423" s="34"/>
      <c r="CY423" s="34"/>
      <c r="CZ423" s="34"/>
      <c r="DA423" s="34"/>
      <c r="DB423" s="34"/>
      <c r="DC423" s="34"/>
      <c r="DD423" s="34"/>
      <c r="DE423" s="34"/>
      <c r="DF423" s="34"/>
      <c r="DG423" s="34"/>
      <c r="DH423" s="34"/>
      <c r="DI423" s="34"/>
      <c r="DJ423" s="34"/>
      <c r="DK423" s="34"/>
      <c r="DL423" s="34"/>
      <c r="DM423" s="34"/>
      <c r="DN423" s="34"/>
      <c r="DO423" s="34"/>
      <c r="DP423" s="34"/>
      <c r="DQ423" s="34"/>
      <c r="DR423" s="34"/>
      <c r="DS423" s="34"/>
      <c r="DT423" s="34"/>
      <c r="DU423" s="34"/>
      <c r="DV423" s="34"/>
      <c r="DW423" s="34"/>
      <c r="DX423" s="34"/>
      <c r="DY423" s="34"/>
      <c r="DZ423" s="34"/>
      <c r="EA423" s="34"/>
      <c r="EB423" s="34"/>
      <c r="EC423" s="34"/>
      <c r="ED423" s="34"/>
      <c r="EE423" s="34"/>
      <c r="EF423" s="34"/>
      <c r="EG423" s="34"/>
      <c r="EH423" s="34"/>
      <c r="EI423" s="34"/>
      <c r="EJ423" s="34"/>
      <c r="EK423" s="34"/>
      <c r="EL423" s="34"/>
      <c r="EM423" s="34"/>
      <c r="EN423" s="34"/>
      <c r="EO423" s="34"/>
      <c r="EP423" s="34"/>
      <c r="EQ423" s="34"/>
      <c r="ER423" s="34"/>
      <c r="ES423" s="34"/>
      <c r="ET423" s="34"/>
      <c r="EU423" s="34"/>
      <c r="EV423" s="34"/>
      <c r="EW423" s="34"/>
      <c r="EX423" s="34"/>
      <c r="EY423" s="34"/>
      <c r="EZ423" s="34"/>
      <c r="FA423" s="34"/>
      <c r="FB423" s="34"/>
      <c r="FC423" s="34"/>
      <c r="FD423" s="34"/>
      <c r="FE423" s="34"/>
      <c r="FF423" s="34"/>
      <c r="FG423" s="34"/>
      <c r="FH423" s="34"/>
      <c r="FI423" s="34"/>
      <c r="FJ423" s="34"/>
      <c r="FK423" s="34"/>
      <c r="FL423" s="34"/>
      <c r="FM423" s="34"/>
      <c r="FN423" s="34"/>
      <c r="FO423" s="34"/>
      <c r="FP423" s="34"/>
      <c r="FQ423" s="34"/>
      <c r="FR423" s="34"/>
      <c r="FS423" s="34"/>
      <c r="FT423" s="34"/>
      <c r="FU423" s="34"/>
      <c r="FV423" s="34"/>
      <c r="FW423" s="34"/>
      <c r="FX423" s="34"/>
      <c r="FY423" s="34"/>
      <c r="FZ423" s="34"/>
      <c r="GA423" s="34"/>
      <c r="GB423" s="34"/>
      <c r="GC423" s="34"/>
      <c r="GD423" s="34"/>
      <c r="GE423" s="34"/>
      <c r="GF423" s="34"/>
      <c r="GG423" s="34"/>
      <c r="GH423" s="34"/>
      <c r="GI423" s="34"/>
      <c r="GJ423" s="34"/>
      <c r="GK423" s="34"/>
      <c r="GL423" s="34"/>
      <c r="GM423" s="34"/>
      <c r="GN423" s="34"/>
      <c r="GO423" s="34"/>
      <c r="GP423" s="34"/>
      <c r="GQ423" s="34"/>
      <c r="GR423" s="34"/>
      <c r="GS423" s="34"/>
      <c r="GT423" s="34"/>
      <c r="GU423" s="34"/>
      <c r="GV423" s="34"/>
      <c r="GW423" s="34"/>
      <c r="GX423" s="34"/>
      <c r="GY423" s="34"/>
      <c r="GZ423" s="34"/>
      <c r="HA423" s="34"/>
      <c r="HB423" s="34"/>
      <c r="HC423" s="34"/>
      <c r="HD423" s="34"/>
      <c r="HE423" s="34"/>
      <c r="HF423" s="34"/>
      <c r="HG423" s="34"/>
      <c r="HH423" s="34"/>
      <c r="HI423" s="34"/>
      <c r="HJ423" s="34"/>
      <c r="HK423" s="34"/>
      <c r="HL423" s="34"/>
      <c r="HM423" s="34"/>
      <c r="HN423" s="34"/>
      <c r="HO423" s="34"/>
      <c r="HP423" s="34"/>
      <c r="HQ423" s="34"/>
      <c r="HR423" s="34"/>
      <c r="HS423" s="34"/>
      <c r="HT423" s="34"/>
      <c r="HU423" s="34"/>
      <c r="HV423" s="34"/>
      <c r="HW423" s="34"/>
      <c r="HX423" s="34"/>
      <c r="HY423" s="34"/>
      <c r="HZ423" s="34"/>
      <c r="IA423" s="34"/>
      <c r="IB423" s="34"/>
      <c r="IC423" s="34"/>
      <c r="ID423" s="34"/>
      <c r="IE423" s="34"/>
      <c r="IF423" s="34"/>
      <c r="IG423" s="34"/>
      <c r="IH423" s="34"/>
      <c r="II423" s="34"/>
      <c r="IJ423" s="34"/>
      <c r="IK423" s="34"/>
      <c r="IL423" s="34"/>
      <c r="IM423" s="34"/>
      <c r="IN423" s="34"/>
      <c r="IO423" s="34"/>
      <c r="IP423" s="34"/>
      <c r="IQ423" s="34"/>
    </row>
    <row r="424" spans="1:251" s="48" customFormat="1">
      <c r="A424" s="40"/>
      <c r="B424" s="124"/>
      <c r="C424" s="125"/>
      <c r="D424" s="125"/>
      <c r="E424" s="125"/>
      <c r="F424" s="125"/>
      <c r="G424" s="125"/>
      <c r="H424" s="125"/>
      <c r="I424" s="125"/>
      <c r="J424" s="125"/>
      <c r="K424" s="125"/>
      <c r="L424" s="125"/>
      <c r="M424" s="125"/>
      <c r="N424" s="125"/>
      <c r="O424" s="125"/>
      <c r="P424" s="125"/>
      <c r="Q424" s="125"/>
      <c r="R424" s="125"/>
      <c r="S424" s="125"/>
      <c r="T424" s="125"/>
      <c r="U424" s="125"/>
      <c r="V424" s="125"/>
      <c r="W424" s="125"/>
      <c r="X424" s="125"/>
      <c r="Y424" s="125"/>
      <c r="Z424" s="126"/>
      <c r="AA424" s="128"/>
      <c r="AB424" s="125"/>
      <c r="AC424" s="125"/>
      <c r="AD424" s="125"/>
      <c r="AE424" s="125"/>
      <c r="AF424" s="125"/>
      <c r="AG424" s="125"/>
      <c r="AH424" s="125"/>
      <c r="AI424" s="126"/>
      <c r="AJ424" s="128"/>
      <c r="AK424" s="125"/>
      <c r="AL424" s="125"/>
      <c r="AM424" s="125"/>
      <c r="AN424" s="125"/>
      <c r="AO424" s="125"/>
      <c r="AP424" s="125"/>
      <c r="AQ424" s="125"/>
      <c r="AR424" s="126"/>
      <c r="AS424" s="128"/>
      <c r="AT424" s="125"/>
      <c r="AU424" s="125"/>
      <c r="AV424" s="125"/>
      <c r="AW424" s="125"/>
      <c r="AX424" s="130"/>
      <c r="AY424" s="34"/>
      <c r="AZ424" s="34"/>
      <c r="BA424" s="34"/>
      <c r="BB424" s="55"/>
      <c r="BC424" s="56"/>
      <c r="BE424" s="34"/>
      <c r="BF424" s="34"/>
      <c r="BG424" s="34"/>
      <c r="BH424" s="34"/>
      <c r="BI424" s="34"/>
      <c r="BJ424" s="34"/>
      <c r="BK424" s="34"/>
      <c r="BL424" s="34"/>
      <c r="BM424" s="34"/>
      <c r="BN424" s="34"/>
      <c r="BO424" s="34"/>
      <c r="BP424" s="34"/>
      <c r="BQ424" s="34"/>
      <c r="BR424" s="34"/>
      <c r="BS424" s="34"/>
      <c r="BT424" s="34"/>
      <c r="BU424" s="34"/>
      <c r="BV424" s="34"/>
      <c r="BW424" s="34"/>
      <c r="BX424" s="34"/>
      <c r="BY424" s="34"/>
      <c r="BZ424" s="34"/>
      <c r="CA424" s="34"/>
      <c r="CB424" s="34"/>
      <c r="CC424" s="34"/>
      <c r="CD424" s="34"/>
      <c r="CE424" s="34"/>
      <c r="CF424" s="34"/>
      <c r="CG424" s="34"/>
      <c r="CH424" s="34"/>
      <c r="CI424" s="34"/>
      <c r="CJ424" s="34"/>
      <c r="CK424" s="34"/>
      <c r="CL424" s="34"/>
      <c r="CM424" s="34"/>
      <c r="CN424" s="34"/>
      <c r="CO424" s="34"/>
      <c r="CP424" s="34"/>
      <c r="CQ424" s="34"/>
      <c r="CR424" s="34"/>
      <c r="CS424" s="34"/>
      <c r="CT424" s="34"/>
      <c r="CU424" s="34"/>
      <c r="CV424" s="34"/>
      <c r="CW424" s="34"/>
      <c r="CX424" s="34"/>
      <c r="CY424" s="34"/>
      <c r="CZ424" s="34"/>
      <c r="DA424" s="34"/>
      <c r="DB424" s="34"/>
      <c r="DC424" s="34"/>
      <c r="DD424" s="34"/>
      <c r="DE424" s="34"/>
      <c r="DF424" s="34"/>
      <c r="DG424" s="34"/>
      <c r="DH424" s="34"/>
      <c r="DI424" s="34"/>
      <c r="DJ424" s="34"/>
      <c r="DK424" s="34"/>
      <c r="DL424" s="34"/>
      <c r="DM424" s="34"/>
      <c r="DN424" s="34"/>
      <c r="DO424" s="34"/>
      <c r="DP424" s="34"/>
      <c r="DQ424" s="34"/>
      <c r="DR424" s="34"/>
      <c r="DS424" s="34"/>
      <c r="DT424" s="34"/>
      <c r="DU424" s="34"/>
      <c r="DV424" s="34"/>
      <c r="DW424" s="34"/>
      <c r="DX424" s="34"/>
      <c r="DY424" s="34"/>
      <c r="DZ424" s="34"/>
      <c r="EA424" s="34"/>
      <c r="EB424" s="34"/>
      <c r="EC424" s="34"/>
      <c r="ED424" s="34"/>
      <c r="EE424" s="34"/>
      <c r="EF424" s="34"/>
      <c r="EG424" s="34"/>
      <c r="EH424" s="34"/>
      <c r="EI424" s="34"/>
      <c r="EJ424" s="34"/>
      <c r="EK424" s="34"/>
      <c r="EL424" s="34"/>
      <c r="EM424" s="34"/>
      <c r="EN424" s="34"/>
      <c r="EO424" s="34"/>
      <c r="EP424" s="34"/>
      <c r="EQ424" s="34"/>
      <c r="ER424" s="34"/>
      <c r="ES424" s="34"/>
      <c r="ET424" s="34"/>
      <c r="EU424" s="34"/>
      <c r="EV424" s="34"/>
      <c r="EW424" s="34"/>
      <c r="EX424" s="34"/>
      <c r="EY424" s="34"/>
      <c r="EZ424" s="34"/>
      <c r="FA424" s="34"/>
      <c r="FB424" s="34"/>
      <c r="FC424" s="34"/>
      <c r="FD424" s="34"/>
      <c r="FE424" s="34"/>
      <c r="FF424" s="34"/>
      <c r="FG424" s="34"/>
      <c r="FH424" s="34"/>
      <c r="FI424" s="34"/>
      <c r="FJ424" s="34"/>
      <c r="FK424" s="34"/>
      <c r="FL424" s="34"/>
      <c r="FM424" s="34"/>
      <c r="FN424" s="34"/>
      <c r="FO424" s="34"/>
      <c r="FP424" s="34"/>
      <c r="FQ424" s="34"/>
      <c r="FR424" s="34"/>
      <c r="FS424" s="34"/>
      <c r="FT424" s="34"/>
      <c r="FU424" s="34"/>
      <c r="FV424" s="34"/>
      <c r="FW424" s="34"/>
      <c r="FX424" s="34"/>
      <c r="FY424" s="34"/>
      <c r="FZ424" s="34"/>
      <c r="GA424" s="34"/>
      <c r="GB424" s="34"/>
      <c r="GC424" s="34"/>
      <c r="GD424" s="34"/>
      <c r="GE424" s="34"/>
      <c r="GF424" s="34"/>
      <c r="GG424" s="34"/>
      <c r="GH424" s="34"/>
      <c r="GI424" s="34"/>
      <c r="GJ424" s="34"/>
      <c r="GK424" s="34"/>
      <c r="GL424" s="34"/>
      <c r="GM424" s="34"/>
      <c r="GN424" s="34"/>
      <c r="GO424" s="34"/>
      <c r="GP424" s="34"/>
      <c r="GQ424" s="34"/>
      <c r="GR424" s="34"/>
      <c r="GS424" s="34"/>
      <c r="GT424" s="34"/>
      <c r="GU424" s="34"/>
      <c r="GV424" s="34"/>
      <c r="GW424" s="34"/>
      <c r="GX424" s="34"/>
      <c r="GY424" s="34"/>
      <c r="GZ424" s="34"/>
      <c r="HA424" s="34"/>
      <c r="HB424" s="34"/>
      <c r="HC424" s="34"/>
      <c r="HD424" s="34"/>
      <c r="HE424" s="34"/>
      <c r="HF424" s="34"/>
      <c r="HG424" s="34"/>
      <c r="HH424" s="34"/>
      <c r="HI424" s="34"/>
      <c r="HJ424" s="34"/>
      <c r="HK424" s="34"/>
      <c r="HL424" s="34"/>
      <c r="HM424" s="34"/>
      <c r="HN424" s="34"/>
      <c r="HO424" s="34"/>
      <c r="HP424" s="34"/>
      <c r="HQ424" s="34"/>
      <c r="HR424" s="34"/>
      <c r="HS424" s="34"/>
      <c r="HT424" s="34"/>
      <c r="HU424" s="34"/>
      <c r="HV424" s="34"/>
      <c r="HW424" s="34"/>
      <c r="HX424" s="34"/>
      <c r="HY424" s="34"/>
      <c r="HZ424" s="34"/>
      <c r="IA424" s="34"/>
      <c r="IB424" s="34"/>
      <c r="IC424" s="34"/>
      <c r="ID424" s="34"/>
      <c r="IE424" s="34"/>
      <c r="IF424" s="34"/>
      <c r="IG424" s="34"/>
      <c r="IH424" s="34"/>
      <c r="II424" s="34"/>
      <c r="IJ424" s="34"/>
      <c r="IK424" s="34"/>
      <c r="IL424" s="34"/>
      <c r="IM424" s="34"/>
      <c r="IN424" s="34"/>
      <c r="IO424" s="34"/>
      <c r="IP424" s="34"/>
      <c r="IQ424" s="34"/>
    </row>
    <row r="425" spans="1:251" s="48" customFormat="1" ht="18.75" customHeight="1">
      <c r="A425" s="40"/>
      <c r="B425" s="57"/>
      <c r="C425" s="93" t="s">
        <v>148</v>
      </c>
      <c r="D425" s="94"/>
      <c r="E425" s="94"/>
      <c r="F425" s="94"/>
      <c r="G425" s="94"/>
      <c r="H425" s="94"/>
      <c r="I425" s="94"/>
      <c r="J425" s="94"/>
      <c r="K425" s="94"/>
      <c r="L425" s="94"/>
      <c r="M425" s="94"/>
      <c r="N425" s="94"/>
      <c r="O425" s="94"/>
      <c r="P425" s="94"/>
      <c r="Q425" s="94"/>
      <c r="R425" s="94"/>
      <c r="S425" s="94"/>
      <c r="T425" s="94"/>
      <c r="U425" s="94"/>
      <c r="V425" s="94"/>
      <c r="W425" s="94"/>
      <c r="X425" s="94"/>
      <c r="Y425" s="94"/>
      <c r="Z425" s="95"/>
      <c r="AA425" s="96">
        <v>5548</v>
      </c>
      <c r="AB425" s="97"/>
      <c r="AC425" s="97"/>
      <c r="AD425" s="97"/>
      <c r="AE425" s="97"/>
      <c r="AF425" s="97"/>
      <c r="AG425" s="97"/>
      <c r="AH425" s="97"/>
      <c r="AI425" s="98"/>
      <c r="AJ425" s="96">
        <v>6268</v>
      </c>
      <c r="AK425" s="97"/>
      <c r="AL425" s="97"/>
      <c r="AM425" s="97"/>
      <c r="AN425" s="97"/>
      <c r="AO425" s="97"/>
      <c r="AP425" s="97"/>
      <c r="AQ425" s="97"/>
      <c r="AR425" s="98"/>
      <c r="AS425" s="99"/>
      <c r="AT425" s="100"/>
      <c r="AU425" s="100"/>
      <c r="AV425" s="100"/>
      <c r="AW425" s="100"/>
      <c r="AX425" s="101"/>
      <c r="AY425" s="34"/>
      <c r="AZ425" s="34"/>
      <c r="BA425" s="34"/>
      <c r="BB425" s="34"/>
      <c r="BC425" s="34"/>
      <c r="BD425" s="34"/>
      <c r="BE425" s="34"/>
      <c r="BF425" s="34"/>
      <c r="BG425" s="34"/>
      <c r="BH425" s="34"/>
      <c r="BI425" s="34"/>
      <c r="BJ425" s="34"/>
      <c r="BK425" s="34"/>
      <c r="BL425" s="34"/>
      <c r="BM425" s="34"/>
      <c r="BN425" s="34"/>
      <c r="BO425" s="34"/>
      <c r="BP425" s="34"/>
      <c r="BQ425" s="34"/>
      <c r="BR425" s="34"/>
      <c r="BS425" s="34"/>
      <c r="BT425" s="34"/>
      <c r="BU425" s="34"/>
      <c r="BV425" s="34"/>
      <c r="BW425" s="34"/>
      <c r="BX425" s="34"/>
      <c r="BY425" s="34"/>
      <c r="BZ425" s="34"/>
      <c r="CA425" s="34"/>
      <c r="CB425" s="34"/>
      <c r="CC425" s="34"/>
      <c r="CD425" s="34"/>
      <c r="CE425" s="34"/>
      <c r="CF425" s="34"/>
      <c r="CG425" s="34"/>
      <c r="CH425" s="34"/>
      <c r="CI425" s="34"/>
      <c r="CJ425" s="34"/>
      <c r="CK425" s="34"/>
      <c r="CL425" s="34"/>
      <c r="CM425" s="34"/>
      <c r="CN425" s="34"/>
      <c r="CO425" s="34"/>
      <c r="CP425" s="34"/>
      <c r="CQ425" s="34"/>
      <c r="CR425" s="34"/>
      <c r="CS425" s="34"/>
      <c r="CT425" s="34"/>
      <c r="CU425" s="34"/>
      <c r="CV425" s="34"/>
      <c r="CW425" s="34"/>
      <c r="CX425" s="34"/>
      <c r="CY425" s="34"/>
      <c r="CZ425" s="34"/>
      <c r="DA425" s="34"/>
      <c r="DB425" s="34"/>
      <c r="DC425" s="34"/>
      <c r="DD425" s="34"/>
      <c r="DE425" s="34"/>
      <c r="DF425" s="34"/>
      <c r="DG425" s="34"/>
      <c r="DH425" s="34"/>
      <c r="DI425" s="34"/>
      <c r="DJ425" s="34"/>
      <c r="DK425" s="34"/>
      <c r="DL425" s="34"/>
      <c r="DM425" s="34"/>
      <c r="DN425" s="34"/>
      <c r="DO425" s="34"/>
      <c r="DP425" s="34"/>
      <c r="DQ425" s="34"/>
      <c r="DR425" s="34"/>
      <c r="DS425" s="34"/>
      <c r="DT425" s="34"/>
      <c r="DU425" s="34"/>
      <c r="DV425" s="34"/>
      <c r="DW425" s="34"/>
      <c r="DX425" s="34"/>
      <c r="DY425" s="34"/>
      <c r="DZ425" s="34"/>
      <c r="EA425" s="34"/>
      <c r="EB425" s="34"/>
      <c r="EC425" s="34"/>
      <c r="ED425" s="34"/>
      <c r="EE425" s="34"/>
      <c r="EF425" s="34"/>
      <c r="EG425" s="34"/>
      <c r="EH425" s="34"/>
      <c r="EI425" s="34"/>
      <c r="EJ425" s="34"/>
      <c r="EK425" s="34"/>
      <c r="EL425" s="34"/>
      <c r="EM425" s="34"/>
      <c r="EN425" s="34"/>
      <c r="EO425" s="34"/>
      <c r="EP425" s="34"/>
      <c r="EQ425" s="34"/>
      <c r="ER425" s="34"/>
      <c r="ES425" s="34"/>
      <c r="ET425" s="34"/>
      <c r="EU425" s="34"/>
      <c r="EV425" s="34"/>
      <c r="EW425" s="34"/>
      <c r="EX425" s="34"/>
      <c r="EY425" s="34"/>
      <c r="EZ425" s="34"/>
      <c r="FA425" s="34"/>
      <c r="FB425" s="34"/>
      <c r="FC425" s="34"/>
      <c r="FD425" s="34"/>
      <c r="FE425" s="34"/>
      <c r="FF425" s="34"/>
      <c r="FG425" s="34"/>
      <c r="FH425" s="34"/>
      <c r="FI425" s="34"/>
      <c r="FJ425" s="34"/>
      <c r="FK425" s="34"/>
      <c r="FL425" s="34"/>
      <c r="FM425" s="34"/>
      <c r="FN425" s="34"/>
      <c r="FO425" s="34"/>
      <c r="FP425" s="34"/>
      <c r="FQ425" s="34"/>
      <c r="FR425" s="34"/>
      <c r="FS425" s="34"/>
      <c r="FT425" s="34"/>
      <c r="FU425" s="34"/>
      <c r="FV425" s="34"/>
      <c r="FW425" s="34"/>
      <c r="FX425" s="34"/>
      <c r="FY425" s="34"/>
      <c r="FZ425" s="34"/>
      <c r="GA425" s="34"/>
      <c r="GB425" s="34"/>
      <c r="GC425" s="34"/>
      <c r="GD425" s="34"/>
      <c r="GE425" s="34"/>
      <c r="GF425" s="34"/>
      <c r="GG425" s="34"/>
      <c r="GH425" s="34"/>
      <c r="GI425" s="34"/>
      <c r="GJ425" s="34"/>
      <c r="GK425" s="34"/>
      <c r="GL425" s="34"/>
      <c r="GM425" s="34"/>
      <c r="GN425" s="34"/>
      <c r="GO425" s="34"/>
      <c r="GP425" s="34"/>
      <c r="GQ425" s="34"/>
      <c r="GR425" s="34"/>
      <c r="GS425" s="34"/>
      <c r="GT425" s="34"/>
      <c r="GU425" s="34"/>
      <c r="GV425" s="34"/>
      <c r="GW425" s="34"/>
      <c r="GX425" s="34"/>
      <c r="GY425" s="34"/>
      <c r="GZ425" s="34"/>
      <c r="HA425" s="34"/>
      <c r="HB425" s="34"/>
      <c r="HC425" s="34"/>
      <c r="HD425" s="34"/>
      <c r="HE425" s="34"/>
      <c r="HF425" s="34"/>
      <c r="HG425" s="34"/>
      <c r="HH425" s="34"/>
      <c r="HI425" s="34"/>
      <c r="HJ425" s="34"/>
      <c r="HK425" s="34"/>
      <c r="HL425" s="34"/>
      <c r="HM425" s="34"/>
      <c r="HN425" s="34"/>
      <c r="HO425" s="34"/>
      <c r="HP425" s="34"/>
      <c r="HQ425" s="34"/>
      <c r="HR425" s="34"/>
      <c r="HS425" s="34"/>
      <c r="HT425" s="34"/>
      <c r="HU425" s="34"/>
      <c r="HV425" s="34"/>
      <c r="HW425" s="34"/>
      <c r="HX425" s="34"/>
      <c r="HY425" s="34"/>
      <c r="HZ425" s="34"/>
      <c r="IA425" s="34"/>
      <c r="IB425" s="34"/>
      <c r="IC425" s="34"/>
      <c r="ID425" s="34"/>
      <c r="IE425" s="34"/>
      <c r="IF425" s="34"/>
      <c r="IG425" s="34"/>
      <c r="IH425" s="34"/>
      <c r="II425" s="34"/>
      <c r="IJ425" s="34"/>
      <c r="IK425" s="34"/>
      <c r="IL425" s="34"/>
      <c r="IM425" s="34"/>
      <c r="IN425" s="34"/>
      <c r="IO425" s="34"/>
      <c r="IP425" s="34"/>
      <c r="IQ425" s="34"/>
    </row>
    <row r="426" spans="1:251" s="48" customFormat="1" ht="18.75" customHeight="1">
      <c r="A426" s="40"/>
      <c r="B426" s="57"/>
      <c r="C426" s="93" t="s">
        <v>149</v>
      </c>
      <c r="D426" s="94"/>
      <c r="E426" s="94"/>
      <c r="F426" s="94"/>
      <c r="G426" s="94"/>
      <c r="H426" s="94"/>
      <c r="I426" s="94"/>
      <c r="J426" s="94"/>
      <c r="K426" s="94"/>
      <c r="L426" s="94"/>
      <c r="M426" s="94"/>
      <c r="N426" s="94"/>
      <c r="O426" s="94"/>
      <c r="P426" s="94"/>
      <c r="Q426" s="94"/>
      <c r="R426" s="94"/>
      <c r="S426" s="94"/>
      <c r="T426" s="94"/>
      <c r="U426" s="94"/>
      <c r="V426" s="94"/>
      <c r="W426" s="94"/>
      <c r="X426" s="94"/>
      <c r="Y426" s="94"/>
      <c r="Z426" s="95"/>
      <c r="AA426" s="96">
        <v>288</v>
      </c>
      <c r="AB426" s="97"/>
      <c r="AC426" s="97"/>
      <c r="AD426" s="97"/>
      <c r="AE426" s="97"/>
      <c r="AF426" s="97"/>
      <c r="AG426" s="97"/>
      <c r="AH426" s="97"/>
      <c r="AI426" s="98"/>
      <c r="AJ426" s="96">
        <v>345</v>
      </c>
      <c r="AK426" s="97"/>
      <c r="AL426" s="97"/>
      <c r="AM426" s="97"/>
      <c r="AN426" s="97"/>
      <c r="AO426" s="97"/>
      <c r="AP426" s="97"/>
      <c r="AQ426" s="97"/>
      <c r="AR426" s="98"/>
      <c r="AS426" s="99"/>
      <c r="AT426" s="100"/>
      <c r="AU426" s="100"/>
      <c r="AV426" s="100"/>
      <c r="AW426" s="100"/>
      <c r="AX426" s="101"/>
      <c r="AY426" s="34"/>
      <c r="AZ426" s="34"/>
      <c r="BA426" s="34"/>
      <c r="BB426" s="34"/>
      <c r="BC426" s="34"/>
      <c r="BD426" s="34"/>
      <c r="BE426" s="34"/>
      <c r="BF426" s="34"/>
      <c r="BG426" s="34"/>
      <c r="BH426" s="34"/>
      <c r="BI426" s="34"/>
      <c r="BJ426" s="34"/>
      <c r="BK426" s="34"/>
      <c r="BL426" s="34"/>
      <c r="BM426" s="34"/>
      <c r="BN426" s="34"/>
      <c r="BO426" s="34"/>
      <c r="BP426" s="34"/>
      <c r="BQ426" s="34"/>
      <c r="BR426" s="34"/>
      <c r="BS426" s="34"/>
      <c r="BT426" s="34"/>
      <c r="BU426" s="34"/>
      <c r="BV426" s="34"/>
      <c r="BW426" s="34"/>
      <c r="BX426" s="34"/>
      <c r="BY426" s="34"/>
      <c r="BZ426" s="34"/>
      <c r="CA426" s="34"/>
      <c r="CB426" s="34"/>
      <c r="CC426" s="34"/>
      <c r="CD426" s="34"/>
      <c r="CE426" s="34"/>
      <c r="CF426" s="34"/>
      <c r="CG426" s="34"/>
      <c r="CH426" s="34"/>
      <c r="CI426" s="34"/>
      <c r="CJ426" s="34"/>
      <c r="CK426" s="34"/>
      <c r="CL426" s="34"/>
      <c r="CM426" s="34"/>
      <c r="CN426" s="34"/>
      <c r="CO426" s="34"/>
      <c r="CP426" s="34"/>
      <c r="CQ426" s="34"/>
      <c r="CR426" s="34"/>
      <c r="CS426" s="34"/>
      <c r="CT426" s="34"/>
      <c r="CU426" s="34"/>
      <c r="CV426" s="34"/>
      <c r="CW426" s="34"/>
      <c r="CX426" s="34"/>
      <c r="CY426" s="34"/>
      <c r="CZ426" s="34"/>
      <c r="DA426" s="34"/>
      <c r="DB426" s="34"/>
      <c r="DC426" s="34"/>
      <c r="DD426" s="34"/>
      <c r="DE426" s="34"/>
      <c r="DF426" s="34"/>
      <c r="DG426" s="34"/>
      <c r="DH426" s="34"/>
      <c r="DI426" s="34"/>
      <c r="DJ426" s="34"/>
      <c r="DK426" s="34"/>
      <c r="DL426" s="34"/>
      <c r="DM426" s="34"/>
      <c r="DN426" s="34"/>
      <c r="DO426" s="34"/>
      <c r="DP426" s="34"/>
      <c r="DQ426" s="34"/>
      <c r="DR426" s="34"/>
      <c r="DS426" s="34"/>
      <c r="DT426" s="34"/>
      <c r="DU426" s="34"/>
      <c r="DV426" s="34"/>
      <c r="DW426" s="34"/>
      <c r="DX426" s="34"/>
      <c r="DY426" s="34"/>
      <c r="DZ426" s="34"/>
      <c r="EA426" s="34"/>
      <c r="EB426" s="34"/>
      <c r="EC426" s="34"/>
      <c r="ED426" s="34"/>
      <c r="EE426" s="34"/>
      <c r="EF426" s="34"/>
      <c r="EG426" s="34"/>
      <c r="EH426" s="34"/>
      <c r="EI426" s="34"/>
      <c r="EJ426" s="34"/>
      <c r="EK426" s="34"/>
      <c r="EL426" s="34"/>
      <c r="EM426" s="34"/>
      <c r="EN426" s="34"/>
      <c r="EO426" s="34"/>
      <c r="EP426" s="34"/>
      <c r="EQ426" s="34"/>
      <c r="ER426" s="34"/>
      <c r="ES426" s="34"/>
      <c r="ET426" s="34"/>
      <c r="EU426" s="34"/>
      <c r="EV426" s="34"/>
      <c r="EW426" s="34"/>
      <c r="EX426" s="34"/>
      <c r="EY426" s="34"/>
      <c r="EZ426" s="34"/>
      <c r="FA426" s="34"/>
      <c r="FB426" s="34"/>
      <c r="FC426" s="34"/>
      <c r="FD426" s="34"/>
      <c r="FE426" s="34"/>
      <c r="FF426" s="34"/>
      <c r="FG426" s="34"/>
      <c r="FH426" s="34"/>
      <c r="FI426" s="34"/>
      <c r="FJ426" s="34"/>
      <c r="FK426" s="34"/>
      <c r="FL426" s="34"/>
      <c r="FM426" s="34"/>
      <c r="FN426" s="34"/>
      <c r="FO426" s="34"/>
      <c r="FP426" s="34"/>
      <c r="FQ426" s="34"/>
      <c r="FR426" s="34"/>
      <c r="FS426" s="34"/>
      <c r="FT426" s="34"/>
      <c r="FU426" s="34"/>
      <c r="FV426" s="34"/>
      <c r="FW426" s="34"/>
      <c r="FX426" s="34"/>
      <c r="FY426" s="34"/>
      <c r="FZ426" s="34"/>
      <c r="GA426" s="34"/>
      <c r="GB426" s="34"/>
      <c r="GC426" s="34"/>
      <c r="GD426" s="34"/>
      <c r="GE426" s="34"/>
      <c r="GF426" s="34"/>
      <c r="GG426" s="34"/>
      <c r="GH426" s="34"/>
      <c r="GI426" s="34"/>
      <c r="GJ426" s="34"/>
      <c r="GK426" s="34"/>
      <c r="GL426" s="34"/>
      <c r="GM426" s="34"/>
      <c r="GN426" s="34"/>
      <c r="GO426" s="34"/>
      <c r="GP426" s="34"/>
      <c r="GQ426" s="34"/>
      <c r="GR426" s="34"/>
      <c r="GS426" s="34"/>
      <c r="GT426" s="34"/>
      <c r="GU426" s="34"/>
      <c r="GV426" s="34"/>
      <c r="GW426" s="34"/>
      <c r="GX426" s="34"/>
      <c r="GY426" s="34"/>
      <c r="GZ426" s="34"/>
      <c r="HA426" s="34"/>
      <c r="HB426" s="34"/>
      <c r="HC426" s="34"/>
      <c r="HD426" s="34"/>
      <c r="HE426" s="34"/>
      <c r="HF426" s="34"/>
      <c r="HG426" s="34"/>
      <c r="HH426" s="34"/>
      <c r="HI426" s="34"/>
      <c r="HJ426" s="34"/>
      <c r="HK426" s="34"/>
      <c r="HL426" s="34"/>
      <c r="HM426" s="34"/>
      <c r="HN426" s="34"/>
      <c r="HO426" s="34"/>
      <c r="HP426" s="34"/>
      <c r="HQ426" s="34"/>
      <c r="HR426" s="34"/>
      <c r="HS426" s="34"/>
      <c r="HT426" s="34"/>
      <c r="HU426" s="34"/>
      <c r="HV426" s="34"/>
      <c r="HW426" s="34"/>
      <c r="HX426" s="34"/>
      <c r="HY426" s="34"/>
      <c r="HZ426" s="34"/>
      <c r="IA426" s="34"/>
      <c r="IB426" s="34"/>
      <c r="IC426" s="34"/>
      <c r="ID426" s="34"/>
      <c r="IE426" s="34"/>
      <c r="IF426" s="34"/>
      <c r="IG426" s="34"/>
      <c r="IH426" s="34"/>
      <c r="II426" s="34"/>
      <c r="IJ426" s="34"/>
      <c r="IK426" s="34"/>
      <c r="IL426" s="34"/>
      <c r="IM426" s="34"/>
      <c r="IN426" s="34"/>
      <c r="IO426" s="34"/>
      <c r="IP426" s="34"/>
      <c r="IQ426" s="34"/>
    </row>
    <row r="427" spans="1:251" s="48" customFormat="1" ht="18.75" customHeight="1">
      <c r="A427" s="40"/>
      <c r="B427" s="57"/>
      <c r="C427" s="93" t="s">
        <v>150</v>
      </c>
      <c r="D427" s="94"/>
      <c r="E427" s="94"/>
      <c r="F427" s="94"/>
      <c r="G427" s="94"/>
      <c r="H427" s="94"/>
      <c r="I427" s="94"/>
      <c r="J427" s="94"/>
      <c r="K427" s="94"/>
      <c r="L427" s="94"/>
      <c r="M427" s="94"/>
      <c r="N427" s="94"/>
      <c r="O427" s="94"/>
      <c r="P427" s="94"/>
      <c r="Q427" s="94"/>
      <c r="R427" s="94"/>
      <c r="S427" s="94"/>
      <c r="T427" s="94"/>
      <c r="U427" s="94"/>
      <c r="V427" s="94"/>
      <c r="W427" s="94"/>
      <c r="X427" s="94"/>
      <c r="Y427" s="94"/>
      <c r="Z427" s="95"/>
      <c r="AA427" s="96">
        <v>245</v>
      </c>
      <c r="AB427" s="97"/>
      <c r="AC427" s="97"/>
      <c r="AD427" s="97"/>
      <c r="AE427" s="97"/>
      <c r="AF427" s="97"/>
      <c r="AG427" s="97"/>
      <c r="AH427" s="97"/>
      <c r="AI427" s="98"/>
      <c r="AJ427" s="96">
        <v>245</v>
      </c>
      <c r="AK427" s="97"/>
      <c r="AL427" s="97"/>
      <c r="AM427" s="97"/>
      <c r="AN427" s="97"/>
      <c r="AO427" s="97"/>
      <c r="AP427" s="97"/>
      <c r="AQ427" s="97"/>
      <c r="AR427" s="98"/>
      <c r="AS427" s="99"/>
      <c r="AT427" s="100"/>
      <c r="AU427" s="100"/>
      <c r="AV427" s="100"/>
      <c r="AW427" s="100"/>
      <c r="AX427" s="101"/>
      <c r="AY427" s="34"/>
      <c r="AZ427" s="34"/>
      <c r="BA427" s="34"/>
      <c r="BB427" s="34"/>
      <c r="BC427" s="34"/>
      <c r="BD427" s="34"/>
      <c r="BE427" s="34"/>
      <c r="BF427" s="34"/>
      <c r="BG427" s="34"/>
      <c r="BH427" s="34"/>
      <c r="BI427" s="34"/>
      <c r="BJ427" s="34"/>
      <c r="BK427" s="34"/>
      <c r="BL427" s="34"/>
      <c r="BM427" s="34"/>
      <c r="BN427" s="34"/>
      <c r="BO427" s="34"/>
      <c r="BP427" s="34"/>
      <c r="BQ427" s="34"/>
      <c r="BR427" s="34"/>
      <c r="BS427" s="34"/>
      <c r="BT427" s="34"/>
      <c r="BU427" s="34"/>
      <c r="BV427" s="34"/>
      <c r="BW427" s="34"/>
      <c r="BX427" s="34"/>
      <c r="BY427" s="34"/>
      <c r="BZ427" s="34"/>
      <c r="CA427" s="34"/>
      <c r="CB427" s="34"/>
      <c r="CC427" s="34"/>
      <c r="CD427" s="34"/>
      <c r="CE427" s="34"/>
      <c r="CF427" s="34"/>
      <c r="CG427" s="34"/>
      <c r="CH427" s="34"/>
      <c r="CI427" s="34"/>
      <c r="CJ427" s="34"/>
      <c r="CK427" s="34"/>
      <c r="CL427" s="34"/>
      <c r="CM427" s="34"/>
      <c r="CN427" s="34"/>
      <c r="CO427" s="34"/>
      <c r="CP427" s="34"/>
      <c r="CQ427" s="34"/>
      <c r="CR427" s="34"/>
      <c r="CS427" s="34"/>
      <c r="CT427" s="34"/>
      <c r="CU427" s="34"/>
      <c r="CV427" s="34"/>
      <c r="CW427" s="34"/>
      <c r="CX427" s="34"/>
      <c r="CY427" s="34"/>
      <c r="CZ427" s="34"/>
      <c r="DA427" s="34"/>
      <c r="DB427" s="34"/>
      <c r="DC427" s="34"/>
      <c r="DD427" s="34"/>
      <c r="DE427" s="34"/>
      <c r="DF427" s="34"/>
      <c r="DG427" s="34"/>
      <c r="DH427" s="34"/>
      <c r="DI427" s="34"/>
      <c r="DJ427" s="34"/>
      <c r="DK427" s="34"/>
      <c r="DL427" s="34"/>
      <c r="DM427" s="34"/>
      <c r="DN427" s="34"/>
      <c r="DO427" s="34"/>
      <c r="DP427" s="34"/>
      <c r="DQ427" s="34"/>
      <c r="DR427" s="34"/>
      <c r="DS427" s="34"/>
      <c r="DT427" s="34"/>
      <c r="DU427" s="34"/>
      <c r="DV427" s="34"/>
      <c r="DW427" s="34"/>
      <c r="DX427" s="34"/>
      <c r="DY427" s="34"/>
      <c r="DZ427" s="34"/>
      <c r="EA427" s="34"/>
      <c r="EB427" s="34"/>
      <c r="EC427" s="34"/>
      <c r="ED427" s="34"/>
      <c r="EE427" s="34"/>
      <c r="EF427" s="34"/>
      <c r="EG427" s="34"/>
      <c r="EH427" s="34"/>
      <c r="EI427" s="34"/>
      <c r="EJ427" s="34"/>
      <c r="EK427" s="34"/>
      <c r="EL427" s="34"/>
      <c r="EM427" s="34"/>
      <c r="EN427" s="34"/>
      <c r="EO427" s="34"/>
      <c r="EP427" s="34"/>
      <c r="EQ427" s="34"/>
      <c r="ER427" s="34"/>
      <c r="ES427" s="34"/>
      <c r="ET427" s="34"/>
      <c r="EU427" s="34"/>
      <c r="EV427" s="34"/>
      <c r="EW427" s="34"/>
      <c r="EX427" s="34"/>
      <c r="EY427" s="34"/>
      <c r="EZ427" s="34"/>
      <c r="FA427" s="34"/>
      <c r="FB427" s="34"/>
      <c r="FC427" s="34"/>
      <c r="FD427" s="34"/>
      <c r="FE427" s="34"/>
      <c r="FF427" s="34"/>
      <c r="FG427" s="34"/>
      <c r="FH427" s="34"/>
      <c r="FI427" s="34"/>
      <c r="FJ427" s="34"/>
      <c r="FK427" s="34"/>
      <c r="FL427" s="34"/>
      <c r="FM427" s="34"/>
      <c r="FN427" s="34"/>
      <c r="FO427" s="34"/>
      <c r="FP427" s="34"/>
      <c r="FQ427" s="34"/>
      <c r="FR427" s="34"/>
      <c r="FS427" s="34"/>
      <c r="FT427" s="34"/>
      <c r="FU427" s="34"/>
      <c r="FV427" s="34"/>
      <c r="FW427" s="34"/>
      <c r="FX427" s="34"/>
      <c r="FY427" s="34"/>
      <c r="FZ427" s="34"/>
      <c r="GA427" s="34"/>
      <c r="GB427" s="34"/>
      <c r="GC427" s="34"/>
      <c r="GD427" s="34"/>
      <c r="GE427" s="34"/>
      <c r="GF427" s="34"/>
      <c r="GG427" s="34"/>
      <c r="GH427" s="34"/>
      <c r="GI427" s="34"/>
      <c r="GJ427" s="34"/>
      <c r="GK427" s="34"/>
      <c r="GL427" s="34"/>
      <c r="GM427" s="34"/>
      <c r="GN427" s="34"/>
      <c r="GO427" s="34"/>
      <c r="GP427" s="34"/>
      <c r="GQ427" s="34"/>
      <c r="GR427" s="34"/>
      <c r="GS427" s="34"/>
      <c r="GT427" s="34"/>
      <c r="GU427" s="34"/>
      <c r="GV427" s="34"/>
      <c r="GW427" s="34"/>
      <c r="GX427" s="34"/>
      <c r="GY427" s="34"/>
      <c r="GZ427" s="34"/>
      <c r="HA427" s="34"/>
      <c r="HB427" s="34"/>
      <c r="HC427" s="34"/>
      <c r="HD427" s="34"/>
      <c r="HE427" s="34"/>
      <c r="HF427" s="34"/>
      <c r="HG427" s="34"/>
      <c r="HH427" s="34"/>
      <c r="HI427" s="34"/>
      <c r="HJ427" s="34"/>
      <c r="HK427" s="34"/>
      <c r="HL427" s="34"/>
      <c r="HM427" s="34"/>
      <c r="HN427" s="34"/>
      <c r="HO427" s="34"/>
      <c r="HP427" s="34"/>
      <c r="HQ427" s="34"/>
      <c r="HR427" s="34"/>
      <c r="HS427" s="34"/>
      <c r="HT427" s="34"/>
      <c r="HU427" s="34"/>
      <c r="HV427" s="34"/>
      <c r="HW427" s="34"/>
      <c r="HX427" s="34"/>
      <c r="HY427" s="34"/>
      <c r="HZ427" s="34"/>
      <c r="IA427" s="34"/>
      <c r="IB427" s="34"/>
      <c r="IC427" s="34"/>
      <c r="ID427" s="34"/>
      <c r="IE427" s="34"/>
      <c r="IF427" s="34"/>
      <c r="IG427" s="34"/>
      <c r="IH427" s="34"/>
      <c r="II427" s="34"/>
      <c r="IJ427" s="34"/>
      <c r="IK427" s="34"/>
      <c r="IL427" s="34"/>
      <c r="IM427" s="34"/>
      <c r="IN427" s="34"/>
      <c r="IO427" s="34"/>
      <c r="IP427" s="34"/>
      <c r="IQ427" s="34"/>
    </row>
    <row r="428" spans="1:251" s="48" customFormat="1" ht="18.75" customHeight="1">
      <c r="A428" s="40"/>
      <c r="B428" s="57"/>
      <c r="C428" s="93" t="s">
        <v>151</v>
      </c>
      <c r="D428" s="94"/>
      <c r="E428" s="94"/>
      <c r="F428" s="94"/>
      <c r="G428" s="94"/>
      <c r="H428" s="94"/>
      <c r="I428" s="94"/>
      <c r="J428" s="94"/>
      <c r="K428" s="94"/>
      <c r="L428" s="94"/>
      <c r="M428" s="94"/>
      <c r="N428" s="94"/>
      <c r="O428" s="94"/>
      <c r="P428" s="94"/>
      <c r="Q428" s="94"/>
      <c r="R428" s="94"/>
      <c r="S428" s="94"/>
      <c r="T428" s="94"/>
      <c r="U428" s="94"/>
      <c r="V428" s="94"/>
      <c r="W428" s="94"/>
      <c r="X428" s="94"/>
      <c r="Y428" s="94"/>
      <c r="Z428" s="95"/>
      <c r="AA428" s="96">
        <v>186</v>
      </c>
      <c r="AB428" s="97"/>
      <c r="AC428" s="97"/>
      <c r="AD428" s="97"/>
      <c r="AE428" s="97"/>
      <c r="AF428" s="97"/>
      <c r="AG428" s="97"/>
      <c r="AH428" s="97"/>
      <c r="AI428" s="98"/>
      <c r="AJ428" s="96">
        <v>142</v>
      </c>
      <c r="AK428" s="97"/>
      <c r="AL428" s="97"/>
      <c r="AM428" s="97"/>
      <c r="AN428" s="97"/>
      <c r="AO428" s="97"/>
      <c r="AP428" s="97"/>
      <c r="AQ428" s="97"/>
      <c r="AR428" s="98"/>
      <c r="AS428" s="99"/>
      <c r="AT428" s="100"/>
      <c r="AU428" s="100"/>
      <c r="AV428" s="100"/>
      <c r="AW428" s="100"/>
      <c r="AX428" s="101"/>
      <c r="AY428" s="34"/>
      <c r="AZ428" s="34"/>
      <c r="BA428" s="34"/>
      <c r="BB428" s="34"/>
      <c r="BC428" s="34"/>
      <c r="BD428" s="34"/>
      <c r="BE428" s="34"/>
      <c r="BF428" s="34"/>
      <c r="BG428" s="34"/>
      <c r="BH428" s="34"/>
      <c r="BI428" s="34"/>
      <c r="BJ428" s="34"/>
      <c r="BK428" s="34"/>
      <c r="BL428" s="34"/>
      <c r="BM428" s="34"/>
      <c r="BN428" s="34"/>
      <c r="BO428" s="34"/>
      <c r="BP428" s="34"/>
      <c r="BQ428" s="34"/>
      <c r="BR428" s="34"/>
      <c r="BS428" s="34"/>
      <c r="BT428" s="34"/>
      <c r="BU428" s="34"/>
      <c r="BV428" s="34"/>
      <c r="BW428" s="34"/>
      <c r="BX428" s="34"/>
      <c r="BY428" s="34"/>
      <c r="BZ428" s="34"/>
      <c r="CA428" s="34"/>
      <c r="CB428" s="34"/>
      <c r="CC428" s="34"/>
      <c r="CD428" s="34"/>
      <c r="CE428" s="34"/>
      <c r="CF428" s="34"/>
      <c r="CG428" s="34"/>
      <c r="CH428" s="34"/>
      <c r="CI428" s="34"/>
      <c r="CJ428" s="34"/>
      <c r="CK428" s="34"/>
      <c r="CL428" s="34"/>
      <c r="CM428" s="34"/>
      <c r="CN428" s="34"/>
      <c r="CO428" s="34"/>
      <c r="CP428" s="34"/>
      <c r="CQ428" s="34"/>
      <c r="CR428" s="34"/>
      <c r="CS428" s="34"/>
      <c r="CT428" s="34"/>
      <c r="CU428" s="34"/>
      <c r="CV428" s="34"/>
      <c r="CW428" s="34"/>
      <c r="CX428" s="34"/>
      <c r="CY428" s="34"/>
      <c r="CZ428" s="34"/>
      <c r="DA428" s="34"/>
      <c r="DB428" s="34"/>
      <c r="DC428" s="34"/>
      <c r="DD428" s="34"/>
      <c r="DE428" s="34"/>
      <c r="DF428" s="34"/>
      <c r="DG428" s="34"/>
      <c r="DH428" s="34"/>
      <c r="DI428" s="34"/>
      <c r="DJ428" s="34"/>
      <c r="DK428" s="34"/>
      <c r="DL428" s="34"/>
      <c r="DM428" s="34"/>
      <c r="DN428" s="34"/>
      <c r="DO428" s="34"/>
      <c r="DP428" s="34"/>
      <c r="DQ428" s="34"/>
      <c r="DR428" s="34"/>
      <c r="DS428" s="34"/>
      <c r="DT428" s="34"/>
      <c r="DU428" s="34"/>
      <c r="DV428" s="34"/>
      <c r="DW428" s="34"/>
      <c r="DX428" s="34"/>
      <c r="DY428" s="34"/>
      <c r="DZ428" s="34"/>
      <c r="EA428" s="34"/>
      <c r="EB428" s="34"/>
      <c r="EC428" s="34"/>
      <c r="ED428" s="34"/>
      <c r="EE428" s="34"/>
      <c r="EF428" s="34"/>
      <c r="EG428" s="34"/>
      <c r="EH428" s="34"/>
      <c r="EI428" s="34"/>
      <c r="EJ428" s="34"/>
      <c r="EK428" s="34"/>
      <c r="EL428" s="34"/>
      <c r="EM428" s="34"/>
      <c r="EN428" s="34"/>
      <c r="EO428" s="34"/>
      <c r="EP428" s="34"/>
      <c r="EQ428" s="34"/>
      <c r="ER428" s="34"/>
      <c r="ES428" s="34"/>
      <c r="ET428" s="34"/>
      <c r="EU428" s="34"/>
      <c r="EV428" s="34"/>
      <c r="EW428" s="34"/>
      <c r="EX428" s="34"/>
      <c r="EY428" s="34"/>
      <c r="EZ428" s="34"/>
      <c r="FA428" s="34"/>
      <c r="FB428" s="34"/>
      <c r="FC428" s="34"/>
      <c r="FD428" s="34"/>
      <c r="FE428" s="34"/>
      <c r="FF428" s="34"/>
      <c r="FG428" s="34"/>
      <c r="FH428" s="34"/>
      <c r="FI428" s="34"/>
      <c r="FJ428" s="34"/>
      <c r="FK428" s="34"/>
      <c r="FL428" s="34"/>
      <c r="FM428" s="34"/>
      <c r="FN428" s="34"/>
      <c r="FO428" s="34"/>
      <c r="FP428" s="34"/>
      <c r="FQ428" s="34"/>
      <c r="FR428" s="34"/>
      <c r="FS428" s="34"/>
      <c r="FT428" s="34"/>
      <c r="FU428" s="34"/>
      <c r="FV428" s="34"/>
      <c r="FW428" s="34"/>
      <c r="FX428" s="34"/>
      <c r="FY428" s="34"/>
      <c r="FZ428" s="34"/>
      <c r="GA428" s="34"/>
      <c r="GB428" s="34"/>
      <c r="GC428" s="34"/>
      <c r="GD428" s="34"/>
      <c r="GE428" s="34"/>
      <c r="GF428" s="34"/>
      <c r="GG428" s="34"/>
      <c r="GH428" s="34"/>
      <c r="GI428" s="34"/>
      <c r="GJ428" s="34"/>
      <c r="GK428" s="34"/>
      <c r="GL428" s="34"/>
      <c r="GM428" s="34"/>
      <c r="GN428" s="34"/>
      <c r="GO428" s="34"/>
      <c r="GP428" s="34"/>
      <c r="GQ428" s="34"/>
      <c r="GR428" s="34"/>
      <c r="GS428" s="34"/>
      <c r="GT428" s="34"/>
      <c r="GU428" s="34"/>
      <c r="GV428" s="34"/>
      <c r="GW428" s="34"/>
      <c r="GX428" s="34"/>
      <c r="GY428" s="34"/>
      <c r="GZ428" s="34"/>
      <c r="HA428" s="34"/>
      <c r="HB428" s="34"/>
      <c r="HC428" s="34"/>
      <c r="HD428" s="34"/>
      <c r="HE428" s="34"/>
      <c r="HF428" s="34"/>
      <c r="HG428" s="34"/>
      <c r="HH428" s="34"/>
      <c r="HI428" s="34"/>
      <c r="HJ428" s="34"/>
      <c r="HK428" s="34"/>
      <c r="HL428" s="34"/>
      <c r="HM428" s="34"/>
      <c r="HN428" s="34"/>
      <c r="HO428" s="34"/>
      <c r="HP428" s="34"/>
      <c r="HQ428" s="34"/>
      <c r="HR428" s="34"/>
      <c r="HS428" s="34"/>
      <c r="HT428" s="34"/>
      <c r="HU428" s="34"/>
      <c r="HV428" s="34"/>
      <c r="HW428" s="34"/>
      <c r="HX428" s="34"/>
      <c r="HY428" s="34"/>
      <c r="HZ428" s="34"/>
      <c r="IA428" s="34"/>
      <c r="IB428" s="34"/>
      <c r="IC428" s="34"/>
      <c r="ID428" s="34"/>
      <c r="IE428" s="34"/>
      <c r="IF428" s="34"/>
      <c r="IG428" s="34"/>
      <c r="IH428" s="34"/>
      <c r="II428" s="34"/>
      <c r="IJ428" s="34"/>
      <c r="IK428" s="34"/>
      <c r="IL428" s="34"/>
      <c r="IM428" s="34"/>
      <c r="IN428" s="34"/>
      <c r="IO428" s="34"/>
      <c r="IP428" s="34"/>
      <c r="IQ428" s="34"/>
    </row>
    <row r="429" spans="1:251" s="48" customFormat="1" ht="18.75" customHeight="1" thickBot="1">
      <c r="A429" s="49"/>
      <c r="B429" s="102" t="s">
        <v>88</v>
      </c>
      <c r="C429" s="103"/>
      <c r="D429" s="103"/>
      <c r="E429" s="103"/>
      <c r="F429" s="103"/>
      <c r="G429" s="103"/>
      <c r="H429" s="103"/>
      <c r="I429" s="103"/>
      <c r="J429" s="103"/>
      <c r="K429" s="103"/>
      <c r="L429" s="103"/>
      <c r="M429" s="103"/>
      <c r="N429" s="103"/>
      <c r="O429" s="103"/>
      <c r="P429" s="103"/>
      <c r="Q429" s="103"/>
      <c r="R429" s="103"/>
      <c r="S429" s="103"/>
      <c r="T429" s="103"/>
      <c r="U429" s="103"/>
      <c r="V429" s="103"/>
      <c r="W429" s="103"/>
      <c r="X429" s="103"/>
      <c r="Y429" s="103"/>
      <c r="Z429" s="104"/>
      <c r="AA429" s="105">
        <f>SUM($AA$425:$AA$428)</f>
        <v>6267</v>
      </c>
      <c r="AB429" s="106"/>
      <c r="AC429" s="106"/>
      <c r="AD429" s="106"/>
      <c r="AE429" s="106"/>
      <c r="AF429" s="106"/>
      <c r="AG429" s="106"/>
      <c r="AH429" s="106"/>
      <c r="AI429" s="107"/>
      <c r="AJ429" s="105">
        <f>SUM($AJ$425:$AJ$428)</f>
        <v>7000</v>
      </c>
      <c r="AK429" s="106"/>
      <c r="AL429" s="106"/>
      <c r="AM429" s="106"/>
      <c r="AN429" s="106"/>
      <c r="AO429" s="106"/>
      <c r="AP429" s="106"/>
      <c r="AQ429" s="106"/>
      <c r="AR429" s="107"/>
      <c r="AS429" s="108"/>
      <c r="AT429" s="109"/>
      <c r="AU429" s="109"/>
      <c r="AV429" s="109"/>
      <c r="AW429" s="109"/>
      <c r="AX429" s="110"/>
      <c r="AY429" s="34"/>
      <c r="AZ429" s="34"/>
      <c r="BA429" s="34"/>
      <c r="BB429" s="34"/>
      <c r="BC429" s="34"/>
      <c r="BD429" s="34"/>
      <c r="BE429" s="34"/>
      <c r="BF429" s="34"/>
      <c r="BG429" s="34"/>
      <c r="BH429" s="34"/>
      <c r="BI429" s="34"/>
      <c r="BJ429" s="34"/>
      <c r="BK429" s="34"/>
      <c r="BL429" s="34"/>
      <c r="BM429" s="34"/>
      <c r="BN429" s="34"/>
      <c r="BO429" s="34"/>
      <c r="BP429" s="34"/>
      <c r="BQ429" s="34"/>
      <c r="BR429" s="34"/>
      <c r="BS429" s="34"/>
      <c r="BT429" s="34"/>
      <c r="BU429" s="34"/>
      <c r="BV429" s="34"/>
      <c r="BW429" s="34"/>
      <c r="BX429" s="34"/>
      <c r="BY429" s="34"/>
      <c r="BZ429" s="34"/>
      <c r="CA429" s="34"/>
      <c r="CB429" s="34"/>
      <c r="CC429" s="34"/>
      <c r="CD429" s="34"/>
      <c r="CE429" s="34"/>
      <c r="CF429" s="34"/>
      <c r="CG429" s="34"/>
      <c r="CH429" s="34"/>
      <c r="CI429" s="34"/>
      <c r="CJ429" s="34"/>
      <c r="CK429" s="34"/>
      <c r="CL429" s="34"/>
      <c r="CM429" s="34"/>
      <c r="CN429" s="34"/>
      <c r="CO429" s="34"/>
      <c r="CP429" s="34"/>
      <c r="CQ429" s="34"/>
      <c r="CR429" s="34"/>
      <c r="CS429" s="34"/>
      <c r="CT429" s="34"/>
      <c r="CU429" s="34"/>
      <c r="CV429" s="34"/>
      <c r="CW429" s="34"/>
      <c r="CX429" s="34"/>
      <c r="CY429" s="34"/>
      <c r="CZ429" s="34"/>
      <c r="DA429" s="34"/>
      <c r="DB429" s="34"/>
      <c r="DC429" s="34"/>
      <c r="DD429" s="34"/>
      <c r="DE429" s="34"/>
      <c r="DF429" s="34"/>
      <c r="DG429" s="34"/>
      <c r="DH429" s="34"/>
      <c r="DI429" s="34"/>
      <c r="DJ429" s="34"/>
      <c r="DK429" s="34"/>
      <c r="DL429" s="34"/>
      <c r="DM429" s="34"/>
      <c r="DN429" s="34"/>
      <c r="DO429" s="34"/>
      <c r="DP429" s="34"/>
      <c r="DQ429" s="34"/>
      <c r="DR429" s="34"/>
      <c r="DS429" s="34"/>
      <c r="DT429" s="34"/>
      <c r="DU429" s="34"/>
      <c r="DV429" s="34"/>
      <c r="DW429" s="34"/>
      <c r="DX429" s="34"/>
      <c r="DY429" s="34"/>
      <c r="DZ429" s="34"/>
      <c r="EA429" s="34"/>
      <c r="EB429" s="34"/>
      <c r="EC429" s="34"/>
      <c r="ED429" s="34"/>
      <c r="EE429" s="34"/>
      <c r="EF429" s="34"/>
      <c r="EG429" s="34"/>
      <c r="EH429" s="34"/>
      <c r="EI429" s="34"/>
      <c r="EJ429" s="34"/>
      <c r="EK429" s="34"/>
      <c r="EL429" s="34"/>
      <c r="EM429" s="34"/>
      <c r="EN429" s="34"/>
      <c r="EO429" s="34"/>
      <c r="EP429" s="34"/>
      <c r="EQ429" s="34"/>
      <c r="ER429" s="34"/>
      <c r="ES429" s="34"/>
      <c r="ET429" s="34"/>
      <c r="EU429" s="34"/>
      <c r="EV429" s="34"/>
      <c r="EW429" s="34"/>
      <c r="EX429" s="34"/>
      <c r="EY429" s="34"/>
      <c r="EZ429" s="34"/>
      <c r="FA429" s="34"/>
      <c r="FB429" s="34"/>
      <c r="FC429" s="34"/>
      <c r="FD429" s="34"/>
      <c r="FE429" s="34"/>
      <c r="FF429" s="34"/>
      <c r="FG429" s="34"/>
      <c r="FH429" s="34"/>
      <c r="FI429" s="34"/>
      <c r="FJ429" s="34"/>
      <c r="FK429" s="34"/>
      <c r="FL429" s="34"/>
      <c r="FM429" s="34"/>
      <c r="FN429" s="34"/>
      <c r="FO429" s="34"/>
      <c r="FP429" s="34"/>
      <c r="FQ429" s="34"/>
      <c r="FR429" s="34"/>
      <c r="FS429" s="34"/>
      <c r="FT429" s="34"/>
      <c r="FU429" s="34"/>
      <c r="FV429" s="34"/>
      <c r="FW429" s="34"/>
      <c r="FX429" s="34"/>
      <c r="FY429" s="34"/>
      <c r="FZ429" s="34"/>
      <c r="GA429" s="34"/>
      <c r="GB429" s="34"/>
      <c r="GC429" s="34"/>
      <c r="GD429" s="34"/>
      <c r="GE429" s="34"/>
      <c r="GF429" s="34"/>
      <c r="GG429" s="34"/>
      <c r="GH429" s="34"/>
      <c r="GI429" s="34"/>
      <c r="GJ429" s="34"/>
      <c r="GK429" s="34"/>
      <c r="GL429" s="34"/>
      <c r="GM429" s="34"/>
      <c r="GN429" s="34"/>
      <c r="GO429" s="34"/>
      <c r="GP429" s="34"/>
      <c r="GQ429" s="34"/>
      <c r="GR429" s="34"/>
      <c r="GS429" s="34"/>
      <c r="GT429" s="34"/>
      <c r="GU429" s="34"/>
      <c r="GV429" s="34"/>
      <c r="GW429" s="34"/>
      <c r="GX429" s="34"/>
      <c r="GY429" s="34"/>
      <c r="GZ429" s="34"/>
      <c r="HA429" s="34"/>
      <c r="HB429" s="34"/>
      <c r="HC429" s="34"/>
      <c r="HD429" s="34"/>
      <c r="HE429" s="34"/>
      <c r="HF429" s="34"/>
      <c r="HG429" s="34"/>
      <c r="HH429" s="34"/>
      <c r="HI429" s="34"/>
      <c r="HJ429" s="34"/>
      <c r="HK429" s="34"/>
      <c r="HL429" s="34"/>
      <c r="HM429" s="34"/>
      <c r="HN429" s="34"/>
      <c r="HO429" s="34"/>
      <c r="HP429" s="34"/>
      <c r="HQ429" s="34"/>
      <c r="HR429" s="34"/>
      <c r="HS429" s="34"/>
      <c r="HT429" s="34"/>
      <c r="HU429" s="34"/>
      <c r="HV429" s="34"/>
      <c r="HW429" s="34"/>
      <c r="HX429" s="34"/>
      <c r="HY429" s="34"/>
      <c r="HZ429" s="34"/>
      <c r="IA429" s="34"/>
      <c r="IB429" s="34"/>
      <c r="IC429" s="34"/>
      <c r="ID429" s="34"/>
      <c r="IE429" s="34"/>
      <c r="IF429" s="34"/>
      <c r="IG429" s="34"/>
      <c r="IH429" s="34"/>
      <c r="II429" s="34"/>
      <c r="IJ429" s="34"/>
      <c r="IK429" s="34"/>
      <c r="IL429" s="34"/>
      <c r="IM429" s="34"/>
      <c r="IN429" s="34"/>
      <c r="IO429" s="34"/>
      <c r="IP429" s="34"/>
      <c r="IQ429" s="34"/>
    </row>
    <row r="431" spans="1:251" ht="19.2">
      <c r="A431" s="33" t="s">
        <v>75</v>
      </c>
      <c r="AW431" s="35"/>
      <c r="AX431" s="36"/>
      <c r="AY431" s="35"/>
    </row>
    <row r="433" spans="1:113" ht="18">
      <c r="B433" s="111" t="s">
        <v>0</v>
      </c>
      <c r="C433" s="112"/>
      <c r="D433" s="112"/>
      <c r="E433" s="112"/>
      <c r="F433" s="112"/>
      <c r="G433" s="112"/>
      <c r="H433" s="112"/>
      <c r="I433" s="112"/>
      <c r="J433" s="112"/>
      <c r="K433" s="112"/>
      <c r="L433" s="112"/>
      <c r="M433" s="112"/>
      <c r="N433" s="112"/>
      <c r="O433" s="112"/>
      <c r="P433" s="112"/>
      <c r="Q433" s="112"/>
      <c r="R433" s="112"/>
      <c r="S433" s="112"/>
      <c r="T433" s="112"/>
      <c r="U433" s="112"/>
      <c r="V433" s="112"/>
      <c r="W433" s="112"/>
      <c r="X433" s="112"/>
      <c r="Y433" s="112"/>
      <c r="Z433" s="112"/>
      <c r="AA433" s="112"/>
      <c r="AB433" s="112"/>
      <c r="AC433" s="112"/>
      <c r="AD433" s="112"/>
      <c r="AE433" s="112"/>
      <c r="AF433" s="112"/>
      <c r="AG433" s="112"/>
      <c r="AH433" s="112"/>
      <c r="AI433" s="112"/>
      <c r="AJ433" s="112"/>
      <c r="AK433" s="112"/>
      <c r="AL433" s="112"/>
      <c r="AM433" s="112"/>
      <c r="AN433" s="112"/>
      <c r="AO433" s="112"/>
      <c r="AP433" s="112"/>
      <c r="AQ433" s="112"/>
      <c r="AR433" s="112"/>
      <c r="AS433" s="112"/>
      <c r="AT433" s="112"/>
      <c r="AU433" s="112"/>
      <c r="AV433" s="112"/>
      <c r="AW433" s="112"/>
      <c r="AX433" s="112"/>
    </row>
    <row r="434" spans="1:113">
      <c r="Z434" s="37"/>
      <c r="AD434" s="37"/>
      <c r="AE434" s="37"/>
      <c r="AF434" s="37"/>
      <c r="AG434" s="37"/>
      <c r="AH434" s="37"/>
      <c r="AI434" s="37"/>
      <c r="AO434" s="37"/>
    </row>
    <row r="435" spans="1:113" ht="13.8" thickBot="1">
      <c r="Z435" s="37"/>
      <c r="AD435" s="37"/>
      <c r="AE435" s="37"/>
      <c r="AF435" s="37"/>
      <c r="AG435" s="37"/>
      <c r="AH435" s="37"/>
      <c r="AI435" s="37"/>
      <c r="AO435" s="37"/>
      <c r="DI435" s="38"/>
    </row>
    <row r="436" spans="1:113" ht="24.75" customHeight="1" thickBot="1">
      <c r="B436" s="113" t="s">
        <v>76</v>
      </c>
      <c r="C436" s="114"/>
      <c r="D436" s="114"/>
      <c r="E436" s="114"/>
      <c r="F436" s="114"/>
      <c r="G436" s="114"/>
      <c r="H436" s="115" t="s">
        <v>152</v>
      </c>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6"/>
      <c r="AL436" s="116"/>
      <c r="AM436" s="116"/>
      <c r="AN436" s="116"/>
      <c r="AO436" s="116"/>
      <c r="AP436" s="116"/>
      <c r="AQ436" s="116"/>
      <c r="AR436" s="116"/>
      <c r="AS436" s="116"/>
      <c r="AT436" s="116"/>
      <c r="AU436" s="116"/>
      <c r="AV436" s="116"/>
      <c r="AW436" s="116"/>
      <c r="AX436" s="117"/>
      <c r="DI436" s="38"/>
    </row>
    <row r="437" spans="1:113" ht="14.4">
      <c r="B437" s="39"/>
      <c r="C437" s="39"/>
      <c r="D437" s="39"/>
      <c r="E437" s="39"/>
      <c r="F437" s="39"/>
      <c r="G437" s="39"/>
      <c r="H437" s="40"/>
      <c r="I437" s="40"/>
      <c r="J437" s="40"/>
      <c r="K437" s="40"/>
      <c r="L437" s="41"/>
      <c r="M437" s="41"/>
      <c r="N437" s="41"/>
      <c r="O437" s="41"/>
      <c r="P437" s="40"/>
      <c r="Q437" s="40"/>
      <c r="R437" s="40"/>
      <c r="S437" s="40"/>
      <c r="T437" s="40"/>
      <c r="U437" s="40"/>
      <c r="V437" s="42"/>
      <c r="W437" s="42"/>
      <c r="X437" s="42"/>
      <c r="Y437" s="42"/>
      <c r="Z437" s="42"/>
      <c r="AA437" s="42"/>
      <c r="AB437" s="42"/>
      <c r="AC437" s="42"/>
      <c r="AD437" s="42"/>
      <c r="AE437" s="42"/>
      <c r="AF437" s="42"/>
      <c r="AG437" s="42"/>
      <c r="AH437" s="42"/>
      <c r="AI437" s="42"/>
      <c r="AJ437" s="42"/>
      <c r="AK437" s="42"/>
      <c r="AL437" s="42"/>
      <c r="AM437" s="42"/>
      <c r="AN437" s="42"/>
      <c r="AO437" s="42"/>
      <c r="AP437" s="42"/>
      <c r="AQ437" s="42"/>
      <c r="AR437" s="42"/>
      <c r="AS437" s="42"/>
      <c r="AT437" s="42"/>
      <c r="AU437" s="42"/>
      <c r="AV437" s="42"/>
      <c r="AW437" s="42"/>
      <c r="AX437" s="42"/>
      <c r="DI437" s="38"/>
    </row>
    <row r="438" spans="1:113" ht="15" thickBot="1">
      <c r="A438" s="43"/>
      <c r="B438" s="42" t="s">
        <v>78</v>
      </c>
      <c r="C438" s="40"/>
      <c r="D438" s="40"/>
      <c r="E438" s="40"/>
      <c r="F438" s="40"/>
      <c r="G438" s="40"/>
      <c r="H438" s="40"/>
      <c r="I438" s="40"/>
      <c r="J438" s="40"/>
      <c r="K438" s="40"/>
      <c r="L438" s="41"/>
      <c r="M438" s="41"/>
      <c r="N438" s="41"/>
      <c r="O438" s="41"/>
      <c r="P438" s="40"/>
      <c r="Q438" s="40"/>
      <c r="R438" s="40"/>
      <c r="S438" s="40"/>
      <c r="T438" s="40"/>
      <c r="U438" s="40"/>
      <c r="V438" s="42"/>
      <c r="W438" s="42"/>
      <c r="X438" s="42"/>
      <c r="Y438" s="42"/>
      <c r="Z438" s="42"/>
      <c r="AA438" s="42"/>
      <c r="AB438" s="42"/>
      <c r="AC438" s="42"/>
      <c r="AD438" s="42"/>
      <c r="AE438" s="42"/>
      <c r="AF438" s="42"/>
      <c r="AG438" s="42"/>
      <c r="AH438" s="42"/>
      <c r="AI438" s="42"/>
      <c r="AJ438" s="42"/>
      <c r="AK438" s="42"/>
      <c r="AL438" s="42"/>
      <c r="AM438" s="42"/>
      <c r="AN438" s="42"/>
      <c r="AO438" s="42"/>
      <c r="AP438" s="42"/>
      <c r="AQ438" s="42"/>
      <c r="AR438" s="42"/>
      <c r="AS438" s="42"/>
      <c r="AT438" s="42"/>
      <c r="AU438" s="42"/>
      <c r="AV438" s="42"/>
      <c r="AW438" s="42"/>
      <c r="AX438" s="42"/>
      <c r="DI438" s="38"/>
    </row>
    <row r="439" spans="1:113" ht="14.4">
      <c r="A439" s="40"/>
      <c r="B439" s="44"/>
      <c r="C439" s="39"/>
      <c r="D439" s="39"/>
      <c r="E439" s="39"/>
      <c r="F439" s="39"/>
      <c r="G439" s="39"/>
      <c r="H439" s="39"/>
      <c r="I439" s="39"/>
      <c r="J439" s="39"/>
      <c r="K439" s="39"/>
      <c r="L439" s="45"/>
      <c r="M439" s="45"/>
      <c r="N439" s="45"/>
      <c r="O439" s="45"/>
      <c r="P439" s="39"/>
      <c r="Q439" s="39"/>
      <c r="R439" s="39"/>
      <c r="S439" s="39"/>
      <c r="T439" s="39"/>
      <c r="U439" s="39"/>
      <c r="V439" s="46"/>
      <c r="W439" s="46"/>
      <c r="X439" s="46"/>
      <c r="Y439" s="46"/>
      <c r="Z439" s="46"/>
      <c r="AA439" s="46"/>
      <c r="AB439" s="46"/>
      <c r="AC439" s="46"/>
      <c r="AD439" s="46"/>
      <c r="AE439" s="46"/>
      <c r="AF439" s="46"/>
      <c r="AG439" s="46"/>
      <c r="AH439" s="46"/>
      <c r="AI439" s="46"/>
      <c r="AJ439" s="46"/>
      <c r="AK439" s="46"/>
      <c r="AL439" s="46"/>
      <c r="AM439" s="46"/>
      <c r="AN439" s="46"/>
      <c r="AO439" s="46"/>
      <c r="AP439" s="46"/>
      <c r="AQ439" s="46"/>
      <c r="AR439" s="46"/>
      <c r="AS439" s="46"/>
      <c r="AT439" s="46"/>
      <c r="AU439" s="46"/>
      <c r="AV439" s="46"/>
      <c r="AW439" s="46"/>
      <c r="AX439" s="47"/>
    </row>
    <row r="440" spans="1:113" ht="12" customHeight="1">
      <c r="A440" s="40"/>
      <c r="B440" s="118" t="s">
        <v>153</v>
      </c>
      <c r="C440" s="119"/>
      <c r="D440" s="119"/>
      <c r="E440" s="119"/>
      <c r="F440" s="119"/>
      <c r="G440" s="119"/>
      <c r="H440" s="119"/>
      <c r="I440" s="119"/>
      <c r="J440" s="119"/>
      <c r="K440" s="119"/>
      <c r="L440" s="119"/>
      <c r="M440" s="119"/>
      <c r="N440" s="119"/>
      <c r="O440" s="119"/>
      <c r="P440" s="119"/>
      <c r="Q440" s="119"/>
      <c r="R440" s="119"/>
      <c r="S440" s="119"/>
      <c r="T440" s="119"/>
      <c r="U440" s="119"/>
      <c r="V440" s="119"/>
      <c r="W440" s="119"/>
      <c r="X440" s="119"/>
      <c r="Y440" s="119"/>
      <c r="Z440" s="119"/>
      <c r="AA440" s="119"/>
      <c r="AB440" s="119"/>
      <c r="AC440" s="119"/>
      <c r="AD440" s="119"/>
      <c r="AE440" s="119"/>
      <c r="AF440" s="119"/>
      <c r="AG440" s="119"/>
      <c r="AH440" s="119"/>
      <c r="AI440" s="119"/>
      <c r="AJ440" s="119"/>
      <c r="AK440" s="119"/>
      <c r="AL440" s="119"/>
      <c r="AM440" s="119"/>
      <c r="AN440" s="119"/>
      <c r="AO440" s="119"/>
      <c r="AP440" s="119"/>
      <c r="AQ440" s="119"/>
      <c r="AR440" s="119"/>
      <c r="AS440" s="119"/>
      <c r="AT440" s="119"/>
      <c r="AU440" s="119"/>
      <c r="AV440" s="119"/>
      <c r="AW440" s="119"/>
      <c r="AX440" s="120"/>
    </row>
    <row r="441" spans="1:113" ht="12" customHeight="1">
      <c r="A441" s="40"/>
      <c r="B441" s="118"/>
      <c r="C441" s="119"/>
      <c r="D441" s="119"/>
      <c r="E441" s="119"/>
      <c r="F441" s="119"/>
      <c r="G441" s="119"/>
      <c r="H441" s="119"/>
      <c r="I441" s="119"/>
      <c r="J441" s="119"/>
      <c r="K441" s="119"/>
      <c r="L441" s="119"/>
      <c r="M441" s="119"/>
      <c r="N441" s="119"/>
      <c r="O441" s="119"/>
      <c r="P441" s="119"/>
      <c r="Q441" s="119"/>
      <c r="R441" s="119"/>
      <c r="S441" s="119"/>
      <c r="T441" s="119"/>
      <c r="U441" s="119"/>
      <c r="V441" s="119"/>
      <c r="W441" s="119"/>
      <c r="X441" s="119"/>
      <c r="Y441" s="119"/>
      <c r="Z441" s="119"/>
      <c r="AA441" s="119"/>
      <c r="AB441" s="119"/>
      <c r="AC441" s="119"/>
      <c r="AD441" s="119"/>
      <c r="AE441" s="119"/>
      <c r="AF441" s="119"/>
      <c r="AG441" s="119"/>
      <c r="AH441" s="119"/>
      <c r="AI441" s="119"/>
      <c r="AJ441" s="119"/>
      <c r="AK441" s="119"/>
      <c r="AL441" s="119"/>
      <c r="AM441" s="119"/>
      <c r="AN441" s="119"/>
      <c r="AO441" s="119"/>
      <c r="AP441" s="119"/>
      <c r="AQ441" s="119"/>
      <c r="AR441" s="119"/>
      <c r="AS441" s="119"/>
      <c r="AT441" s="119"/>
      <c r="AU441" s="119"/>
      <c r="AV441" s="119"/>
      <c r="AW441" s="119"/>
      <c r="AX441" s="120"/>
      <c r="BC441" s="48"/>
    </row>
    <row r="442" spans="1:113" ht="12" customHeight="1">
      <c r="A442" s="40"/>
      <c r="B442" s="118"/>
      <c r="C442" s="119"/>
      <c r="D442" s="119"/>
      <c r="E442" s="119"/>
      <c r="F442" s="119"/>
      <c r="G442" s="119"/>
      <c r="H442" s="119"/>
      <c r="I442" s="119"/>
      <c r="J442" s="119"/>
      <c r="K442" s="119"/>
      <c r="L442" s="119"/>
      <c r="M442" s="119"/>
      <c r="N442" s="119"/>
      <c r="O442" s="119"/>
      <c r="P442" s="119"/>
      <c r="Q442" s="119"/>
      <c r="R442" s="119"/>
      <c r="S442" s="119"/>
      <c r="T442" s="119"/>
      <c r="U442" s="119"/>
      <c r="V442" s="119"/>
      <c r="W442" s="119"/>
      <c r="X442" s="119"/>
      <c r="Y442" s="119"/>
      <c r="Z442" s="119"/>
      <c r="AA442" s="119"/>
      <c r="AB442" s="119"/>
      <c r="AC442" s="119"/>
      <c r="AD442" s="119"/>
      <c r="AE442" s="119"/>
      <c r="AF442" s="119"/>
      <c r="AG442" s="119"/>
      <c r="AH442" s="119"/>
      <c r="AI442" s="119"/>
      <c r="AJ442" s="119"/>
      <c r="AK442" s="119"/>
      <c r="AL442" s="119"/>
      <c r="AM442" s="119"/>
      <c r="AN442" s="119"/>
      <c r="AO442" s="119"/>
      <c r="AP442" s="119"/>
      <c r="AQ442" s="119"/>
      <c r="AR442" s="119"/>
      <c r="AS442" s="119"/>
      <c r="AT442" s="119"/>
      <c r="AU442" s="119"/>
      <c r="AV442" s="119"/>
      <c r="AW442" s="119"/>
      <c r="AX442" s="120"/>
    </row>
    <row r="443" spans="1:113" ht="12" customHeight="1">
      <c r="A443" s="40"/>
      <c r="B443" s="118"/>
      <c r="C443" s="119"/>
      <c r="D443" s="119"/>
      <c r="E443" s="119"/>
      <c r="F443" s="119"/>
      <c r="G443" s="119"/>
      <c r="H443" s="119"/>
      <c r="I443" s="119"/>
      <c r="J443" s="119"/>
      <c r="K443" s="119"/>
      <c r="L443" s="119"/>
      <c r="M443" s="119"/>
      <c r="N443" s="119"/>
      <c r="O443" s="119"/>
      <c r="P443" s="119"/>
      <c r="Q443" s="119"/>
      <c r="R443" s="119"/>
      <c r="S443" s="119"/>
      <c r="T443" s="119"/>
      <c r="U443" s="119"/>
      <c r="V443" s="119"/>
      <c r="W443" s="119"/>
      <c r="X443" s="119"/>
      <c r="Y443" s="119"/>
      <c r="Z443" s="119"/>
      <c r="AA443" s="119"/>
      <c r="AB443" s="119"/>
      <c r="AC443" s="119"/>
      <c r="AD443" s="119"/>
      <c r="AE443" s="119"/>
      <c r="AF443" s="119"/>
      <c r="AG443" s="119"/>
      <c r="AH443" s="119"/>
      <c r="AI443" s="119"/>
      <c r="AJ443" s="119"/>
      <c r="AK443" s="119"/>
      <c r="AL443" s="119"/>
      <c r="AM443" s="119"/>
      <c r="AN443" s="119"/>
      <c r="AO443" s="119"/>
      <c r="AP443" s="119"/>
      <c r="AQ443" s="119"/>
      <c r="AR443" s="119"/>
      <c r="AS443" s="119"/>
      <c r="AT443" s="119"/>
      <c r="AU443" s="119"/>
      <c r="AV443" s="119"/>
      <c r="AW443" s="119"/>
      <c r="AX443" s="120"/>
    </row>
    <row r="444" spans="1:113" ht="12" customHeight="1">
      <c r="A444" s="40"/>
      <c r="B444" s="118"/>
      <c r="C444" s="119"/>
      <c r="D444" s="119"/>
      <c r="E444" s="119"/>
      <c r="F444" s="119"/>
      <c r="G444" s="119"/>
      <c r="H444" s="119"/>
      <c r="I444" s="119"/>
      <c r="J444" s="119"/>
      <c r="K444" s="119"/>
      <c r="L444" s="119"/>
      <c r="M444" s="119"/>
      <c r="N444" s="119"/>
      <c r="O444" s="119"/>
      <c r="P444" s="119"/>
      <c r="Q444" s="119"/>
      <c r="R444" s="119"/>
      <c r="S444" s="119"/>
      <c r="T444" s="119"/>
      <c r="U444" s="119"/>
      <c r="V444" s="119"/>
      <c r="W444" s="119"/>
      <c r="X444" s="119"/>
      <c r="Y444" s="119"/>
      <c r="Z444" s="119"/>
      <c r="AA444" s="119"/>
      <c r="AB444" s="119"/>
      <c r="AC444" s="119"/>
      <c r="AD444" s="119"/>
      <c r="AE444" s="119"/>
      <c r="AF444" s="119"/>
      <c r="AG444" s="119"/>
      <c r="AH444" s="119"/>
      <c r="AI444" s="119"/>
      <c r="AJ444" s="119"/>
      <c r="AK444" s="119"/>
      <c r="AL444" s="119"/>
      <c r="AM444" s="119"/>
      <c r="AN444" s="119"/>
      <c r="AO444" s="119"/>
      <c r="AP444" s="119"/>
      <c r="AQ444" s="119"/>
      <c r="AR444" s="119"/>
      <c r="AS444" s="119"/>
      <c r="AT444" s="119"/>
      <c r="AU444" s="119"/>
      <c r="AV444" s="119"/>
      <c r="AW444" s="119"/>
      <c r="AX444" s="120"/>
    </row>
    <row r="445" spans="1:113" ht="15" thickBot="1">
      <c r="A445" s="49"/>
      <c r="B445" s="50"/>
      <c r="C445" s="51"/>
      <c r="D445" s="51"/>
      <c r="E445" s="51"/>
      <c r="F445" s="51"/>
      <c r="G445" s="51"/>
      <c r="H445" s="51"/>
      <c r="I445" s="51"/>
      <c r="J445" s="51"/>
      <c r="K445" s="51"/>
      <c r="L445" s="51"/>
      <c r="M445" s="51"/>
      <c r="N445" s="51"/>
      <c r="O445" s="51"/>
      <c r="P445" s="51"/>
      <c r="Q445" s="51"/>
      <c r="R445" s="51"/>
      <c r="S445" s="51"/>
      <c r="T445" s="51"/>
      <c r="U445" s="51"/>
      <c r="V445" s="51"/>
      <c r="W445" s="51"/>
      <c r="X445" s="51"/>
      <c r="Y445" s="51"/>
      <c r="Z445" s="51"/>
      <c r="AA445" s="51"/>
      <c r="AB445" s="51"/>
      <c r="AC445" s="51"/>
      <c r="AD445" s="51"/>
      <c r="AE445" s="51"/>
      <c r="AF445" s="51"/>
      <c r="AG445" s="51"/>
      <c r="AH445" s="51"/>
      <c r="AI445" s="51"/>
      <c r="AJ445" s="51"/>
      <c r="AK445" s="51"/>
      <c r="AL445" s="51"/>
      <c r="AM445" s="51"/>
      <c r="AN445" s="51"/>
      <c r="AO445" s="51"/>
      <c r="AP445" s="51"/>
      <c r="AQ445" s="51"/>
      <c r="AR445" s="51"/>
      <c r="AS445" s="51"/>
      <c r="AT445" s="51"/>
      <c r="AU445" s="51"/>
      <c r="AV445" s="51"/>
      <c r="AW445" s="51"/>
      <c r="AX445" s="52"/>
    </row>
    <row r="446" spans="1:113">
      <c r="B446" s="53"/>
    </row>
    <row r="447" spans="1:113" ht="15" thickBot="1">
      <c r="A447" s="43"/>
      <c r="B447" s="42" t="s">
        <v>79</v>
      </c>
      <c r="C447" s="40"/>
      <c r="D447" s="40"/>
      <c r="E447" s="40"/>
      <c r="F447" s="40"/>
      <c r="G447" s="40"/>
      <c r="H447" s="40"/>
      <c r="I447" s="40"/>
      <c r="J447" s="40"/>
      <c r="K447" s="40"/>
      <c r="L447" s="41"/>
      <c r="M447" s="41"/>
      <c r="N447" s="41"/>
      <c r="O447" s="41"/>
      <c r="P447" s="40"/>
      <c r="Q447" s="40"/>
      <c r="R447" s="40"/>
      <c r="S447" s="40"/>
      <c r="T447" s="40"/>
      <c r="U447" s="40"/>
      <c r="V447" s="42"/>
      <c r="W447" s="42"/>
      <c r="X447" s="42"/>
      <c r="Y447" s="42"/>
      <c r="Z447" s="42"/>
      <c r="AA447" s="42"/>
      <c r="AB447" s="42"/>
      <c r="AC447" s="42"/>
      <c r="AD447" s="42"/>
      <c r="AE447" s="42"/>
      <c r="AF447" s="42"/>
      <c r="AG447" s="42"/>
      <c r="AH447" s="42"/>
      <c r="AI447" s="42"/>
      <c r="AJ447" s="42"/>
      <c r="AK447" s="42"/>
      <c r="AL447" s="42"/>
      <c r="AM447" s="42"/>
      <c r="AN447" s="42"/>
      <c r="AO447" s="42"/>
      <c r="AP447" s="42"/>
      <c r="AQ447" s="42"/>
      <c r="AR447" s="42"/>
      <c r="AS447" s="42"/>
      <c r="AT447" s="42"/>
      <c r="AU447" s="42"/>
      <c r="AV447" s="42"/>
      <c r="AW447" s="42"/>
      <c r="AX447" s="42"/>
      <c r="DI447" s="38"/>
    </row>
    <row r="448" spans="1:113" ht="14.4">
      <c r="A448" s="40"/>
      <c r="B448" s="44"/>
      <c r="C448" s="39"/>
      <c r="D448" s="39"/>
      <c r="E448" s="39"/>
      <c r="F448" s="39"/>
      <c r="G448" s="39"/>
      <c r="H448" s="39"/>
      <c r="I448" s="39"/>
      <c r="J448" s="39"/>
      <c r="K448" s="39"/>
      <c r="L448" s="45"/>
      <c r="M448" s="45"/>
      <c r="N448" s="45"/>
      <c r="O448" s="45"/>
      <c r="P448" s="39"/>
      <c r="Q448" s="39"/>
      <c r="R448" s="39"/>
      <c r="S448" s="39"/>
      <c r="T448" s="39"/>
      <c r="U448" s="39"/>
      <c r="V448" s="46"/>
      <c r="W448" s="46"/>
      <c r="X448" s="46"/>
      <c r="Y448" s="46"/>
      <c r="Z448" s="46"/>
      <c r="AA448" s="46"/>
      <c r="AB448" s="46"/>
      <c r="AC448" s="46"/>
      <c r="AD448" s="46"/>
      <c r="AE448" s="46"/>
      <c r="AF448" s="46"/>
      <c r="AG448" s="46"/>
      <c r="AH448" s="46"/>
      <c r="AI448" s="46"/>
      <c r="AJ448" s="46"/>
      <c r="AK448" s="46"/>
      <c r="AL448" s="46"/>
      <c r="AM448" s="46"/>
      <c r="AN448" s="46"/>
      <c r="AO448" s="46"/>
      <c r="AP448" s="46"/>
      <c r="AQ448" s="46"/>
      <c r="AR448" s="46"/>
      <c r="AS448" s="46"/>
      <c r="AT448" s="46"/>
      <c r="AU448" s="46"/>
      <c r="AV448" s="46"/>
      <c r="AW448" s="46"/>
      <c r="AX448" s="47"/>
    </row>
    <row r="449" spans="1:251" ht="12" customHeight="1">
      <c r="A449" s="40"/>
      <c r="B449" s="118" t="s">
        <v>154</v>
      </c>
      <c r="C449" s="119"/>
      <c r="D449" s="119"/>
      <c r="E449" s="119"/>
      <c r="F449" s="119"/>
      <c r="G449" s="119"/>
      <c r="H449" s="119"/>
      <c r="I449" s="119"/>
      <c r="J449" s="119"/>
      <c r="K449" s="119"/>
      <c r="L449" s="119"/>
      <c r="M449" s="119"/>
      <c r="N449" s="119"/>
      <c r="O449" s="119"/>
      <c r="P449" s="119"/>
      <c r="Q449" s="119"/>
      <c r="R449" s="119"/>
      <c r="S449" s="119"/>
      <c r="T449" s="119"/>
      <c r="U449" s="119"/>
      <c r="V449" s="119"/>
      <c r="W449" s="119"/>
      <c r="X449" s="119"/>
      <c r="Y449" s="119"/>
      <c r="Z449" s="119"/>
      <c r="AA449" s="119"/>
      <c r="AB449" s="119"/>
      <c r="AC449" s="119"/>
      <c r="AD449" s="119"/>
      <c r="AE449" s="119"/>
      <c r="AF449" s="119"/>
      <c r="AG449" s="119"/>
      <c r="AH449" s="119"/>
      <c r="AI449" s="119"/>
      <c r="AJ449" s="119"/>
      <c r="AK449" s="119"/>
      <c r="AL449" s="119"/>
      <c r="AM449" s="119"/>
      <c r="AN449" s="119"/>
      <c r="AO449" s="119"/>
      <c r="AP449" s="119"/>
      <c r="AQ449" s="119"/>
      <c r="AR449" s="119"/>
      <c r="AS449" s="119"/>
      <c r="AT449" s="119"/>
      <c r="AU449" s="119"/>
      <c r="AV449" s="119"/>
      <c r="AW449" s="119"/>
      <c r="AX449" s="120"/>
    </row>
    <row r="450" spans="1:251" ht="12" customHeight="1">
      <c r="A450" s="40"/>
      <c r="B450" s="118"/>
      <c r="C450" s="119"/>
      <c r="D450" s="119"/>
      <c r="E450" s="119"/>
      <c r="F450" s="119"/>
      <c r="G450" s="119"/>
      <c r="H450" s="119"/>
      <c r="I450" s="119"/>
      <c r="J450" s="119"/>
      <c r="K450" s="119"/>
      <c r="L450" s="119"/>
      <c r="M450" s="119"/>
      <c r="N450" s="119"/>
      <c r="O450" s="119"/>
      <c r="P450" s="119"/>
      <c r="Q450" s="119"/>
      <c r="R450" s="119"/>
      <c r="S450" s="119"/>
      <c r="T450" s="119"/>
      <c r="U450" s="119"/>
      <c r="V450" s="119"/>
      <c r="W450" s="119"/>
      <c r="X450" s="119"/>
      <c r="Y450" s="119"/>
      <c r="Z450" s="119"/>
      <c r="AA450" s="119"/>
      <c r="AB450" s="119"/>
      <c r="AC450" s="119"/>
      <c r="AD450" s="119"/>
      <c r="AE450" s="119"/>
      <c r="AF450" s="119"/>
      <c r="AG450" s="119"/>
      <c r="AH450" s="119"/>
      <c r="AI450" s="119"/>
      <c r="AJ450" s="119"/>
      <c r="AK450" s="119"/>
      <c r="AL450" s="119"/>
      <c r="AM450" s="119"/>
      <c r="AN450" s="119"/>
      <c r="AO450" s="119"/>
      <c r="AP450" s="119"/>
      <c r="AQ450" s="119"/>
      <c r="AR450" s="119"/>
      <c r="AS450" s="119"/>
      <c r="AT450" s="119"/>
      <c r="AU450" s="119"/>
      <c r="AV450" s="119"/>
      <c r="AW450" s="119"/>
      <c r="AX450" s="120"/>
    </row>
    <row r="451" spans="1:251" ht="12" customHeight="1">
      <c r="A451" s="40"/>
      <c r="B451" s="118"/>
      <c r="C451" s="119"/>
      <c r="D451" s="119"/>
      <c r="E451" s="119"/>
      <c r="F451" s="119"/>
      <c r="G451" s="119"/>
      <c r="H451" s="119"/>
      <c r="I451" s="119"/>
      <c r="J451" s="119"/>
      <c r="K451" s="119"/>
      <c r="L451" s="119"/>
      <c r="M451" s="119"/>
      <c r="N451" s="119"/>
      <c r="O451" s="119"/>
      <c r="P451" s="119"/>
      <c r="Q451" s="119"/>
      <c r="R451" s="119"/>
      <c r="S451" s="119"/>
      <c r="T451" s="119"/>
      <c r="U451" s="119"/>
      <c r="V451" s="119"/>
      <c r="W451" s="119"/>
      <c r="X451" s="119"/>
      <c r="Y451" s="119"/>
      <c r="Z451" s="119"/>
      <c r="AA451" s="119"/>
      <c r="AB451" s="119"/>
      <c r="AC451" s="119"/>
      <c r="AD451" s="119"/>
      <c r="AE451" s="119"/>
      <c r="AF451" s="119"/>
      <c r="AG451" s="119"/>
      <c r="AH451" s="119"/>
      <c r="AI451" s="119"/>
      <c r="AJ451" s="119"/>
      <c r="AK451" s="119"/>
      <c r="AL451" s="119"/>
      <c r="AM451" s="119"/>
      <c r="AN451" s="119"/>
      <c r="AO451" s="119"/>
      <c r="AP451" s="119"/>
      <c r="AQ451" s="119"/>
      <c r="AR451" s="119"/>
      <c r="AS451" s="119"/>
      <c r="AT451" s="119"/>
      <c r="AU451" s="119"/>
      <c r="AV451" s="119"/>
      <c r="AW451" s="119"/>
      <c r="AX451" s="120"/>
      <c r="BC451" s="48"/>
    </row>
    <row r="452" spans="1:251" ht="12" customHeight="1">
      <c r="A452" s="40"/>
      <c r="B452" s="118"/>
      <c r="C452" s="119"/>
      <c r="D452" s="119"/>
      <c r="E452" s="119"/>
      <c r="F452" s="119"/>
      <c r="G452" s="119"/>
      <c r="H452" s="119"/>
      <c r="I452" s="119"/>
      <c r="J452" s="119"/>
      <c r="K452" s="119"/>
      <c r="L452" s="119"/>
      <c r="M452" s="119"/>
      <c r="N452" s="119"/>
      <c r="O452" s="119"/>
      <c r="P452" s="119"/>
      <c r="Q452" s="119"/>
      <c r="R452" s="119"/>
      <c r="S452" s="119"/>
      <c r="T452" s="119"/>
      <c r="U452" s="119"/>
      <c r="V452" s="119"/>
      <c r="W452" s="119"/>
      <c r="X452" s="119"/>
      <c r="Y452" s="119"/>
      <c r="Z452" s="119"/>
      <c r="AA452" s="119"/>
      <c r="AB452" s="119"/>
      <c r="AC452" s="119"/>
      <c r="AD452" s="119"/>
      <c r="AE452" s="119"/>
      <c r="AF452" s="119"/>
      <c r="AG452" s="119"/>
      <c r="AH452" s="119"/>
      <c r="AI452" s="119"/>
      <c r="AJ452" s="119"/>
      <c r="AK452" s="119"/>
      <c r="AL452" s="119"/>
      <c r="AM452" s="119"/>
      <c r="AN452" s="119"/>
      <c r="AO452" s="119"/>
      <c r="AP452" s="119"/>
      <c r="AQ452" s="119"/>
      <c r="AR452" s="119"/>
      <c r="AS452" s="119"/>
      <c r="AT452" s="119"/>
      <c r="AU452" s="119"/>
      <c r="AV452" s="119"/>
      <c r="AW452" s="119"/>
      <c r="AX452" s="120"/>
    </row>
    <row r="453" spans="1:251" ht="12" customHeight="1">
      <c r="A453" s="40"/>
      <c r="B453" s="118"/>
      <c r="C453" s="119"/>
      <c r="D453" s="119"/>
      <c r="E453" s="119"/>
      <c r="F453" s="119"/>
      <c r="G453" s="119"/>
      <c r="H453" s="119"/>
      <c r="I453" s="119"/>
      <c r="J453" s="119"/>
      <c r="K453" s="119"/>
      <c r="L453" s="119"/>
      <c r="M453" s="119"/>
      <c r="N453" s="119"/>
      <c r="O453" s="119"/>
      <c r="P453" s="119"/>
      <c r="Q453" s="119"/>
      <c r="R453" s="119"/>
      <c r="S453" s="119"/>
      <c r="T453" s="119"/>
      <c r="U453" s="119"/>
      <c r="V453" s="119"/>
      <c r="W453" s="119"/>
      <c r="X453" s="119"/>
      <c r="Y453" s="119"/>
      <c r="Z453" s="119"/>
      <c r="AA453" s="119"/>
      <c r="AB453" s="119"/>
      <c r="AC453" s="119"/>
      <c r="AD453" s="119"/>
      <c r="AE453" s="119"/>
      <c r="AF453" s="119"/>
      <c r="AG453" s="119"/>
      <c r="AH453" s="119"/>
      <c r="AI453" s="119"/>
      <c r="AJ453" s="119"/>
      <c r="AK453" s="119"/>
      <c r="AL453" s="119"/>
      <c r="AM453" s="119"/>
      <c r="AN453" s="119"/>
      <c r="AO453" s="119"/>
      <c r="AP453" s="119"/>
      <c r="AQ453" s="119"/>
      <c r="AR453" s="119"/>
      <c r="AS453" s="119"/>
      <c r="AT453" s="119"/>
      <c r="AU453" s="119"/>
      <c r="AV453" s="119"/>
      <c r="AW453" s="119"/>
      <c r="AX453" s="120"/>
    </row>
    <row r="454" spans="1:251" ht="12" customHeight="1">
      <c r="A454" s="40"/>
      <c r="B454" s="118"/>
      <c r="C454" s="119"/>
      <c r="D454" s="119"/>
      <c r="E454" s="119"/>
      <c r="F454" s="119"/>
      <c r="G454" s="119"/>
      <c r="H454" s="119"/>
      <c r="I454" s="119"/>
      <c r="J454" s="119"/>
      <c r="K454" s="119"/>
      <c r="L454" s="119"/>
      <c r="M454" s="119"/>
      <c r="N454" s="119"/>
      <c r="O454" s="119"/>
      <c r="P454" s="119"/>
      <c r="Q454" s="119"/>
      <c r="R454" s="119"/>
      <c r="S454" s="119"/>
      <c r="T454" s="119"/>
      <c r="U454" s="119"/>
      <c r="V454" s="119"/>
      <c r="W454" s="119"/>
      <c r="X454" s="119"/>
      <c r="Y454" s="119"/>
      <c r="Z454" s="119"/>
      <c r="AA454" s="119"/>
      <c r="AB454" s="119"/>
      <c r="AC454" s="119"/>
      <c r="AD454" s="119"/>
      <c r="AE454" s="119"/>
      <c r="AF454" s="119"/>
      <c r="AG454" s="119"/>
      <c r="AH454" s="119"/>
      <c r="AI454" s="119"/>
      <c r="AJ454" s="119"/>
      <c r="AK454" s="119"/>
      <c r="AL454" s="119"/>
      <c r="AM454" s="119"/>
      <c r="AN454" s="119"/>
      <c r="AO454" s="119"/>
      <c r="AP454" s="119"/>
      <c r="AQ454" s="119"/>
      <c r="AR454" s="119"/>
      <c r="AS454" s="119"/>
      <c r="AT454" s="119"/>
      <c r="AU454" s="119"/>
      <c r="AV454" s="119"/>
      <c r="AW454" s="119"/>
      <c r="AX454" s="120"/>
    </row>
    <row r="455" spans="1:251" ht="15" thickBot="1">
      <c r="A455" s="49"/>
      <c r="B455" s="50"/>
      <c r="C455" s="51"/>
      <c r="D455" s="51"/>
      <c r="E455" s="51"/>
      <c r="F455" s="51"/>
      <c r="G455" s="51"/>
      <c r="H455" s="51"/>
      <c r="I455" s="51"/>
      <c r="J455" s="51"/>
      <c r="K455" s="51"/>
      <c r="L455" s="51"/>
      <c r="M455" s="51"/>
      <c r="N455" s="51"/>
      <c r="O455" s="51"/>
      <c r="P455" s="51"/>
      <c r="Q455" s="51"/>
      <c r="R455" s="51"/>
      <c r="S455" s="51"/>
      <c r="T455" s="51"/>
      <c r="U455" s="51"/>
      <c r="V455" s="51"/>
      <c r="W455" s="51"/>
      <c r="X455" s="51"/>
      <c r="Y455" s="51"/>
      <c r="Z455" s="51"/>
      <c r="AA455" s="51"/>
      <c r="AB455" s="51"/>
      <c r="AC455" s="51"/>
      <c r="AD455" s="51"/>
      <c r="AE455" s="51"/>
      <c r="AF455" s="51"/>
      <c r="AG455" s="51"/>
      <c r="AH455" s="51"/>
      <c r="AI455" s="51"/>
      <c r="AJ455" s="51"/>
      <c r="AK455" s="51"/>
      <c r="AL455" s="51"/>
      <c r="AM455" s="51"/>
      <c r="AN455" s="51"/>
      <c r="AO455" s="51"/>
      <c r="AP455" s="51"/>
      <c r="AQ455" s="51"/>
      <c r="AR455" s="51"/>
      <c r="AS455" s="51"/>
      <c r="AT455" s="51"/>
      <c r="AU455" s="51"/>
      <c r="AV455" s="51"/>
      <c r="AW455" s="51"/>
      <c r="AX455" s="52"/>
    </row>
    <row r="456" spans="1:251">
      <c r="B456" s="53"/>
    </row>
    <row r="457" spans="1:251" ht="14.4">
      <c r="B457" s="42" t="s">
        <v>81</v>
      </c>
      <c r="C457" s="40"/>
      <c r="D457" s="40"/>
      <c r="E457" s="40"/>
      <c r="F457" s="40"/>
      <c r="G457" s="40"/>
      <c r="H457" s="40"/>
      <c r="I457" s="40"/>
      <c r="J457" s="40"/>
      <c r="K457" s="40"/>
      <c r="L457" s="41"/>
      <c r="M457" s="41"/>
      <c r="N457" s="41"/>
      <c r="O457" s="41"/>
      <c r="P457" s="40"/>
      <c r="Q457" s="40"/>
      <c r="R457" s="40"/>
      <c r="S457" s="40"/>
      <c r="T457" s="40"/>
      <c r="U457" s="40"/>
      <c r="V457" s="42"/>
      <c r="W457" s="42"/>
      <c r="X457" s="42"/>
      <c r="Y457" s="42"/>
      <c r="Z457" s="42"/>
      <c r="AA457" s="42"/>
      <c r="AB457" s="42"/>
      <c r="AC457" s="42"/>
      <c r="AD457" s="42"/>
      <c r="AE457" s="42"/>
      <c r="AF457" s="42"/>
      <c r="AG457" s="42"/>
      <c r="AH457" s="42"/>
      <c r="AI457" s="42"/>
      <c r="AJ457" s="42"/>
      <c r="AK457" s="42"/>
      <c r="AL457" s="42"/>
      <c r="AM457" s="42"/>
      <c r="AN457" s="42"/>
      <c r="AO457" s="42"/>
      <c r="AP457" s="42"/>
      <c r="AQ457" s="42"/>
      <c r="AR457" s="42"/>
      <c r="AS457" s="42"/>
      <c r="AT457" s="42"/>
      <c r="AU457" s="42"/>
      <c r="AV457" s="42"/>
      <c r="AW457" s="42"/>
      <c r="AX457" s="42"/>
    </row>
    <row r="458" spans="1:251" ht="15" thickBot="1">
      <c r="B458" s="40"/>
      <c r="C458" s="40"/>
      <c r="D458" s="40"/>
      <c r="E458" s="40"/>
      <c r="F458" s="40"/>
      <c r="G458" s="40"/>
      <c r="H458" s="40"/>
      <c r="I458" s="40"/>
      <c r="J458" s="40"/>
      <c r="K458" s="40"/>
      <c r="L458" s="41"/>
      <c r="M458" s="41"/>
      <c r="N458" s="41"/>
      <c r="O458" s="41"/>
      <c r="P458" s="40"/>
      <c r="Q458" s="40"/>
      <c r="R458" s="40"/>
      <c r="S458" s="40"/>
      <c r="T458" s="40"/>
      <c r="U458" s="40"/>
      <c r="V458" s="42"/>
      <c r="W458" s="42"/>
      <c r="X458" s="42"/>
      <c r="Y458" s="42"/>
      <c r="Z458" s="42"/>
      <c r="AA458" s="42"/>
      <c r="AB458" s="42"/>
      <c r="AC458" s="42"/>
      <c r="AD458" s="42"/>
      <c r="AE458" s="42"/>
      <c r="AF458" s="42"/>
      <c r="AG458" s="42"/>
      <c r="AH458" s="42"/>
      <c r="AI458" s="42"/>
      <c r="AJ458" s="42"/>
      <c r="AK458" s="42"/>
      <c r="AL458" s="42"/>
      <c r="AM458" s="42"/>
      <c r="AN458" s="42"/>
      <c r="AO458" s="42"/>
      <c r="AP458" s="42"/>
      <c r="AQ458" s="42"/>
      <c r="AR458" s="42"/>
      <c r="AS458" s="42"/>
      <c r="AT458" s="42"/>
      <c r="AU458" s="42"/>
      <c r="AV458" s="42"/>
      <c r="AW458" s="42"/>
      <c r="AX458" s="54" t="s">
        <v>82</v>
      </c>
    </row>
    <row r="459" spans="1:251" s="48" customFormat="1" ht="13.5" customHeight="1">
      <c r="A459" s="40"/>
      <c r="B459" s="121" t="s">
        <v>83</v>
      </c>
      <c r="C459" s="122"/>
      <c r="D459" s="122"/>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3"/>
      <c r="AA459" s="127" t="s">
        <v>84</v>
      </c>
      <c r="AB459" s="122"/>
      <c r="AC459" s="122"/>
      <c r="AD459" s="122"/>
      <c r="AE459" s="122"/>
      <c r="AF459" s="122"/>
      <c r="AG459" s="122"/>
      <c r="AH459" s="122"/>
      <c r="AI459" s="123"/>
      <c r="AJ459" s="127" t="s">
        <v>85</v>
      </c>
      <c r="AK459" s="122"/>
      <c r="AL459" s="122"/>
      <c r="AM459" s="122"/>
      <c r="AN459" s="122"/>
      <c r="AO459" s="122"/>
      <c r="AP459" s="122"/>
      <c r="AQ459" s="122"/>
      <c r="AR459" s="123"/>
      <c r="AS459" s="127" t="s">
        <v>86</v>
      </c>
      <c r="AT459" s="122"/>
      <c r="AU459" s="122"/>
      <c r="AV459" s="122"/>
      <c r="AW459" s="122"/>
      <c r="AX459" s="129"/>
      <c r="AY459" s="34"/>
      <c r="AZ459" s="34"/>
      <c r="BA459" s="34"/>
      <c r="BB459" s="34"/>
      <c r="BC459" s="34"/>
      <c r="BD459" s="34"/>
      <c r="BE459" s="34"/>
      <c r="BF459" s="34"/>
      <c r="BG459" s="34"/>
      <c r="BH459" s="34"/>
      <c r="BI459" s="34"/>
      <c r="BJ459" s="34"/>
      <c r="BK459" s="34"/>
      <c r="BL459" s="34"/>
      <c r="BM459" s="34"/>
      <c r="BN459" s="34"/>
      <c r="BO459" s="34"/>
      <c r="BP459" s="34"/>
      <c r="BQ459" s="34"/>
      <c r="BR459" s="34"/>
      <c r="BS459" s="34"/>
      <c r="BT459" s="34"/>
      <c r="BU459" s="34"/>
      <c r="BV459" s="34"/>
      <c r="BW459" s="34"/>
      <c r="BX459" s="34"/>
      <c r="BY459" s="34"/>
      <c r="BZ459" s="34"/>
      <c r="CA459" s="34"/>
      <c r="CB459" s="34"/>
      <c r="CC459" s="34"/>
      <c r="CD459" s="34"/>
      <c r="CE459" s="34"/>
      <c r="CF459" s="34"/>
      <c r="CG459" s="34"/>
      <c r="CH459" s="34"/>
      <c r="CI459" s="34"/>
      <c r="CJ459" s="34"/>
      <c r="CK459" s="34"/>
      <c r="CL459" s="34"/>
      <c r="CM459" s="34"/>
      <c r="CN459" s="34"/>
      <c r="CO459" s="34"/>
      <c r="CP459" s="34"/>
      <c r="CQ459" s="34"/>
      <c r="CR459" s="34"/>
      <c r="CS459" s="34"/>
      <c r="CT459" s="34"/>
      <c r="CU459" s="34"/>
      <c r="CV459" s="34"/>
      <c r="CW459" s="34"/>
      <c r="CX459" s="34"/>
      <c r="CY459" s="34"/>
      <c r="CZ459" s="34"/>
      <c r="DA459" s="34"/>
      <c r="DB459" s="34"/>
      <c r="DC459" s="34"/>
      <c r="DD459" s="34"/>
      <c r="DE459" s="34"/>
      <c r="DF459" s="34"/>
      <c r="DG459" s="34"/>
      <c r="DH459" s="34"/>
      <c r="DI459" s="34"/>
      <c r="DJ459" s="34"/>
      <c r="DK459" s="34"/>
      <c r="DL459" s="34"/>
      <c r="DM459" s="34"/>
      <c r="DN459" s="34"/>
      <c r="DO459" s="34"/>
      <c r="DP459" s="34"/>
      <c r="DQ459" s="34"/>
      <c r="DR459" s="34"/>
      <c r="DS459" s="34"/>
      <c r="DT459" s="34"/>
      <c r="DU459" s="34"/>
      <c r="DV459" s="34"/>
      <c r="DW459" s="34"/>
      <c r="DX459" s="34"/>
      <c r="DY459" s="34"/>
      <c r="DZ459" s="34"/>
      <c r="EA459" s="34"/>
      <c r="EB459" s="34"/>
      <c r="EC459" s="34"/>
      <c r="ED459" s="34"/>
      <c r="EE459" s="34"/>
      <c r="EF459" s="34"/>
      <c r="EG459" s="34"/>
      <c r="EH459" s="34"/>
      <c r="EI459" s="34"/>
      <c r="EJ459" s="34"/>
      <c r="EK459" s="34"/>
      <c r="EL459" s="34"/>
      <c r="EM459" s="34"/>
      <c r="EN459" s="34"/>
      <c r="EO459" s="34"/>
      <c r="EP459" s="34"/>
      <c r="EQ459" s="34"/>
      <c r="ER459" s="34"/>
      <c r="ES459" s="34"/>
      <c r="ET459" s="34"/>
      <c r="EU459" s="34"/>
      <c r="EV459" s="34"/>
      <c r="EW459" s="34"/>
      <c r="EX459" s="34"/>
      <c r="EY459" s="34"/>
      <c r="EZ459" s="34"/>
      <c r="FA459" s="34"/>
      <c r="FB459" s="34"/>
      <c r="FC459" s="34"/>
      <c r="FD459" s="34"/>
      <c r="FE459" s="34"/>
      <c r="FF459" s="34"/>
      <c r="FG459" s="34"/>
      <c r="FH459" s="34"/>
      <c r="FI459" s="34"/>
      <c r="FJ459" s="34"/>
      <c r="FK459" s="34"/>
      <c r="FL459" s="34"/>
      <c r="FM459" s="34"/>
      <c r="FN459" s="34"/>
      <c r="FO459" s="34"/>
      <c r="FP459" s="34"/>
      <c r="FQ459" s="34"/>
      <c r="FR459" s="34"/>
      <c r="FS459" s="34"/>
      <c r="FT459" s="34"/>
      <c r="FU459" s="34"/>
      <c r="FV459" s="34"/>
      <c r="FW459" s="34"/>
      <c r="FX459" s="34"/>
      <c r="FY459" s="34"/>
      <c r="FZ459" s="34"/>
      <c r="GA459" s="34"/>
      <c r="GB459" s="34"/>
      <c r="GC459" s="34"/>
      <c r="GD459" s="34"/>
      <c r="GE459" s="34"/>
      <c r="GF459" s="34"/>
      <c r="GG459" s="34"/>
      <c r="GH459" s="34"/>
      <c r="GI459" s="34"/>
      <c r="GJ459" s="34"/>
      <c r="GK459" s="34"/>
      <c r="GL459" s="34"/>
      <c r="GM459" s="34"/>
      <c r="GN459" s="34"/>
      <c r="GO459" s="34"/>
      <c r="GP459" s="34"/>
      <c r="GQ459" s="34"/>
      <c r="GR459" s="34"/>
      <c r="GS459" s="34"/>
      <c r="GT459" s="34"/>
      <c r="GU459" s="34"/>
      <c r="GV459" s="34"/>
      <c r="GW459" s="34"/>
      <c r="GX459" s="34"/>
      <c r="GY459" s="34"/>
      <c r="GZ459" s="34"/>
      <c r="HA459" s="34"/>
      <c r="HB459" s="34"/>
      <c r="HC459" s="34"/>
      <c r="HD459" s="34"/>
      <c r="HE459" s="34"/>
      <c r="HF459" s="34"/>
      <c r="HG459" s="34"/>
      <c r="HH459" s="34"/>
      <c r="HI459" s="34"/>
      <c r="HJ459" s="34"/>
      <c r="HK459" s="34"/>
      <c r="HL459" s="34"/>
      <c r="HM459" s="34"/>
      <c r="HN459" s="34"/>
      <c r="HO459" s="34"/>
      <c r="HP459" s="34"/>
      <c r="HQ459" s="34"/>
      <c r="HR459" s="34"/>
      <c r="HS459" s="34"/>
      <c r="HT459" s="34"/>
      <c r="HU459" s="34"/>
      <c r="HV459" s="34"/>
      <c r="HW459" s="34"/>
      <c r="HX459" s="34"/>
      <c r="HY459" s="34"/>
      <c r="HZ459" s="34"/>
      <c r="IA459" s="34"/>
      <c r="IB459" s="34"/>
      <c r="IC459" s="34"/>
      <c r="ID459" s="34"/>
      <c r="IE459" s="34"/>
      <c r="IF459" s="34"/>
      <c r="IG459" s="34"/>
      <c r="IH459" s="34"/>
      <c r="II459" s="34"/>
      <c r="IJ459" s="34"/>
      <c r="IK459" s="34"/>
      <c r="IL459" s="34"/>
      <c r="IM459" s="34"/>
      <c r="IN459" s="34"/>
      <c r="IO459" s="34"/>
      <c r="IP459" s="34"/>
      <c r="IQ459" s="34"/>
    </row>
    <row r="460" spans="1:251" s="48" customFormat="1">
      <c r="A460" s="40"/>
      <c r="B460" s="124"/>
      <c r="C460" s="125"/>
      <c r="D460" s="125"/>
      <c r="E460" s="125"/>
      <c r="F460" s="125"/>
      <c r="G460" s="125"/>
      <c r="H460" s="125"/>
      <c r="I460" s="125"/>
      <c r="J460" s="125"/>
      <c r="K460" s="125"/>
      <c r="L460" s="125"/>
      <c r="M460" s="125"/>
      <c r="N460" s="125"/>
      <c r="O460" s="125"/>
      <c r="P460" s="125"/>
      <c r="Q460" s="125"/>
      <c r="R460" s="125"/>
      <c r="S460" s="125"/>
      <c r="T460" s="125"/>
      <c r="U460" s="125"/>
      <c r="V460" s="125"/>
      <c r="W460" s="125"/>
      <c r="X460" s="125"/>
      <c r="Y460" s="125"/>
      <c r="Z460" s="126"/>
      <c r="AA460" s="128"/>
      <c r="AB460" s="125"/>
      <c r="AC460" s="125"/>
      <c r="AD460" s="125"/>
      <c r="AE460" s="125"/>
      <c r="AF460" s="125"/>
      <c r="AG460" s="125"/>
      <c r="AH460" s="125"/>
      <c r="AI460" s="126"/>
      <c r="AJ460" s="128"/>
      <c r="AK460" s="125"/>
      <c r="AL460" s="125"/>
      <c r="AM460" s="125"/>
      <c r="AN460" s="125"/>
      <c r="AO460" s="125"/>
      <c r="AP460" s="125"/>
      <c r="AQ460" s="125"/>
      <c r="AR460" s="126"/>
      <c r="AS460" s="128"/>
      <c r="AT460" s="125"/>
      <c r="AU460" s="125"/>
      <c r="AV460" s="125"/>
      <c r="AW460" s="125"/>
      <c r="AX460" s="130"/>
      <c r="AY460" s="34"/>
      <c r="AZ460" s="34"/>
      <c r="BA460" s="34"/>
      <c r="BB460" s="55"/>
      <c r="BC460" s="56"/>
      <c r="BE460" s="34"/>
      <c r="BF460" s="34"/>
      <c r="BG460" s="34"/>
      <c r="BH460" s="34"/>
      <c r="BI460" s="34"/>
      <c r="BJ460" s="34"/>
      <c r="BK460" s="34"/>
      <c r="BL460" s="34"/>
      <c r="BM460" s="34"/>
      <c r="BN460" s="34"/>
      <c r="BO460" s="34"/>
      <c r="BP460" s="34"/>
      <c r="BQ460" s="34"/>
      <c r="BR460" s="34"/>
      <c r="BS460" s="34"/>
      <c r="BT460" s="34"/>
      <c r="BU460" s="34"/>
      <c r="BV460" s="34"/>
      <c r="BW460" s="34"/>
      <c r="BX460" s="34"/>
      <c r="BY460" s="34"/>
      <c r="BZ460" s="34"/>
      <c r="CA460" s="34"/>
      <c r="CB460" s="34"/>
      <c r="CC460" s="34"/>
      <c r="CD460" s="34"/>
      <c r="CE460" s="34"/>
      <c r="CF460" s="34"/>
      <c r="CG460" s="34"/>
      <c r="CH460" s="34"/>
      <c r="CI460" s="34"/>
      <c r="CJ460" s="34"/>
      <c r="CK460" s="34"/>
      <c r="CL460" s="34"/>
      <c r="CM460" s="34"/>
      <c r="CN460" s="34"/>
      <c r="CO460" s="34"/>
      <c r="CP460" s="34"/>
      <c r="CQ460" s="34"/>
      <c r="CR460" s="34"/>
      <c r="CS460" s="34"/>
      <c r="CT460" s="34"/>
      <c r="CU460" s="34"/>
      <c r="CV460" s="34"/>
      <c r="CW460" s="34"/>
      <c r="CX460" s="34"/>
      <c r="CY460" s="34"/>
      <c r="CZ460" s="34"/>
      <c r="DA460" s="34"/>
      <c r="DB460" s="34"/>
      <c r="DC460" s="34"/>
      <c r="DD460" s="34"/>
      <c r="DE460" s="34"/>
      <c r="DF460" s="34"/>
      <c r="DG460" s="34"/>
      <c r="DH460" s="34"/>
      <c r="DI460" s="34"/>
      <c r="DJ460" s="34"/>
      <c r="DK460" s="34"/>
      <c r="DL460" s="34"/>
      <c r="DM460" s="34"/>
      <c r="DN460" s="34"/>
      <c r="DO460" s="34"/>
      <c r="DP460" s="34"/>
      <c r="DQ460" s="34"/>
      <c r="DR460" s="34"/>
      <c r="DS460" s="34"/>
      <c r="DT460" s="34"/>
      <c r="DU460" s="34"/>
      <c r="DV460" s="34"/>
      <c r="DW460" s="34"/>
      <c r="DX460" s="34"/>
      <c r="DY460" s="34"/>
      <c r="DZ460" s="34"/>
      <c r="EA460" s="34"/>
      <c r="EB460" s="34"/>
      <c r="EC460" s="34"/>
      <c r="ED460" s="34"/>
      <c r="EE460" s="34"/>
      <c r="EF460" s="34"/>
      <c r="EG460" s="34"/>
      <c r="EH460" s="34"/>
      <c r="EI460" s="34"/>
      <c r="EJ460" s="34"/>
      <c r="EK460" s="34"/>
      <c r="EL460" s="34"/>
      <c r="EM460" s="34"/>
      <c r="EN460" s="34"/>
      <c r="EO460" s="34"/>
      <c r="EP460" s="34"/>
      <c r="EQ460" s="34"/>
      <c r="ER460" s="34"/>
      <c r="ES460" s="34"/>
      <c r="ET460" s="34"/>
      <c r="EU460" s="34"/>
      <c r="EV460" s="34"/>
      <c r="EW460" s="34"/>
      <c r="EX460" s="34"/>
      <c r="EY460" s="34"/>
      <c r="EZ460" s="34"/>
      <c r="FA460" s="34"/>
      <c r="FB460" s="34"/>
      <c r="FC460" s="34"/>
      <c r="FD460" s="34"/>
      <c r="FE460" s="34"/>
      <c r="FF460" s="34"/>
      <c r="FG460" s="34"/>
      <c r="FH460" s="34"/>
      <c r="FI460" s="34"/>
      <c r="FJ460" s="34"/>
      <c r="FK460" s="34"/>
      <c r="FL460" s="34"/>
      <c r="FM460" s="34"/>
      <c r="FN460" s="34"/>
      <c r="FO460" s="34"/>
      <c r="FP460" s="34"/>
      <c r="FQ460" s="34"/>
      <c r="FR460" s="34"/>
      <c r="FS460" s="34"/>
      <c r="FT460" s="34"/>
      <c r="FU460" s="34"/>
      <c r="FV460" s="34"/>
      <c r="FW460" s="34"/>
      <c r="FX460" s="34"/>
      <c r="FY460" s="34"/>
      <c r="FZ460" s="34"/>
      <c r="GA460" s="34"/>
      <c r="GB460" s="34"/>
      <c r="GC460" s="34"/>
      <c r="GD460" s="34"/>
      <c r="GE460" s="34"/>
      <c r="GF460" s="34"/>
      <c r="GG460" s="34"/>
      <c r="GH460" s="34"/>
      <c r="GI460" s="34"/>
      <c r="GJ460" s="34"/>
      <c r="GK460" s="34"/>
      <c r="GL460" s="34"/>
      <c r="GM460" s="34"/>
      <c r="GN460" s="34"/>
      <c r="GO460" s="34"/>
      <c r="GP460" s="34"/>
      <c r="GQ460" s="34"/>
      <c r="GR460" s="34"/>
      <c r="GS460" s="34"/>
      <c r="GT460" s="34"/>
      <c r="GU460" s="34"/>
      <c r="GV460" s="34"/>
      <c r="GW460" s="34"/>
      <c r="GX460" s="34"/>
      <c r="GY460" s="34"/>
      <c r="GZ460" s="34"/>
      <c r="HA460" s="34"/>
      <c r="HB460" s="34"/>
      <c r="HC460" s="34"/>
      <c r="HD460" s="34"/>
      <c r="HE460" s="34"/>
      <c r="HF460" s="34"/>
      <c r="HG460" s="34"/>
      <c r="HH460" s="34"/>
      <c r="HI460" s="34"/>
      <c r="HJ460" s="34"/>
      <c r="HK460" s="34"/>
      <c r="HL460" s="34"/>
      <c r="HM460" s="34"/>
      <c r="HN460" s="34"/>
      <c r="HO460" s="34"/>
      <c r="HP460" s="34"/>
      <c r="HQ460" s="34"/>
      <c r="HR460" s="34"/>
      <c r="HS460" s="34"/>
      <c r="HT460" s="34"/>
      <c r="HU460" s="34"/>
      <c r="HV460" s="34"/>
      <c r="HW460" s="34"/>
      <c r="HX460" s="34"/>
      <c r="HY460" s="34"/>
      <c r="HZ460" s="34"/>
      <c r="IA460" s="34"/>
      <c r="IB460" s="34"/>
      <c r="IC460" s="34"/>
      <c r="ID460" s="34"/>
      <c r="IE460" s="34"/>
      <c r="IF460" s="34"/>
      <c r="IG460" s="34"/>
      <c r="IH460" s="34"/>
      <c r="II460" s="34"/>
      <c r="IJ460" s="34"/>
      <c r="IK460" s="34"/>
      <c r="IL460" s="34"/>
      <c r="IM460" s="34"/>
      <c r="IN460" s="34"/>
      <c r="IO460" s="34"/>
      <c r="IP460" s="34"/>
      <c r="IQ460" s="34"/>
    </row>
    <row r="461" spans="1:251" s="48" customFormat="1" ht="18.75" customHeight="1">
      <c r="A461" s="40"/>
      <c r="B461" s="57"/>
      <c r="C461" s="93" t="s">
        <v>155</v>
      </c>
      <c r="D461" s="94"/>
      <c r="E461" s="94"/>
      <c r="F461" s="94"/>
      <c r="G461" s="94"/>
      <c r="H461" s="94"/>
      <c r="I461" s="94"/>
      <c r="J461" s="94"/>
      <c r="K461" s="94"/>
      <c r="L461" s="94"/>
      <c r="M461" s="94"/>
      <c r="N461" s="94"/>
      <c r="O461" s="94"/>
      <c r="P461" s="94"/>
      <c r="Q461" s="94"/>
      <c r="R461" s="94"/>
      <c r="S461" s="94"/>
      <c r="T461" s="94"/>
      <c r="U461" s="94"/>
      <c r="V461" s="94"/>
      <c r="W461" s="94"/>
      <c r="X461" s="94"/>
      <c r="Y461" s="94"/>
      <c r="Z461" s="95"/>
      <c r="AA461" s="96">
        <v>25277</v>
      </c>
      <c r="AB461" s="97"/>
      <c r="AC461" s="97"/>
      <c r="AD461" s="97"/>
      <c r="AE461" s="97"/>
      <c r="AF461" s="97"/>
      <c r="AG461" s="97"/>
      <c r="AH461" s="97"/>
      <c r="AI461" s="98"/>
      <c r="AJ461" s="96">
        <v>25527</v>
      </c>
      <c r="AK461" s="97"/>
      <c r="AL461" s="97"/>
      <c r="AM461" s="97"/>
      <c r="AN461" s="97"/>
      <c r="AO461" s="97"/>
      <c r="AP461" s="97"/>
      <c r="AQ461" s="97"/>
      <c r="AR461" s="98"/>
      <c r="AS461" s="99"/>
      <c r="AT461" s="100"/>
      <c r="AU461" s="100"/>
      <c r="AV461" s="100"/>
      <c r="AW461" s="100"/>
      <c r="AX461" s="101"/>
      <c r="AY461" s="34"/>
      <c r="AZ461" s="34"/>
      <c r="BA461" s="34"/>
      <c r="BB461" s="34"/>
      <c r="BC461" s="34"/>
      <c r="BD461" s="34"/>
      <c r="BE461" s="34"/>
      <c r="BF461" s="34"/>
      <c r="BG461" s="34"/>
      <c r="BH461" s="34"/>
      <c r="BI461" s="34"/>
      <c r="BJ461" s="34"/>
      <c r="BK461" s="34"/>
      <c r="BL461" s="34"/>
      <c r="BM461" s="34"/>
      <c r="BN461" s="34"/>
      <c r="BO461" s="34"/>
      <c r="BP461" s="34"/>
      <c r="BQ461" s="34"/>
      <c r="BR461" s="34"/>
      <c r="BS461" s="34"/>
      <c r="BT461" s="34"/>
      <c r="BU461" s="34"/>
      <c r="BV461" s="34"/>
      <c r="BW461" s="34"/>
      <c r="BX461" s="34"/>
      <c r="BY461" s="34"/>
      <c r="BZ461" s="34"/>
      <c r="CA461" s="34"/>
      <c r="CB461" s="34"/>
      <c r="CC461" s="34"/>
      <c r="CD461" s="34"/>
      <c r="CE461" s="34"/>
      <c r="CF461" s="34"/>
      <c r="CG461" s="34"/>
      <c r="CH461" s="34"/>
      <c r="CI461" s="34"/>
      <c r="CJ461" s="34"/>
      <c r="CK461" s="34"/>
      <c r="CL461" s="34"/>
      <c r="CM461" s="34"/>
      <c r="CN461" s="34"/>
      <c r="CO461" s="34"/>
      <c r="CP461" s="34"/>
      <c r="CQ461" s="34"/>
      <c r="CR461" s="34"/>
      <c r="CS461" s="34"/>
      <c r="CT461" s="34"/>
      <c r="CU461" s="34"/>
      <c r="CV461" s="34"/>
      <c r="CW461" s="34"/>
      <c r="CX461" s="34"/>
      <c r="CY461" s="34"/>
      <c r="CZ461" s="34"/>
      <c r="DA461" s="34"/>
      <c r="DB461" s="34"/>
      <c r="DC461" s="34"/>
      <c r="DD461" s="34"/>
      <c r="DE461" s="34"/>
      <c r="DF461" s="34"/>
      <c r="DG461" s="34"/>
      <c r="DH461" s="34"/>
      <c r="DI461" s="34"/>
      <c r="DJ461" s="34"/>
      <c r="DK461" s="34"/>
      <c r="DL461" s="34"/>
      <c r="DM461" s="34"/>
      <c r="DN461" s="34"/>
      <c r="DO461" s="34"/>
      <c r="DP461" s="34"/>
      <c r="DQ461" s="34"/>
      <c r="DR461" s="34"/>
      <c r="DS461" s="34"/>
      <c r="DT461" s="34"/>
      <c r="DU461" s="34"/>
      <c r="DV461" s="34"/>
      <c r="DW461" s="34"/>
      <c r="DX461" s="34"/>
      <c r="DY461" s="34"/>
      <c r="DZ461" s="34"/>
      <c r="EA461" s="34"/>
      <c r="EB461" s="34"/>
      <c r="EC461" s="34"/>
      <c r="ED461" s="34"/>
      <c r="EE461" s="34"/>
      <c r="EF461" s="34"/>
      <c r="EG461" s="34"/>
      <c r="EH461" s="34"/>
      <c r="EI461" s="34"/>
      <c r="EJ461" s="34"/>
      <c r="EK461" s="34"/>
      <c r="EL461" s="34"/>
      <c r="EM461" s="34"/>
      <c r="EN461" s="34"/>
      <c r="EO461" s="34"/>
      <c r="EP461" s="34"/>
      <c r="EQ461" s="34"/>
      <c r="ER461" s="34"/>
      <c r="ES461" s="34"/>
      <c r="ET461" s="34"/>
      <c r="EU461" s="34"/>
      <c r="EV461" s="34"/>
      <c r="EW461" s="34"/>
      <c r="EX461" s="34"/>
      <c r="EY461" s="34"/>
      <c r="EZ461" s="34"/>
      <c r="FA461" s="34"/>
      <c r="FB461" s="34"/>
      <c r="FC461" s="34"/>
      <c r="FD461" s="34"/>
      <c r="FE461" s="34"/>
      <c r="FF461" s="34"/>
      <c r="FG461" s="34"/>
      <c r="FH461" s="34"/>
      <c r="FI461" s="34"/>
      <c r="FJ461" s="34"/>
      <c r="FK461" s="34"/>
      <c r="FL461" s="34"/>
      <c r="FM461" s="34"/>
      <c r="FN461" s="34"/>
      <c r="FO461" s="34"/>
      <c r="FP461" s="34"/>
      <c r="FQ461" s="34"/>
      <c r="FR461" s="34"/>
      <c r="FS461" s="34"/>
      <c r="FT461" s="34"/>
      <c r="FU461" s="34"/>
      <c r="FV461" s="34"/>
      <c r="FW461" s="34"/>
      <c r="FX461" s="34"/>
      <c r="FY461" s="34"/>
      <c r="FZ461" s="34"/>
      <c r="GA461" s="34"/>
      <c r="GB461" s="34"/>
      <c r="GC461" s="34"/>
      <c r="GD461" s="34"/>
      <c r="GE461" s="34"/>
      <c r="GF461" s="34"/>
      <c r="GG461" s="34"/>
      <c r="GH461" s="34"/>
      <c r="GI461" s="34"/>
      <c r="GJ461" s="34"/>
      <c r="GK461" s="34"/>
      <c r="GL461" s="34"/>
      <c r="GM461" s="34"/>
      <c r="GN461" s="34"/>
      <c r="GO461" s="34"/>
      <c r="GP461" s="34"/>
      <c r="GQ461" s="34"/>
      <c r="GR461" s="34"/>
      <c r="GS461" s="34"/>
      <c r="GT461" s="34"/>
      <c r="GU461" s="34"/>
      <c r="GV461" s="34"/>
      <c r="GW461" s="34"/>
      <c r="GX461" s="34"/>
      <c r="GY461" s="34"/>
      <c r="GZ461" s="34"/>
      <c r="HA461" s="34"/>
      <c r="HB461" s="34"/>
      <c r="HC461" s="34"/>
      <c r="HD461" s="34"/>
      <c r="HE461" s="34"/>
      <c r="HF461" s="34"/>
      <c r="HG461" s="34"/>
      <c r="HH461" s="34"/>
      <c r="HI461" s="34"/>
      <c r="HJ461" s="34"/>
      <c r="HK461" s="34"/>
      <c r="HL461" s="34"/>
      <c r="HM461" s="34"/>
      <c r="HN461" s="34"/>
      <c r="HO461" s="34"/>
      <c r="HP461" s="34"/>
      <c r="HQ461" s="34"/>
      <c r="HR461" s="34"/>
      <c r="HS461" s="34"/>
      <c r="HT461" s="34"/>
      <c r="HU461" s="34"/>
      <c r="HV461" s="34"/>
      <c r="HW461" s="34"/>
      <c r="HX461" s="34"/>
      <c r="HY461" s="34"/>
      <c r="HZ461" s="34"/>
      <c r="IA461" s="34"/>
      <c r="IB461" s="34"/>
      <c r="IC461" s="34"/>
      <c r="ID461" s="34"/>
      <c r="IE461" s="34"/>
      <c r="IF461" s="34"/>
      <c r="IG461" s="34"/>
      <c r="IH461" s="34"/>
      <c r="II461" s="34"/>
      <c r="IJ461" s="34"/>
      <c r="IK461" s="34"/>
      <c r="IL461" s="34"/>
      <c r="IM461" s="34"/>
      <c r="IN461" s="34"/>
      <c r="IO461" s="34"/>
      <c r="IP461" s="34"/>
      <c r="IQ461" s="34"/>
    </row>
    <row r="462" spans="1:251" s="48" customFormat="1" ht="18.75" customHeight="1">
      <c r="A462" s="40"/>
      <c r="B462" s="57"/>
      <c r="C462" s="93" t="s">
        <v>156</v>
      </c>
      <c r="D462" s="94"/>
      <c r="E462" s="94"/>
      <c r="F462" s="94"/>
      <c r="G462" s="94"/>
      <c r="H462" s="94"/>
      <c r="I462" s="94"/>
      <c r="J462" s="94"/>
      <c r="K462" s="94"/>
      <c r="L462" s="94"/>
      <c r="M462" s="94"/>
      <c r="N462" s="94"/>
      <c r="O462" s="94"/>
      <c r="P462" s="94"/>
      <c r="Q462" s="94"/>
      <c r="R462" s="94"/>
      <c r="S462" s="94"/>
      <c r="T462" s="94"/>
      <c r="U462" s="94"/>
      <c r="V462" s="94"/>
      <c r="W462" s="94"/>
      <c r="X462" s="94"/>
      <c r="Y462" s="94"/>
      <c r="Z462" s="95"/>
      <c r="AA462" s="96">
        <v>8913</v>
      </c>
      <c r="AB462" s="97"/>
      <c r="AC462" s="97"/>
      <c r="AD462" s="97"/>
      <c r="AE462" s="97"/>
      <c r="AF462" s="97"/>
      <c r="AG462" s="97"/>
      <c r="AH462" s="97"/>
      <c r="AI462" s="98"/>
      <c r="AJ462" s="96">
        <v>9333</v>
      </c>
      <c r="AK462" s="97"/>
      <c r="AL462" s="97"/>
      <c r="AM462" s="97"/>
      <c r="AN462" s="97"/>
      <c r="AO462" s="97"/>
      <c r="AP462" s="97"/>
      <c r="AQ462" s="97"/>
      <c r="AR462" s="98"/>
      <c r="AS462" s="99"/>
      <c r="AT462" s="100"/>
      <c r="AU462" s="100"/>
      <c r="AV462" s="100"/>
      <c r="AW462" s="100"/>
      <c r="AX462" s="101"/>
      <c r="AY462" s="34"/>
      <c r="AZ462" s="34"/>
      <c r="BA462" s="34"/>
      <c r="BB462" s="34"/>
      <c r="BC462" s="34"/>
      <c r="BD462" s="34"/>
      <c r="BE462" s="34"/>
      <c r="BF462" s="34"/>
      <c r="BG462" s="34"/>
      <c r="BH462" s="34"/>
      <c r="BI462" s="34"/>
      <c r="BJ462" s="34"/>
      <c r="BK462" s="34"/>
      <c r="BL462" s="34"/>
      <c r="BM462" s="34"/>
      <c r="BN462" s="34"/>
      <c r="BO462" s="34"/>
      <c r="BP462" s="34"/>
      <c r="BQ462" s="34"/>
      <c r="BR462" s="34"/>
      <c r="BS462" s="34"/>
      <c r="BT462" s="34"/>
      <c r="BU462" s="34"/>
      <c r="BV462" s="34"/>
      <c r="BW462" s="34"/>
      <c r="BX462" s="34"/>
      <c r="BY462" s="34"/>
      <c r="BZ462" s="34"/>
      <c r="CA462" s="34"/>
      <c r="CB462" s="34"/>
      <c r="CC462" s="34"/>
      <c r="CD462" s="34"/>
      <c r="CE462" s="34"/>
      <c r="CF462" s="34"/>
      <c r="CG462" s="34"/>
      <c r="CH462" s="34"/>
      <c r="CI462" s="34"/>
      <c r="CJ462" s="34"/>
      <c r="CK462" s="34"/>
      <c r="CL462" s="34"/>
      <c r="CM462" s="34"/>
      <c r="CN462" s="34"/>
      <c r="CO462" s="34"/>
      <c r="CP462" s="34"/>
      <c r="CQ462" s="34"/>
      <c r="CR462" s="34"/>
      <c r="CS462" s="34"/>
      <c r="CT462" s="34"/>
      <c r="CU462" s="34"/>
      <c r="CV462" s="34"/>
      <c r="CW462" s="34"/>
      <c r="CX462" s="34"/>
      <c r="CY462" s="34"/>
      <c r="CZ462" s="34"/>
      <c r="DA462" s="34"/>
      <c r="DB462" s="34"/>
      <c r="DC462" s="34"/>
      <c r="DD462" s="34"/>
      <c r="DE462" s="34"/>
      <c r="DF462" s="34"/>
      <c r="DG462" s="34"/>
      <c r="DH462" s="34"/>
      <c r="DI462" s="34"/>
      <c r="DJ462" s="34"/>
      <c r="DK462" s="34"/>
      <c r="DL462" s="34"/>
      <c r="DM462" s="34"/>
      <c r="DN462" s="34"/>
      <c r="DO462" s="34"/>
      <c r="DP462" s="34"/>
      <c r="DQ462" s="34"/>
      <c r="DR462" s="34"/>
      <c r="DS462" s="34"/>
      <c r="DT462" s="34"/>
      <c r="DU462" s="34"/>
      <c r="DV462" s="34"/>
      <c r="DW462" s="34"/>
      <c r="DX462" s="34"/>
      <c r="DY462" s="34"/>
      <c r="DZ462" s="34"/>
      <c r="EA462" s="34"/>
      <c r="EB462" s="34"/>
      <c r="EC462" s="34"/>
      <c r="ED462" s="34"/>
      <c r="EE462" s="34"/>
      <c r="EF462" s="34"/>
      <c r="EG462" s="34"/>
      <c r="EH462" s="34"/>
      <c r="EI462" s="34"/>
      <c r="EJ462" s="34"/>
      <c r="EK462" s="34"/>
      <c r="EL462" s="34"/>
      <c r="EM462" s="34"/>
      <c r="EN462" s="34"/>
      <c r="EO462" s="34"/>
      <c r="EP462" s="34"/>
      <c r="EQ462" s="34"/>
      <c r="ER462" s="34"/>
      <c r="ES462" s="34"/>
      <c r="ET462" s="34"/>
      <c r="EU462" s="34"/>
      <c r="EV462" s="34"/>
      <c r="EW462" s="34"/>
      <c r="EX462" s="34"/>
      <c r="EY462" s="34"/>
      <c r="EZ462" s="34"/>
      <c r="FA462" s="34"/>
      <c r="FB462" s="34"/>
      <c r="FC462" s="34"/>
      <c r="FD462" s="34"/>
      <c r="FE462" s="34"/>
      <c r="FF462" s="34"/>
      <c r="FG462" s="34"/>
      <c r="FH462" s="34"/>
      <c r="FI462" s="34"/>
      <c r="FJ462" s="34"/>
      <c r="FK462" s="34"/>
      <c r="FL462" s="34"/>
      <c r="FM462" s="34"/>
      <c r="FN462" s="34"/>
      <c r="FO462" s="34"/>
      <c r="FP462" s="34"/>
      <c r="FQ462" s="34"/>
      <c r="FR462" s="34"/>
      <c r="FS462" s="34"/>
      <c r="FT462" s="34"/>
      <c r="FU462" s="34"/>
      <c r="FV462" s="34"/>
      <c r="FW462" s="34"/>
      <c r="FX462" s="34"/>
      <c r="FY462" s="34"/>
      <c r="FZ462" s="34"/>
      <c r="GA462" s="34"/>
      <c r="GB462" s="34"/>
      <c r="GC462" s="34"/>
      <c r="GD462" s="34"/>
      <c r="GE462" s="34"/>
      <c r="GF462" s="34"/>
      <c r="GG462" s="34"/>
      <c r="GH462" s="34"/>
      <c r="GI462" s="34"/>
      <c r="GJ462" s="34"/>
      <c r="GK462" s="34"/>
      <c r="GL462" s="34"/>
      <c r="GM462" s="34"/>
      <c r="GN462" s="34"/>
      <c r="GO462" s="34"/>
      <c r="GP462" s="34"/>
      <c r="GQ462" s="34"/>
      <c r="GR462" s="34"/>
      <c r="GS462" s="34"/>
      <c r="GT462" s="34"/>
      <c r="GU462" s="34"/>
      <c r="GV462" s="34"/>
      <c r="GW462" s="34"/>
      <c r="GX462" s="34"/>
      <c r="GY462" s="34"/>
      <c r="GZ462" s="34"/>
      <c r="HA462" s="34"/>
      <c r="HB462" s="34"/>
      <c r="HC462" s="34"/>
      <c r="HD462" s="34"/>
      <c r="HE462" s="34"/>
      <c r="HF462" s="34"/>
      <c r="HG462" s="34"/>
      <c r="HH462" s="34"/>
      <c r="HI462" s="34"/>
      <c r="HJ462" s="34"/>
      <c r="HK462" s="34"/>
      <c r="HL462" s="34"/>
      <c r="HM462" s="34"/>
      <c r="HN462" s="34"/>
      <c r="HO462" s="34"/>
      <c r="HP462" s="34"/>
      <c r="HQ462" s="34"/>
      <c r="HR462" s="34"/>
      <c r="HS462" s="34"/>
      <c r="HT462" s="34"/>
      <c r="HU462" s="34"/>
      <c r="HV462" s="34"/>
      <c r="HW462" s="34"/>
      <c r="HX462" s="34"/>
      <c r="HY462" s="34"/>
      <c r="HZ462" s="34"/>
      <c r="IA462" s="34"/>
      <c r="IB462" s="34"/>
      <c r="IC462" s="34"/>
      <c r="ID462" s="34"/>
      <c r="IE462" s="34"/>
      <c r="IF462" s="34"/>
      <c r="IG462" s="34"/>
      <c r="IH462" s="34"/>
      <c r="II462" s="34"/>
      <c r="IJ462" s="34"/>
      <c r="IK462" s="34"/>
      <c r="IL462" s="34"/>
      <c r="IM462" s="34"/>
      <c r="IN462" s="34"/>
      <c r="IO462" s="34"/>
      <c r="IP462" s="34"/>
      <c r="IQ462" s="34"/>
    </row>
    <row r="463" spans="1:251" s="48" customFormat="1" ht="18.75" customHeight="1" thickBot="1">
      <c r="A463" s="49"/>
      <c r="B463" s="102" t="s">
        <v>88</v>
      </c>
      <c r="C463" s="103"/>
      <c r="D463" s="103"/>
      <c r="E463" s="103"/>
      <c r="F463" s="103"/>
      <c r="G463" s="103"/>
      <c r="H463" s="103"/>
      <c r="I463" s="103"/>
      <c r="J463" s="103"/>
      <c r="K463" s="103"/>
      <c r="L463" s="103"/>
      <c r="M463" s="103"/>
      <c r="N463" s="103"/>
      <c r="O463" s="103"/>
      <c r="P463" s="103"/>
      <c r="Q463" s="103"/>
      <c r="R463" s="103"/>
      <c r="S463" s="103"/>
      <c r="T463" s="103"/>
      <c r="U463" s="103"/>
      <c r="V463" s="103"/>
      <c r="W463" s="103"/>
      <c r="X463" s="103"/>
      <c r="Y463" s="103"/>
      <c r="Z463" s="104"/>
      <c r="AA463" s="105">
        <f>SUM($AA$461:$AA$462)</f>
        <v>34190</v>
      </c>
      <c r="AB463" s="106"/>
      <c r="AC463" s="106"/>
      <c r="AD463" s="106"/>
      <c r="AE463" s="106"/>
      <c r="AF463" s="106"/>
      <c r="AG463" s="106"/>
      <c r="AH463" s="106"/>
      <c r="AI463" s="107"/>
      <c r="AJ463" s="105">
        <f>SUM($AJ$461:$AJ$462)</f>
        <v>34860</v>
      </c>
      <c r="AK463" s="106"/>
      <c r="AL463" s="106"/>
      <c r="AM463" s="106"/>
      <c r="AN463" s="106"/>
      <c r="AO463" s="106"/>
      <c r="AP463" s="106"/>
      <c r="AQ463" s="106"/>
      <c r="AR463" s="107"/>
      <c r="AS463" s="108"/>
      <c r="AT463" s="109"/>
      <c r="AU463" s="109"/>
      <c r="AV463" s="109"/>
      <c r="AW463" s="109"/>
      <c r="AX463" s="110"/>
      <c r="AY463" s="34"/>
      <c r="AZ463" s="34"/>
      <c r="BA463" s="34"/>
      <c r="BB463" s="34"/>
      <c r="BC463" s="34"/>
      <c r="BD463" s="34"/>
      <c r="BE463" s="34"/>
      <c r="BF463" s="34"/>
      <c r="BG463" s="34"/>
      <c r="BH463" s="34"/>
      <c r="BI463" s="34"/>
      <c r="BJ463" s="34"/>
      <c r="BK463" s="34"/>
      <c r="BL463" s="34"/>
      <c r="BM463" s="34"/>
      <c r="BN463" s="34"/>
      <c r="BO463" s="34"/>
      <c r="BP463" s="34"/>
      <c r="BQ463" s="34"/>
      <c r="BR463" s="34"/>
      <c r="BS463" s="34"/>
      <c r="BT463" s="34"/>
      <c r="BU463" s="34"/>
      <c r="BV463" s="34"/>
      <c r="BW463" s="34"/>
      <c r="BX463" s="34"/>
      <c r="BY463" s="34"/>
      <c r="BZ463" s="34"/>
      <c r="CA463" s="34"/>
      <c r="CB463" s="34"/>
      <c r="CC463" s="34"/>
      <c r="CD463" s="34"/>
      <c r="CE463" s="34"/>
      <c r="CF463" s="34"/>
      <c r="CG463" s="34"/>
      <c r="CH463" s="34"/>
      <c r="CI463" s="34"/>
      <c r="CJ463" s="34"/>
      <c r="CK463" s="34"/>
      <c r="CL463" s="34"/>
      <c r="CM463" s="34"/>
      <c r="CN463" s="34"/>
      <c r="CO463" s="34"/>
      <c r="CP463" s="34"/>
      <c r="CQ463" s="34"/>
      <c r="CR463" s="34"/>
      <c r="CS463" s="34"/>
      <c r="CT463" s="34"/>
      <c r="CU463" s="34"/>
      <c r="CV463" s="34"/>
      <c r="CW463" s="34"/>
      <c r="CX463" s="34"/>
      <c r="CY463" s="34"/>
      <c r="CZ463" s="34"/>
      <c r="DA463" s="34"/>
      <c r="DB463" s="34"/>
      <c r="DC463" s="34"/>
      <c r="DD463" s="34"/>
      <c r="DE463" s="34"/>
      <c r="DF463" s="34"/>
      <c r="DG463" s="34"/>
      <c r="DH463" s="34"/>
      <c r="DI463" s="34"/>
      <c r="DJ463" s="34"/>
      <c r="DK463" s="34"/>
      <c r="DL463" s="34"/>
      <c r="DM463" s="34"/>
      <c r="DN463" s="34"/>
      <c r="DO463" s="34"/>
      <c r="DP463" s="34"/>
      <c r="DQ463" s="34"/>
      <c r="DR463" s="34"/>
      <c r="DS463" s="34"/>
      <c r="DT463" s="34"/>
      <c r="DU463" s="34"/>
      <c r="DV463" s="34"/>
      <c r="DW463" s="34"/>
      <c r="DX463" s="34"/>
      <c r="DY463" s="34"/>
      <c r="DZ463" s="34"/>
      <c r="EA463" s="34"/>
      <c r="EB463" s="34"/>
      <c r="EC463" s="34"/>
      <c r="ED463" s="34"/>
      <c r="EE463" s="34"/>
      <c r="EF463" s="34"/>
      <c r="EG463" s="34"/>
      <c r="EH463" s="34"/>
      <c r="EI463" s="34"/>
      <c r="EJ463" s="34"/>
      <c r="EK463" s="34"/>
      <c r="EL463" s="34"/>
      <c r="EM463" s="34"/>
      <c r="EN463" s="34"/>
      <c r="EO463" s="34"/>
      <c r="EP463" s="34"/>
      <c r="EQ463" s="34"/>
      <c r="ER463" s="34"/>
      <c r="ES463" s="34"/>
      <c r="ET463" s="34"/>
      <c r="EU463" s="34"/>
      <c r="EV463" s="34"/>
      <c r="EW463" s="34"/>
      <c r="EX463" s="34"/>
      <c r="EY463" s="34"/>
      <c r="EZ463" s="34"/>
      <c r="FA463" s="34"/>
      <c r="FB463" s="34"/>
      <c r="FC463" s="34"/>
      <c r="FD463" s="34"/>
      <c r="FE463" s="34"/>
      <c r="FF463" s="34"/>
      <c r="FG463" s="34"/>
      <c r="FH463" s="34"/>
      <c r="FI463" s="34"/>
      <c r="FJ463" s="34"/>
      <c r="FK463" s="34"/>
      <c r="FL463" s="34"/>
      <c r="FM463" s="34"/>
      <c r="FN463" s="34"/>
      <c r="FO463" s="34"/>
      <c r="FP463" s="34"/>
      <c r="FQ463" s="34"/>
      <c r="FR463" s="34"/>
      <c r="FS463" s="34"/>
      <c r="FT463" s="34"/>
      <c r="FU463" s="34"/>
      <c r="FV463" s="34"/>
      <c r="FW463" s="34"/>
      <c r="FX463" s="34"/>
      <c r="FY463" s="34"/>
      <c r="FZ463" s="34"/>
      <c r="GA463" s="34"/>
      <c r="GB463" s="34"/>
      <c r="GC463" s="34"/>
      <c r="GD463" s="34"/>
      <c r="GE463" s="34"/>
      <c r="GF463" s="34"/>
      <c r="GG463" s="34"/>
      <c r="GH463" s="34"/>
      <c r="GI463" s="34"/>
      <c r="GJ463" s="34"/>
      <c r="GK463" s="34"/>
      <c r="GL463" s="34"/>
      <c r="GM463" s="34"/>
      <c r="GN463" s="34"/>
      <c r="GO463" s="34"/>
      <c r="GP463" s="34"/>
      <c r="GQ463" s="34"/>
      <c r="GR463" s="34"/>
      <c r="GS463" s="34"/>
      <c r="GT463" s="34"/>
      <c r="GU463" s="34"/>
      <c r="GV463" s="34"/>
      <c r="GW463" s="34"/>
      <c r="GX463" s="34"/>
      <c r="GY463" s="34"/>
      <c r="GZ463" s="34"/>
      <c r="HA463" s="34"/>
      <c r="HB463" s="34"/>
      <c r="HC463" s="34"/>
      <c r="HD463" s="34"/>
      <c r="HE463" s="34"/>
      <c r="HF463" s="34"/>
      <c r="HG463" s="34"/>
      <c r="HH463" s="34"/>
      <c r="HI463" s="34"/>
      <c r="HJ463" s="34"/>
      <c r="HK463" s="34"/>
      <c r="HL463" s="34"/>
      <c r="HM463" s="34"/>
      <c r="HN463" s="34"/>
      <c r="HO463" s="34"/>
      <c r="HP463" s="34"/>
      <c r="HQ463" s="34"/>
      <c r="HR463" s="34"/>
      <c r="HS463" s="34"/>
      <c r="HT463" s="34"/>
      <c r="HU463" s="34"/>
      <c r="HV463" s="34"/>
      <c r="HW463" s="34"/>
      <c r="HX463" s="34"/>
      <c r="HY463" s="34"/>
      <c r="HZ463" s="34"/>
      <c r="IA463" s="34"/>
      <c r="IB463" s="34"/>
      <c r="IC463" s="34"/>
      <c r="ID463" s="34"/>
      <c r="IE463" s="34"/>
      <c r="IF463" s="34"/>
      <c r="IG463" s="34"/>
      <c r="IH463" s="34"/>
      <c r="II463" s="34"/>
      <c r="IJ463" s="34"/>
      <c r="IK463" s="34"/>
      <c r="IL463" s="34"/>
      <c r="IM463" s="34"/>
      <c r="IN463" s="34"/>
      <c r="IO463" s="34"/>
      <c r="IP463" s="34"/>
      <c r="IQ463" s="34"/>
    </row>
    <row r="465" spans="1:113" ht="19.2">
      <c r="A465" s="33" t="s">
        <v>75</v>
      </c>
      <c r="AW465" s="35"/>
      <c r="AX465" s="36"/>
      <c r="AY465" s="35"/>
    </row>
    <row r="467" spans="1:113" ht="18">
      <c r="B467" s="111" t="s">
        <v>0</v>
      </c>
      <c r="C467" s="112"/>
      <c r="D467" s="112"/>
      <c r="E467" s="112"/>
      <c r="F467" s="112"/>
      <c r="G467" s="112"/>
      <c r="H467" s="112"/>
      <c r="I467" s="112"/>
      <c r="J467" s="112"/>
      <c r="K467" s="112"/>
      <c r="L467" s="112"/>
      <c r="M467" s="112"/>
      <c r="N467" s="112"/>
      <c r="O467" s="112"/>
      <c r="P467" s="112"/>
      <c r="Q467" s="112"/>
      <c r="R467" s="112"/>
      <c r="S467" s="112"/>
      <c r="T467" s="112"/>
      <c r="U467" s="112"/>
      <c r="V467" s="112"/>
      <c r="W467" s="112"/>
      <c r="X467" s="112"/>
      <c r="Y467" s="112"/>
      <c r="Z467" s="112"/>
      <c r="AA467" s="112"/>
      <c r="AB467" s="112"/>
      <c r="AC467" s="112"/>
      <c r="AD467" s="112"/>
      <c r="AE467" s="112"/>
      <c r="AF467" s="112"/>
      <c r="AG467" s="112"/>
      <c r="AH467" s="112"/>
      <c r="AI467" s="112"/>
      <c r="AJ467" s="112"/>
      <c r="AK467" s="112"/>
      <c r="AL467" s="112"/>
      <c r="AM467" s="112"/>
      <c r="AN467" s="112"/>
      <c r="AO467" s="112"/>
      <c r="AP467" s="112"/>
      <c r="AQ467" s="112"/>
      <c r="AR467" s="112"/>
      <c r="AS467" s="112"/>
      <c r="AT467" s="112"/>
      <c r="AU467" s="112"/>
      <c r="AV467" s="112"/>
      <c r="AW467" s="112"/>
      <c r="AX467" s="112"/>
    </row>
    <row r="468" spans="1:113">
      <c r="Z468" s="37"/>
      <c r="AD468" s="37"/>
      <c r="AE468" s="37"/>
      <c r="AF468" s="37"/>
      <c r="AG468" s="37"/>
      <c r="AH468" s="37"/>
      <c r="AI468" s="37"/>
      <c r="AO468" s="37"/>
    </row>
    <row r="469" spans="1:113" ht="13.8" thickBot="1">
      <c r="Z469" s="37"/>
      <c r="AD469" s="37"/>
      <c r="AE469" s="37"/>
      <c r="AF469" s="37"/>
      <c r="AG469" s="37"/>
      <c r="AH469" s="37"/>
      <c r="AI469" s="37"/>
      <c r="AO469" s="37"/>
      <c r="DI469" s="38"/>
    </row>
    <row r="470" spans="1:113" ht="24.75" customHeight="1" thickBot="1">
      <c r="B470" s="113" t="s">
        <v>76</v>
      </c>
      <c r="C470" s="114"/>
      <c r="D470" s="114"/>
      <c r="E470" s="114"/>
      <c r="F470" s="114"/>
      <c r="G470" s="114"/>
      <c r="H470" s="115" t="s">
        <v>157</v>
      </c>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6"/>
      <c r="AL470" s="116"/>
      <c r="AM470" s="116"/>
      <c r="AN470" s="116"/>
      <c r="AO470" s="116"/>
      <c r="AP470" s="116"/>
      <c r="AQ470" s="116"/>
      <c r="AR470" s="116"/>
      <c r="AS470" s="116"/>
      <c r="AT470" s="116"/>
      <c r="AU470" s="116"/>
      <c r="AV470" s="116"/>
      <c r="AW470" s="116"/>
      <c r="AX470" s="117"/>
      <c r="DI470" s="38"/>
    </row>
    <row r="471" spans="1:113" ht="14.4">
      <c r="B471" s="39"/>
      <c r="C471" s="39"/>
      <c r="D471" s="39"/>
      <c r="E471" s="39"/>
      <c r="F471" s="39"/>
      <c r="G471" s="39"/>
      <c r="H471" s="40"/>
      <c r="I471" s="40"/>
      <c r="J471" s="40"/>
      <c r="K471" s="40"/>
      <c r="L471" s="41"/>
      <c r="M471" s="41"/>
      <c r="N471" s="41"/>
      <c r="O471" s="41"/>
      <c r="P471" s="40"/>
      <c r="Q471" s="40"/>
      <c r="R471" s="40"/>
      <c r="S471" s="40"/>
      <c r="T471" s="40"/>
      <c r="U471" s="40"/>
      <c r="V471" s="42"/>
      <c r="W471" s="42"/>
      <c r="X471" s="42"/>
      <c r="Y471" s="42"/>
      <c r="Z471" s="42"/>
      <c r="AA471" s="42"/>
      <c r="AB471" s="42"/>
      <c r="AC471" s="42"/>
      <c r="AD471" s="42"/>
      <c r="AE471" s="42"/>
      <c r="AF471" s="42"/>
      <c r="AG471" s="42"/>
      <c r="AH471" s="42"/>
      <c r="AI471" s="42"/>
      <c r="AJ471" s="42"/>
      <c r="AK471" s="42"/>
      <c r="AL471" s="42"/>
      <c r="AM471" s="42"/>
      <c r="AN471" s="42"/>
      <c r="AO471" s="42"/>
      <c r="AP471" s="42"/>
      <c r="AQ471" s="42"/>
      <c r="AR471" s="42"/>
      <c r="AS471" s="42"/>
      <c r="AT471" s="42"/>
      <c r="AU471" s="42"/>
      <c r="AV471" s="42"/>
      <c r="AW471" s="42"/>
      <c r="AX471" s="42"/>
      <c r="DI471" s="38"/>
    </row>
    <row r="472" spans="1:113" ht="15" thickBot="1">
      <c r="A472" s="43"/>
      <c r="B472" s="42" t="s">
        <v>78</v>
      </c>
      <c r="C472" s="40"/>
      <c r="D472" s="40"/>
      <c r="E472" s="40"/>
      <c r="F472" s="40"/>
      <c r="G472" s="40"/>
      <c r="H472" s="40"/>
      <c r="I472" s="40"/>
      <c r="J472" s="40"/>
      <c r="K472" s="40"/>
      <c r="L472" s="41"/>
      <c r="M472" s="41"/>
      <c r="N472" s="41"/>
      <c r="O472" s="41"/>
      <c r="P472" s="40"/>
      <c r="Q472" s="40"/>
      <c r="R472" s="40"/>
      <c r="S472" s="40"/>
      <c r="T472" s="40"/>
      <c r="U472" s="40"/>
      <c r="V472" s="42"/>
      <c r="W472" s="42"/>
      <c r="X472" s="42"/>
      <c r="Y472" s="42"/>
      <c r="Z472" s="42"/>
      <c r="AA472" s="42"/>
      <c r="AB472" s="42"/>
      <c r="AC472" s="42"/>
      <c r="AD472" s="42"/>
      <c r="AE472" s="42"/>
      <c r="AF472" s="42"/>
      <c r="AG472" s="42"/>
      <c r="AH472" s="42"/>
      <c r="AI472" s="42"/>
      <c r="AJ472" s="42"/>
      <c r="AK472" s="42"/>
      <c r="AL472" s="42"/>
      <c r="AM472" s="42"/>
      <c r="AN472" s="42"/>
      <c r="AO472" s="42"/>
      <c r="AP472" s="42"/>
      <c r="AQ472" s="42"/>
      <c r="AR472" s="42"/>
      <c r="AS472" s="42"/>
      <c r="AT472" s="42"/>
      <c r="AU472" s="42"/>
      <c r="AV472" s="42"/>
      <c r="AW472" s="42"/>
      <c r="AX472" s="42"/>
      <c r="DI472" s="38"/>
    </row>
    <row r="473" spans="1:113" ht="14.4">
      <c r="A473" s="40"/>
      <c r="B473" s="44"/>
      <c r="C473" s="39"/>
      <c r="D473" s="39"/>
      <c r="E473" s="39"/>
      <c r="F473" s="39"/>
      <c r="G473" s="39"/>
      <c r="H473" s="39"/>
      <c r="I473" s="39"/>
      <c r="J473" s="39"/>
      <c r="K473" s="39"/>
      <c r="L473" s="45"/>
      <c r="M473" s="45"/>
      <c r="N473" s="45"/>
      <c r="O473" s="45"/>
      <c r="P473" s="39"/>
      <c r="Q473" s="39"/>
      <c r="R473" s="39"/>
      <c r="S473" s="39"/>
      <c r="T473" s="39"/>
      <c r="U473" s="39"/>
      <c r="V473" s="46"/>
      <c r="W473" s="46"/>
      <c r="X473" s="46"/>
      <c r="Y473" s="46"/>
      <c r="Z473" s="46"/>
      <c r="AA473" s="46"/>
      <c r="AB473" s="46"/>
      <c r="AC473" s="46"/>
      <c r="AD473" s="46"/>
      <c r="AE473" s="46"/>
      <c r="AF473" s="46"/>
      <c r="AG473" s="46"/>
      <c r="AH473" s="46"/>
      <c r="AI473" s="46"/>
      <c r="AJ473" s="46"/>
      <c r="AK473" s="46"/>
      <c r="AL473" s="46"/>
      <c r="AM473" s="46"/>
      <c r="AN473" s="46"/>
      <c r="AO473" s="46"/>
      <c r="AP473" s="46"/>
      <c r="AQ473" s="46"/>
      <c r="AR473" s="46"/>
      <c r="AS473" s="46"/>
      <c r="AT473" s="46"/>
      <c r="AU473" s="46"/>
      <c r="AV473" s="46"/>
      <c r="AW473" s="46"/>
      <c r="AX473" s="47"/>
    </row>
    <row r="474" spans="1:113" ht="12" customHeight="1">
      <c r="A474" s="40"/>
      <c r="B474" s="118" t="s">
        <v>158</v>
      </c>
      <c r="C474" s="119"/>
      <c r="D474" s="119"/>
      <c r="E474" s="119"/>
      <c r="F474" s="119"/>
      <c r="G474" s="119"/>
      <c r="H474" s="119"/>
      <c r="I474" s="119"/>
      <c r="J474" s="119"/>
      <c r="K474" s="119"/>
      <c r="L474" s="119"/>
      <c r="M474" s="119"/>
      <c r="N474" s="119"/>
      <c r="O474" s="119"/>
      <c r="P474" s="119"/>
      <c r="Q474" s="119"/>
      <c r="R474" s="119"/>
      <c r="S474" s="119"/>
      <c r="T474" s="119"/>
      <c r="U474" s="119"/>
      <c r="V474" s="119"/>
      <c r="W474" s="119"/>
      <c r="X474" s="119"/>
      <c r="Y474" s="119"/>
      <c r="Z474" s="119"/>
      <c r="AA474" s="119"/>
      <c r="AB474" s="119"/>
      <c r="AC474" s="119"/>
      <c r="AD474" s="119"/>
      <c r="AE474" s="119"/>
      <c r="AF474" s="119"/>
      <c r="AG474" s="119"/>
      <c r="AH474" s="119"/>
      <c r="AI474" s="119"/>
      <c r="AJ474" s="119"/>
      <c r="AK474" s="119"/>
      <c r="AL474" s="119"/>
      <c r="AM474" s="119"/>
      <c r="AN474" s="119"/>
      <c r="AO474" s="119"/>
      <c r="AP474" s="119"/>
      <c r="AQ474" s="119"/>
      <c r="AR474" s="119"/>
      <c r="AS474" s="119"/>
      <c r="AT474" s="119"/>
      <c r="AU474" s="119"/>
      <c r="AV474" s="119"/>
      <c r="AW474" s="119"/>
      <c r="AX474" s="120"/>
    </row>
    <row r="475" spans="1:113" ht="12" customHeight="1">
      <c r="A475" s="40"/>
      <c r="B475" s="118"/>
      <c r="C475" s="119"/>
      <c r="D475" s="119"/>
      <c r="E475" s="119"/>
      <c r="F475" s="119"/>
      <c r="G475" s="119"/>
      <c r="H475" s="119"/>
      <c r="I475" s="119"/>
      <c r="J475" s="119"/>
      <c r="K475" s="119"/>
      <c r="L475" s="119"/>
      <c r="M475" s="119"/>
      <c r="N475" s="119"/>
      <c r="O475" s="119"/>
      <c r="P475" s="119"/>
      <c r="Q475" s="119"/>
      <c r="R475" s="119"/>
      <c r="S475" s="119"/>
      <c r="T475" s="119"/>
      <c r="U475" s="119"/>
      <c r="V475" s="119"/>
      <c r="W475" s="119"/>
      <c r="X475" s="119"/>
      <c r="Y475" s="119"/>
      <c r="Z475" s="119"/>
      <c r="AA475" s="119"/>
      <c r="AB475" s="119"/>
      <c r="AC475" s="119"/>
      <c r="AD475" s="119"/>
      <c r="AE475" s="119"/>
      <c r="AF475" s="119"/>
      <c r="AG475" s="119"/>
      <c r="AH475" s="119"/>
      <c r="AI475" s="119"/>
      <c r="AJ475" s="119"/>
      <c r="AK475" s="119"/>
      <c r="AL475" s="119"/>
      <c r="AM475" s="119"/>
      <c r="AN475" s="119"/>
      <c r="AO475" s="119"/>
      <c r="AP475" s="119"/>
      <c r="AQ475" s="119"/>
      <c r="AR475" s="119"/>
      <c r="AS475" s="119"/>
      <c r="AT475" s="119"/>
      <c r="AU475" s="119"/>
      <c r="AV475" s="119"/>
      <c r="AW475" s="119"/>
      <c r="AX475" s="120"/>
      <c r="BC475" s="48"/>
    </row>
    <row r="476" spans="1:113" ht="12" customHeight="1">
      <c r="A476" s="40"/>
      <c r="B476" s="118"/>
      <c r="C476" s="119"/>
      <c r="D476" s="119"/>
      <c r="E476" s="119"/>
      <c r="F476" s="119"/>
      <c r="G476" s="119"/>
      <c r="H476" s="119"/>
      <c r="I476" s="119"/>
      <c r="J476" s="119"/>
      <c r="K476" s="119"/>
      <c r="L476" s="119"/>
      <c r="M476" s="119"/>
      <c r="N476" s="119"/>
      <c r="O476" s="119"/>
      <c r="P476" s="119"/>
      <c r="Q476" s="119"/>
      <c r="R476" s="119"/>
      <c r="S476" s="119"/>
      <c r="T476" s="119"/>
      <c r="U476" s="119"/>
      <c r="V476" s="119"/>
      <c r="W476" s="119"/>
      <c r="X476" s="119"/>
      <c r="Y476" s="119"/>
      <c r="Z476" s="119"/>
      <c r="AA476" s="119"/>
      <c r="AB476" s="119"/>
      <c r="AC476" s="119"/>
      <c r="AD476" s="119"/>
      <c r="AE476" s="119"/>
      <c r="AF476" s="119"/>
      <c r="AG476" s="119"/>
      <c r="AH476" s="119"/>
      <c r="AI476" s="119"/>
      <c r="AJ476" s="119"/>
      <c r="AK476" s="119"/>
      <c r="AL476" s="119"/>
      <c r="AM476" s="119"/>
      <c r="AN476" s="119"/>
      <c r="AO476" s="119"/>
      <c r="AP476" s="119"/>
      <c r="AQ476" s="119"/>
      <c r="AR476" s="119"/>
      <c r="AS476" s="119"/>
      <c r="AT476" s="119"/>
      <c r="AU476" s="119"/>
      <c r="AV476" s="119"/>
      <c r="AW476" s="119"/>
      <c r="AX476" s="120"/>
    </row>
    <row r="477" spans="1:113" ht="12" customHeight="1">
      <c r="A477" s="40"/>
      <c r="B477" s="118"/>
      <c r="C477" s="119"/>
      <c r="D477" s="119"/>
      <c r="E477" s="119"/>
      <c r="F477" s="119"/>
      <c r="G477" s="119"/>
      <c r="H477" s="119"/>
      <c r="I477" s="119"/>
      <c r="J477" s="119"/>
      <c r="K477" s="119"/>
      <c r="L477" s="119"/>
      <c r="M477" s="119"/>
      <c r="N477" s="119"/>
      <c r="O477" s="119"/>
      <c r="P477" s="119"/>
      <c r="Q477" s="119"/>
      <c r="R477" s="119"/>
      <c r="S477" s="119"/>
      <c r="T477" s="119"/>
      <c r="U477" s="119"/>
      <c r="V477" s="119"/>
      <c r="W477" s="119"/>
      <c r="X477" s="119"/>
      <c r="Y477" s="119"/>
      <c r="Z477" s="119"/>
      <c r="AA477" s="119"/>
      <c r="AB477" s="119"/>
      <c r="AC477" s="119"/>
      <c r="AD477" s="119"/>
      <c r="AE477" s="119"/>
      <c r="AF477" s="119"/>
      <c r="AG477" s="119"/>
      <c r="AH477" s="119"/>
      <c r="AI477" s="119"/>
      <c r="AJ477" s="119"/>
      <c r="AK477" s="119"/>
      <c r="AL477" s="119"/>
      <c r="AM477" s="119"/>
      <c r="AN477" s="119"/>
      <c r="AO477" s="119"/>
      <c r="AP477" s="119"/>
      <c r="AQ477" s="119"/>
      <c r="AR477" s="119"/>
      <c r="AS477" s="119"/>
      <c r="AT477" s="119"/>
      <c r="AU477" s="119"/>
      <c r="AV477" s="119"/>
      <c r="AW477" s="119"/>
      <c r="AX477" s="120"/>
    </row>
    <row r="478" spans="1:113" ht="12" customHeight="1">
      <c r="A478" s="40"/>
      <c r="B478" s="118"/>
      <c r="C478" s="119"/>
      <c r="D478" s="119"/>
      <c r="E478" s="119"/>
      <c r="F478" s="119"/>
      <c r="G478" s="119"/>
      <c r="H478" s="119"/>
      <c r="I478" s="119"/>
      <c r="J478" s="119"/>
      <c r="K478" s="119"/>
      <c r="L478" s="119"/>
      <c r="M478" s="119"/>
      <c r="N478" s="119"/>
      <c r="O478" s="119"/>
      <c r="P478" s="119"/>
      <c r="Q478" s="119"/>
      <c r="R478" s="119"/>
      <c r="S478" s="119"/>
      <c r="T478" s="119"/>
      <c r="U478" s="119"/>
      <c r="V478" s="119"/>
      <c r="W478" s="119"/>
      <c r="X478" s="119"/>
      <c r="Y478" s="119"/>
      <c r="Z478" s="119"/>
      <c r="AA478" s="119"/>
      <c r="AB478" s="119"/>
      <c r="AC478" s="119"/>
      <c r="AD478" s="119"/>
      <c r="AE478" s="119"/>
      <c r="AF478" s="119"/>
      <c r="AG478" s="119"/>
      <c r="AH478" s="119"/>
      <c r="AI478" s="119"/>
      <c r="AJ478" s="119"/>
      <c r="AK478" s="119"/>
      <c r="AL478" s="119"/>
      <c r="AM478" s="119"/>
      <c r="AN478" s="119"/>
      <c r="AO478" s="119"/>
      <c r="AP478" s="119"/>
      <c r="AQ478" s="119"/>
      <c r="AR478" s="119"/>
      <c r="AS478" s="119"/>
      <c r="AT478" s="119"/>
      <c r="AU478" s="119"/>
      <c r="AV478" s="119"/>
      <c r="AW478" s="119"/>
      <c r="AX478" s="120"/>
    </row>
    <row r="479" spans="1:113" ht="15" thickBot="1">
      <c r="A479" s="49"/>
      <c r="B479" s="50"/>
      <c r="C479" s="51"/>
      <c r="D479" s="51"/>
      <c r="E479" s="51"/>
      <c r="F479" s="51"/>
      <c r="G479" s="51"/>
      <c r="H479" s="51"/>
      <c r="I479" s="51"/>
      <c r="J479" s="51"/>
      <c r="K479" s="51"/>
      <c r="L479" s="51"/>
      <c r="M479" s="51"/>
      <c r="N479" s="51"/>
      <c r="O479" s="51"/>
      <c r="P479" s="51"/>
      <c r="Q479" s="51"/>
      <c r="R479" s="51"/>
      <c r="S479" s="51"/>
      <c r="T479" s="51"/>
      <c r="U479" s="51"/>
      <c r="V479" s="51"/>
      <c r="W479" s="51"/>
      <c r="X479" s="51"/>
      <c r="Y479" s="51"/>
      <c r="Z479" s="51"/>
      <c r="AA479" s="51"/>
      <c r="AB479" s="51"/>
      <c r="AC479" s="51"/>
      <c r="AD479" s="51"/>
      <c r="AE479" s="51"/>
      <c r="AF479" s="51"/>
      <c r="AG479" s="51"/>
      <c r="AH479" s="51"/>
      <c r="AI479" s="51"/>
      <c r="AJ479" s="51"/>
      <c r="AK479" s="51"/>
      <c r="AL479" s="51"/>
      <c r="AM479" s="51"/>
      <c r="AN479" s="51"/>
      <c r="AO479" s="51"/>
      <c r="AP479" s="51"/>
      <c r="AQ479" s="51"/>
      <c r="AR479" s="51"/>
      <c r="AS479" s="51"/>
      <c r="AT479" s="51"/>
      <c r="AU479" s="51"/>
      <c r="AV479" s="51"/>
      <c r="AW479" s="51"/>
      <c r="AX479" s="52"/>
    </row>
    <row r="480" spans="1:113">
      <c r="B480" s="53"/>
    </row>
    <row r="481" spans="1:113" ht="15" thickBot="1">
      <c r="A481" s="43"/>
      <c r="B481" s="42" t="s">
        <v>79</v>
      </c>
      <c r="C481" s="40"/>
      <c r="D481" s="40"/>
      <c r="E481" s="40"/>
      <c r="F481" s="40"/>
      <c r="G481" s="40"/>
      <c r="H481" s="40"/>
      <c r="I481" s="40"/>
      <c r="J481" s="40"/>
      <c r="K481" s="40"/>
      <c r="L481" s="41"/>
      <c r="M481" s="41"/>
      <c r="N481" s="41"/>
      <c r="O481" s="41"/>
      <c r="P481" s="40"/>
      <c r="Q481" s="40"/>
      <c r="R481" s="40"/>
      <c r="S481" s="40"/>
      <c r="T481" s="40"/>
      <c r="U481" s="40"/>
      <c r="V481" s="42"/>
      <c r="W481" s="42"/>
      <c r="X481" s="42"/>
      <c r="Y481" s="42"/>
      <c r="Z481" s="42"/>
      <c r="AA481" s="42"/>
      <c r="AB481" s="42"/>
      <c r="AC481" s="42"/>
      <c r="AD481" s="42"/>
      <c r="AE481" s="42"/>
      <c r="AF481" s="42"/>
      <c r="AG481" s="42"/>
      <c r="AH481" s="42"/>
      <c r="AI481" s="42"/>
      <c r="AJ481" s="42"/>
      <c r="AK481" s="42"/>
      <c r="AL481" s="42"/>
      <c r="AM481" s="42"/>
      <c r="AN481" s="42"/>
      <c r="AO481" s="42"/>
      <c r="AP481" s="42"/>
      <c r="AQ481" s="42"/>
      <c r="AR481" s="42"/>
      <c r="AS481" s="42"/>
      <c r="AT481" s="42"/>
      <c r="AU481" s="42"/>
      <c r="AV481" s="42"/>
      <c r="AW481" s="42"/>
      <c r="AX481" s="42"/>
      <c r="DI481" s="38"/>
    </row>
    <row r="482" spans="1:113" ht="14.4">
      <c r="A482" s="40"/>
      <c r="B482" s="44"/>
      <c r="C482" s="39"/>
      <c r="D482" s="39"/>
      <c r="E482" s="39"/>
      <c r="F482" s="39"/>
      <c r="G482" s="39"/>
      <c r="H482" s="39"/>
      <c r="I482" s="39"/>
      <c r="J482" s="39"/>
      <c r="K482" s="39"/>
      <c r="L482" s="45"/>
      <c r="M482" s="45"/>
      <c r="N482" s="45"/>
      <c r="O482" s="45"/>
      <c r="P482" s="39"/>
      <c r="Q482" s="39"/>
      <c r="R482" s="39"/>
      <c r="S482" s="39"/>
      <c r="T482" s="39"/>
      <c r="U482" s="39"/>
      <c r="V482" s="46"/>
      <c r="W482" s="46"/>
      <c r="X482" s="46"/>
      <c r="Y482" s="46"/>
      <c r="Z482" s="46"/>
      <c r="AA482" s="46"/>
      <c r="AB482" s="46"/>
      <c r="AC482" s="46"/>
      <c r="AD482" s="46"/>
      <c r="AE482" s="46"/>
      <c r="AF482" s="46"/>
      <c r="AG482" s="46"/>
      <c r="AH482" s="46"/>
      <c r="AI482" s="46"/>
      <c r="AJ482" s="46"/>
      <c r="AK482" s="46"/>
      <c r="AL482" s="46"/>
      <c r="AM482" s="46"/>
      <c r="AN482" s="46"/>
      <c r="AO482" s="46"/>
      <c r="AP482" s="46"/>
      <c r="AQ482" s="46"/>
      <c r="AR482" s="46"/>
      <c r="AS482" s="46"/>
      <c r="AT482" s="46"/>
      <c r="AU482" s="46"/>
      <c r="AV482" s="46"/>
      <c r="AW482" s="46"/>
      <c r="AX482" s="47"/>
    </row>
    <row r="483" spans="1:113" ht="12" customHeight="1">
      <c r="A483" s="40"/>
      <c r="B483" s="118" t="s">
        <v>159</v>
      </c>
      <c r="C483" s="119"/>
      <c r="D483" s="119"/>
      <c r="E483" s="119"/>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20"/>
    </row>
    <row r="484" spans="1:113" ht="12" customHeight="1">
      <c r="A484" s="40"/>
      <c r="B484" s="118"/>
      <c r="C484" s="119"/>
      <c r="D484" s="119"/>
      <c r="E484" s="119"/>
      <c r="F484" s="119"/>
      <c r="G484" s="119"/>
      <c r="H484" s="119"/>
      <c r="I484" s="119"/>
      <c r="J484" s="119"/>
      <c r="K484" s="119"/>
      <c r="L484" s="119"/>
      <c r="M484" s="119"/>
      <c r="N484" s="119"/>
      <c r="O484" s="119"/>
      <c r="P484" s="119"/>
      <c r="Q484" s="119"/>
      <c r="R484" s="119"/>
      <c r="S484" s="119"/>
      <c r="T484" s="119"/>
      <c r="U484" s="119"/>
      <c r="V484" s="119"/>
      <c r="W484" s="119"/>
      <c r="X484" s="119"/>
      <c r="Y484" s="119"/>
      <c r="Z484" s="119"/>
      <c r="AA484" s="119"/>
      <c r="AB484" s="119"/>
      <c r="AC484" s="119"/>
      <c r="AD484" s="119"/>
      <c r="AE484" s="119"/>
      <c r="AF484" s="119"/>
      <c r="AG484" s="119"/>
      <c r="AH484" s="119"/>
      <c r="AI484" s="119"/>
      <c r="AJ484" s="119"/>
      <c r="AK484" s="119"/>
      <c r="AL484" s="119"/>
      <c r="AM484" s="119"/>
      <c r="AN484" s="119"/>
      <c r="AO484" s="119"/>
      <c r="AP484" s="119"/>
      <c r="AQ484" s="119"/>
      <c r="AR484" s="119"/>
      <c r="AS484" s="119"/>
      <c r="AT484" s="119"/>
      <c r="AU484" s="119"/>
      <c r="AV484" s="119"/>
      <c r="AW484" s="119"/>
      <c r="AX484" s="120"/>
    </row>
    <row r="485" spans="1:113" ht="12" customHeight="1">
      <c r="A485" s="40"/>
      <c r="B485" s="118"/>
      <c r="C485" s="119"/>
      <c r="D485" s="119"/>
      <c r="E485" s="119"/>
      <c r="F485" s="119"/>
      <c r="G485" s="119"/>
      <c r="H485" s="119"/>
      <c r="I485" s="119"/>
      <c r="J485" s="119"/>
      <c r="K485" s="119"/>
      <c r="L485" s="119"/>
      <c r="M485" s="119"/>
      <c r="N485" s="119"/>
      <c r="O485" s="119"/>
      <c r="P485" s="119"/>
      <c r="Q485" s="119"/>
      <c r="R485" s="119"/>
      <c r="S485" s="119"/>
      <c r="T485" s="119"/>
      <c r="U485" s="119"/>
      <c r="V485" s="119"/>
      <c r="W485" s="119"/>
      <c r="X485" s="119"/>
      <c r="Y485" s="119"/>
      <c r="Z485" s="119"/>
      <c r="AA485" s="119"/>
      <c r="AB485" s="119"/>
      <c r="AC485" s="119"/>
      <c r="AD485" s="119"/>
      <c r="AE485" s="119"/>
      <c r="AF485" s="119"/>
      <c r="AG485" s="119"/>
      <c r="AH485" s="119"/>
      <c r="AI485" s="119"/>
      <c r="AJ485" s="119"/>
      <c r="AK485" s="119"/>
      <c r="AL485" s="119"/>
      <c r="AM485" s="119"/>
      <c r="AN485" s="119"/>
      <c r="AO485" s="119"/>
      <c r="AP485" s="119"/>
      <c r="AQ485" s="119"/>
      <c r="AR485" s="119"/>
      <c r="AS485" s="119"/>
      <c r="AT485" s="119"/>
      <c r="AU485" s="119"/>
      <c r="AV485" s="119"/>
      <c r="AW485" s="119"/>
      <c r="AX485" s="120"/>
    </row>
    <row r="486" spans="1:113" ht="12" customHeight="1">
      <c r="A486" s="40"/>
      <c r="B486" s="118"/>
      <c r="C486" s="119"/>
      <c r="D486" s="119"/>
      <c r="E486" s="119"/>
      <c r="F486" s="119"/>
      <c r="G486" s="119"/>
      <c r="H486" s="119"/>
      <c r="I486" s="119"/>
      <c r="J486" s="119"/>
      <c r="K486" s="119"/>
      <c r="L486" s="119"/>
      <c r="M486" s="119"/>
      <c r="N486" s="119"/>
      <c r="O486" s="119"/>
      <c r="P486" s="119"/>
      <c r="Q486" s="119"/>
      <c r="R486" s="119"/>
      <c r="S486" s="119"/>
      <c r="T486" s="119"/>
      <c r="U486" s="119"/>
      <c r="V486" s="119"/>
      <c r="W486" s="119"/>
      <c r="X486" s="119"/>
      <c r="Y486" s="119"/>
      <c r="Z486" s="119"/>
      <c r="AA486" s="119"/>
      <c r="AB486" s="119"/>
      <c r="AC486" s="119"/>
      <c r="AD486" s="119"/>
      <c r="AE486" s="119"/>
      <c r="AF486" s="119"/>
      <c r="AG486" s="119"/>
      <c r="AH486" s="119"/>
      <c r="AI486" s="119"/>
      <c r="AJ486" s="119"/>
      <c r="AK486" s="119"/>
      <c r="AL486" s="119"/>
      <c r="AM486" s="119"/>
      <c r="AN486" s="119"/>
      <c r="AO486" s="119"/>
      <c r="AP486" s="119"/>
      <c r="AQ486" s="119"/>
      <c r="AR486" s="119"/>
      <c r="AS486" s="119"/>
      <c r="AT486" s="119"/>
      <c r="AU486" s="119"/>
      <c r="AV486" s="119"/>
      <c r="AW486" s="119"/>
      <c r="AX486" s="120"/>
    </row>
    <row r="487" spans="1:113" ht="12" customHeight="1">
      <c r="A487" s="40"/>
      <c r="B487" s="118"/>
      <c r="C487" s="119"/>
      <c r="D487" s="119"/>
      <c r="E487" s="119"/>
      <c r="F487" s="119"/>
      <c r="G487" s="119"/>
      <c r="H487" s="119"/>
      <c r="I487" s="119"/>
      <c r="J487" s="119"/>
      <c r="K487" s="119"/>
      <c r="L487" s="119"/>
      <c r="M487" s="119"/>
      <c r="N487" s="119"/>
      <c r="O487" s="119"/>
      <c r="P487" s="119"/>
      <c r="Q487" s="119"/>
      <c r="R487" s="119"/>
      <c r="S487" s="119"/>
      <c r="T487" s="119"/>
      <c r="U487" s="119"/>
      <c r="V487" s="119"/>
      <c r="W487" s="119"/>
      <c r="X487" s="119"/>
      <c r="Y487" s="119"/>
      <c r="Z487" s="119"/>
      <c r="AA487" s="119"/>
      <c r="AB487" s="119"/>
      <c r="AC487" s="119"/>
      <c r="AD487" s="119"/>
      <c r="AE487" s="119"/>
      <c r="AF487" s="119"/>
      <c r="AG487" s="119"/>
      <c r="AH487" s="119"/>
      <c r="AI487" s="119"/>
      <c r="AJ487" s="119"/>
      <c r="AK487" s="119"/>
      <c r="AL487" s="119"/>
      <c r="AM487" s="119"/>
      <c r="AN487" s="119"/>
      <c r="AO487" s="119"/>
      <c r="AP487" s="119"/>
      <c r="AQ487" s="119"/>
      <c r="AR487" s="119"/>
      <c r="AS487" s="119"/>
      <c r="AT487" s="119"/>
      <c r="AU487" s="119"/>
      <c r="AV487" s="119"/>
      <c r="AW487" s="119"/>
      <c r="AX487" s="120"/>
    </row>
    <row r="488" spans="1:113" ht="12" customHeight="1">
      <c r="A488" s="40"/>
      <c r="B488" s="118"/>
      <c r="C488" s="119"/>
      <c r="D488" s="119"/>
      <c r="E488" s="119"/>
      <c r="F488" s="119"/>
      <c r="G488" s="119"/>
      <c r="H488" s="119"/>
      <c r="I488" s="119"/>
      <c r="J488" s="119"/>
      <c r="K488" s="119"/>
      <c r="L488" s="119"/>
      <c r="M488" s="119"/>
      <c r="N488" s="119"/>
      <c r="O488" s="119"/>
      <c r="P488" s="119"/>
      <c r="Q488" s="119"/>
      <c r="R488" s="119"/>
      <c r="S488" s="119"/>
      <c r="T488" s="119"/>
      <c r="U488" s="119"/>
      <c r="V488" s="119"/>
      <c r="W488" s="119"/>
      <c r="X488" s="119"/>
      <c r="Y488" s="119"/>
      <c r="Z488" s="119"/>
      <c r="AA488" s="119"/>
      <c r="AB488" s="119"/>
      <c r="AC488" s="119"/>
      <c r="AD488" s="119"/>
      <c r="AE488" s="119"/>
      <c r="AF488" s="119"/>
      <c r="AG488" s="119"/>
      <c r="AH488" s="119"/>
      <c r="AI488" s="119"/>
      <c r="AJ488" s="119"/>
      <c r="AK488" s="119"/>
      <c r="AL488" s="119"/>
      <c r="AM488" s="119"/>
      <c r="AN488" s="119"/>
      <c r="AO488" s="119"/>
      <c r="AP488" s="119"/>
      <c r="AQ488" s="119"/>
      <c r="AR488" s="119"/>
      <c r="AS488" s="119"/>
      <c r="AT488" s="119"/>
      <c r="AU488" s="119"/>
      <c r="AV488" s="119"/>
      <c r="AW488" s="119"/>
      <c r="AX488" s="120"/>
    </row>
    <row r="489" spans="1:113" ht="12" customHeight="1">
      <c r="A489" s="40"/>
      <c r="B489" s="118"/>
      <c r="C489" s="119"/>
      <c r="D489" s="119"/>
      <c r="E489" s="119"/>
      <c r="F489" s="119"/>
      <c r="G489" s="119"/>
      <c r="H489" s="119"/>
      <c r="I489" s="119"/>
      <c r="J489" s="119"/>
      <c r="K489" s="119"/>
      <c r="L489" s="119"/>
      <c r="M489" s="119"/>
      <c r="N489" s="119"/>
      <c r="O489" s="119"/>
      <c r="P489" s="119"/>
      <c r="Q489" s="119"/>
      <c r="R489" s="119"/>
      <c r="S489" s="119"/>
      <c r="T489" s="119"/>
      <c r="U489" s="119"/>
      <c r="V489" s="119"/>
      <c r="W489" s="119"/>
      <c r="X489" s="119"/>
      <c r="Y489" s="119"/>
      <c r="Z489" s="119"/>
      <c r="AA489" s="119"/>
      <c r="AB489" s="119"/>
      <c r="AC489" s="119"/>
      <c r="AD489" s="119"/>
      <c r="AE489" s="119"/>
      <c r="AF489" s="119"/>
      <c r="AG489" s="119"/>
      <c r="AH489" s="119"/>
      <c r="AI489" s="119"/>
      <c r="AJ489" s="119"/>
      <c r="AK489" s="119"/>
      <c r="AL489" s="119"/>
      <c r="AM489" s="119"/>
      <c r="AN489" s="119"/>
      <c r="AO489" s="119"/>
      <c r="AP489" s="119"/>
      <c r="AQ489" s="119"/>
      <c r="AR489" s="119"/>
      <c r="AS489" s="119"/>
      <c r="AT489" s="119"/>
      <c r="AU489" s="119"/>
      <c r="AV489" s="119"/>
      <c r="AW489" s="119"/>
      <c r="AX489" s="120"/>
      <c r="BC489" s="48"/>
    </row>
    <row r="490" spans="1:113" ht="12" customHeight="1">
      <c r="A490" s="40"/>
      <c r="B490" s="118"/>
      <c r="C490" s="119"/>
      <c r="D490" s="119"/>
      <c r="E490" s="119"/>
      <c r="F490" s="119"/>
      <c r="G490" s="119"/>
      <c r="H490" s="119"/>
      <c r="I490" s="119"/>
      <c r="J490" s="119"/>
      <c r="K490" s="119"/>
      <c r="L490" s="119"/>
      <c r="M490" s="119"/>
      <c r="N490" s="119"/>
      <c r="O490" s="119"/>
      <c r="P490" s="119"/>
      <c r="Q490" s="119"/>
      <c r="R490" s="119"/>
      <c r="S490" s="119"/>
      <c r="T490" s="119"/>
      <c r="U490" s="119"/>
      <c r="V490" s="119"/>
      <c r="W490" s="119"/>
      <c r="X490" s="119"/>
      <c r="Y490" s="119"/>
      <c r="Z490" s="119"/>
      <c r="AA490" s="119"/>
      <c r="AB490" s="119"/>
      <c r="AC490" s="119"/>
      <c r="AD490" s="119"/>
      <c r="AE490" s="119"/>
      <c r="AF490" s="119"/>
      <c r="AG490" s="119"/>
      <c r="AH490" s="119"/>
      <c r="AI490" s="119"/>
      <c r="AJ490" s="119"/>
      <c r="AK490" s="119"/>
      <c r="AL490" s="119"/>
      <c r="AM490" s="119"/>
      <c r="AN490" s="119"/>
      <c r="AO490" s="119"/>
      <c r="AP490" s="119"/>
      <c r="AQ490" s="119"/>
      <c r="AR490" s="119"/>
      <c r="AS490" s="119"/>
      <c r="AT490" s="119"/>
      <c r="AU490" s="119"/>
      <c r="AV490" s="119"/>
      <c r="AW490" s="119"/>
      <c r="AX490" s="120"/>
    </row>
    <row r="491" spans="1:113" ht="12" customHeight="1">
      <c r="A491" s="40"/>
      <c r="B491" s="118"/>
      <c r="C491" s="119"/>
      <c r="D491" s="119"/>
      <c r="E491" s="119"/>
      <c r="F491" s="119"/>
      <c r="G491" s="119"/>
      <c r="H491" s="119"/>
      <c r="I491" s="119"/>
      <c r="J491" s="119"/>
      <c r="K491" s="119"/>
      <c r="L491" s="119"/>
      <c r="M491" s="119"/>
      <c r="N491" s="119"/>
      <c r="O491" s="119"/>
      <c r="P491" s="119"/>
      <c r="Q491" s="119"/>
      <c r="R491" s="119"/>
      <c r="S491" s="119"/>
      <c r="T491" s="119"/>
      <c r="U491" s="119"/>
      <c r="V491" s="119"/>
      <c r="W491" s="119"/>
      <c r="X491" s="119"/>
      <c r="Y491" s="119"/>
      <c r="Z491" s="119"/>
      <c r="AA491" s="119"/>
      <c r="AB491" s="119"/>
      <c r="AC491" s="119"/>
      <c r="AD491" s="119"/>
      <c r="AE491" s="119"/>
      <c r="AF491" s="119"/>
      <c r="AG491" s="119"/>
      <c r="AH491" s="119"/>
      <c r="AI491" s="119"/>
      <c r="AJ491" s="119"/>
      <c r="AK491" s="119"/>
      <c r="AL491" s="119"/>
      <c r="AM491" s="119"/>
      <c r="AN491" s="119"/>
      <c r="AO491" s="119"/>
      <c r="AP491" s="119"/>
      <c r="AQ491" s="119"/>
      <c r="AR491" s="119"/>
      <c r="AS491" s="119"/>
      <c r="AT491" s="119"/>
      <c r="AU491" s="119"/>
      <c r="AV491" s="119"/>
      <c r="AW491" s="119"/>
      <c r="AX491" s="120"/>
    </row>
    <row r="492" spans="1:113" ht="12" customHeight="1">
      <c r="A492" s="40"/>
      <c r="B492" s="118"/>
      <c r="C492" s="119"/>
      <c r="D492" s="119"/>
      <c r="E492" s="119"/>
      <c r="F492" s="119"/>
      <c r="G492" s="119"/>
      <c r="H492" s="119"/>
      <c r="I492" s="119"/>
      <c r="J492" s="119"/>
      <c r="K492" s="119"/>
      <c r="L492" s="119"/>
      <c r="M492" s="119"/>
      <c r="N492" s="119"/>
      <c r="O492" s="119"/>
      <c r="P492" s="119"/>
      <c r="Q492" s="119"/>
      <c r="R492" s="119"/>
      <c r="S492" s="119"/>
      <c r="T492" s="119"/>
      <c r="U492" s="119"/>
      <c r="V492" s="119"/>
      <c r="W492" s="119"/>
      <c r="X492" s="119"/>
      <c r="Y492" s="119"/>
      <c r="Z492" s="119"/>
      <c r="AA492" s="119"/>
      <c r="AB492" s="119"/>
      <c r="AC492" s="119"/>
      <c r="AD492" s="119"/>
      <c r="AE492" s="119"/>
      <c r="AF492" s="119"/>
      <c r="AG492" s="119"/>
      <c r="AH492" s="119"/>
      <c r="AI492" s="119"/>
      <c r="AJ492" s="119"/>
      <c r="AK492" s="119"/>
      <c r="AL492" s="119"/>
      <c r="AM492" s="119"/>
      <c r="AN492" s="119"/>
      <c r="AO492" s="119"/>
      <c r="AP492" s="119"/>
      <c r="AQ492" s="119"/>
      <c r="AR492" s="119"/>
      <c r="AS492" s="119"/>
      <c r="AT492" s="119"/>
      <c r="AU492" s="119"/>
      <c r="AV492" s="119"/>
      <c r="AW492" s="119"/>
      <c r="AX492" s="120"/>
    </row>
    <row r="493" spans="1:113" ht="15" thickBot="1">
      <c r="A493" s="49"/>
      <c r="B493" s="50"/>
      <c r="C493" s="51"/>
      <c r="D493" s="51"/>
      <c r="E493" s="51"/>
      <c r="F493" s="51"/>
      <c r="G493" s="51"/>
      <c r="H493" s="51"/>
      <c r="I493" s="51"/>
      <c r="J493" s="51"/>
      <c r="K493" s="51"/>
      <c r="L493" s="51"/>
      <c r="M493" s="51"/>
      <c r="N493" s="51"/>
      <c r="O493" s="51"/>
      <c r="P493" s="51"/>
      <c r="Q493" s="51"/>
      <c r="R493" s="51"/>
      <c r="S493" s="51"/>
      <c r="T493" s="51"/>
      <c r="U493" s="51"/>
      <c r="V493" s="51"/>
      <c r="W493" s="51"/>
      <c r="X493" s="51"/>
      <c r="Y493" s="51"/>
      <c r="Z493" s="51"/>
      <c r="AA493" s="51"/>
      <c r="AB493" s="51"/>
      <c r="AC493" s="51"/>
      <c r="AD493" s="51"/>
      <c r="AE493" s="51"/>
      <c r="AF493" s="51"/>
      <c r="AG493" s="51"/>
      <c r="AH493" s="51"/>
      <c r="AI493" s="51"/>
      <c r="AJ493" s="51"/>
      <c r="AK493" s="51"/>
      <c r="AL493" s="51"/>
      <c r="AM493" s="51"/>
      <c r="AN493" s="51"/>
      <c r="AO493" s="51"/>
      <c r="AP493" s="51"/>
      <c r="AQ493" s="51"/>
      <c r="AR493" s="51"/>
      <c r="AS493" s="51"/>
      <c r="AT493" s="51"/>
      <c r="AU493" s="51"/>
      <c r="AV493" s="51"/>
      <c r="AW493" s="51"/>
      <c r="AX493" s="52"/>
    </row>
    <row r="494" spans="1:113">
      <c r="B494" s="53"/>
    </row>
    <row r="495" spans="1:113" ht="14.4">
      <c r="B495" s="42" t="s">
        <v>81</v>
      </c>
      <c r="C495" s="40"/>
      <c r="D495" s="40"/>
      <c r="E495" s="40"/>
      <c r="F495" s="40"/>
      <c r="G495" s="40"/>
      <c r="H495" s="40"/>
      <c r="I495" s="40"/>
      <c r="J495" s="40"/>
      <c r="K495" s="40"/>
      <c r="L495" s="41"/>
      <c r="M495" s="41"/>
      <c r="N495" s="41"/>
      <c r="O495" s="41"/>
      <c r="P495" s="40"/>
      <c r="Q495" s="40"/>
      <c r="R495" s="40"/>
      <c r="S495" s="40"/>
      <c r="T495" s="40"/>
      <c r="U495" s="40"/>
      <c r="V495" s="42"/>
      <c r="W495" s="42"/>
      <c r="X495" s="42"/>
      <c r="Y495" s="42"/>
      <c r="Z495" s="42"/>
      <c r="AA495" s="42"/>
      <c r="AB495" s="42"/>
      <c r="AC495" s="42"/>
      <c r="AD495" s="42"/>
      <c r="AE495" s="42"/>
      <c r="AF495" s="42"/>
      <c r="AG495" s="42"/>
      <c r="AH495" s="42"/>
      <c r="AI495" s="42"/>
      <c r="AJ495" s="42"/>
      <c r="AK495" s="42"/>
      <c r="AL495" s="42"/>
      <c r="AM495" s="42"/>
      <c r="AN495" s="42"/>
      <c r="AO495" s="42"/>
      <c r="AP495" s="42"/>
      <c r="AQ495" s="42"/>
      <c r="AR495" s="42"/>
      <c r="AS495" s="42"/>
      <c r="AT495" s="42"/>
      <c r="AU495" s="42"/>
      <c r="AV495" s="42"/>
      <c r="AW495" s="42"/>
      <c r="AX495" s="42"/>
    </row>
    <row r="496" spans="1:113" ht="15" thickBot="1">
      <c r="B496" s="40"/>
      <c r="C496" s="40"/>
      <c r="D496" s="40"/>
      <c r="E496" s="40"/>
      <c r="F496" s="40"/>
      <c r="G496" s="40"/>
      <c r="H496" s="40"/>
      <c r="I496" s="40"/>
      <c r="J496" s="40"/>
      <c r="K496" s="40"/>
      <c r="L496" s="41"/>
      <c r="M496" s="41"/>
      <c r="N496" s="41"/>
      <c r="O496" s="41"/>
      <c r="P496" s="40"/>
      <c r="Q496" s="40"/>
      <c r="R496" s="40"/>
      <c r="S496" s="40"/>
      <c r="T496" s="40"/>
      <c r="U496" s="40"/>
      <c r="V496" s="42"/>
      <c r="W496" s="42"/>
      <c r="X496" s="42"/>
      <c r="Y496" s="42"/>
      <c r="Z496" s="42"/>
      <c r="AA496" s="42"/>
      <c r="AB496" s="42"/>
      <c r="AC496" s="42"/>
      <c r="AD496" s="42"/>
      <c r="AE496" s="42"/>
      <c r="AF496" s="42"/>
      <c r="AG496" s="42"/>
      <c r="AH496" s="42"/>
      <c r="AI496" s="42"/>
      <c r="AJ496" s="42"/>
      <c r="AK496" s="42"/>
      <c r="AL496" s="42"/>
      <c r="AM496" s="42"/>
      <c r="AN496" s="42"/>
      <c r="AO496" s="42"/>
      <c r="AP496" s="42"/>
      <c r="AQ496" s="42"/>
      <c r="AR496" s="42"/>
      <c r="AS496" s="42"/>
      <c r="AT496" s="42"/>
      <c r="AU496" s="42"/>
      <c r="AV496" s="42"/>
      <c r="AW496" s="42"/>
      <c r="AX496" s="54" t="s">
        <v>82</v>
      </c>
    </row>
    <row r="497" spans="1:251" s="48" customFormat="1" ht="13.5" customHeight="1">
      <c r="A497" s="40"/>
      <c r="B497" s="121" t="s">
        <v>83</v>
      </c>
      <c r="C497" s="122"/>
      <c r="D497" s="122"/>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3"/>
      <c r="AA497" s="127" t="s">
        <v>84</v>
      </c>
      <c r="AB497" s="122"/>
      <c r="AC497" s="122"/>
      <c r="AD497" s="122"/>
      <c r="AE497" s="122"/>
      <c r="AF497" s="122"/>
      <c r="AG497" s="122"/>
      <c r="AH497" s="122"/>
      <c r="AI497" s="123"/>
      <c r="AJ497" s="127" t="s">
        <v>85</v>
      </c>
      <c r="AK497" s="122"/>
      <c r="AL497" s="122"/>
      <c r="AM497" s="122"/>
      <c r="AN497" s="122"/>
      <c r="AO497" s="122"/>
      <c r="AP497" s="122"/>
      <c r="AQ497" s="122"/>
      <c r="AR497" s="123"/>
      <c r="AS497" s="127" t="s">
        <v>86</v>
      </c>
      <c r="AT497" s="122"/>
      <c r="AU497" s="122"/>
      <c r="AV497" s="122"/>
      <c r="AW497" s="122"/>
      <c r="AX497" s="129"/>
      <c r="AY497" s="34"/>
      <c r="AZ497" s="34"/>
      <c r="BA497" s="34"/>
      <c r="BB497" s="34"/>
      <c r="BC497" s="34"/>
      <c r="BD497" s="34"/>
      <c r="BE497" s="34"/>
      <c r="BF497" s="34"/>
      <c r="BG497" s="34"/>
      <c r="BH497" s="34"/>
      <c r="BI497" s="34"/>
      <c r="BJ497" s="34"/>
      <c r="BK497" s="34"/>
      <c r="BL497" s="34"/>
      <c r="BM497" s="34"/>
      <c r="BN497" s="34"/>
      <c r="BO497" s="34"/>
      <c r="BP497" s="34"/>
      <c r="BQ497" s="34"/>
      <c r="BR497" s="34"/>
      <c r="BS497" s="34"/>
      <c r="BT497" s="34"/>
      <c r="BU497" s="34"/>
      <c r="BV497" s="34"/>
      <c r="BW497" s="34"/>
      <c r="BX497" s="34"/>
      <c r="BY497" s="34"/>
      <c r="BZ497" s="34"/>
      <c r="CA497" s="34"/>
      <c r="CB497" s="34"/>
      <c r="CC497" s="34"/>
      <c r="CD497" s="34"/>
      <c r="CE497" s="34"/>
      <c r="CF497" s="34"/>
      <c r="CG497" s="34"/>
      <c r="CH497" s="34"/>
      <c r="CI497" s="34"/>
      <c r="CJ497" s="34"/>
      <c r="CK497" s="34"/>
      <c r="CL497" s="34"/>
      <c r="CM497" s="34"/>
      <c r="CN497" s="34"/>
      <c r="CO497" s="34"/>
      <c r="CP497" s="34"/>
      <c r="CQ497" s="34"/>
      <c r="CR497" s="34"/>
      <c r="CS497" s="34"/>
      <c r="CT497" s="34"/>
      <c r="CU497" s="34"/>
      <c r="CV497" s="34"/>
      <c r="CW497" s="34"/>
      <c r="CX497" s="34"/>
      <c r="CY497" s="34"/>
      <c r="CZ497" s="34"/>
      <c r="DA497" s="34"/>
      <c r="DB497" s="34"/>
      <c r="DC497" s="34"/>
      <c r="DD497" s="34"/>
      <c r="DE497" s="34"/>
      <c r="DF497" s="34"/>
      <c r="DG497" s="34"/>
      <c r="DH497" s="34"/>
      <c r="DI497" s="34"/>
      <c r="DJ497" s="34"/>
      <c r="DK497" s="34"/>
      <c r="DL497" s="34"/>
      <c r="DM497" s="34"/>
      <c r="DN497" s="34"/>
      <c r="DO497" s="34"/>
      <c r="DP497" s="34"/>
      <c r="DQ497" s="34"/>
      <c r="DR497" s="34"/>
      <c r="DS497" s="34"/>
      <c r="DT497" s="34"/>
      <c r="DU497" s="34"/>
      <c r="DV497" s="34"/>
      <c r="DW497" s="34"/>
      <c r="DX497" s="34"/>
      <c r="DY497" s="34"/>
      <c r="DZ497" s="34"/>
      <c r="EA497" s="34"/>
      <c r="EB497" s="34"/>
      <c r="EC497" s="34"/>
      <c r="ED497" s="34"/>
      <c r="EE497" s="34"/>
      <c r="EF497" s="34"/>
      <c r="EG497" s="34"/>
      <c r="EH497" s="34"/>
      <c r="EI497" s="34"/>
      <c r="EJ497" s="34"/>
      <c r="EK497" s="34"/>
      <c r="EL497" s="34"/>
      <c r="EM497" s="34"/>
      <c r="EN497" s="34"/>
      <c r="EO497" s="34"/>
      <c r="EP497" s="34"/>
      <c r="EQ497" s="34"/>
      <c r="ER497" s="34"/>
      <c r="ES497" s="34"/>
      <c r="ET497" s="34"/>
      <c r="EU497" s="34"/>
      <c r="EV497" s="34"/>
      <c r="EW497" s="34"/>
      <c r="EX497" s="34"/>
      <c r="EY497" s="34"/>
      <c r="EZ497" s="34"/>
      <c r="FA497" s="34"/>
      <c r="FB497" s="34"/>
      <c r="FC497" s="34"/>
      <c r="FD497" s="34"/>
      <c r="FE497" s="34"/>
      <c r="FF497" s="34"/>
      <c r="FG497" s="34"/>
      <c r="FH497" s="34"/>
      <c r="FI497" s="34"/>
      <c r="FJ497" s="34"/>
      <c r="FK497" s="34"/>
      <c r="FL497" s="34"/>
      <c r="FM497" s="34"/>
      <c r="FN497" s="34"/>
      <c r="FO497" s="34"/>
      <c r="FP497" s="34"/>
      <c r="FQ497" s="34"/>
      <c r="FR497" s="34"/>
      <c r="FS497" s="34"/>
      <c r="FT497" s="34"/>
      <c r="FU497" s="34"/>
      <c r="FV497" s="34"/>
      <c r="FW497" s="34"/>
      <c r="FX497" s="34"/>
      <c r="FY497" s="34"/>
      <c r="FZ497" s="34"/>
      <c r="GA497" s="34"/>
      <c r="GB497" s="34"/>
      <c r="GC497" s="34"/>
      <c r="GD497" s="34"/>
      <c r="GE497" s="34"/>
      <c r="GF497" s="34"/>
      <c r="GG497" s="34"/>
      <c r="GH497" s="34"/>
      <c r="GI497" s="34"/>
      <c r="GJ497" s="34"/>
      <c r="GK497" s="34"/>
      <c r="GL497" s="34"/>
      <c r="GM497" s="34"/>
      <c r="GN497" s="34"/>
      <c r="GO497" s="34"/>
      <c r="GP497" s="34"/>
      <c r="GQ497" s="34"/>
      <c r="GR497" s="34"/>
      <c r="GS497" s="34"/>
      <c r="GT497" s="34"/>
      <c r="GU497" s="34"/>
      <c r="GV497" s="34"/>
      <c r="GW497" s="34"/>
      <c r="GX497" s="34"/>
      <c r="GY497" s="34"/>
      <c r="GZ497" s="34"/>
      <c r="HA497" s="34"/>
      <c r="HB497" s="34"/>
      <c r="HC497" s="34"/>
      <c r="HD497" s="34"/>
      <c r="HE497" s="34"/>
      <c r="HF497" s="34"/>
      <c r="HG497" s="34"/>
      <c r="HH497" s="34"/>
      <c r="HI497" s="34"/>
      <c r="HJ497" s="34"/>
      <c r="HK497" s="34"/>
      <c r="HL497" s="34"/>
      <c r="HM497" s="34"/>
      <c r="HN497" s="34"/>
      <c r="HO497" s="34"/>
      <c r="HP497" s="34"/>
      <c r="HQ497" s="34"/>
      <c r="HR497" s="34"/>
      <c r="HS497" s="34"/>
      <c r="HT497" s="34"/>
      <c r="HU497" s="34"/>
      <c r="HV497" s="34"/>
      <c r="HW497" s="34"/>
      <c r="HX497" s="34"/>
      <c r="HY497" s="34"/>
      <c r="HZ497" s="34"/>
      <c r="IA497" s="34"/>
      <c r="IB497" s="34"/>
      <c r="IC497" s="34"/>
      <c r="ID497" s="34"/>
      <c r="IE497" s="34"/>
      <c r="IF497" s="34"/>
      <c r="IG497" s="34"/>
      <c r="IH497" s="34"/>
      <c r="II497" s="34"/>
      <c r="IJ497" s="34"/>
      <c r="IK497" s="34"/>
      <c r="IL497" s="34"/>
      <c r="IM497" s="34"/>
      <c r="IN497" s="34"/>
      <c r="IO497" s="34"/>
      <c r="IP497" s="34"/>
      <c r="IQ497" s="34"/>
    </row>
    <row r="498" spans="1:251" s="48" customFormat="1">
      <c r="A498" s="40"/>
      <c r="B498" s="124"/>
      <c r="C498" s="125"/>
      <c r="D498" s="125"/>
      <c r="E498" s="125"/>
      <c r="F498" s="125"/>
      <c r="G498" s="125"/>
      <c r="H498" s="125"/>
      <c r="I498" s="125"/>
      <c r="J498" s="125"/>
      <c r="K498" s="125"/>
      <c r="L498" s="125"/>
      <c r="M498" s="125"/>
      <c r="N498" s="125"/>
      <c r="O498" s="125"/>
      <c r="P498" s="125"/>
      <c r="Q498" s="125"/>
      <c r="R498" s="125"/>
      <c r="S498" s="125"/>
      <c r="T498" s="125"/>
      <c r="U498" s="125"/>
      <c r="V498" s="125"/>
      <c r="W498" s="125"/>
      <c r="X498" s="125"/>
      <c r="Y498" s="125"/>
      <c r="Z498" s="126"/>
      <c r="AA498" s="128"/>
      <c r="AB498" s="125"/>
      <c r="AC498" s="125"/>
      <c r="AD498" s="125"/>
      <c r="AE498" s="125"/>
      <c r="AF498" s="125"/>
      <c r="AG498" s="125"/>
      <c r="AH498" s="125"/>
      <c r="AI498" s="126"/>
      <c r="AJ498" s="128"/>
      <c r="AK498" s="125"/>
      <c r="AL498" s="125"/>
      <c r="AM498" s="125"/>
      <c r="AN498" s="125"/>
      <c r="AO498" s="125"/>
      <c r="AP498" s="125"/>
      <c r="AQ498" s="125"/>
      <c r="AR498" s="126"/>
      <c r="AS498" s="128"/>
      <c r="AT498" s="125"/>
      <c r="AU498" s="125"/>
      <c r="AV498" s="125"/>
      <c r="AW498" s="125"/>
      <c r="AX498" s="130"/>
      <c r="AY498" s="34"/>
      <c r="AZ498" s="34"/>
      <c r="BA498" s="34"/>
      <c r="BB498" s="55"/>
      <c r="BC498" s="56"/>
      <c r="BE498" s="34"/>
      <c r="BF498" s="34"/>
      <c r="BG498" s="34"/>
      <c r="BH498" s="34"/>
      <c r="BI498" s="34"/>
      <c r="BJ498" s="34"/>
      <c r="BK498" s="34"/>
      <c r="BL498" s="34"/>
      <c r="BM498" s="34"/>
      <c r="BN498" s="34"/>
      <c r="BO498" s="34"/>
      <c r="BP498" s="34"/>
      <c r="BQ498" s="34"/>
      <c r="BR498" s="34"/>
      <c r="BS498" s="34"/>
      <c r="BT498" s="34"/>
      <c r="BU498" s="34"/>
      <c r="BV498" s="34"/>
      <c r="BW498" s="34"/>
      <c r="BX498" s="34"/>
      <c r="BY498" s="34"/>
      <c r="BZ498" s="34"/>
      <c r="CA498" s="34"/>
      <c r="CB498" s="34"/>
      <c r="CC498" s="34"/>
      <c r="CD498" s="34"/>
      <c r="CE498" s="34"/>
      <c r="CF498" s="34"/>
      <c r="CG498" s="34"/>
      <c r="CH498" s="34"/>
      <c r="CI498" s="34"/>
      <c r="CJ498" s="34"/>
      <c r="CK498" s="34"/>
      <c r="CL498" s="34"/>
      <c r="CM498" s="34"/>
      <c r="CN498" s="34"/>
      <c r="CO498" s="34"/>
      <c r="CP498" s="34"/>
      <c r="CQ498" s="34"/>
      <c r="CR498" s="34"/>
      <c r="CS498" s="34"/>
      <c r="CT498" s="34"/>
      <c r="CU498" s="34"/>
      <c r="CV498" s="34"/>
      <c r="CW498" s="34"/>
      <c r="CX498" s="34"/>
      <c r="CY498" s="34"/>
      <c r="CZ498" s="34"/>
      <c r="DA498" s="34"/>
      <c r="DB498" s="34"/>
      <c r="DC498" s="34"/>
      <c r="DD498" s="34"/>
      <c r="DE498" s="34"/>
      <c r="DF498" s="34"/>
      <c r="DG498" s="34"/>
      <c r="DH498" s="34"/>
      <c r="DI498" s="34"/>
      <c r="DJ498" s="34"/>
      <c r="DK498" s="34"/>
      <c r="DL498" s="34"/>
      <c r="DM498" s="34"/>
      <c r="DN498" s="34"/>
      <c r="DO498" s="34"/>
      <c r="DP498" s="34"/>
      <c r="DQ498" s="34"/>
      <c r="DR498" s="34"/>
      <c r="DS498" s="34"/>
      <c r="DT498" s="34"/>
      <c r="DU498" s="34"/>
      <c r="DV498" s="34"/>
      <c r="DW498" s="34"/>
      <c r="DX498" s="34"/>
      <c r="DY498" s="34"/>
      <c r="DZ498" s="34"/>
      <c r="EA498" s="34"/>
      <c r="EB498" s="34"/>
      <c r="EC498" s="34"/>
      <c r="ED498" s="34"/>
      <c r="EE498" s="34"/>
      <c r="EF498" s="34"/>
      <c r="EG498" s="34"/>
      <c r="EH498" s="34"/>
      <c r="EI498" s="34"/>
      <c r="EJ498" s="34"/>
      <c r="EK498" s="34"/>
      <c r="EL498" s="34"/>
      <c r="EM498" s="34"/>
      <c r="EN498" s="34"/>
      <c r="EO498" s="34"/>
      <c r="EP498" s="34"/>
      <c r="EQ498" s="34"/>
      <c r="ER498" s="34"/>
      <c r="ES498" s="34"/>
      <c r="ET498" s="34"/>
      <c r="EU498" s="34"/>
      <c r="EV498" s="34"/>
      <c r="EW498" s="34"/>
      <c r="EX498" s="34"/>
      <c r="EY498" s="34"/>
      <c r="EZ498" s="34"/>
      <c r="FA498" s="34"/>
      <c r="FB498" s="34"/>
      <c r="FC498" s="34"/>
      <c r="FD498" s="34"/>
      <c r="FE498" s="34"/>
      <c r="FF498" s="34"/>
      <c r="FG498" s="34"/>
      <c r="FH498" s="34"/>
      <c r="FI498" s="34"/>
      <c r="FJ498" s="34"/>
      <c r="FK498" s="34"/>
      <c r="FL498" s="34"/>
      <c r="FM498" s="34"/>
      <c r="FN498" s="34"/>
      <c r="FO498" s="34"/>
      <c r="FP498" s="34"/>
      <c r="FQ498" s="34"/>
      <c r="FR498" s="34"/>
      <c r="FS498" s="34"/>
      <c r="FT498" s="34"/>
      <c r="FU498" s="34"/>
      <c r="FV498" s="34"/>
      <c r="FW498" s="34"/>
      <c r="FX498" s="34"/>
      <c r="FY498" s="34"/>
      <c r="FZ498" s="34"/>
      <c r="GA498" s="34"/>
      <c r="GB498" s="34"/>
      <c r="GC498" s="34"/>
      <c r="GD498" s="34"/>
      <c r="GE498" s="34"/>
      <c r="GF498" s="34"/>
      <c r="GG498" s="34"/>
      <c r="GH498" s="34"/>
      <c r="GI498" s="34"/>
      <c r="GJ498" s="34"/>
      <c r="GK498" s="34"/>
      <c r="GL498" s="34"/>
      <c r="GM498" s="34"/>
      <c r="GN498" s="34"/>
      <c r="GO498" s="34"/>
      <c r="GP498" s="34"/>
      <c r="GQ498" s="34"/>
      <c r="GR498" s="34"/>
      <c r="GS498" s="34"/>
      <c r="GT498" s="34"/>
      <c r="GU498" s="34"/>
      <c r="GV498" s="34"/>
      <c r="GW498" s="34"/>
      <c r="GX498" s="34"/>
      <c r="GY498" s="34"/>
      <c r="GZ498" s="34"/>
      <c r="HA498" s="34"/>
      <c r="HB498" s="34"/>
      <c r="HC498" s="34"/>
      <c r="HD498" s="34"/>
      <c r="HE498" s="34"/>
      <c r="HF498" s="34"/>
      <c r="HG498" s="34"/>
      <c r="HH498" s="34"/>
      <c r="HI498" s="34"/>
      <c r="HJ498" s="34"/>
      <c r="HK498" s="34"/>
      <c r="HL498" s="34"/>
      <c r="HM498" s="34"/>
      <c r="HN498" s="34"/>
      <c r="HO498" s="34"/>
      <c r="HP498" s="34"/>
      <c r="HQ498" s="34"/>
      <c r="HR498" s="34"/>
      <c r="HS498" s="34"/>
      <c r="HT498" s="34"/>
      <c r="HU498" s="34"/>
      <c r="HV498" s="34"/>
      <c r="HW498" s="34"/>
      <c r="HX498" s="34"/>
      <c r="HY498" s="34"/>
      <c r="HZ498" s="34"/>
      <c r="IA498" s="34"/>
      <c r="IB498" s="34"/>
      <c r="IC498" s="34"/>
      <c r="ID498" s="34"/>
      <c r="IE498" s="34"/>
      <c r="IF498" s="34"/>
      <c r="IG498" s="34"/>
      <c r="IH498" s="34"/>
      <c r="II498" s="34"/>
      <c r="IJ498" s="34"/>
      <c r="IK498" s="34"/>
      <c r="IL498" s="34"/>
      <c r="IM498" s="34"/>
      <c r="IN498" s="34"/>
      <c r="IO498" s="34"/>
      <c r="IP498" s="34"/>
      <c r="IQ498" s="34"/>
    </row>
    <row r="499" spans="1:251" s="48" customFormat="1" ht="18.75" customHeight="1">
      <c r="A499" s="40"/>
      <c r="B499" s="57"/>
      <c r="C499" s="93" t="s">
        <v>160</v>
      </c>
      <c r="D499" s="94"/>
      <c r="E499" s="94"/>
      <c r="F499" s="94"/>
      <c r="G499" s="94"/>
      <c r="H499" s="94"/>
      <c r="I499" s="94"/>
      <c r="J499" s="94"/>
      <c r="K499" s="94"/>
      <c r="L499" s="94"/>
      <c r="M499" s="94"/>
      <c r="N499" s="94"/>
      <c r="O499" s="94"/>
      <c r="P499" s="94"/>
      <c r="Q499" s="94"/>
      <c r="R499" s="94"/>
      <c r="S499" s="94"/>
      <c r="T499" s="94"/>
      <c r="U499" s="94"/>
      <c r="V499" s="94"/>
      <c r="W499" s="94"/>
      <c r="X499" s="94"/>
      <c r="Y499" s="94"/>
      <c r="Z499" s="95"/>
      <c r="AA499" s="96">
        <v>9265</v>
      </c>
      <c r="AB499" s="97"/>
      <c r="AC499" s="97"/>
      <c r="AD499" s="97"/>
      <c r="AE499" s="97"/>
      <c r="AF499" s="97"/>
      <c r="AG499" s="97"/>
      <c r="AH499" s="97"/>
      <c r="AI499" s="98"/>
      <c r="AJ499" s="96">
        <v>9265</v>
      </c>
      <c r="AK499" s="97"/>
      <c r="AL499" s="97"/>
      <c r="AM499" s="97"/>
      <c r="AN499" s="97"/>
      <c r="AO499" s="97"/>
      <c r="AP499" s="97"/>
      <c r="AQ499" s="97"/>
      <c r="AR499" s="98"/>
      <c r="AS499" s="99"/>
      <c r="AT499" s="100"/>
      <c r="AU499" s="100"/>
      <c r="AV499" s="100"/>
      <c r="AW499" s="100"/>
      <c r="AX499" s="101"/>
      <c r="AY499" s="34"/>
      <c r="AZ499" s="34"/>
      <c r="BA499" s="34"/>
      <c r="BB499" s="34"/>
      <c r="BC499" s="34"/>
      <c r="BD499" s="34"/>
      <c r="BE499" s="34"/>
      <c r="BF499" s="34"/>
      <c r="BG499" s="34"/>
      <c r="BH499" s="34"/>
      <c r="BI499" s="34"/>
      <c r="BJ499" s="34"/>
      <c r="BK499" s="34"/>
      <c r="BL499" s="34"/>
      <c r="BM499" s="34"/>
      <c r="BN499" s="34"/>
      <c r="BO499" s="34"/>
      <c r="BP499" s="34"/>
      <c r="BQ499" s="34"/>
      <c r="BR499" s="34"/>
      <c r="BS499" s="34"/>
      <c r="BT499" s="34"/>
      <c r="BU499" s="34"/>
      <c r="BV499" s="34"/>
      <c r="BW499" s="34"/>
      <c r="BX499" s="34"/>
      <c r="BY499" s="34"/>
      <c r="BZ499" s="34"/>
      <c r="CA499" s="34"/>
      <c r="CB499" s="34"/>
      <c r="CC499" s="34"/>
      <c r="CD499" s="34"/>
      <c r="CE499" s="34"/>
      <c r="CF499" s="34"/>
      <c r="CG499" s="34"/>
      <c r="CH499" s="34"/>
      <c r="CI499" s="34"/>
      <c r="CJ499" s="34"/>
      <c r="CK499" s="34"/>
      <c r="CL499" s="34"/>
      <c r="CM499" s="34"/>
      <c r="CN499" s="34"/>
      <c r="CO499" s="34"/>
      <c r="CP499" s="34"/>
      <c r="CQ499" s="34"/>
      <c r="CR499" s="34"/>
      <c r="CS499" s="34"/>
      <c r="CT499" s="34"/>
      <c r="CU499" s="34"/>
      <c r="CV499" s="34"/>
      <c r="CW499" s="34"/>
      <c r="CX499" s="34"/>
      <c r="CY499" s="34"/>
      <c r="CZ499" s="34"/>
      <c r="DA499" s="34"/>
      <c r="DB499" s="34"/>
      <c r="DC499" s="34"/>
      <c r="DD499" s="34"/>
      <c r="DE499" s="34"/>
      <c r="DF499" s="34"/>
      <c r="DG499" s="34"/>
      <c r="DH499" s="34"/>
      <c r="DI499" s="34"/>
      <c r="DJ499" s="34"/>
      <c r="DK499" s="34"/>
      <c r="DL499" s="34"/>
      <c r="DM499" s="34"/>
      <c r="DN499" s="34"/>
      <c r="DO499" s="34"/>
      <c r="DP499" s="34"/>
      <c r="DQ499" s="34"/>
      <c r="DR499" s="34"/>
      <c r="DS499" s="34"/>
      <c r="DT499" s="34"/>
      <c r="DU499" s="34"/>
      <c r="DV499" s="34"/>
      <c r="DW499" s="34"/>
      <c r="DX499" s="34"/>
      <c r="DY499" s="34"/>
      <c r="DZ499" s="34"/>
      <c r="EA499" s="34"/>
      <c r="EB499" s="34"/>
      <c r="EC499" s="34"/>
      <c r="ED499" s="34"/>
      <c r="EE499" s="34"/>
      <c r="EF499" s="34"/>
      <c r="EG499" s="34"/>
      <c r="EH499" s="34"/>
      <c r="EI499" s="34"/>
      <c r="EJ499" s="34"/>
      <c r="EK499" s="34"/>
      <c r="EL499" s="34"/>
      <c r="EM499" s="34"/>
      <c r="EN499" s="34"/>
      <c r="EO499" s="34"/>
      <c r="EP499" s="34"/>
      <c r="EQ499" s="34"/>
      <c r="ER499" s="34"/>
      <c r="ES499" s="34"/>
      <c r="ET499" s="34"/>
      <c r="EU499" s="34"/>
      <c r="EV499" s="34"/>
      <c r="EW499" s="34"/>
      <c r="EX499" s="34"/>
      <c r="EY499" s="34"/>
      <c r="EZ499" s="34"/>
      <c r="FA499" s="34"/>
      <c r="FB499" s="34"/>
      <c r="FC499" s="34"/>
      <c r="FD499" s="34"/>
      <c r="FE499" s="34"/>
      <c r="FF499" s="34"/>
      <c r="FG499" s="34"/>
      <c r="FH499" s="34"/>
      <c r="FI499" s="34"/>
      <c r="FJ499" s="34"/>
      <c r="FK499" s="34"/>
      <c r="FL499" s="34"/>
      <c r="FM499" s="34"/>
      <c r="FN499" s="34"/>
      <c r="FO499" s="34"/>
      <c r="FP499" s="34"/>
      <c r="FQ499" s="34"/>
      <c r="FR499" s="34"/>
      <c r="FS499" s="34"/>
      <c r="FT499" s="34"/>
      <c r="FU499" s="34"/>
      <c r="FV499" s="34"/>
      <c r="FW499" s="34"/>
      <c r="FX499" s="34"/>
      <c r="FY499" s="34"/>
      <c r="FZ499" s="34"/>
      <c r="GA499" s="34"/>
      <c r="GB499" s="34"/>
      <c r="GC499" s="34"/>
      <c r="GD499" s="34"/>
      <c r="GE499" s="34"/>
      <c r="GF499" s="34"/>
      <c r="GG499" s="34"/>
      <c r="GH499" s="34"/>
      <c r="GI499" s="34"/>
      <c r="GJ499" s="34"/>
      <c r="GK499" s="34"/>
      <c r="GL499" s="34"/>
      <c r="GM499" s="34"/>
      <c r="GN499" s="34"/>
      <c r="GO499" s="34"/>
      <c r="GP499" s="34"/>
      <c r="GQ499" s="34"/>
      <c r="GR499" s="34"/>
      <c r="GS499" s="34"/>
      <c r="GT499" s="34"/>
      <c r="GU499" s="34"/>
      <c r="GV499" s="34"/>
      <c r="GW499" s="34"/>
      <c r="GX499" s="34"/>
      <c r="GY499" s="34"/>
      <c r="GZ499" s="34"/>
      <c r="HA499" s="34"/>
      <c r="HB499" s="34"/>
      <c r="HC499" s="34"/>
      <c r="HD499" s="34"/>
      <c r="HE499" s="34"/>
      <c r="HF499" s="34"/>
      <c r="HG499" s="34"/>
      <c r="HH499" s="34"/>
      <c r="HI499" s="34"/>
      <c r="HJ499" s="34"/>
      <c r="HK499" s="34"/>
      <c r="HL499" s="34"/>
      <c r="HM499" s="34"/>
      <c r="HN499" s="34"/>
      <c r="HO499" s="34"/>
      <c r="HP499" s="34"/>
      <c r="HQ499" s="34"/>
      <c r="HR499" s="34"/>
      <c r="HS499" s="34"/>
      <c r="HT499" s="34"/>
      <c r="HU499" s="34"/>
      <c r="HV499" s="34"/>
      <c r="HW499" s="34"/>
      <c r="HX499" s="34"/>
      <c r="HY499" s="34"/>
      <c r="HZ499" s="34"/>
      <c r="IA499" s="34"/>
      <c r="IB499" s="34"/>
      <c r="IC499" s="34"/>
      <c r="ID499" s="34"/>
      <c r="IE499" s="34"/>
      <c r="IF499" s="34"/>
      <c r="IG499" s="34"/>
      <c r="IH499" s="34"/>
      <c r="II499" s="34"/>
      <c r="IJ499" s="34"/>
      <c r="IK499" s="34"/>
      <c r="IL499" s="34"/>
      <c r="IM499" s="34"/>
      <c r="IN499" s="34"/>
      <c r="IO499" s="34"/>
      <c r="IP499" s="34"/>
      <c r="IQ499" s="34"/>
    </row>
    <row r="500" spans="1:251" s="48" customFormat="1" ht="18.75" customHeight="1" thickBot="1">
      <c r="A500" s="49"/>
      <c r="B500" s="102" t="s">
        <v>88</v>
      </c>
      <c r="C500" s="103"/>
      <c r="D500" s="103"/>
      <c r="E500" s="103"/>
      <c r="F500" s="103"/>
      <c r="G500" s="103"/>
      <c r="H500" s="103"/>
      <c r="I500" s="103"/>
      <c r="J500" s="103"/>
      <c r="K500" s="103"/>
      <c r="L500" s="103"/>
      <c r="M500" s="103"/>
      <c r="N500" s="103"/>
      <c r="O500" s="103"/>
      <c r="P500" s="103"/>
      <c r="Q500" s="103"/>
      <c r="R500" s="103"/>
      <c r="S500" s="103"/>
      <c r="T500" s="103"/>
      <c r="U500" s="103"/>
      <c r="V500" s="103"/>
      <c r="W500" s="103"/>
      <c r="X500" s="103"/>
      <c r="Y500" s="103"/>
      <c r="Z500" s="104"/>
      <c r="AA500" s="105">
        <f>SUM($AA$499:$AA$499)</f>
        <v>9265</v>
      </c>
      <c r="AB500" s="106"/>
      <c r="AC500" s="106"/>
      <c r="AD500" s="106"/>
      <c r="AE500" s="106"/>
      <c r="AF500" s="106"/>
      <c r="AG500" s="106"/>
      <c r="AH500" s="106"/>
      <c r="AI500" s="107"/>
      <c r="AJ500" s="105">
        <f>SUM($AJ$499:$AJ$499)</f>
        <v>9265</v>
      </c>
      <c r="AK500" s="106"/>
      <c r="AL500" s="106"/>
      <c r="AM500" s="106"/>
      <c r="AN500" s="106"/>
      <c r="AO500" s="106"/>
      <c r="AP500" s="106"/>
      <c r="AQ500" s="106"/>
      <c r="AR500" s="107"/>
      <c r="AS500" s="108"/>
      <c r="AT500" s="109"/>
      <c r="AU500" s="109"/>
      <c r="AV500" s="109"/>
      <c r="AW500" s="109"/>
      <c r="AX500" s="110"/>
      <c r="AY500" s="34"/>
      <c r="AZ500" s="34"/>
      <c r="BA500" s="34"/>
      <c r="BB500" s="34"/>
      <c r="BC500" s="34"/>
      <c r="BD500" s="34"/>
      <c r="BE500" s="34"/>
      <c r="BF500" s="34"/>
      <c r="BG500" s="34"/>
      <c r="BH500" s="34"/>
      <c r="BI500" s="34"/>
      <c r="BJ500" s="34"/>
      <c r="BK500" s="34"/>
      <c r="BL500" s="34"/>
      <c r="BM500" s="34"/>
      <c r="BN500" s="34"/>
      <c r="BO500" s="34"/>
      <c r="BP500" s="34"/>
      <c r="BQ500" s="34"/>
      <c r="BR500" s="34"/>
      <c r="BS500" s="34"/>
      <c r="BT500" s="34"/>
      <c r="BU500" s="34"/>
      <c r="BV500" s="34"/>
      <c r="BW500" s="34"/>
      <c r="BX500" s="34"/>
      <c r="BY500" s="34"/>
      <c r="BZ500" s="34"/>
      <c r="CA500" s="34"/>
      <c r="CB500" s="34"/>
      <c r="CC500" s="34"/>
      <c r="CD500" s="34"/>
      <c r="CE500" s="34"/>
      <c r="CF500" s="34"/>
      <c r="CG500" s="34"/>
      <c r="CH500" s="34"/>
      <c r="CI500" s="34"/>
      <c r="CJ500" s="34"/>
      <c r="CK500" s="34"/>
      <c r="CL500" s="34"/>
      <c r="CM500" s="34"/>
      <c r="CN500" s="34"/>
      <c r="CO500" s="34"/>
      <c r="CP500" s="34"/>
      <c r="CQ500" s="34"/>
      <c r="CR500" s="34"/>
      <c r="CS500" s="34"/>
      <c r="CT500" s="34"/>
      <c r="CU500" s="34"/>
      <c r="CV500" s="34"/>
      <c r="CW500" s="34"/>
      <c r="CX500" s="34"/>
      <c r="CY500" s="34"/>
      <c r="CZ500" s="34"/>
      <c r="DA500" s="34"/>
      <c r="DB500" s="34"/>
      <c r="DC500" s="34"/>
      <c r="DD500" s="34"/>
      <c r="DE500" s="34"/>
      <c r="DF500" s="34"/>
      <c r="DG500" s="34"/>
      <c r="DH500" s="34"/>
      <c r="DI500" s="34"/>
      <c r="DJ500" s="34"/>
      <c r="DK500" s="34"/>
      <c r="DL500" s="34"/>
      <c r="DM500" s="34"/>
      <c r="DN500" s="34"/>
      <c r="DO500" s="34"/>
      <c r="DP500" s="34"/>
      <c r="DQ500" s="34"/>
      <c r="DR500" s="34"/>
      <c r="DS500" s="34"/>
      <c r="DT500" s="34"/>
      <c r="DU500" s="34"/>
      <c r="DV500" s="34"/>
      <c r="DW500" s="34"/>
      <c r="DX500" s="34"/>
      <c r="DY500" s="34"/>
      <c r="DZ500" s="34"/>
      <c r="EA500" s="34"/>
      <c r="EB500" s="34"/>
      <c r="EC500" s="34"/>
      <c r="ED500" s="34"/>
      <c r="EE500" s="34"/>
      <c r="EF500" s="34"/>
      <c r="EG500" s="34"/>
      <c r="EH500" s="34"/>
      <c r="EI500" s="34"/>
      <c r="EJ500" s="34"/>
      <c r="EK500" s="34"/>
      <c r="EL500" s="34"/>
      <c r="EM500" s="34"/>
      <c r="EN500" s="34"/>
      <c r="EO500" s="34"/>
      <c r="EP500" s="34"/>
      <c r="EQ500" s="34"/>
      <c r="ER500" s="34"/>
      <c r="ES500" s="34"/>
      <c r="ET500" s="34"/>
      <c r="EU500" s="34"/>
      <c r="EV500" s="34"/>
      <c r="EW500" s="34"/>
      <c r="EX500" s="34"/>
      <c r="EY500" s="34"/>
      <c r="EZ500" s="34"/>
      <c r="FA500" s="34"/>
      <c r="FB500" s="34"/>
      <c r="FC500" s="34"/>
      <c r="FD500" s="34"/>
      <c r="FE500" s="34"/>
      <c r="FF500" s="34"/>
      <c r="FG500" s="34"/>
      <c r="FH500" s="34"/>
      <c r="FI500" s="34"/>
      <c r="FJ500" s="34"/>
      <c r="FK500" s="34"/>
      <c r="FL500" s="34"/>
      <c r="FM500" s="34"/>
      <c r="FN500" s="34"/>
      <c r="FO500" s="34"/>
      <c r="FP500" s="34"/>
      <c r="FQ500" s="34"/>
      <c r="FR500" s="34"/>
      <c r="FS500" s="34"/>
      <c r="FT500" s="34"/>
      <c r="FU500" s="34"/>
      <c r="FV500" s="34"/>
      <c r="FW500" s="34"/>
      <c r="FX500" s="34"/>
      <c r="FY500" s="34"/>
      <c r="FZ500" s="34"/>
      <c r="GA500" s="34"/>
      <c r="GB500" s="34"/>
      <c r="GC500" s="34"/>
      <c r="GD500" s="34"/>
      <c r="GE500" s="34"/>
      <c r="GF500" s="34"/>
      <c r="GG500" s="34"/>
      <c r="GH500" s="34"/>
      <c r="GI500" s="34"/>
      <c r="GJ500" s="34"/>
      <c r="GK500" s="34"/>
      <c r="GL500" s="34"/>
      <c r="GM500" s="34"/>
      <c r="GN500" s="34"/>
      <c r="GO500" s="34"/>
      <c r="GP500" s="34"/>
      <c r="GQ500" s="34"/>
      <c r="GR500" s="34"/>
      <c r="GS500" s="34"/>
      <c r="GT500" s="34"/>
      <c r="GU500" s="34"/>
      <c r="GV500" s="34"/>
      <c r="GW500" s="34"/>
      <c r="GX500" s="34"/>
      <c r="GY500" s="34"/>
      <c r="GZ500" s="34"/>
      <c r="HA500" s="34"/>
      <c r="HB500" s="34"/>
      <c r="HC500" s="34"/>
      <c r="HD500" s="34"/>
      <c r="HE500" s="34"/>
      <c r="HF500" s="34"/>
      <c r="HG500" s="34"/>
      <c r="HH500" s="34"/>
      <c r="HI500" s="34"/>
      <c r="HJ500" s="34"/>
      <c r="HK500" s="34"/>
      <c r="HL500" s="34"/>
      <c r="HM500" s="34"/>
      <c r="HN500" s="34"/>
      <c r="HO500" s="34"/>
      <c r="HP500" s="34"/>
      <c r="HQ500" s="34"/>
      <c r="HR500" s="34"/>
      <c r="HS500" s="34"/>
      <c r="HT500" s="34"/>
      <c r="HU500" s="34"/>
      <c r="HV500" s="34"/>
      <c r="HW500" s="34"/>
      <c r="HX500" s="34"/>
      <c r="HY500" s="34"/>
      <c r="HZ500" s="34"/>
      <c r="IA500" s="34"/>
      <c r="IB500" s="34"/>
      <c r="IC500" s="34"/>
      <c r="ID500" s="34"/>
      <c r="IE500" s="34"/>
      <c r="IF500" s="34"/>
      <c r="IG500" s="34"/>
      <c r="IH500" s="34"/>
      <c r="II500" s="34"/>
      <c r="IJ500" s="34"/>
      <c r="IK500" s="34"/>
      <c r="IL500" s="34"/>
      <c r="IM500" s="34"/>
      <c r="IN500" s="34"/>
      <c r="IO500" s="34"/>
      <c r="IP500" s="34"/>
      <c r="IQ500" s="34"/>
    </row>
    <row r="502" spans="1:251" ht="19.2">
      <c r="A502" s="33" t="s">
        <v>75</v>
      </c>
      <c r="AW502" s="35"/>
      <c r="AX502" s="36"/>
      <c r="AY502" s="35"/>
    </row>
    <row r="504" spans="1:251" ht="18">
      <c r="B504" s="111" t="s">
        <v>0</v>
      </c>
      <c r="C504" s="112"/>
      <c r="D504" s="112"/>
      <c r="E504" s="112"/>
      <c r="F504" s="112"/>
      <c r="G504" s="112"/>
      <c r="H504" s="112"/>
      <c r="I504" s="112"/>
      <c r="J504" s="112"/>
      <c r="K504" s="112"/>
      <c r="L504" s="112"/>
      <c r="M504" s="112"/>
      <c r="N504" s="112"/>
      <c r="O504" s="112"/>
      <c r="P504" s="112"/>
      <c r="Q504" s="112"/>
      <c r="R504" s="112"/>
      <c r="S504" s="112"/>
      <c r="T504" s="112"/>
      <c r="U504" s="112"/>
      <c r="V504" s="112"/>
      <c r="W504" s="112"/>
      <c r="X504" s="112"/>
      <c r="Y504" s="112"/>
      <c r="Z504" s="112"/>
      <c r="AA504" s="112"/>
      <c r="AB504" s="112"/>
      <c r="AC504" s="112"/>
      <c r="AD504" s="112"/>
      <c r="AE504" s="112"/>
      <c r="AF504" s="112"/>
      <c r="AG504" s="112"/>
      <c r="AH504" s="112"/>
      <c r="AI504" s="112"/>
      <c r="AJ504" s="112"/>
      <c r="AK504" s="112"/>
      <c r="AL504" s="112"/>
      <c r="AM504" s="112"/>
      <c r="AN504" s="112"/>
      <c r="AO504" s="112"/>
      <c r="AP504" s="112"/>
      <c r="AQ504" s="112"/>
      <c r="AR504" s="112"/>
      <c r="AS504" s="112"/>
      <c r="AT504" s="112"/>
      <c r="AU504" s="112"/>
      <c r="AV504" s="112"/>
      <c r="AW504" s="112"/>
      <c r="AX504" s="112"/>
    </row>
    <row r="505" spans="1:251">
      <c r="Z505" s="37"/>
      <c r="AD505" s="37"/>
      <c r="AE505" s="37"/>
      <c r="AF505" s="37"/>
      <c r="AG505" s="37"/>
      <c r="AH505" s="37"/>
      <c r="AI505" s="37"/>
      <c r="AO505" s="37"/>
    </row>
    <row r="506" spans="1:251" ht="13.8" thickBot="1">
      <c r="Z506" s="37"/>
      <c r="AD506" s="37"/>
      <c r="AE506" s="37"/>
      <c r="AF506" s="37"/>
      <c r="AG506" s="37"/>
      <c r="AH506" s="37"/>
      <c r="AI506" s="37"/>
      <c r="AO506" s="37"/>
      <c r="DI506" s="38"/>
    </row>
    <row r="507" spans="1:251" ht="24.75" customHeight="1" thickBot="1">
      <c r="B507" s="113" t="s">
        <v>76</v>
      </c>
      <c r="C507" s="114"/>
      <c r="D507" s="114"/>
      <c r="E507" s="114"/>
      <c r="F507" s="114"/>
      <c r="G507" s="114"/>
      <c r="H507" s="115" t="s">
        <v>161</v>
      </c>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6"/>
      <c r="AL507" s="116"/>
      <c r="AM507" s="116"/>
      <c r="AN507" s="116"/>
      <c r="AO507" s="116"/>
      <c r="AP507" s="116"/>
      <c r="AQ507" s="116"/>
      <c r="AR507" s="116"/>
      <c r="AS507" s="116"/>
      <c r="AT507" s="116"/>
      <c r="AU507" s="116"/>
      <c r="AV507" s="116"/>
      <c r="AW507" s="116"/>
      <c r="AX507" s="117"/>
      <c r="DI507" s="38"/>
    </row>
    <row r="508" spans="1:251" ht="14.4">
      <c r="B508" s="39"/>
      <c r="C508" s="39"/>
      <c r="D508" s="39"/>
      <c r="E508" s="39"/>
      <c r="F508" s="39"/>
      <c r="G508" s="39"/>
      <c r="H508" s="40"/>
      <c r="I508" s="40"/>
      <c r="J508" s="40"/>
      <c r="K508" s="40"/>
      <c r="L508" s="41"/>
      <c r="M508" s="41"/>
      <c r="N508" s="41"/>
      <c r="O508" s="41"/>
      <c r="P508" s="40"/>
      <c r="Q508" s="40"/>
      <c r="R508" s="40"/>
      <c r="S508" s="40"/>
      <c r="T508" s="40"/>
      <c r="U508" s="40"/>
      <c r="V508" s="42"/>
      <c r="W508" s="42"/>
      <c r="X508" s="42"/>
      <c r="Y508" s="42"/>
      <c r="Z508" s="42"/>
      <c r="AA508" s="42"/>
      <c r="AB508" s="42"/>
      <c r="AC508" s="42"/>
      <c r="AD508" s="42"/>
      <c r="AE508" s="42"/>
      <c r="AF508" s="42"/>
      <c r="AG508" s="42"/>
      <c r="AH508" s="42"/>
      <c r="AI508" s="42"/>
      <c r="AJ508" s="42"/>
      <c r="AK508" s="42"/>
      <c r="AL508" s="42"/>
      <c r="AM508" s="42"/>
      <c r="AN508" s="42"/>
      <c r="AO508" s="42"/>
      <c r="AP508" s="42"/>
      <c r="AQ508" s="42"/>
      <c r="AR508" s="42"/>
      <c r="AS508" s="42"/>
      <c r="AT508" s="42"/>
      <c r="AU508" s="42"/>
      <c r="AV508" s="42"/>
      <c r="AW508" s="42"/>
      <c r="AX508" s="42"/>
      <c r="DI508" s="38"/>
    </row>
    <row r="509" spans="1:251" ht="15" thickBot="1">
      <c r="A509" s="43"/>
      <c r="B509" s="42" t="s">
        <v>78</v>
      </c>
      <c r="C509" s="40"/>
      <c r="D509" s="40"/>
      <c r="E509" s="40"/>
      <c r="F509" s="40"/>
      <c r="G509" s="40"/>
      <c r="H509" s="40"/>
      <c r="I509" s="40"/>
      <c r="J509" s="40"/>
      <c r="K509" s="40"/>
      <c r="L509" s="41"/>
      <c r="M509" s="41"/>
      <c r="N509" s="41"/>
      <c r="O509" s="41"/>
      <c r="P509" s="40"/>
      <c r="Q509" s="40"/>
      <c r="R509" s="40"/>
      <c r="S509" s="40"/>
      <c r="T509" s="40"/>
      <c r="U509" s="40"/>
      <c r="V509" s="42"/>
      <c r="W509" s="42"/>
      <c r="X509" s="42"/>
      <c r="Y509" s="42"/>
      <c r="Z509" s="42"/>
      <c r="AA509" s="42"/>
      <c r="AB509" s="42"/>
      <c r="AC509" s="42"/>
      <c r="AD509" s="42"/>
      <c r="AE509" s="42"/>
      <c r="AF509" s="42"/>
      <c r="AG509" s="42"/>
      <c r="AH509" s="42"/>
      <c r="AI509" s="42"/>
      <c r="AJ509" s="42"/>
      <c r="AK509" s="42"/>
      <c r="AL509" s="42"/>
      <c r="AM509" s="42"/>
      <c r="AN509" s="42"/>
      <c r="AO509" s="42"/>
      <c r="AP509" s="42"/>
      <c r="AQ509" s="42"/>
      <c r="AR509" s="42"/>
      <c r="AS509" s="42"/>
      <c r="AT509" s="42"/>
      <c r="AU509" s="42"/>
      <c r="AV509" s="42"/>
      <c r="AW509" s="42"/>
      <c r="AX509" s="42"/>
      <c r="DI509" s="38"/>
    </row>
    <row r="510" spans="1:251" ht="14.4">
      <c r="A510" s="40"/>
      <c r="B510" s="44"/>
      <c r="C510" s="39"/>
      <c r="D510" s="39"/>
      <c r="E510" s="39"/>
      <c r="F510" s="39"/>
      <c r="G510" s="39"/>
      <c r="H510" s="39"/>
      <c r="I510" s="39"/>
      <c r="J510" s="39"/>
      <c r="K510" s="39"/>
      <c r="L510" s="45"/>
      <c r="M510" s="45"/>
      <c r="N510" s="45"/>
      <c r="O510" s="45"/>
      <c r="P510" s="39"/>
      <c r="Q510" s="39"/>
      <c r="R510" s="39"/>
      <c r="S510" s="39"/>
      <c r="T510" s="39"/>
      <c r="U510" s="39"/>
      <c r="V510" s="46"/>
      <c r="W510" s="46"/>
      <c r="X510" s="46"/>
      <c r="Y510" s="46"/>
      <c r="Z510" s="46"/>
      <c r="AA510" s="46"/>
      <c r="AB510" s="46"/>
      <c r="AC510" s="46"/>
      <c r="AD510" s="46"/>
      <c r="AE510" s="46"/>
      <c r="AF510" s="46"/>
      <c r="AG510" s="46"/>
      <c r="AH510" s="46"/>
      <c r="AI510" s="46"/>
      <c r="AJ510" s="46"/>
      <c r="AK510" s="46"/>
      <c r="AL510" s="46"/>
      <c r="AM510" s="46"/>
      <c r="AN510" s="46"/>
      <c r="AO510" s="46"/>
      <c r="AP510" s="46"/>
      <c r="AQ510" s="46"/>
      <c r="AR510" s="46"/>
      <c r="AS510" s="46"/>
      <c r="AT510" s="46"/>
      <c r="AU510" s="46"/>
      <c r="AV510" s="46"/>
      <c r="AW510" s="46"/>
      <c r="AX510" s="47"/>
    </row>
    <row r="511" spans="1:251" ht="12" customHeight="1">
      <c r="A511" s="40"/>
      <c r="B511" s="118" t="s">
        <v>162</v>
      </c>
      <c r="C511" s="119"/>
      <c r="D511" s="119"/>
      <c r="E511" s="119"/>
      <c r="F511" s="119"/>
      <c r="G511" s="119"/>
      <c r="H511" s="119"/>
      <c r="I511" s="119"/>
      <c r="J511" s="119"/>
      <c r="K511" s="119"/>
      <c r="L511" s="119"/>
      <c r="M511" s="119"/>
      <c r="N511" s="119"/>
      <c r="O511" s="119"/>
      <c r="P511" s="119"/>
      <c r="Q511" s="119"/>
      <c r="R511" s="119"/>
      <c r="S511" s="119"/>
      <c r="T511" s="119"/>
      <c r="U511" s="119"/>
      <c r="V511" s="119"/>
      <c r="W511" s="119"/>
      <c r="X511" s="119"/>
      <c r="Y511" s="119"/>
      <c r="Z511" s="119"/>
      <c r="AA511" s="119"/>
      <c r="AB511" s="119"/>
      <c r="AC511" s="119"/>
      <c r="AD511" s="119"/>
      <c r="AE511" s="119"/>
      <c r="AF511" s="119"/>
      <c r="AG511" s="119"/>
      <c r="AH511" s="119"/>
      <c r="AI511" s="119"/>
      <c r="AJ511" s="119"/>
      <c r="AK511" s="119"/>
      <c r="AL511" s="119"/>
      <c r="AM511" s="119"/>
      <c r="AN511" s="119"/>
      <c r="AO511" s="119"/>
      <c r="AP511" s="119"/>
      <c r="AQ511" s="119"/>
      <c r="AR511" s="119"/>
      <c r="AS511" s="119"/>
      <c r="AT511" s="119"/>
      <c r="AU511" s="119"/>
      <c r="AV511" s="119"/>
      <c r="AW511" s="119"/>
      <c r="AX511" s="120"/>
    </row>
    <row r="512" spans="1:251" ht="12" customHeight="1">
      <c r="A512" s="40"/>
      <c r="B512" s="118"/>
      <c r="C512" s="119"/>
      <c r="D512" s="119"/>
      <c r="E512" s="119"/>
      <c r="F512" s="119"/>
      <c r="G512" s="119"/>
      <c r="H512" s="119"/>
      <c r="I512" s="119"/>
      <c r="J512" s="119"/>
      <c r="K512" s="119"/>
      <c r="L512" s="119"/>
      <c r="M512" s="119"/>
      <c r="N512" s="119"/>
      <c r="O512" s="119"/>
      <c r="P512" s="119"/>
      <c r="Q512" s="119"/>
      <c r="R512" s="119"/>
      <c r="S512" s="119"/>
      <c r="T512" s="119"/>
      <c r="U512" s="119"/>
      <c r="V512" s="119"/>
      <c r="W512" s="119"/>
      <c r="X512" s="119"/>
      <c r="Y512" s="119"/>
      <c r="Z512" s="119"/>
      <c r="AA512" s="119"/>
      <c r="AB512" s="119"/>
      <c r="AC512" s="119"/>
      <c r="AD512" s="119"/>
      <c r="AE512" s="119"/>
      <c r="AF512" s="119"/>
      <c r="AG512" s="119"/>
      <c r="AH512" s="119"/>
      <c r="AI512" s="119"/>
      <c r="AJ512" s="119"/>
      <c r="AK512" s="119"/>
      <c r="AL512" s="119"/>
      <c r="AM512" s="119"/>
      <c r="AN512" s="119"/>
      <c r="AO512" s="119"/>
      <c r="AP512" s="119"/>
      <c r="AQ512" s="119"/>
      <c r="AR512" s="119"/>
      <c r="AS512" s="119"/>
      <c r="AT512" s="119"/>
      <c r="AU512" s="119"/>
      <c r="AV512" s="119"/>
      <c r="AW512" s="119"/>
      <c r="AX512" s="120"/>
    </row>
    <row r="513" spans="1:113" ht="12" customHeight="1">
      <c r="A513" s="40"/>
      <c r="B513" s="118"/>
      <c r="C513" s="119"/>
      <c r="D513" s="119"/>
      <c r="E513" s="119"/>
      <c r="F513" s="119"/>
      <c r="G513" s="119"/>
      <c r="H513" s="119"/>
      <c r="I513" s="119"/>
      <c r="J513" s="119"/>
      <c r="K513" s="119"/>
      <c r="L513" s="119"/>
      <c r="M513" s="119"/>
      <c r="N513" s="119"/>
      <c r="O513" s="119"/>
      <c r="P513" s="119"/>
      <c r="Q513" s="119"/>
      <c r="R513" s="119"/>
      <c r="S513" s="119"/>
      <c r="T513" s="119"/>
      <c r="U513" s="119"/>
      <c r="V513" s="119"/>
      <c r="W513" s="119"/>
      <c r="X513" s="119"/>
      <c r="Y513" s="119"/>
      <c r="Z513" s="119"/>
      <c r="AA513" s="119"/>
      <c r="AB513" s="119"/>
      <c r="AC513" s="119"/>
      <c r="AD513" s="119"/>
      <c r="AE513" s="119"/>
      <c r="AF513" s="119"/>
      <c r="AG513" s="119"/>
      <c r="AH513" s="119"/>
      <c r="AI513" s="119"/>
      <c r="AJ513" s="119"/>
      <c r="AK513" s="119"/>
      <c r="AL513" s="119"/>
      <c r="AM513" s="119"/>
      <c r="AN513" s="119"/>
      <c r="AO513" s="119"/>
      <c r="AP513" s="119"/>
      <c r="AQ513" s="119"/>
      <c r="AR513" s="119"/>
      <c r="AS513" s="119"/>
      <c r="AT513" s="119"/>
      <c r="AU513" s="119"/>
      <c r="AV513" s="119"/>
      <c r="AW513" s="119"/>
      <c r="AX513" s="120"/>
      <c r="BC513" s="48"/>
    </row>
    <row r="514" spans="1:113" ht="12" customHeight="1">
      <c r="A514" s="40"/>
      <c r="B514" s="118"/>
      <c r="C514" s="119"/>
      <c r="D514" s="119"/>
      <c r="E514" s="119"/>
      <c r="F514" s="119"/>
      <c r="G514" s="119"/>
      <c r="H514" s="119"/>
      <c r="I514" s="119"/>
      <c r="J514" s="119"/>
      <c r="K514" s="119"/>
      <c r="L514" s="119"/>
      <c r="M514" s="119"/>
      <c r="N514" s="119"/>
      <c r="O514" s="119"/>
      <c r="P514" s="119"/>
      <c r="Q514" s="119"/>
      <c r="R514" s="119"/>
      <c r="S514" s="119"/>
      <c r="T514" s="119"/>
      <c r="U514" s="119"/>
      <c r="V514" s="119"/>
      <c r="W514" s="119"/>
      <c r="X514" s="119"/>
      <c r="Y514" s="119"/>
      <c r="Z514" s="119"/>
      <c r="AA514" s="119"/>
      <c r="AB514" s="119"/>
      <c r="AC514" s="119"/>
      <c r="AD514" s="119"/>
      <c r="AE514" s="119"/>
      <c r="AF514" s="119"/>
      <c r="AG514" s="119"/>
      <c r="AH514" s="119"/>
      <c r="AI514" s="119"/>
      <c r="AJ514" s="119"/>
      <c r="AK514" s="119"/>
      <c r="AL514" s="119"/>
      <c r="AM514" s="119"/>
      <c r="AN514" s="119"/>
      <c r="AO514" s="119"/>
      <c r="AP514" s="119"/>
      <c r="AQ514" s="119"/>
      <c r="AR514" s="119"/>
      <c r="AS514" s="119"/>
      <c r="AT514" s="119"/>
      <c r="AU514" s="119"/>
      <c r="AV514" s="119"/>
      <c r="AW514" s="119"/>
      <c r="AX514" s="120"/>
    </row>
    <row r="515" spans="1:113" ht="12" customHeight="1">
      <c r="A515" s="40"/>
      <c r="B515" s="118"/>
      <c r="C515" s="119"/>
      <c r="D515" s="119"/>
      <c r="E515" s="119"/>
      <c r="F515" s="119"/>
      <c r="G515" s="119"/>
      <c r="H515" s="119"/>
      <c r="I515" s="119"/>
      <c r="J515" s="119"/>
      <c r="K515" s="119"/>
      <c r="L515" s="119"/>
      <c r="M515" s="119"/>
      <c r="N515" s="119"/>
      <c r="O515" s="119"/>
      <c r="P515" s="119"/>
      <c r="Q515" s="119"/>
      <c r="R515" s="119"/>
      <c r="S515" s="119"/>
      <c r="T515" s="119"/>
      <c r="U515" s="119"/>
      <c r="V515" s="119"/>
      <c r="W515" s="119"/>
      <c r="X515" s="119"/>
      <c r="Y515" s="119"/>
      <c r="Z515" s="119"/>
      <c r="AA515" s="119"/>
      <c r="AB515" s="119"/>
      <c r="AC515" s="119"/>
      <c r="AD515" s="119"/>
      <c r="AE515" s="119"/>
      <c r="AF515" s="119"/>
      <c r="AG515" s="119"/>
      <c r="AH515" s="119"/>
      <c r="AI515" s="119"/>
      <c r="AJ515" s="119"/>
      <c r="AK515" s="119"/>
      <c r="AL515" s="119"/>
      <c r="AM515" s="119"/>
      <c r="AN515" s="119"/>
      <c r="AO515" s="119"/>
      <c r="AP515" s="119"/>
      <c r="AQ515" s="119"/>
      <c r="AR515" s="119"/>
      <c r="AS515" s="119"/>
      <c r="AT515" s="119"/>
      <c r="AU515" s="119"/>
      <c r="AV515" s="119"/>
      <c r="AW515" s="119"/>
      <c r="AX515" s="120"/>
    </row>
    <row r="516" spans="1:113" ht="12" customHeight="1">
      <c r="A516" s="40"/>
      <c r="B516" s="118"/>
      <c r="C516" s="119"/>
      <c r="D516" s="119"/>
      <c r="E516" s="119"/>
      <c r="F516" s="119"/>
      <c r="G516" s="119"/>
      <c r="H516" s="119"/>
      <c r="I516" s="119"/>
      <c r="J516" s="119"/>
      <c r="K516" s="119"/>
      <c r="L516" s="119"/>
      <c r="M516" s="119"/>
      <c r="N516" s="119"/>
      <c r="O516" s="119"/>
      <c r="P516" s="119"/>
      <c r="Q516" s="119"/>
      <c r="R516" s="119"/>
      <c r="S516" s="119"/>
      <c r="T516" s="119"/>
      <c r="U516" s="119"/>
      <c r="V516" s="119"/>
      <c r="W516" s="119"/>
      <c r="X516" s="119"/>
      <c r="Y516" s="119"/>
      <c r="Z516" s="119"/>
      <c r="AA516" s="119"/>
      <c r="AB516" s="119"/>
      <c r="AC516" s="119"/>
      <c r="AD516" s="119"/>
      <c r="AE516" s="119"/>
      <c r="AF516" s="119"/>
      <c r="AG516" s="119"/>
      <c r="AH516" s="119"/>
      <c r="AI516" s="119"/>
      <c r="AJ516" s="119"/>
      <c r="AK516" s="119"/>
      <c r="AL516" s="119"/>
      <c r="AM516" s="119"/>
      <c r="AN516" s="119"/>
      <c r="AO516" s="119"/>
      <c r="AP516" s="119"/>
      <c r="AQ516" s="119"/>
      <c r="AR516" s="119"/>
      <c r="AS516" s="119"/>
      <c r="AT516" s="119"/>
      <c r="AU516" s="119"/>
      <c r="AV516" s="119"/>
      <c r="AW516" s="119"/>
      <c r="AX516" s="120"/>
    </row>
    <row r="517" spans="1:113" ht="15" thickBot="1">
      <c r="A517" s="49"/>
      <c r="B517" s="50"/>
      <c r="C517" s="51"/>
      <c r="D517" s="51"/>
      <c r="E517" s="51"/>
      <c r="F517" s="51"/>
      <c r="G517" s="51"/>
      <c r="H517" s="51"/>
      <c r="I517" s="51"/>
      <c r="J517" s="51"/>
      <c r="K517" s="51"/>
      <c r="L517" s="51"/>
      <c r="M517" s="51"/>
      <c r="N517" s="51"/>
      <c r="O517" s="51"/>
      <c r="P517" s="51"/>
      <c r="Q517" s="51"/>
      <c r="R517" s="51"/>
      <c r="S517" s="51"/>
      <c r="T517" s="51"/>
      <c r="U517" s="51"/>
      <c r="V517" s="51"/>
      <c r="W517" s="51"/>
      <c r="X517" s="51"/>
      <c r="Y517" s="51"/>
      <c r="Z517" s="51"/>
      <c r="AA517" s="51"/>
      <c r="AB517" s="51"/>
      <c r="AC517" s="51"/>
      <c r="AD517" s="51"/>
      <c r="AE517" s="51"/>
      <c r="AF517" s="51"/>
      <c r="AG517" s="51"/>
      <c r="AH517" s="51"/>
      <c r="AI517" s="51"/>
      <c r="AJ517" s="51"/>
      <c r="AK517" s="51"/>
      <c r="AL517" s="51"/>
      <c r="AM517" s="51"/>
      <c r="AN517" s="51"/>
      <c r="AO517" s="51"/>
      <c r="AP517" s="51"/>
      <c r="AQ517" s="51"/>
      <c r="AR517" s="51"/>
      <c r="AS517" s="51"/>
      <c r="AT517" s="51"/>
      <c r="AU517" s="51"/>
      <c r="AV517" s="51"/>
      <c r="AW517" s="51"/>
      <c r="AX517" s="52"/>
    </row>
    <row r="518" spans="1:113">
      <c r="B518" s="53"/>
    </row>
    <row r="519" spans="1:113" ht="15" thickBot="1">
      <c r="A519" s="43"/>
      <c r="B519" s="42" t="s">
        <v>79</v>
      </c>
      <c r="C519" s="40"/>
      <c r="D519" s="40"/>
      <c r="E519" s="40"/>
      <c r="F519" s="40"/>
      <c r="G519" s="40"/>
      <c r="H519" s="40"/>
      <c r="I519" s="40"/>
      <c r="J519" s="40"/>
      <c r="K519" s="40"/>
      <c r="L519" s="41"/>
      <c r="M519" s="41"/>
      <c r="N519" s="41"/>
      <c r="O519" s="41"/>
      <c r="P519" s="40"/>
      <c r="Q519" s="40"/>
      <c r="R519" s="40"/>
      <c r="S519" s="40"/>
      <c r="T519" s="40"/>
      <c r="U519" s="40"/>
      <c r="V519" s="42"/>
      <c r="W519" s="42"/>
      <c r="X519" s="42"/>
      <c r="Y519" s="42"/>
      <c r="Z519" s="42"/>
      <c r="AA519" s="42"/>
      <c r="AB519" s="42"/>
      <c r="AC519" s="42"/>
      <c r="AD519" s="42"/>
      <c r="AE519" s="42"/>
      <c r="AF519" s="42"/>
      <c r="AG519" s="42"/>
      <c r="AH519" s="42"/>
      <c r="AI519" s="42"/>
      <c r="AJ519" s="42"/>
      <c r="AK519" s="42"/>
      <c r="AL519" s="42"/>
      <c r="AM519" s="42"/>
      <c r="AN519" s="42"/>
      <c r="AO519" s="42"/>
      <c r="AP519" s="42"/>
      <c r="AQ519" s="42"/>
      <c r="AR519" s="42"/>
      <c r="AS519" s="42"/>
      <c r="AT519" s="42"/>
      <c r="AU519" s="42"/>
      <c r="AV519" s="42"/>
      <c r="AW519" s="42"/>
      <c r="AX519" s="42"/>
      <c r="DI519" s="38"/>
    </row>
    <row r="520" spans="1:113" ht="14.4">
      <c r="A520" s="40"/>
      <c r="B520" s="44"/>
      <c r="C520" s="39"/>
      <c r="D520" s="39"/>
      <c r="E520" s="39"/>
      <c r="F520" s="39"/>
      <c r="G520" s="39"/>
      <c r="H520" s="39"/>
      <c r="I520" s="39"/>
      <c r="J520" s="39"/>
      <c r="K520" s="39"/>
      <c r="L520" s="45"/>
      <c r="M520" s="45"/>
      <c r="N520" s="45"/>
      <c r="O520" s="45"/>
      <c r="P520" s="39"/>
      <c r="Q520" s="39"/>
      <c r="R520" s="39"/>
      <c r="S520" s="39"/>
      <c r="T520" s="39"/>
      <c r="U520" s="39"/>
      <c r="V520" s="46"/>
      <c r="W520" s="46"/>
      <c r="X520" s="46"/>
      <c r="Y520" s="46"/>
      <c r="Z520" s="46"/>
      <c r="AA520" s="46"/>
      <c r="AB520" s="46"/>
      <c r="AC520" s="46"/>
      <c r="AD520" s="46"/>
      <c r="AE520" s="46"/>
      <c r="AF520" s="46"/>
      <c r="AG520" s="46"/>
      <c r="AH520" s="46"/>
      <c r="AI520" s="46"/>
      <c r="AJ520" s="46"/>
      <c r="AK520" s="46"/>
      <c r="AL520" s="46"/>
      <c r="AM520" s="46"/>
      <c r="AN520" s="46"/>
      <c r="AO520" s="46"/>
      <c r="AP520" s="46"/>
      <c r="AQ520" s="46"/>
      <c r="AR520" s="46"/>
      <c r="AS520" s="46"/>
      <c r="AT520" s="46"/>
      <c r="AU520" s="46"/>
      <c r="AV520" s="46"/>
      <c r="AW520" s="46"/>
      <c r="AX520" s="47"/>
    </row>
    <row r="521" spans="1:113" ht="12" customHeight="1">
      <c r="A521" s="40"/>
      <c r="B521" s="118" t="s">
        <v>163</v>
      </c>
      <c r="C521" s="119"/>
      <c r="D521" s="119"/>
      <c r="E521" s="119"/>
      <c r="F521" s="119"/>
      <c r="G521" s="119"/>
      <c r="H521" s="119"/>
      <c r="I521" s="119"/>
      <c r="J521" s="119"/>
      <c r="K521" s="119"/>
      <c r="L521" s="119"/>
      <c r="M521" s="119"/>
      <c r="N521" s="119"/>
      <c r="O521" s="119"/>
      <c r="P521" s="119"/>
      <c r="Q521" s="119"/>
      <c r="R521" s="119"/>
      <c r="S521" s="119"/>
      <c r="T521" s="119"/>
      <c r="U521" s="119"/>
      <c r="V521" s="119"/>
      <c r="W521" s="119"/>
      <c r="X521" s="119"/>
      <c r="Y521" s="119"/>
      <c r="Z521" s="119"/>
      <c r="AA521" s="119"/>
      <c r="AB521" s="119"/>
      <c r="AC521" s="119"/>
      <c r="AD521" s="119"/>
      <c r="AE521" s="119"/>
      <c r="AF521" s="119"/>
      <c r="AG521" s="119"/>
      <c r="AH521" s="119"/>
      <c r="AI521" s="119"/>
      <c r="AJ521" s="119"/>
      <c r="AK521" s="119"/>
      <c r="AL521" s="119"/>
      <c r="AM521" s="119"/>
      <c r="AN521" s="119"/>
      <c r="AO521" s="119"/>
      <c r="AP521" s="119"/>
      <c r="AQ521" s="119"/>
      <c r="AR521" s="119"/>
      <c r="AS521" s="119"/>
      <c r="AT521" s="119"/>
      <c r="AU521" s="119"/>
      <c r="AV521" s="119"/>
      <c r="AW521" s="119"/>
      <c r="AX521" s="120"/>
    </row>
    <row r="522" spans="1:113" ht="12" customHeight="1">
      <c r="A522" s="40"/>
      <c r="B522" s="118"/>
      <c r="C522" s="119"/>
      <c r="D522" s="119"/>
      <c r="E522" s="119"/>
      <c r="F522" s="119"/>
      <c r="G522" s="119"/>
      <c r="H522" s="119"/>
      <c r="I522" s="119"/>
      <c r="J522" s="119"/>
      <c r="K522" s="119"/>
      <c r="L522" s="119"/>
      <c r="M522" s="119"/>
      <c r="N522" s="119"/>
      <c r="O522" s="119"/>
      <c r="P522" s="119"/>
      <c r="Q522" s="119"/>
      <c r="R522" s="119"/>
      <c r="S522" s="119"/>
      <c r="T522" s="119"/>
      <c r="U522" s="119"/>
      <c r="V522" s="119"/>
      <c r="W522" s="119"/>
      <c r="X522" s="119"/>
      <c r="Y522" s="119"/>
      <c r="Z522" s="119"/>
      <c r="AA522" s="119"/>
      <c r="AB522" s="119"/>
      <c r="AC522" s="119"/>
      <c r="AD522" s="119"/>
      <c r="AE522" s="119"/>
      <c r="AF522" s="119"/>
      <c r="AG522" s="119"/>
      <c r="AH522" s="119"/>
      <c r="AI522" s="119"/>
      <c r="AJ522" s="119"/>
      <c r="AK522" s="119"/>
      <c r="AL522" s="119"/>
      <c r="AM522" s="119"/>
      <c r="AN522" s="119"/>
      <c r="AO522" s="119"/>
      <c r="AP522" s="119"/>
      <c r="AQ522" s="119"/>
      <c r="AR522" s="119"/>
      <c r="AS522" s="119"/>
      <c r="AT522" s="119"/>
      <c r="AU522" s="119"/>
      <c r="AV522" s="119"/>
      <c r="AW522" s="119"/>
      <c r="AX522" s="120"/>
    </row>
    <row r="523" spans="1:113" ht="12" customHeight="1">
      <c r="A523" s="40"/>
      <c r="B523" s="118"/>
      <c r="C523" s="119"/>
      <c r="D523" s="119"/>
      <c r="E523" s="119"/>
      <c r="F523" s="119"/>
      <c r="G523" s="119"/>
      <c r="H523" s="119"/>
      <c r="I523" s="119"/>
      <c r="J523" s="119"/>
      <c r="K523" s="119"/>
      <c r="L523" s="119"/>
      <c r="M523" s="119"/>
      <c r="N523" s="119"/>
      <c r="O523" s="119"/>
      <c r="P523" s="119"/>
      <c r="Q523" s="119"/>
      <c r="R523" s="119"/>
      <c r="S523" s="119"/>
      <c r="T523" s="119"/>
      <c r="U523" s="119"/>
      <c r="V523" s="119"/>
      <c r="W523" s="119"/>
      <c r="X523" s="119"/>
      <c r="Y523" s="119"/>
      <c r="Z523" s="119"/>
      <c r="AA523" s="119"/>
      <c r="AB523" s="119"/>
      <c r="AC523" s="119"/>
      <c r="AD523" s="119"/>
      <c r="AE523" s="119"/>
      <c r="AF523" s="119"/>
      <c r="AG523" s="119"/>
      <c r="AH523" s="119"/>
      <c r="AI523" s="119"/>
      <c r="AJ523" s="119"/>
      <c r="AK523" s="119"/>
      <c r="AL523" s="119"/>
      <c r="AM523" s="119"/>
      <c r="AN523" s="119"/>
      <c r="AO523" s="119"/>
      <c r="AP523" s="119"/>
      <c r="AQ523" s="119"/>
      <c r="AR523" s="119"/>
      <c r="AS523" s="119"/>
      <c r="AT523" s="119"/>
      <c r="AU523" s="119"/>
      <c r="AV523" s="119"/>
      <c r="AW523" s="119"/>
      <c r="AX523" s="120"/>
    </row>
    <row r="524" spans="1:113" ht="12" customHeight="1">
      <c r="A524" s="40"/>
      <c r="B524" s="118"/>
      <c r="C524" s="119"/>
      <c r="D524" s="119"/>
      <c r="E524" s="119"/>
      <c r="F524" s="119"/>
      <c r="G524" s="119"/>
      <c r="H524" s="119"/>
      <c r="I524" s="119"/>
      <c r="J524" s="119"/>
      <c r="K524" s="119"/>
      <c r="L524" s="119"/>
      <c r="M524" s="119"/>
      <c r="N524" s="119"/>
      <c r="O524" s="119"/>
      <c r="P524" s="119"/>
      <c r="Q524" s="119"/>
      <c r="R524" s="119"/>
      <c r="S524" s="119"/>
      <c r="T524" s="119"/>
      <c r="U524" s="119"/>
      <c r="V524" s="119"/>
      <c r="W524" s="119"/>
      <c r="X524" s="119"/>
      <c r="Y524" s="119"/>
      <c r="Z524" s="119"/>
      <c r="AA524" s="119"/>
      <c r="AB524" s="119"/>
      <c r="AC524" s="119"/>
      <c r="AD524" s="119"/>
      <c r="AE524" s="119"/>
      <c r="AF524" s="119"/>
      <c r="AG524" s="119"/>
      <c r="AH524" s="119"/>
      <c r="AI524" s="119"/>
      <c r="AJ524" s="119"/>
      <c r="AK524" s="119"/>
      <c r="AL524" s="119"/>
      <c r="AM524" s="119"/>
      <c r="AN524" s="119"/>
      <c r="AO524" s="119"/>
      <c r="AP524" s="119"/>
      <c r="AQ524" s="119"/>
      <c r="AR524" s="119"/>
      <c r="AS524" s="119"/>
      <c r="AT524" s="119"/>
      <c r="AU524" s="119"/>
      <c r="AV524" s="119"/>
      <c r="AW524" s="119"/>
      <c r="AX524" s="120"/>
    </row>
    <row r="525" spans="1:113" ht="12" customHeight="1">
      <c r="A525" s="40"/>
      <c r="B525" s="118"/>
      <c r="C525" s="119"/>
      <c r="D525" s="119"/>
      <c r="E525" s="119"/>
      <c r="F525" s="119"/>
      <c r="G525" s="119"/>
      <c r="H525" s="119"/>
      <c r="I525" s="119"/>
      <c r="J525" s="119"/>
      <c r="K525" s="119"/>
      <c r="L525" s="119"/>
      <c r="M525" s="119"/>
      <c r="N525" s="119"/>
      <c r="O525" s="119"/>
      <c r="P525" s="119"/>
      <c r="Q525" s="119"/>
      <c r="R525" s="119"/>
      <c r="S525" s="119"/>
      <c r="T525" s="119"/>
      <c r="U525" s="119"/>
      <c r="V525" s="119"/>
      <c r="W525" s="119"/>
      <c r="X525" s="119"/>
      <c r="Y525" s="119"/>
      <c r="Z525" s="119"/>
      <c r="AA525" s="119"/>
      <c r="AB525" s="119"/>
      <c r="AC525" s="119"/>
      <c r="AD525" s="119"/>
      <c r="AE525" s="119"/>
      <c r="AF525" s="119"/>
      <c r="AG525" s="119"/>
      <c r="AH525" s="119"/>
      <c r="AI525" s="119"/>
      <c r="AJ525" s="119"/>
      <c r="AK525" s="119"/>
      <c r="AL525" s="119"/>
      <c r="AM525" s="119"/>
      <c r="AN525" s="119"/>
      <c r="AO525" s="119"/>
      <c r="AP525" s="119"/>
      <c r="AQ525" s="119"/>
      <c r="AR525" s="119"/>
      <c r="AS525" s="119"/>
      <c r="AT525" s="119"/>
      <c r="AU525" s="119"/>
      <c r="AV525" s="119"/>
      <c r="AW525" s="119"/>
      <c r="AX525" s="120"/>
    </row>
    <row r="526" spans="1:113" ht="12" customHeight="1">
      <c r="A526" s="40"/>
      <c r="B526" s="118"/>
      <c r="C526" s="119"/>
      <c r="D526" s="119"/>
      <c r="E526" s="119"/>
      <c r="F526" s="119"/>
      <c r="G526" s="119"/>
      <c r="H526" s="119"/>
      <c r="I526" s="119"/>
      <c r="J526" s="119"/>
      <c r="K526" s="119"/>
      <c r="L526" s="119"/>
      <c r="M526" s="119"/>
      <c r="N526" s="119"/>
      <c r="O526" s="119"/>
      <c r="P526" s="119"/>
      <c r="Q526" s="119"/>
      <c r="R526" s="119"/>
      <c r="S526" s="119"/>
      <c r="T526" s="119"/>
      <c r="U526" s="119"/>
      <c r="V526" s="119"/>
      <c r="W526" s="119"/>
      <c r="X526" s="119"/>
      <c r="Y526" s="119"/>
      <c r="Z526" s="119"/>
      <c r="AA526" s="119"/>
      <c r="AB526" s="119"/>
      <c r="AC526" s="119"/>
      <c r="AD526" s="119"/>
      <c r="AE526" s="119"/>
      <c r="AF526" s="119"/>
      <c r="AG526" s="119"/>
      <c r="AH526" s="119"/>
      <c r="AI526" s="119"/>
      <c r="AJ526" s="119"/>
      <c r="AK526" s="119"/>
      <c r="AL526" s="119"/>
      <c r="AM526" s="119"/>
      <c r="AN526" s="119"/>
      <c r="AO526" s="119"/>
      <c r="AP526" s="119"/>
      <c r="AQ526" s="119"/>
      <c r="AR526" s="119"/>
      <c r="AS526" s="119"/>
      <c r="AT526" s="119"/>
      <c r="AU526" s="119"/>
      <c r="AV526" s="119"/>
      <c r="AW526" s="119"/>
      <c r="AX526" s="120"/>
    </row>
    <row r="527" spans="1:113" ht="12" customHeight="1">
      <c r="A527" s="40"/>
      <c r="B527" s="118"/>
      <c r="C527" s="119"/>
      <c r="D527" s="119"/>
      <c r="E527" s="119"/>
      <c r="F527" s="119"/>
      <c r="G527" s="119"/>
      <c r="H527" s="119"/>
      <c r="I527" s="119"/>
      <c r="J527" s="119"/>
      <c r="K527" s="119"/>
      <c r="L527" s="119"/>
      <c r="M527" s="119"/>
      <c r="N527" s="119"/>
      <c r="O527" s="119"/>
      <c r="P527" s="119"/>
      <c r="Q527" s="119"/>
      <c r="R527" s="119"/>
      <c r="S527" s="119"/>
      <c r="T527" s="119"/>
      <c r="U527" s="119"/>
      <c r="V527" s="119"/>
      <c r="W527" s="119"/>
      <c r="X527" s="119"/>
      <c r="Y527" s="119"/>
      <c r="Z527" s="119"/>
      <c r="AA527" s="119"/>
      <c r="AB527" s="119"/>
      <c r="AC527" s="119"/>
      <c r="AD527" s="119"/>
      <c r="AE527" s="119"/>
      <c r="AF527" s="119"/>
      <c r="AG527" s="119"/>
      <c r="AH527" s="119"/>
      <c r="AI527" s="119"/>
      <c r="AJ527" s="119"/>
      <c r="AK527" s="119"/>
      <c r="AL527" s="119"/>
      <c r="AM527" s="119"/>
      <c r="AN527" s="119"/>
      <c r="AO527" s="119"/>
      <c r="AP527" s="119"/>
      <c r="AQ527" s="119"/>
      <c r="AR527" s="119"/>
      <c r="AS527" s="119"/>
      <c r="AT527" s="119"/>
      <c r="AU527" s="119"/>
      <c r="AV527" s="119"/>
      <c r="AW527" s="119"/>
      <c r="AX527" s="120"/>
    </row>
    <row r="528" spans="1:113" ht="12" customHeight="1">
      <c r="A528" s="40"/>
      <c r="B528" s="118"/>
      <c r="C528" s="119"/>
      <c r="D528" s="119"/>
      <c r="E528" s="119"/>
      <c r="F528" s="119"/>
      <c r="G528" s="119"/>
      <c r="H528" s="119"/>
      <c r="I528" s="119"/>
      <c r="J528" s="119"/>
      <c r="K528" s="119"/>
      <c r="L528" s="119"/>
      <c r="M528" s="119"/>
      <c r="N528" s="119"/>
      <c r="O528" s="119"/>
      <c r="P528" s="119"/>
      <c r="Q528" s="119"/>
      <c r="R528" s="119"/>
      <c r="S528" s="119"/>
      <c r="T528" s="119"/>
      <c r="U528" s="119"/>
      <c r="V528" s="119"/>
      <c r="W528" s="119"/>
      <c r="X528" s="119"/>
      <c r="Y528" s="119"/>
      <c r="Z528" s="119"/>
      <c r="AA528" s="119"/>
      <c r="AB528" s="119"/>
      <c r="AC528" s="119"/>
      <c r="AD528" s="119"/>
      <c r="AE528" s="119"/>
      <c r="AF528" s="119"/>
      <c r="AG528" s="119"/>
      <c r="AH528" s="119"/>
      <c r="AI528" s="119"/>
      <c r="AJ528" s="119"/>
      <c r="AK528" s="119"/>
      <c r="AL528" s="119"/>
      <c r="AM528" s="119"/>
      <c r="AN528" s="119"/>
      <c r="AO528" s="119"/>
      <c r="AP528" s="119"/>
      <c r="AQ528" s="119"/>
      <c r="AR528" s="119"/>
      <c r="AS528" s="119"/>
      <c r="AT528" s="119"/>
      <c r="AU528" s="119"/>
      <c r="AV528" s="119"/>
      <c r="AW528" s="119"/>
      <c r="AX528" s="120"/>
      <c r="BC528" s="48"/>
    </row>
    <row r="529" spans="1:251" ht="12" customHeight="1">
      <c r="A529" s="40"/>
      <c r="B529" s="118"/>
      <c r="C529" s="119"/>
      <c r="D529" s="119"/>
      <c r="E529" s="119"/>
      <c r="F529" s="119"/>
      <c r="G529" s="119"/>
      <c r="H529" s="119"/>
      <c r="I529" s="119"/>
      <c r="J529" s="119"/>
      <c r="K529" s="119"/>
      <c r="L529" s="119"/>
      <c r="M529" s="119"/>
      <c r="N529" s="119"/>
      <c r="O529" s="119"/>
      <c r="P529" s="119"/>
      <c r="Q529" s="119"/>
      <c r="R529" s="119"/>
      <c r="S529" s="119"/>
      <c r="T529" s="119"/>
      <c r="U529" s="119"/>
      <c r="V529" s="119"/>
      <c r="W529" s="119"/>
      <c r="X529" s="119"/>
      <c r="Y529" s="119"/>
      <c r="Z529" s="119"/>
      <c r="AA529" s="119"/>
      <c r="AB529" s="119"/>
      <c r="AC529" s="119"/>
      <c r="AD529" s="119"/>
      <c r="AE529" s="119"/>
      <c r="AF529" s="119"/>
      <c r="AG529" s="119"/>
      <c r="AH529" s="119"/>
      <c r="AI529" s="119"/>
      <c r="AJ529" s="119"/>
      <c r="AK529" s="119"/>
      <c r="AL529" s="119"/>
      <c r="AM529" s="119"/>
      <c r="AN529" s="119"/>
      <c r="AO529" s="119"/>
      <c r="AP529" s="119"/>
      <c r="AQ529" s="119"/>
      <c r="AR529" s="119"/>
      <c r="AS529" s="119"/>
      <c r="AT529" s="119"/>
      <c r="AU529" s="119"/>
      <c r="AV529" s="119"/>
      <c r="AW529" s="119"/>
      <c r="AX529" s="120"/>
    </row>
    <row r="530" spans="1:251" ht="12" customHeight="1">
      <c r="A530" s="40"/>
      <c r="B530" s="118"/>
      <c r="C530" s="119"/>
      <c r="D530" s="119"/>
      <c r="E530" s="119"/>
      <c r="F530" s="119"/>
      <c r="G530" s="119"/>
      <c r="H530" s="119"/>
      <c r="I530" s="119"/>
      <c r="J530" s="119"/>
      <c r="K530" s="119"/>
      <c r="L530" s="119"/>
      <c r="M530" s="119"/>
      <c r="N530" s="119"/>
      <c r="O530" s="119"/>
      <c r="P530" s="119"/>
      <c r="Q530" s="119"/>
      <c r="R530" s="119"/>
      <c r="S530" s="119"/>
      <c r="T530" s="119"/>
      <c r="U530" s="119"/>
      <c r="V530" s="119"/>
      <c r="W530" s="119"/>
      <c r="X530" s="119"/>
      <c r="Y530" s="119"/>
      <c r="Z530" s="119"/>
      <c r="AA530" s="119"/>
      <c r="AB530" s="119"/>
      <c r="AC530" s="119"/>
      <c r="AD530" s="119"/>
      <c r="AE530" s="119"/>
      <c r="AF530" s="119"/>
      <c r="AG530" s="119"/>
      <c r="AH530" s="119"/>
      <c r="AI530" s="119"/>
      <c r="AJ530" s="119"/>
      <c r="AK530" s="119"/>
      <c r="AL530" s="119"/>
      <c r="AM530" s="119"/>
      <c r="AN530" s="119"/>
      <c r="AO530" s="119"/>
      <c r="AP530" s="119"/>
      <c r="AQ530" s="119"/>
      <c r="AR530" s="119"/>
      <c r="AS530" s="119"/>
      <c r="AT530" s="119"/>
      <c r="AU530" s="119"/>
      <c r="AV530" s="119"/>
      <c r="AW530" s="119"/>
      <c r="AX530" s="120"/>
    </row>
    <row r="531" spans="1:251" ht="12" customHeight="1">
      <c r="A531" s="40"/>
      <c r="B531" s="118"/>
      <c r="C531" s="119"/>
      <c r="D531" s="119"/>
      <c r="E531" s="119"/>
      <c r="F531" s="119"/>
      <c r="G531" s="119"/>
      <c r="H531" s="119"/>
      <c r="I531" s="119"/>
      <c r="J531" s="119"/>
      <c r="K531" s="119"/>
      <c r="L531" s="119"/>
      <c r="M531" s="119"/>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19"/>
      <c r="AL531" s="119"/>
      <c r="AM531" s="119"/>
      <c r="AN531" s="119"/>
      <c r="AO531" s="119"/>
      <c r="AP531" s="119"/>
      <c r="AQ531" s="119"/>
      <c r="AR531" s="119"/>
      <c r="AS531" s="119"/>
      <c r="AT531" s="119"/>
      <c r="AU531" s="119"/>
      <c r="AV531" s="119"/>
      <c r="AW531" s="119"/>
      <c r="AX531" s="120"/>
    </row>
    <row r="532" spans="1:251" ht="15" thickBot="1">
      <c r="A532" s="49"/>
      <c r="B532" s="50"/>
      <c r="C532" s="51"/>
      <c r="D532" s="51"/>
      <c r="E532" s="51"/>
      <c r="F532" s="51"/>
      <c r="G532" s="51"/>
      <c r="H532" s="51"/>
      <c r="I532" s="51"/>
      <c r="J532" s="51"/>
      <c r="K532" s="51"/>
      <c r="L532" s="51"/>
      <c r="M532" s="51"/>
      <c r="N532" s="51"/>
      <c r="O532" s="51"/>
      <c r="P532" s="51"/>
      <c r="Q532" s="51"/>
      <c r="R532" s="51"/>
      <c r="S532" s="51"/>
      <c r="T532" s="51"/>
      <c r="U532" s="51"/>
      <c r="V532" s="51"/>
      <c r="W532" s="51"/>
      <c r="X532" s="51"/>
      <c r="Y532" s="51"/>
      <c r="Z532" s="51"/>
      <c r="AA532" s="51"/>
      <c r="AB532" s="51"/>
      <c r="AC532" s="51"/>
      <c r="AD532" s="51"/>
      <c r="AE532" s="51"/>
      <c r="AF532" s="51"/>
      <c r="AG532" s="51"/>
      <c r="AH532" s="51"/>
      <c r="AI532" s="51"/>
      <c r="AJ532" s="51"/>
      <c r="AK532" s="51"/>
      <c r="AL532" s="51"/>
      <c r="AM532" s="51"/>
      <c r="AN532" s="51"/>
      <c r="AO532" s="51"/>
      <c r="AP532" s="51"/>
      <c r="AQ532" s="51"/>
      <c r="AR532" s="51"/>
      <c r="AS532" s="51"/>
      <c r="AT532" s="51"/>
      <c r="AU532" s="51"/>
      <c r="AV532" s="51"/>
      <c r="AW532" s="51"/>
      <c r="AX532" s="52"/>
    </row>
    <row r="533" spans="1:251">
      <c r="B533" s="53"/>
    </row>
    <row r="534" spans="1:251" ht="14.4">
      <c r="B534" s="42" t="s">
        <v>81</v>
      </c>
      <c r="C534" s="40"/>
      <c r="D534" s="40"/>
      <c r="E534" s="40"/>
      <c r="F534" s="40"/>
      <c r="G534" s="40"/>
      <c r="H534" s="40"/>
      <c r="I534" s="40"/>
      <c r="J534" s="40"/>
      <c r="K534" s="40"/>
      <c r="L534" s="41"/>
      <c r="M534" s="41"/>
      <c r="N534" s="41"/>
      <c r="O534" s="41"/>
      <c r="P534" s="40"/>
      <c r="Q534" s="40"/>
      <c r="R534" s="40"/>
      <c r="S534" s="40"/>
      <c r="T534" s="40"/>
      <c r="U534" s="40"/>
      <c r="V534" s="42"/>
      <c r="W534" s="42"/>
      <c r="X534" s="42"/>
      <c r="Y534" s="42"/>
      <c r="Z534" s="42"/>
      <c r="AA534" s="42"/>
      <c r="AB534" s="42"/>
      <c r="AC534" s="42"/>
      <c r="AD534" s="42"/>
      <c r="AE534" s="42"/>
      <c r="AF534" s="42"/>
      <c r="AG534" s="42"/>
      <c r="AH534" s="42"/>
      <c r="AI534" s="42"/>
      <c r="AJ534" s="42"/>
      <c r="AK534" s="42"/>
      <c r="AL534" s="42"/>
      <c r="AM534" s="42"/>
      <c r="AN534" s="42"/>
      <c r="AO534" s="42"/>
      <c r="AP534" s="42"/>
      <c r="AQ534" s="42"/>
      <c r="AR534" s="42"/>
      <c r="AS534" s="42"/>
      <c r="AT534" s="42"/>
      <c r="AU534" s="42"/>
      <c r="AV534" s="42"/>
      <c r="AW534" s="42"/>
      <c r="AX534" s="42"/>
    </row>
    <row r="535" spans="1:251" ht="15" thickBot="1">
      <c r="B535" s="40"/>
      <c r="C535" s="40"/>
      <c r="D535" s="40"/>
      <c r="E535" s="40"/>
      <c r="F535" s="40"/>
      <c r="G535" s="40"/>
      <c r="H535" s="40"/>
      <c r="I535" s="40"/>
      <c r="J535" s="40"/>
      <c r="K535" s="40"/>
      <c r="L535" s="41"/>
      <c r="M535" s="41"/>
      <c r="N535" s="41"/>
      <c r="O535" s="41"/>
      <c r="P535" s="40"/>
      <c r="Q535" s="40"/>
      <c r="R535" s="40"/>
      <c r="S535" s="40"/>
      <c r="T535" s="40"/>
      <c r="U535" s="40"/>
      <c r="V535" s="42"/>
      <c r="W535" s="42"/>
      <c r="X535" s="42"/>
      <c r="Y535" s="42"/>
      <c r="Z535" s="42"/>
      <c r="AA535" s="42"/>
      <c r="AB535" s="42"/>
      <c r="AC535" s="42"/>
      <c r="AD535" s="42"/>
      <c r="AE535" s="42"/>
      <c r="AF535" s="42"/>
      <c r="AG535" s="42"/>
      <c r="AH535" s="42"/>
      <c r="AI535" s="42"/>
      <c r="AJ535" s="42"/>
      <c r="AK535" s="42"/>
      <c r="AL535" s="42"/>
      <c r="AM535" s="42"/>
      <c r="AN535" s="42"/>
      <c r="AO535" s="42"/>
      <c r="AP535" s="42"/>
      <c r="AQ535" s="42"/>
      <c r="AR535" s="42"/>
      <c r="AS535" s="42"/>
      <c r="AT535" s="42"/>
      <c r="AU535" s="42"/>
      <c r="AV535" s="42"/>
      <c r="AW535" s="42"/>
      <c r="AX535" s="54" t="s">
        <v>82</v>
      </c>
    </row>
    <row r="536" spans="1:251" s="48" customFormat="1" ht="13.5" customHeight="1">
      <c r="A536" s="40"/>
      <c r="B536" s="121" t="s">
        <v>83</v>
      </c>
      <c r="C536" s="122"/>
      <c r="D536" s="122"/>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3"/>
      <c r="AA536" s="127" t="s">
        <v>84</v>
      </c>
      <c r="AB536" s="122"/>
      <c r="AC536" s="122"/>
      <c r="AD536" s="122"/>
      <c r="AE536" s="122"/>
      <c r="AF536" s="122"/>
      <c r="AG536" s="122"/>
      <c r="AH536" s="122"/>
      <c r="AI536" s="123"/>
      <c r="AJ536" s="127" t="s">
        <v>85</v>
      </c>
      <c r="AK536" s="122"/>
      <c r="AL536" s="122"/>
      <c r="AM536" s="122"/>
      <c r="AN536" s="122"/>
      <c r="AO536" s="122"/>
      <c r="AP536" s="122"/>
      <c r="AQ536" s="122"/>
      <c r="AR536" s="123"/>
      <c r="AS536" s="127" t="s">
        <v>86</v>
      </c>
      <c r="AT536" s="122"/>
      <c r="AU536" s="122"/>
      <c r="AV536" s="122"/>
      <c r="AW536" s="122"/>
      <c r="AX536" s="129"/>
      <c r="AY536" s="34"/>
      <c r="AZ536" s="34"/>
      <c r="BA536" s="34"/>
      <c r="BB536" s="34"/>
      <c r="BC536" s="34"/>
      <c r="BD536" s="34"/>
      <c r="BE536" s="34"/>
      <c r="BF536" s="34"/>
      <c r="BG536" s="34"/>
      <c r="BH536" s="34"/>
      <c r="BI536" s="34"/>
      <c r="BJ536" s="34"/>
      <c r="BK536" s="34"/>
      <c r="BL536" s="34"/>
      <c r="BM536" s="34"/>
      <c r="BN536" s="34"/>
      <c r="BO536" s="34"/>
      <c r="BP536" s="34"/>
      <c r="BQ536" s="34"/>
      <c r="BR536" s="34"/>
      <c r="BS536" s="34"/>
      <c r="BT536" s="34"/>
      <c r="BU536" s="34"/>
      <c r="BV536" s="34"/>
      <c r="BW536" s="34"/>
      <c r="BX536" s="34"/>
      <c r="BY536" s="34"/>
      <c r="BZ536" s="34"/>
      <c r="CA536" s="34"/>
      <c r="CB536" s="34"/>
      <c r="CC536" s="34"/>
      <c r="CD536" s="34"/>
      <c r="CE536" s="34"/>
      <c r="CF536" s="34"/>
      <c r="CG536" s="34"/>
      <c r="CH536" s="34"/>
      <c r="CI536" s="34"/>
      <c r="CJ536" s="34"/>
      <c r="CK536" s="34"/>
      <c r="CL536" s="34"/>
      <c r="CM536" s="34"/>
      <c r="CN536" s="34"/>
      <c r="CO536" s="34"/>
      <c r="CP536" s="34"/>
      <c r="CQ536" s="34"/>
      <c r="CR536" s="34"/>
      <c r="CS536" s="34"/>
      <c r="CT536" s="34"/>
      <c r="CU536" s="34"/>
      <c r="CV536" s="34"/>
      <c r="CW536" s="34"/>
      <c r="CX536" s="34"/>
      <c r="CY536" s="34"/>
      <c r="CZ536" s="34"/>
      <c r="DA536" s="34"/>
      <c r="DB536" s="34"/>
      <c r="DC536" s="34"/>
      <c r="DD536" s="34"/>
      <c r="DE536" s="34"/>
      <c r="DF536" s="34"/>
      <c r="DG536" s="34"/>
      <c r="DH536" s="34"/>
      <c r="DI536" s="34"/>
      <c r="DJ536" s="34"/>
      <c r="DK536" s="34"/>
      <c r="DL536" s="34"/>
      <c r="DM536" s="34"/>
      <c r="DN536" s="34"/>
      <c r="DO536" s="34"/>
      <c r="DP536" s="34"/>
      <c r="DQ536" s="34"/>
      <c r="DR536" s="34"/>
      <c r="DS536" s="34"/>
      <c r="DT536" s="34"/>
      <c r="DU536" s="34"/>
      <c r="DV536" s="34"/>
      <c r="DW536" s="34"/>
      <c r="DX536" s="34"/>
      <c r="DY536" s="34"/>
      <c r="DZ536" s="34"/>
      <c r="EA536" s="34"/>
      <c r="EB536" s="34"/>
      <c r="EC536" s="34"/>
      <c r="ED536" s="34"/>
      <c r="EE536" s="34"/>
      <c r="EF536" s="34"/>
      <c r="EG536" s="34"/>
      <c r="EH536" s="34"/>
      <c r="EI536" s="34"/>
      <c r="EJ536" s="34"/>
      <c r="EK536" s="34"/>
      <c r="EL536" s="34"/>
      <c r="EM536" s="34"/>
      <c r="EN536" s="34"/>
      <c r="EO536" s="34"/>
      <c r="EP536" s="34"/>
      <c r="EQ536" s="34"/>
      <c r="ER536" s="34"/>
      <c r="ES536" s="34"/>
      <c r="ET536" s="34"/>
      <c r="EU536" s="34"/>
      <c r="EV536" s="34"/>
      <c r="EW536" s="34"/>
      <c r="EX536" s="34"/>
      <c r="EY536" s="34"/>
      <c r="EZ536" s="34"/>
      <c r="FA536" s="34"/>
      <c r="FB536" s="34"/>
      <c r="FC536" s="34"/>
      <c r="FD536" s="34"/>
      <c r="FE536" s="34"/>
      <c r="FF536" s="34"/>
      <c r="FG536" s="34"/>
      <c r="FH536" s="34"/>
      <c r="FI536" s="34"/>
      <c r="FJ536" s="34"/>
      <c r="FK536" s="34"/>
      <c r="FL536" s="34"/>
      <c r="FM536" s="34"/>
      <c r="FN536" s="34"/>
      <c r="FO536" s="34"/>
      <c r="FP536" s="34"/>
      <c r="FQ536" s="34"/>
      <c r="FR536" s="34"/>
      <c r="FS536" s="34"/>
      <c r="FT536" s="34"/>
      <c r="FU536" s="34"/>
      <c r="FV536" s="34"/>
      <c r="FW536" s="34"/>
      <c r="FX536" s="34"/>
      <c r="FY536" s="34"/>
      <c r="FZ536" s="34"/>
      <c r="GA536" s="34"/>
      <c r="GB536" s="34"/>
      <c r="GC536" s="34"/>
      <c r="GD536" s="34"/>
      <c r="GE536" s="34"/>
      <c r="GF536" s="34"/>
      <c r="GG536" s="34"/>
      <c r="GH536" s="34"/>
      <c r="GI536" s="34"/>
      <c r="GJ536" s="34"/>
      <c r="GK536" s="34"/>
      <c r="GL536" s="34"/>
      <c r="GM536" s="34"/>
      <c r="GN536" s="34"/>
      <c r="GO536" s="34"/>
      <c r="GP536" s="34"/>
      <c r="GQ536" s="34"/>
      <c r="GR536" s="34"/>
      <c r="GS536" s="34"/>
      <c r="GT536" s="34"/>
      <c r="GU536" s="34"/>
      <c r="GV536" s="34"/>
      <c r="GW536" s="34"/>
      <c r="GX536" s="34"/>
      <c r="GY536" s="34"/>
      <c r="GZ536" s="34"/>
      <c r="HA536" s="34"/>
      <c r="HB536" s="34"/>
      <c r="HC536" s="34"/>
      <c r="HD536" s="34"/>
      <c r="HE536" s="34"/>
      <c r="HF536" s="34"/>
      <c r="HG536" s="34"/>
      <c r="HH536" s="34"/>
      <c r="HI536" s="34"/>
      <c r="HJ536" s="34"/>
      <c r="HK536" s="34"/>
      <c r="HL536" s="34"/>
      <c r="HM536" s="34"/>
      <c r="HN536" s="34"/>
      <c r="HO536" s="34"/>
      <c r="HP536" s="34"/>
      <c r="HQ536" s="34"/>
      <c r="HR536" s="34"/>
      <c r="HS536" s="34"/>
      <c r="HT536" s="34"/>
      <c r="HU536" s="34"/>
      <c r="HV536" s="34"/>
      <c r="HW536" s="34"/>
      <c r="HX536" s="34"/>
      <c r="HY536" s="34"/>
      <c r="HZ536" s="34"/>
      <c r="IA536" s="34"/>
      <c r="IB536" s="34"/>
      <c r="IC536" s="34"/>
      <c r="ID536" s="34"/>
      <c r="IE536" s="34"/>
      <c r="IF536" s="34"/>
      <c r="IG536" s="34"/>
      <c r="IH536" s="34"/>
      <c r="II536" s="34"/>
      <c r="IJ536" s="34"/>
      <c r="IK536" s="34"/>
      <c r="IL536" s="34"/>
      <c r="IM536" s="34"/>
      <c r="IN536" s="34"/>
      <c r="IO536" s="34"/>
      <c r="IP536" s="34"/>
      <c r="IQ536" s="34"/>
    </row>
    <row r="537" spans="1:251" s="48" customFormat="1">
      <c r="A537" s="40"/>
      <c r="B537" s="124"/>
      <c r="C537" s="125"/>
      <c r="D537" s="125"/>
      <c r="E537" s="125"/>
      <c r="F537" s="125"/>
      <c r="G537" s="125"/>
      <c r="H537" s="125"/>
      <c r="I537" s="125"/>
      <c r="J537" s="125"/>
      <c r="K537" s="125"/>
      <c r="L537" s="125"/>
      <c r="M537" s="125"/>
      <c r="N537" s="125"/>
      <c r="O537" s="125"/>
      <c r="P537" s="125"/>
      <c r="Q537" s="125"/>
      <c r="R537" s="125"/>
      <c r="S537" s="125"/>
      <c r="T537" s="125"/>
      <c r="U537" s="125"/>
      <c r="V537" s="125"/>
      <c r="W537" s="125"/>
      <c r="X537" s="125"/>
      <c r="Y537" s="125"/>
      <c r="Z537" s="126"/>
      <c r="AA537" s="128"/>
      <c r="AB537" s="125"/>
      <c r="AC537" s="125"/>
      <c r="AD537" s="125"/>
      <c r="AE537" s="125"/>
      <c r="AF537" s="125"/>
      <c r="AG537" s="125"/>
      <c r="AH537" s="125"/>
      <c r="AI537" s="126"/>
      <c r="AJ537" s="128"/>
      <c r="AK537" s="125"/>
      <c r="AL537" s="125"/>
      <c r="AM537" s="125"/>
      <c r="AN537" s="125"/>
      <c r="AO537" s="125"/>
      <c r="AP537" s="125"/>
      <c r="AQ537" s="125"/>
      <c r="AR537" s="126"/>
      <c r="AS537" s="128"/>
      <c r="AT537" s="125"/>
      <c r="AU537" s="125"/>
      <c r="AV537" s="125"/>
      <c r="AW537" s="125"/>
      <c r="AX537" s="130"/>
      <c r="AY537" s="34"/>
      <c r="AZ537" s="34"/>
      <c r="BA537" s="34"/>
      <c r="BB537" s="55"/>
      <c r="BC537" s="56"/>
      <c r="BE537" s="34"/>
      <c r="BF537" s="34"/>
      <c r="BG537" s="34"/>
      <c r="BH537" s="34"/>
      <c r="BI537" s="34"/>
      <c r="BJ537" s="34"/>
      <c r="BK537" s="34"/>
      <c r="BL537" s="34"/>
      <c r="BM537" s="34"/>
      <c r="BN537" s="34"/>
      <c r="BO537" s="34"/>
      <c r="BP537" s="34"/>
      <c r="BQ537" s="34"/>
      <c r="BR537" s="34"/>
      <c r="BS537" s="34"/>
      <c r="BT537" s="34"/>
      <c r="BU537" s="34"/>
      <c r="BV537" s="34"/>
      <c r="BW537" s="34"/>
      <c r="BX537" s="34"/>
      <c r="BY537" s="34"/>
      <c r="BZ537" s="34"/>
      <c r="CA537" s="34"/>
      <c r="CB537" s="34"/>
      <c r="CC537" s="34"/>
      <c r="CD537" s="34"/>
      <c r="CE537" s="34"/>
      <c r="CF537" s="34"/>
      <c r="CG537" s="34"/>
      <c r="CH537" s="34"/>
      <c r="CI537" s="34"/>
      <c r="CJ537" s="34"/>
      <c r="CK537" s="34"/>
      <c r="CL537" s="34"/>
      <c r="CM537" s="34"/>
      <c r="CN537" s="34"/>
      <c r="CO537" s="34"/>
      <c r="CP537" s="34"/>
      <c r="CQ537" s="34"/>
      <c r="CR537" s="34"/>
      <c r="CS537" s="34"/>
      <c r="CT537" s="34"/>
      <c r="CU537" s="34"/>
      <c r="CV537" s="34"/>
      <c r="CW537" s="34"/>
      <c r="CX537" s="34"/>
      <c r="CY537" s="34"/>
      <c r="CZ537" s="34"/>
      <c r="DA537" s="34"/>
      <c r="DB537" s="34"/>
      <c r="DC537" s="34"/>
      <c r="DD537" s="34"/>
      <c r="DE537" s="34"/>
      <c r="DF537" s="34"/>
      <c r="DG537" s="34"/>
      <c r="DH537" s="34"/>
      <c r="DI537" s="34"/>
      <c r="DJ537" s="34"/>
      <c r="DK537" s="34"/>
      <c r="DL537" s="34"/>
      <c r="DM537" s="34"/>
      <c r="DN537" s="34"/>
      <c r="DO537" s="34"/>
      <c r="DP537" s="34"/>
      <c r="DQ537" s="34"/>
      <c r="DR537" s="34"/>
      <c r="DS537" s="34"/>
      <c r="DT537" s="34"/>
      <c r="DU537" s="34"/>
      <c r="DV537" s="34"/>
      <c r="DW537" s="34"/>
      <c r="DX537" s="34"/>
      <c r="DY537" s="34"/>
      <c r="DZ537" s="34"/>
      <c r="EA537" s="34"/>
      <c r="EB537" s="34"/>
      <c r="EC537" s="34"/>
      <c r="ED537" s="34"/>
      <c r="EE537" s="34"/>
      <c r="EF537" s="34"/>
      <c r="EG537" s="34"/>
      <c r="EH537" s="34"/>
      <c r="EI537" s="34"/>
      <c r="EJ537" s="34"/>
      <c r="EK537" s="34"/>
      <c r="EL537" s="34"/>
      <c r="EM537" s="34"/>
      <c r="EN537" s="34"/>
      <c r="EO537" s="34"/>
      <c r="EP537" s="34"/>
      <c r="EQ537" s="34"/>
      <c r="ER537" s="34"/>
      <c r="ES537" s="34"/>
      <c r="ET537" s="34"/>
      <c r="EU537" s="34"/>
      <c r="EV537" s="34"/>
      <c r="EW537" s="34"/>
      <c r="EX537" s="34"/>
      <c r="EY537" s="34"/>
      <c r="EZ537" s="34"/>
      <c r="FA537" s="34"/>
      <c r="FB537" s="34"/>
      <c r="FC537" s="34"/>
      <c r="FD537" s="34"/>
      <c r="FE537" s="34"/>
      <c r="FF537" s="34"/>
      <c r="FG537" s="34"/>
      <c r="FH537" s="34"/>
      <c r="FI537" s="34"/>
      <c r="FJ537" s="34"/>
      <c r="FK537" s="34"/>
      <c r="FL537" s="34"/>
      <c r="FM537" s="34"/>
      <c r="FN537" s="34"/>
      <c r="FO537" s="34"/>
      <c r="FP537" s="34"/>
      <c r="FQ537" s="34"/>
      <c r="FR537" s="34"/>
      <c r="FS537" s="34"/>
      <c r="FT537" s="34"/>
      <c r="FU537" s="34"/>
      <c r="FV537" s="34"/>
      <c r="FW537" s="34"/>
      <c r="FX537" s="34"/>
      <c r="FY537" s="34"/>
      <c r="FZ537" s="34"/>
      <c r="GA537" s="34"/>
      <c r="GB537" s="34"/>
      <c r="GC537" s="34"/>
      <c r="GD537" s="34"/>
      <c r="GE537" s="34"/>
      <c r="GF537" s="34"/>
      <c r="GG537" s="34"/>
      <c r="GH537" s="34"/>
      <c r="GI537" s="34"/>
      <c r="GJ537" s="34"/>
      <c r="GK537" s="34"/>
      <c r="GL537" s="34"/>
      <c r="GM537" s="34"/>
      <c r="GN537" s="34"/>
      <c r="GO537" s="34"/>
      <c r="GP537" s="34"/>
      <c r="GQ537" s="34"/>
      <c r="GR537" s="34"/>
      <c r="GS537" s="34"/>
      <c r="GT537" s="34"/>
      <c r="GU537" s="34"/>
      <c r="GV537" s="34"/>
      <c r="GW537" s="34"/>
      <c r="GX537" s="34"/>
      <c r="GY537" s="34"/>
      <c r="GZ537" s="34"/>
      <c r="HA537" s="34"/>
      <c r="HB537" s="34"/>
      <c r="HC537" s="34"/>
      <c r="HD537" s="34"/>
      <c r="HE537" s="34"/>
      <c r="HF537" s="34"/>
      <c r="HG537" s="34"/>
      <c r="HH537" s="34"/>
      <c r="HI537" s="34"/>
      <c r="HJ537" s="34"/>
      <c r="HK537" s="34"/>
      <c r="HL537" s="34"/>
      <c r="HM537" s="34"/>
      <c r="HN537" s="34"/>
      <c r="HO537" s="34"/>
      <c r="HP537" s="34"/>
      <c r="HQ537" s="34"/>
      <c r="HR537" s="34"/>
      <c r="HS537" s="34"/>
      <c r="HT537" s="34"/>
      <c r="HU537" s="34"/>
      <c r="HV537" s="34"/>
      <c r="HW537" s="34"/>
      <c r="HX537" s="34"/>
      <c r="HY537" s="34"/>
      <c r="HZ537" s="34"/>
      <c r="IA537" s="34"/>
      <c r="IB537" s="34"/>
      <c r="IC537" s="34"/>
      <c r="ID537" s="34"/>
      <c r="IE537" s="34"/>
      <c r="IF537" s="34"/>
      <c r="IG537" s="34"/>
      <c r="IH537" s="34"/>
      <c r="II537" s="34"/>
      <c r="IJ537" s="34"/>
      <c r="IK537" s="34"/>
      <c r="IL537" s="34"/>
      <c r="IM537" s="34"/>
      <c r="IN537" s="34"/>
      <c r="IO537" s="34"/>
      <c r="IP537" s="34"/>
      <c r="IQ537" s="34"/>
    </row>
    <row r="538" spans="1:251" s="48" customFormat="1" ht="18.75" customHeight="1">
      <c r="A538" s="40"/>
      <c r="B538" s="57"/>
      <c r="C538" s="93" t="s">
        <v>164</v>
      </c>
      <c r="D538" s="94"/>
      <c r="E538" s="94"/>
      <c r="F538" s="94"/>
      <c r="G538" s="94"/>
      <c r="H538" s="94"/>
      <c r="I538" s="94"/>
      <c r="J538" s="94"/>
      <c r="K538" s="94"/>
      <c r="L538" s="94"/>
      <c r="M538" s="94"/>
      <c r="N538" s="94"/>
      <c r="O538" s="94"/>
      <c r="P538" s="94"/>
      <c r="Q538" s="94"/>
      <c r="R538" s="94"/>
      <c r="S538" s="94"/>
      <c r="T538" s="94"/>
      <c r="U538" s="94"/>
      <c r="V538" s="94"/>
      <c r="W538" s="94"/>
      <c r="X538" s="94"/>
      <c r="Y538" s="94"/>
      <c r="Z538" s="95"/>
      <c r="AA538" s="96">
        <v>1008</v>
      </c>
      <c r="AB538" s="97"/>
      <c r="AC538" s="97"/>
      <c r="AD538" s="97"/>
      <c r="AE538" s="97"/>
      <c r="AF538" s="97"/>
      <c r="AG538" s="97"/>
      <c r="AH538" s="97"/>
      <c r="AI538" s="98"/>
      <c r="AJ538" s="96">
        <v>1008</v>
      </c>
      <c r="AK538" s="97"/>
      <c r="AL538" s="97"/>
      <c r="AM538" s="97"/>
      <c r="AN538" s="97"/>
      <c r="AO538" s="97"/>
      <c r="AP538" s="97"/>
      <c r="AQ538" s="97"/>
      <c r="AR538" s="98"/>
      <c r="AS538" s="99"/>
      <c r="AT538" s="100"/>
      <c r="AU538" s="100"/>
      <c r="AV538" s="100"/>
      <c r="AW538" s="100"/>
      <c r="AX538" s="101"/>
      <c r="AY538" s="34"/>
      <c r="AZ538" s="34"/>
      <c r="BA538" s="34"/>
      <c r="BB538" s="34"/>
      <c r="BC538" s="34"/>
      <c r="BD538" s="34"/>
      <c r="BE538" s="34"/>
      <c r="BF538" s="34"/>
      <c r="BG538" s="34"/>
      <c r="BH538" s="34"/>
      <c r="BI538" s="34"/>
      <c r="BJ538" s="34"/>
      <c r="BK538" s="34"/>
      <c r="BL538" s="34"/>
      <c r="BM538" s="34"/>
      <c r="BN538" s="34"/>
      <c r="BO538" s="34"/>
      <c r="BP538" s="34"/>
      <c r="BQ538" s="34"/>
      <c r="BR538" s="34"/>
      <c r="BS538" s="34"/>
      <c r="BT538" s="34"/>
      <c r="BU538" s="34"/>
      <c r="BV538" s="34"/>
      <c r="BW538" s="34"/>
      <c r="BX538" s="34"/>
      <c r="BY538" s="34"/>
      <c r="BZ538" s="34"/>
      <c r="CA538" s="34"/>
      <c r="CB538" s="34"/>
      <c r="CC538" s="34"/>
      <c r="CD538" s="34"/>
      <c r="CE538" s="34"/>
      <c r="CF538" s="34"/>
      <c r="CG538" s="34"/>
      <c r="CH538" s="34"/>
      <c r="CI538" s="34"/>
      <c r="CJ538" s="34"/>
      <c r="CK538" s="34"/>
      <c r="CL538" s="34"/>
      <c r="CM538" s="34"/>
      <c r="CN538" s="34"/>
      <c r="CO538" s="34"/>
      <c r="CP538" s="34"/>
      <c r="CQ538" s="34"/>
      <c r="CR538" s="34"/>
      <c r="CS538" s="34"/>
      <c r="CT538" s="34"/>
      <c r="CU538" s="34"/>
      <c r="CV538" s="34"/>
      <c r="CW538" s="34"/>
      <c r="CX538" s="34"/>
      <c r="CY538" s="34"/>
      <c r="CZ538" s="34"/>
      <c r="DA538" s="34"/>
      <c r="DB538" s="34"/>
      <c r="DC538" s="34"/>
      <c r="DD538" s="34"/>
      <c r="DE538" s="34"/>
      <c r="DF538" s="34"/>
      <c r="DG538" s="34"/>
      <c r="DH538" s="34"/>
      <c r="DI538" s="34"/>
      <c r="DJ538" s="34"/>
      <c r="DK538" s="34"/>
      <c r="DL538" s="34"/>
      <c r="DM538" s="34"/>
      <c r="DN538" s="34"/>
      <c r="DO538" s="34"/>
      <c r="DP538" s="34"/>
      <c r="DQ538" s="34"/>
      <c r="DR538" s="34"/>
      <c r="DS538" s="34"/>
      <c r="DT538" s="34"/>
      <c r="DU538" s="34"/>
      <c r="DV538" s="34"/>
      <c r="DW538" s="34"/>
      <c r="DX538" s="34"/>
      <c r="DY538" s="34"/>
      <c r="DZ538" s="34"/>
      <c r="EA538" s="34"/>
      <c r="EB538" s="34"/>
      <c r="EC538" s="34"/>
      <c r="ED538" s="34"/>
      <c r="EE538" s="34"/>
      <c r="EF538" s="34"/>
      <c r="EG538" s="34"/>
      <c r="EH538" s="34"/>
      <c r="EI538" s="34"/>
      <c r="EJ538" s="34"/>
      <c r="EK538" s="34"/>
      <c r="EL538" s="34"/>
      <c r="EM538" s="34"/>
      <c r="EN538" s="34"/>
      <c r="EO538" s="34"/>
      <c r="EP538" s="34"/>
      <c r="EQ538" s="34"/>
      <c r="ER538" s="34"/>
      <c r="ES538" s="34"/>
      <c r="ET538" s="34"/>
      <c r="EU538" s="34"/>
      <c r="EV538" s="34"/>
      <c r="EW538" s="34"/>
      <c r="EX538" s="34"/>
      <c r="EY538" s="34"/>
      <c r="EZ538" s="34"/>
      <c r="FA538" s="34"/>
      <c r="FB538" s="34"/>
      <c r="FC538" s="34"/>
      <c r="FD538" s="34"/>
      <c r="FE538" s="34"/>
      <c r="FF538" s="34"/>
      <c r="FG538" s="34"/>
      <c r="FH538" s="34"/>
      <c r="FI538" s="34"/>
      <c r="FJ538" s="34"/>
      <c r="FK538" s="34"/>
      <c r="FL538" s="34"/>
      <c r="FM538" s="34"/>
      <c r="FN538" s="34"/>
      <c r="FO538" s="34"/>
      <c r="FP538" s="34"/>
      <c r="FQ538" s="34"/>
      <c r="FR538" s="34"/>
      <c r="FS538" s="34"/>
      <c r="FT538" s="34"/>
      <c r="FU538" s="34"/>
      <c r="FV538" s="34"/>
      <c r="FW538" s="34"/>
      <c r="FX538" s="34"/>
      <c r="FY538" s="34"/>
      <c r="FZ538" s="34"/>
      <c r="GA538" s="34"/>
      <c r="GB538" s="34"/>
      <c r="GC538" s="34"/>
      <c r="GD538" s="34"/>
      <c r="GE538" s="34"/>
      <c r="GF538" s="34"/>
      <c r="GG538" s="34"/>
      <c r="GH538" s="34"/>
      <c r="GI538" s="34"/>
      <c r="GJ538" s="34"/>
      <c r="GK538" s="34"/>
      <c r="GL538" s="34"/>
      <c r="GM538" s="34"/>
      <c r="GN538" s="34"/>
      <c r="GO538" s="34"/>
      <c r="GP538" s="34"/>
      <c r="GQ538" s="34"/>
      <c r="GR538" s="34"/>
      <c r="GS538" s="34"/>
      <c r="GT538" s="34"/>
      <c r="GU538" s="34"/>
      <c r="GV538" s="34"/>
      <c r="GW538" s="34"/>
      <c r="GX538" s="34"/>
      <c r="GY538" s="34"/>
      <c r="GZ538" s="34"/>
      <c r="HA538" s="34"/>
      <c r="HB538" s="34"/>
      <c r="HC538" s="34"/>
      <c r="HD538" s="34"/>
      <c r="HE538" s="34"/>
      <c r="HF538" s="34"/>
      <c r="HG538" s="34"/>
      <c r="HH538" s="34"/>
      <c r="HI538" s="34"/>
      <c r="HJ538" s="34"/>
      <c r="HK538" s="34"/>
      <c r="HL538" s="34"/>
      <c r="HM538" s="34"/>
      <c r="HN538" s="34"/>
      <c r="HO538" s="34"/>
      <c r="HP538" s="34"/>
      <c r="HQ538" s="34"/>
      <c r="HR538" s="34"/>
      <c r="HS538" s="34"/>
      <c r="HT538" s="34"/>
      <c r="HU538" s="34"/>
      <c r="HV538" s="34"/>
      <c r="HW538" s="34"/>
      <c r="HX538" s="34"/>
      <c r="HY538" s="34"/>
      <c r="HZ538" s="34"/>
      <c r="IA538" s="34"/>
      <c r="IB538" s="34"/>
      <c r="IC538" s="34"/>
      <c r="ID538" s="34"/>
      <c r="IE538" s="34"/>
      <c r="IF538" s="34"/>
      <c r="IG538" s="34"/>
      <c r="IH538" s="34"/>
      <c r="II538" s="34"/>
      <c r="IJ538" s="34"/>
      <c r="IK538" s="34"/>
      <c r="IL538" s="34"/>
      <c r="IM538" s="34"/>
      <c r="IN538" s="34"/>
      <c r="IO538" s="34"/>
      <c r="IP538" s="34"/>
      <c r="IQ538" s="34"/>
    </row>
    <row r="539" spans="1:251" s="48" customFormat="1" ht="18.75" customHeight="1">
      <c r="A539" s="40"/>
      <c r="B539" s="57"/>
      <c r="C539" s="93" t="s">
        <v>165</v>
      </c>
      <c r="D539" s="94"/>
      <c r="E539" s="94"/>
      <c r="F539" s="94"/>
      <c r="G539" s="94"/>
      <c r="H539" s="94"/>
      <c r="I539" s="94"/>
      <c r="J539" s="94"/>
      <c r="K539" s="94"/>
      <c r="L539" s="94"/>
      <c r="M539" s="94"/>
      <c r="N539" s="94"/>
      <c r="O539" s="94"/>
      <c r="P539" s="94"/>
      <c r="Q539" s="94"/>
      <c r="R539" s="94"/>
      <c r="S539" s="94"/>
      <c r="T539" s="94"/>
      <c r="U539" s="94"/>
      <c r="V539" s="94"/>
      <c r="W539" s="94"/>
      <c r="X539" s="94"/>
      <c r="Y539" s="94"/>
      <c r="Z539" s="95"/>
      <c r="AA539" s="96">
        <v>105</v>
      </c>
      <c r="AB539" s="97"/>
      <c r="AC539" s="97"/>
      <c r="AD539" s="97"/>
      <c r="AE539" s="97"/>
      <c r="AF539" s="97"/>
      <c r="AG539" s="97"/>
      <c r="AH539" s="97"/>
      <c r="AI539" s="98"/>
      <c r="AJ539" s="96">
        <v>105</v>
      </c>
      <c r="AK539" s="97"/>
      <c r="AL539" s="97"/>
      <c r="AM539" s="97"/>
      <c r="AN539" s="97"/>
      <c r="AO539" s="97"/>
      <c r="AP539" s="97"/>
      <c r="AQ539" s="97"/>
      <c r="AR539" s="98"/>
      <c r="AS539" s="99"/>
      <c r="AT539" s="100"/>
      <c r="AU539" s="100"/>
      <c r="AV539" s="100"/>
      <c r="AW539" s="100"/>
      <c r="AX539" s="101"/>
      <c r="AY539" s="34"/>
      <c r="AZ539" s="34"/>
      <c r="BA539" s="34"/>
      <c r="BB539" s="34"/>
      <c r="BC539" s="34"/>
      <c r="BD539" s="34"/>
      <c r="BE539" s="34"/>
      <c r="BF539" s="34"/>
      <c r="BG539" s="34"/>
      <c r="BH539" s="34"/>
      <c r="BI539" s="34"/>
      <c r="BJ539" s="34"/>
      <c r="BK539" s="34"/>
      <c r="BL539" s="34"/>
      <c r="BM539" s="34"/>
      <c r="BN539" s="34"/>
      <c r="BO539" s="34"/>
      <c r="BP539" s="34"/>
      <c r="BQ539" s="34"/>
      <c r="BR539" s="34"/>
      <c r="BS539" s="34"/>
      <c r="BT539" s="34"/>
      <c r="BU539" s="34"/>
      <c r="BV539" s="34"/>
      <c r="BW539" s="34"/>
      <c r="BX539" s="34"/>
      <c r="BY539" s="34"/>
      <c r="BZ539" s="34"/>
      <c r="CA539" s="34"/>
      <c r="CB539" s="34"/>
      <c r="CC539" s="34"/>
      <c r="CD539" s="34"/>
      <c r="CE539" s="34"/>
      <c r="CF539" s="34"/>
      <c r="CG539" s="34"/>
      <c r="CH539" s="34"/>
      <c r="CI539" s="34"/>
      <c r="CJ539" s="34"/>
      <c r="CK539" s="34"/>
      <c r="CL539" s="34"/>
      <c r="CM539" s="34"/>
      <c r="CN539" s="34"/>
      <c r="CO539" s="34"/>
      <c r="CP539" s="34"/>
      <c r="CQ539" s="34"/>
      <c r="CR539" s="34"/>
      <c r="CS539" s="34"/>
      <c r="CT539" s="34"/>
      <c r="CU539" s="34"/>
      <c r="CV539" s="34"/>
      <c r="CW539" s="34"/>
      <c r="CX539" s="34"/>
      <c r="CY539" s="34"/>
      <c r="CZ539" s="34"/>
      <c r="DA539" s="34"/>
      <c r="DB539" s="34"/>
      <c r="DC539" s="34"/>
      <c r="DD539" s="34"/>
      <c r="DE539" s="34"/>
      <c r="DF539" s="34"/>
      <c r="DG539" s="34"/>
      <c r="DH539" s="34"/>
      <c r="DI539" s="34"/>
      <c r="DJ539" s="34"/>
      <c r="DK539" s="34"/>
      <c r="DL539" s="34"/>
      <c r="DM539" s="34"/>
      <c r="DN539" s="34"/>
      <c r="DO539" s="34"/>
      <c r="DP539" s="34"/>
      <c r="DQ539" s="34"/>
      <c r="DR539" s="34"/>
      <c r="DS539" s="34"/>
      <c r="DT539" s="34"/>
      <c r="DU539" s="34"/>
      <c r="DV539" s="34"/>
      <c r="DW539" s="34"/>
      <c r="DX539" s="34"/>
      <c r="DY539" s="34"/>
      <c r="DZ539" s="34"/>
      <c r="EA539" s="34"/>
      <c r="EB539" s="34"/>
      <c r="EC539" s="34"/>
      <c r="ED539" s="34"/>
      <c r="EE539" s="34"/>
      <c r="EF539" s="34"/>
      <c r="EG539" s="34"/>
      <c r="EH539" s="34"/>
      <c r="EI539" s="34"/>
      <c r="EJ539" s="34"/>
      <c r="EK539" s="34"/>
      <c r="EL539" s="34"/>
      <c r="EM539" s="34"/>
      <c r="EN539" s="34"/>
      <c r="EO539" s="34"/>
      <c r="EP539" s="34"/>
      <c r="EQ539" s="34"/>
      <c r="ER539" s="34"/>
      <c r="ES539" s="34"/>
      <c r="ET539" s="34"/>
      <c r="EU539" s="34"/>
      <c r="EV539" s="34"/>
      <c r="EW539" s="34"/>
      <c r="EX539" s="34"/>
      <c r="EY539" s="34"/>
      <c r="EZ539" s="34"/>
      <c r="FA539" s="34"/>
      <c r="FB539" s="34"/>
      <c r="FC539" s="34"/>
      <c r="FD539" s="34"/>
      <c r="FE539" s="34"/>
      <c r="FF539" s="34"/>
      <c r="FG539" s="34"/>
      <c r="FH539" s="34"/>
      <c r="FI539" s="34"/>
      <c r="FJ539" s="34"/>
      <c r="FK539" s="34"/>
      <c r="FL539" s="34"/>
      <c r="FM539" s="34"/>
      <c r="FN539" s="34"/>
      <c r="FO539" s="34"/>
      <c r="FP539" s="34"/>
      <c r="FQ539" s="34"/>
      <c r="FR539" s="34"/>
      <c r="FS539" s="34"/>
      <c r="FT539" s="34"/>
      <c r="FU539" s="34"/>
      <c r="FV539" s="34"/>
      <c r="FW539" s="34"/>
      <c r="FX539" s="34"/>
      <c r="FY539" s="34"/>
      <c r="FZ539" s="34"/>
      <c r="GA539" s="34"/>
      <c r="GB539" s="34"/>
      <c r="GC539" s="34"/>
      <c r="GD539" s="34"/>
      <c r="GE539" s="34"/>
      <c r="GF539" s="34"/>
      <c r="GG539" s="34"/>
      <c r="GH539" s="34"/>
      <c r="GI539" s="34"/>
      <c r="GJ539" s="34"/>
      <c r="GK539" s="34"/>
      <c r="GL539" s="34"/>
      <c r="GM539" s="34"/>
      <c r="GN539" s="34"/>
      <c r="GO539" s="34"/>
      <c r="GP539" s="34"/>
      <c r="GQ539" s="34"/>
      <c r="GR539" s="34"/>
      <c r="GS539" s="34"/>
      <c r="GT539" s="34"/>
      <c r="GU539" s="34"/>
      <c r="GV539" s="34"/>
      <c r="GW539" s="34"/>
      <c r="GX539" s="34"/>
      <c r="GY539" s="34"/>
      <c r="GZ539" s="34"/>
      <c r="HA539" s="34"/>
      <c r="HB539" s="34"/>
      <c r="HC539" s="34"/>
      <c r="HD539" s="34"/>
      <c r="HE539" s="34"/>
      <c r="HF539" s="34"/>
      <c r="HG539" s="34"/>
      <c r="HH539" s="34"/>
      <c r="HI539" s="34"/>
      <c r="HJ539" s="34"/>
      <c r="HK539" s="34"/>
      <c r="HL539" s="34"/>
      <c r="HM539" s="34"/>
      <c r="HN539" s="34"/>
      <c r="HO539" s="34"/>
      <c r="HP539" s="34"/>
      <c r="HQ539" s="34"/>
      <c r="HR539" s="34"/>
      <c r="HS539" s="34"/>
      <c r="HT539" s="34"/>
      <c r="HU539" s="34"/>
      <c r="HV539" s="34"/>
      <c r="HW539" s="34"/>
      <c r="HX539" s="34"/>
      <c r="HY539" s="34"/>
      <c r="HZ539" s="34"/>
      <c r="IA539" s="34"/>
      <c r="IB539" s="34"/>
      <c r="IC539" s="34"/>
      <c r="ID539" s="34"/>
      <c r="IE539" s="34"/>
      <c r="IF539" s="34"/>
      <c r="IG539" s="34"/>
      <c r="IH539" s="34"/>
      <c r="II539" s="34"/>
      <c r="IJ539" s="34"/>
      <c r="IK539" s="34"/>
      <c r="IL539" s="34"/>
      <c r="IM539" s="34"/>
      <c r="IN539" s="34"/>
      <c r="IO539" s="34"/>
      <c r="IP539" s="34"/>
      <c r="IQ539" s="34"/>
    </row>
    <row r="540" spans="1:251" s="48" customFormat="1" ht="18.75" customHeight="1">
      <c r="A540" s="40"/>
      <c r="B540" s="57"/>
      <c r="C540" s="93" t="s">
        <v>166</v>
      </c>
      <c r="D540" s="94"/>
      <c r="E540" s="94"/>
      <c r="F540" s="94"/>
      <c r="G540" s="94"/>
      <c r="H540" s="94"/>
      <c r="I540" s="94"/>
      <c r="J540" s="94"/>
      <c r="K540" s="94"/>
      <c r="L540" s="94"/>
      <c r="M540" s="94"/>
      <c r="N540" s="94"/>
      <c r="O540" s="94"/>
      <c r="P540" s="94"/>
      <c r="Q540" s="94"/>
      <c r="R540" s="94"/>
      <c r="S540" s="94"/>
      <c r="T540" s="94"/>
      <c r="U540" s="94"/>
      <c r="V540" s="94"/>
      <c r="W540" s="94"/>
      <c r="X540" s="94"/>
      <c r="Y540" s="94"/>
      <c r="Z540" s="95"/>
      <c r="AA540" s="96">
        <v>57</v>
      </c>
      <c r="AB540" s="97"/>
      <c r="AC540" s="97"/>
      <c r="AD540" s="97"/>
      <c r="AE540" s="97"/>
      <c r="AF540" s="97"/>
      <c r="AG540" s="97"/>
      <c r="AH540" s="97"/>
      <c r="AI540" s="98"/>
      <c r="AJ540" s="96">
        <v>57</v>
      </c>
      <c r="AK540" s="97"/>
      <c r="AL540" s="97"/>
      <c r="AM540" s="97"/>
      <c r="AN540" s="97"/>
      <c r="AO540" s="97"/>
      <c r="AP540" s="97"/>
      <c r="AQ540" s="97"/>
      <c r="AR540" s="98"/>
      <c r="AS540" s="99"/>
      <c r="AT540" s="100"/>
      <c r="AU540" s="100"/>
      <c r="AV540" s="100"/>
      <c r="AW540" s="100"/>
      <c r="AX540" s="101"/>
      <c r="AY540" s="34"/>
      <c r="AZ540" s="34"/>
      <c r="BA540" s="34"/>
      <c r="BB540" s="34"/>
      <c r="BC540" s="34"/>
      <c r="BD540" s="34"/>
      <c r="BE540" s="34"/>
      <c r="BF540" s="34"/>
      <c r="BG540" s="34"/>
      <c r="BH540" s="34"/>
      <c r="BI540" s="34"/>
      <c r="BJ540" s="34"/>
      <c r="BK540" s="34"/>
      <c r="BL540" s="34"/>
      <c r="BM540" s="34"/>
      <c r="BN540" s="34"/>
      <c r="BO540" s="34"/>
      <c r="BP540" s="34"/>
      <c r="BQ540" s="34"/>
      <c r="BR540" s="34"/>
      <c r="BS540" s="34"/>
      <c r="BT540" s="34"/>
      <c r="BU540" s="34"/>
      <c r="BV540" s="34"/>
      <c r="BW540" s="34"/>
      <c r="BX540" s="34"/>
      <c r="BY540" s="34"/>
      <c r="BZ540" s="34"/>
      <c r="CA540" s="34"/>
      <c r="CB540" s="34"/>
      <c r="CC540" s="34"/>
      <c r="CD540" s="34"/>
      <c r="CE540" s="34"/>
      <c r="CF540" s="34"/>
      <c r="CG540" s="34"/>
      <c r="CH540" s="34"/>
      <c r="CI540" s="34"/>
      <c r="CJ540" s="34"/>
      <c r="CK540" s="34"/>
      <c r="CL540" s="34"/>
      <c r="CM540" s="34"/>
      <c r="CN540" s="34"/>
      <c r="CO540" s="34"/>
      <c r="CP540" s="34"/>
      <c r="CQ540" s="34"/>
      <c r="CR540" s="34"/>
      <c r="CS540" s="34"/>
      <c r="CT540" s="34"/>
      <c r="CU540" s="34"/>
      <c r="CV540" s="34"/>
      <c r="CW540" s="34"/>
      <c r="CX540" s="34"/>
      <c r="CY540" s="34"/>
      <c r="CZ540" s="34"/>
      <c r="DA540" s="34"/>
      <c r="DB540" s="34"/>
      <c r="DC540" s="34"/>
      <c r="DD540" s="34"/>
      <c r="DE540" s="34"/>
      <c r="DF540" s="34"/>
      <c r="DG540" s="34"/>
      <c r="DH540" s="34"/>
      <c r="DI540" s="34"/>
      <c r="DJ540" s="34"/>
      <c r="DK540" s="34"/>
      <c r="DL540" s="34"/>
      <c r="DM540" s="34"/>
      <c r="DN540" s="34"/>
      <c r="DO540" s="34"/>
      <c r="DP540" s="34"/>
      <c r="DQ540" s="34"/>
      <c r="DR540" s="34"/>
      <c r="DS540" s="34"/>
      <c r="DT540" s="34"/>
      <c r="DU540" s="34"/>
      <c r="DV540" s="34"/>
      <c r="DW540" s="34"/>
      <c r="DX540" s="34"/>
      <c r="DY540" s="34"/>
      <c r="DZ540" s="34"/>
      <c r="EA540" s="34"/>
      <c r="EB540" s="34"/>
      <c r="EC540" s="34"/>
      <c r="ED540" s="34"/>
      <c r="EE540" s="34"/>
      <c r="EF540" s="34"/>
      <c r="EG540" s="34"/>
      <c r="EH540" s="34"/>
      <c r="EI540" s="34"/>
      <c r="EJ540" s="34"/>
      <c r="EK540" s="34"/>
      <c r="EL540" s="34"/>
      <c r="EM540" s="34"/>
      <c r="EN540" s="34"/>
      <c r="EO540" s="34"/>
      <c r="EP540" s="34"/>
      <c r="EQ540" s="34"/>
      <c r="ER540" s="34"/>
      <c r="ES540" s="34"/>
      <c r="ET540" s="34"/>
      <c r="EU540" s="34"/>
      <c r="EV540" s="34"/>
      <c r="EW540" s="34"/>
      <c r="EX540" s="34"/>
      <c r="EY540" s="34"/>
      <c r="EZ540" s="34"/>
      <c r="FA540" s="34"/>
      <c r="FB540" s="34"/>
      <c r="FC540" s="34"/>
      <c r="FD540" s="34"/>
      <c r="FE540" s="34"/>
      <c r="FF540" s="34"/>
      <c r="FG540" s="34"/>
      <c r="FH540" s="34"/>
      <c r="FI540" s="34"/>
      <c r="FJ540" s="34"/>
      <c r="FK540" s="34"/>
      <c r="FL540" s="34"/>
      <c r="FM540" s="34"/>
      <c r="FN540" s="34"/>
      <c r="FO540" s="34"/>
      <c r="FP540" s="34"/>
      <c r="FQ540" s="34"/>
      <c r="FR540" s="34"/>
      <c r="FS540" s="34"/>
      <c r="FT540" s="34"/>
      <c r="FU540" s="34"/>
      <c r="FV540" s="34"/>
      <c r="FW540" s="34"/>
      <c r="FX540" s="34"/>
      <c r="FY540" s="34"/>
      <c r="FZ540" s="34"/>
      <c r="GA540" s="34"/>
      <c r="GB540" s="34"/>
      <c r="GC540" s="34"/>
      <c r="GD540" s="34"/>
      <c r="GE540" s="34"/>
      <c r="GF540" s="34"/>
      <c r="GG540" s="34"/>
      <c r="GH540" s="34"/>
      <c r="GI540" s="34"/>
      <c r="GJ540" s="34"/>
      <c r="GK540" s="34"/>
      <c r="GL540" s="34"/>
      <c r="GM540" s="34"/>
      <c r="GN540" s="34"/>
      <c r="GO540" s="34"/>
      <c r="GP540" s="34"/>
      <c r="GQ540" s="34"/>
      <c r="GR540" s="34"/>
      <c r="GS540" s="34"/>
      <c r="GT540" s="34"/>
      <c r="GU540" s="34"/>
      <c r="GV540" s="34"/>
      <c r="GW540" s="34"/>
      <c r="GX540" s="34"/>
      <c r="GY540" s="34"/>
      <c r="GZ540" s="34"/>
      <c r="HA540" s="34"/>
      <c r="HB540" s="34"/>
      <c r="HC540" s="34"/>
      <c r="HD540" s="34"/>
      <c r="HE540" s="34"/>
      <c r="HF540" s="34"/>
      <c r="HG540" s="34"/>
      <c r="HH540" s="34"/>
      <c r="HI540" s="34"/>
      <c r="HJ540" s="34"/>
      <c r="HK540" s="34"/>
      <c r="HL540" s="34"/>
      <c r="HM540" s="34"/>
      <c r="HN540" s="34"/>
      <c r="HO540" s="34"/>
      <c r="HP540" s="34"/>
      <c r="HQ540" s="34"/>
      <c r="HR540" s="34"/>
      <c r="HS540" s="34"/>
      <c r="HT540" s="34"/>
      <c r="HU540" s="34"/>
      <c r="HV540" s="34"/>
      <c r="HW540" s="34"/>
      <c r="HX540" s="34"/>
      <c r="HY540" s="34"/>
      <c r="HZ540" s="34"/>
      <c r="IA540" s="34"/>
      <c r="IB540" s="34"/>
      <c r="IC540" s="34"/>
      <c r="ID540" s="34"/>
      <c r="IE540" s="34"/>
      <c r="IF540" s="34"/>
      <c r="IG540" s="34"/>
      <c r="IH540" s="34"/>
      <c r="II540" s="34"/>
      <c r="IJ540" s="34"/>
      <c r="IK540" s="34"/>
      <c r="IL540" s="34"/>
      <c r="IM540" s="34"/>
      <c r="IN540" s="34"/>
      <c r="IO540" s="34"/>
      <c r="IP540" s="34"/>
      <c r="IQ540" s="34"/>
    </row>
    <row r="541" spans="1:251" s="48" customFormat="1" ht="18.75" customHeight="1" thickBot="1">
      <c r="A541" s="49"/>
      <c r="B541" s="102" t="s">
        <v>88</v>
      </c>
      <c r="C541" s="103"/>
      <c r="D541" s="103"/>
      <c r="E541" s="103"/>
      <c r="F541" s="103"/>
      <c r="G541" s="103"/>
      <c r="H541" s="103"/>
      <c r="I541" s="103"/>
      <c r="J541" s="103"/>
      <c r="K541" s="103"/>
      <c r="L541" s="103"/>
      <c r="M541" s="103"/>
      <c r="N541" s="103"/>
      <c r="O541" s="103"/>
      <c r="P541" s="103"/>
      <c r="Q541" s="103"/>
      <c r="R541" s="103"/>
      <c r="S541" s="103"/>
      <c r="T541" s="103"/>
      <c r="U541" s="103"/>
      <c r="V541" s="103"/>
      <c r="W541" s="103"/>
      <c r="X541" s="103"/>
      <c r="Y541" s="103"/>
      <c r="Z541" s="104"/>
      <c r="AA541" s="105">
        <f>SUM($AA$538:$AA$540)</f>
        <v>1170</v>
      </c>
      <c r="AB541" s="106"/>
      <c r="AC541" s="106"/>
      <c r="AD541" s="106"/>
      <c r="AE541" s="106"/>
      <c r="AF541" s="106"/>
      <c r="AG541" s="106"/>
      <c r="AH541" s="106"/>
      <c r="AI541" s="107"/>
      <c r="AJ541" s="105">
        <f>SUM($AJ$538:$AJ$540)</f>
        <v>1170</v>
      </c>
      <c r="AK541" s="106"/>
      <c r="AL541" s="106"/>
      <c r="AM541" s="106"/>
      <c r="AN541" s="106"/>
      <c r="AO541" s="106"/>
      <c r="AP541" s="106"/>
      <c r="AQ541" s="106"/>
      <c r="AR541" s="107"/>
      <c r="AS541" s="108"/>
      <c r="AT541" s="109"/>
      <c r="AU541" s="109"/>
      <c r="AV541" s="109"/>
      <c r="AW541" s="109"/>
      <c r="AX541" s="110"/>
      <c r="AY541" s="34"/>
      <c r="AZ541" s="34"/>
      <c r="BA541" s="34"/>
      <c r="BB541" s="34"/>
      <c r="BC541" s="34"/>
      <c r="BD541" s="34"/>
      <c r="BE541" s="34"/>
      <c r="BF541" s="34"/>
      <c r="BG541" s="34"/>
      <c r="BH541" s="34"/>
      <c r="BI541" s="34"/>
      <c r="BJ541" s="34"/>
      <c r="BK541" s="34"/>
      <c r="BL541" s="34"/>
      <c r="BM541" s="34"/>
      <c r="BN541" s="34"/>
      <c r="BO541" s="34"/>
      <c r="BP541" s="34"/>
      <c r="BQ541" s="34"/>
      <c r="BR541" s="34"/>
      <c r="BS541" s="34"/>
      <c r="BT541" s="34"/>
      <c r="BU541" s="34"/>
      <c r="BV541" s="34"/>
      <c r="BW541" s="34"/>
      <c r="BX541" s="34"/>
      <c r="BY541" s="34"/>
      <c r="BZ541" s="34"/>
      <c r="CA541" s="34"/>
      <c r="CB541" s="34"/>
      <c r="CC541" s="34"/>
      <c r="CD541" s="34"/>
      <c r="CE541" s="34"/>
      <c r="CF541" s="34"/>
      <c r="CG541" s="34"/>
      <c r="CH541" s="34"/>
      <c r="CI541" s="34"/>
      <c r="CJ541" s="34"/>
      <c r="CK541" s="34"/>
      <c r="CL541" s="34"/>
      <c r="CM541" s="34"/>
      <c r="CN541" s="34"/>
      <c r="CO541" s="34"/>
      <c r="CP541" s="34"/>
      <c r="CQ541" s="34"/>
      <c r="CR541" s="34"/>
      <c r="CS541" s="34"/>
      <c r="CT541" s="34"/>
      <c r="CU541" s="34"/>
      <c r="CV541" s="34"/>
      <c r="CW541" s="34"/>
      <c r="CX541" s="34"/>
      <c r="CY541" s="34"/>
      <c r="CZ541" s="34"/>
      <c r="DA541" s="34"/>
      <c r="DB541" s="34"/>
      <c r="DC541" s="34"/>
      <c r="DD541" s="34"/>
      <c r="DE541" s="34"/>
      <c r="DF541" s="34"/>
      <c r="DG541" s="34"/>
      <c r="DH541" s="34"/>
      <c r="DI541" s="34"/>
      <c r="DJ541" s="34"/>
      <c r="DK541" s="34"/>
      <c r="DL541" s="34"/>
      <c r="DM541" s="34"/>
      <c r="DN541" s="34"/>
      <c r="DO541" s="34"/>
      <c r="DP541" s="34"/>
      <c r="DQ541" s="34"/>
      <c r="DR541" s="34"/>
      <c r="DS541" s="34"/>
      <c r="DT541" s="34"/>
      <c r="DU541" s="34"/>
      <c r="DV541" s="34"/>
      <c r="DW541" s="34"/>
      <c r="DX541" s="34"/>
      <c r="DY541" s="34"/>
      <c r="DZ541" s="34"/>
      <c r="EA541" s="34"/>
      <c r="EB541" s="34"/>
      <c r="EC541" s="34"/>
      <c r="ED541" s="34"/>
      <c r="EE541" s="34"/>
      <c r="EF541" s="34"/>
      <c r="EG541" s="34"/>
      <c r="EH541" s="34"/>
      <c r="EI541" s="34"/>
      <c r="EJ541" s="34"/>
      <c r="EK541" s="34"/>
      <c r="EL541" s="34"/>
      <c r="EM541" s="34"/>
      <c r="EN541" s="34"/>
      <c r="EO541" s="34"/>
      <c r="EP541" s="34"/>
      <c r="EQ541" s="34"/>
      <c r="ER541" s="34"/>
      <c r="ES541" s="34"/>
      <c r="ET541" s="34"/>
      <c r="EU541" s="34"/>
      <c r="EV541" s="34"/>
      <c r="EW541" s="34"/>
      <c r="EX541" s="34"/>
      <c r="EY541" s="34"/>
      <c r="EZ541" s="34"/>
      <c r="FA541" s="34"/>
      <c r="FB541" s="34"/>
      <c r="FC541" s="34"/>
      <c r="FD541" s="34"/>
      <c r="FE541" s="34"/>
      <c r="FF541" s="34"/>
      <c r="FG541" s="34"/>
      <c r="FH541" s="34"/>
      <c r="FI541" s="34"/>
      <c r="FJ541" s="34"/>
      <c r="FK541" s="34"/>
      <c r="FL541" s="34"/>
      <c r="FM541" s="34"/>
      <c r="FN541" s="34"/>
      <c r="FO541" s="34"/>
      <c r="FP541" s="34"/>
      <c r="FQ541" s="34"/>
      <c r="FR541" s="34"/>
      <c r="FS541" s="34"/>
      <c r="FT541" s="34"/>
      <c r="FU541" s="34"/>
      <c r="FV541" s="34"/>
      <c r="FW541" s="34"/>
      <c r="FX541" s="34"/>
      <c r="FY541" s="34"/>
      <c r="FZ541" s="34"/>
      <c r="GA541" s="34"/>
      <c r="GB541" s="34"/>
      <c r="GC541" s="34"/>
      <c r="GD541" s="34"/>
      <c r="GE541" s="34"/>
      <c r="GF541" s="34"/>
      <c r="GG541" s="34"/>
      <c r="GH541" s="34"/>
      <c r="GI541" s="34"/>
      <c r="GJ541" s="34"/>
      <c r="GK541" s="34"/>
      <c r="GL541" s="34"/>
      <c r="GM541" s="34"/>
      <c r="GN541" s="34"/>
      <c r="GO541" s="34"/>
      <c r="GP541" s="34"/>
      <c r="GQ541" s="34"/>
      <c r="GR541" s="34"/>
      <c r="GS541" s="34"/>
      <c r="GT541" s="34"/>
      <c r="GU541" s="34"/>
      <c r="GV541" s="34"/>
      <c r="GW541" s="34"/>
      <c r="GX541" s="34"/>
      <c r="GY541" s="34"/>
      <c r="GZ541" s="34"/>
      <c r="HA541" s="34"/>
      <c r="HB541" s="34"/>
      <c r="HC541" s="34"/>
      <c r="HD541" s="34"/>
      <c r="HE541" s="34"/>
      <c r="HF541" s="34"/>
      <c r="HG541" s="34"/>
      <c r="HH541" s="34"/>
      <c r="HI541" s="34"/>
      <c r="HJ541" s="34"/>
      <c r="HK541" s="34"/>
      <c r="HL541" s="34"/>
      <c r="HM541" s="34"/>
      <c r="HN541" s="34"/>
      <c r="HO541" s="34"/>
      <c r="HP541" s="34"/>
      <c r="HQ541" s="34"/>
      <c r="HR541" s="34"/>
      <c r="HS541" s="34"/>
      <c r="HT541" s="34"/>
      <c r="HU541" s="34"/>
      <c r="HV541" s="34"/>
      <c r="HW541" s="34"/>
      <c r="HX541" s="34"/>
      <c r="HY541" s="34"/>
      <c r="HZ541" s="34"/>
      <c r="IA541" s="34"/>
      <c r="IB541" s="34"/>
      <c r="IC541" s="34"/>
      <c r="ID541" s="34"/>
      <c r="IE541" s="34"/>
      <c r="IF541" s="34"/>
      <c r="IG541" s="34"/>
      <c r="IH541" s="34"/>
      <c r="II541" s="34"/>
      <c r="IJ541" s="34"/>
      <c r="IK541" s="34"/>
      <c r="IL541" s="34"/>
      <c r="IM541" s="34"/>
      <c r="IN541" s="34"/>
      <c r="IO541" s="34"/>
      <c r="IP541" s="34"/>
      <c r="IQ541" s="34"/>
    </row>
    <row r="543" spans="1:251" ht="19.2">
      <c r="A543" s="33" t="s">
        <v>75</v>
      </c>
      <c r="AW543" s="35"/>
      <c r="AX543" s="36"/>
      <c r="AY543" s="35"/>
    </row>
    <row r="545" spans="1:113" ht="18">
      <c r="B545" s="111" t="s">
        <v>0</v>
      </c>
      <c r="C545" s="112"/>
      <c r="D545" s="112"/>
      <c r="E545" s="112"/>
      <c r="F545" s="112"/>
      <c r="G545" s="112"/>
      <c r="H545" s="112"/>
      <c r="I545" s="112"/>
      <c r="J545" s="112"/>
      <c r="K545" s="112"/>
      <c r="L545" s="112"/>
      <c r="M545" s="112"/>
      <c r="N545" s="112"/>
      <c r="O545" s="112"/>
      <c r="P545" s="112"/>
      <c r="Q545" s="112"/>
      <c r="R545" s="112"/>
      <c r="S545" s="112"/>
      <c r="T545" s="112"/>
      <c r="U545" s="112"/>
      <c r="V545" s="112"/>
      <c r="W545" s="112"/>
      <c r="X545" s="112"/>
      <c r="Y545" s="112"/>
      <c r="Z545" s="112"/>
      <c r="AA545" s="112"/>
      <c r="AB545" s="112"/>
      <c r="AC545" s="112"/>
      <c r="AD545" s="112"/>
      <c r="AE545" s="112"/>
      <c r="AF545" s="112"/>
      <c r="AG545" s="112"/>
      <c r="AH545" s="112"/>
      <c r="AI545" s="112"/>
      <c r="AJ545" s="112"/>
      <c r="AK545" s="112"/>
      <c r="AL545" s="112"/>
      <c r="AM545" s="112"/>
      <c r="AN545" s="112"/>
      <c r="AO545" s="112"/>
      <c r="AP545" s="112"/>
      <c r="AQ545" s="112"/>
      <c r="AR545" s="112"/>
      <c r="AS545" s="112"/>
      <c r="AT545" s="112"/>
      <c r="AU545" s="112"/>
      <c r="AV545" s="112"/>
      <c r="AW545" s="112"/>
      <c r="AX545" s="112"/>
    </row>
    <row r="546" spans="1:113">
      <c r="Z546" s="37"/>
      <c r="AD546" s="37"/>
      <c r="AE546" s="37"/>
      <c r="AF546" s="37"/>
      <c r="AG546" s="37"/>
      <c r="AH546" s="37"/>
      <c r="AI546" s="37"/>
      <c r="AO546" s="37"/>
    </row>
    <row r="547" spans="1:113" ht="13.8" thickBot="1">
      <c r="Z547" s="37"/>
      <c r="AD547" s="37"/>
      <c r="AE547" s="37"/>
      <c r="AF547" s="37"/>
      <c r="AG547" s="37"/>
      <c r="AH547" s="37"/>
      <c r="AI547" s="37"/>
      <c r="AO547" s="37"/>
      <c r="DI547" s="38"/>
    </row>
    <row r="548" spans="1:113" ht="24.75" customHeight="1" thickBot="1">
      <c r="B548" s="113" t="s">
        <v>76</v>
      </c>
      <c r="C548" s="114"/>
      <c r="D548" s="114"/>
      <c r="E548" s="114"/>
      <c r="F548" s="114"/>
      <c r="G548" s="114"/>
      <c r="H548" s="115" t="s">
        <v>167</v>
      </c>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6"/>
      <c r="AL548" s="116"/>
      <c r="AM548" s="116"/>
      <c r="AN548" s="116"/>
      <c r="AO548" s="116"/>
      <c r="AP548" s="116"/>
      <c r="AQ548" s="116"/>
      <c r="AR548" s="116"/>
      <c r="AS548" s="116"/>
      <c r="AT548" s="116"/>
      <c r="AU548" s="116"/>
      <c r="AV548" s="116"/>
      <c r="AW548" s="116"/>
      <c r="AX548" s="117"/>
      <c r="DI548" s="38"/>
    </row>
    <row r="549" spans="1:113" ht="14.4">
      <c r="B549" s="39"/>
      <c r="C549" s="39"/>
      <c r="D549" s="39"/>
      <c r="E549" s="39"/>
      <c r="F549" s="39"/>
      <c r="G549" s="39"/>
      <c r="H549" s="40"/>
      <c r="I549" s="40"/>
      <c r="J549" s="40"/>
      <c r="K549" s="40"/>
      <c r="L549" s="41"/>
      <c r="M549" s="41"/>
      <c r="N549" s="41"/>
      <c r="O549" s="41"/>
      <c r="P549" s="40"/>
      <c r="Q549" s="40"/>
      <c r="R549" s="40"/>
      <c r="S549" s="40"/>
      <c r="T549" s="40"/>
      <c r="U549" s="40"/>
      <c r="V549" s="42"/>
      <c r="W549" s="42"/>
      <c r="X549" s="42"/>
      <c r="Y549" s="42"/>
      <c r="Z549" s="42"/>
      <c r="AA549" s="42"/>
      <c r="AB549" s="42"/>
      <c r="AC549" s="42"/>
      <c r="AD549" s="42"/>
      <c r="AE549" s="42"/>
      <c r="AF549" s="42"/>
      <c r="AG549" s="42"/>
      <c r="AH549" s="42"/>
      <c r="AI549" s="42"/>
      <c r="AJ549" s="42"/>
      <c r="AK549" s="42"/>
      <c r="AL549" s="42"/>
      <c r="AM549" s="42"/>
      <c r="AN549" s="42"/>
      <c r="AO549" s="42"/>
      <c r="AP549" s="42"/>
      <c r="AQ549" s="42"/>
      <c r="AR549" s="42"/>
      <c r="AS549" s="42"/>
      <c r="AT549" s="42"/>
      <c r="AU549" s="42"/>
      <c r="AV549" s="42"/>
      <c r="AW549" s="42"/>
      <c r="AX549" s="42"/>
      <c r="DI549" s="38"/>
    </row>
    <row r="550" spans="1:113" ht="15" thickBot="1">
      <c r="A550" s="43"/>
      <c r="B550" s="42" t="s">
        <v>78</v>
      </c>
      <c r="C550" s="40"/>
      <c r="D550" s="40"/>
      <c r="E550" s="40"/>
      <c r="F550" s="40"/>
      <c r="G550" s="40"/>
      <c r="H550" s="40"/>
      <c r="I550" s="40"/>
      <c r="J550" s="40"/>
      <c r="K550" s="40"/>
      <c r="L550" s="41"/>
      <c r="M550" s="41"/>
      <c r="N550" s="41"/>
      <c r="O550" s="41"/>
      <c r="P550" s="40"/>
      <c r="Q550" s="40"/>
      <c r="R550" s="40"/>
      <c r="S550" s="40"/>
      <c r="T550" s="40"/>
      <c r="U550" s="40"/>
      <c r="V550" s="42"/>
      <c r="W550" s="42"/>
      <c r="X550" s="42"/>
      <c r="Y550" s="42"/>
      <c r="Z550" s="42"/>
      <c r="AA550" s="42"/>
      <c r="AB550" s="42"/>
      <c r="AC550" s="42"/>
      <c r="AD550" s="42"/>
      <c r="AE550" s="42"/>
      <c r="AF550" s="42"/>
      <c r="AG550" s="42"/>
      <c r="AH550" s="42"/>
      <c r="AI550" s="42"/>
      <c r="AJ550" s="42"/>
      <c r="AK550" s="42"/>
      <c r="AL550" s="42"/>
      <c r="AM550" s="42"/>
      <c r="AN550" s="42"/>
      <c r="AO550" s="42"/>
      <c r="AP550" s="42"/>
      <c r="AQ550" s="42"/>
      <c r="AR550" s="42"/>
      <c r="AS550" s="42"/>
      <c r="AT550" s="42"/>
      <c r="AU550" s="42"/>
      <c r="AV550" s="42"/>
      <c r="AW550" s="42"/>
      <c r="AX550" s="42"/>
      <c r="DI550" s="38"/>
    </row>
    <row r="551" spans="1:113" ht="14.4">
      <c r="A551" s="40"/>
      <c r="B551" s="44"/>
      <c r="C551" s="39"/>
      <c r="D551" s="39"/>
      <c r="E551" s="39"/>
      <c r="F551" s="39"/>
      <c r="G551" s="39"/>
      <c r="H551" s="39"/>
      <c r="I551" s="39"/>
      <c r="J551" s="39"/>
      <c r="K551" s="39"/>
      <c r="L551" s="45"/>
      <c r="M551" s="45"/>
      <c r="N551" s="45"/>
      <c r="O551" s="45"/>
      <c r="P551" s="39"/>
      <c r="Q551" s="39"/>
      <c r="R551" s="39"/>
      <c r="S551" s="39"/>
      <c r="T551" s="39"/>
      <c r="U551" s="39"/>
      <c r="V551" s="46"/>
      <c r="W551" s="46"/>
      <c r="X551" s="46"/>
      <c r="Y551" s="46"/>
      <c r="Z551" s="46"/>
      <c r="AA551" s="46"/>
      <c r="AB551" s="46"/>
      <c r="AC551" s="46"/>
      <c r="AD551" s="46"/>
      <c r="AE551" s="46"/>
      <c r="AF551" s="46"/>
      <c r="AG551" s="46"/>
      <c r="AH551" s="46"/>
      <c r="AI551" s="46"/>
      <c r="AJ551" s="46"/>
      <c r="AK551" s="46"/>
      <c r="AL551" s="46"/>
      <c r="AM551" s="46"/>
      <c r="AN551" s="46"/>
      <c r="AO551" s="46"/>
      <c r="AP551" s="46"/>
      <c r="AQ551" s="46"/>
      <c r="AR551" s="46"/>
      <c r="AS551" s="46"/>
      <c r="AT551" s="46"/>
      <c r="AU551" s="46"/>
      <c r="AV551" s="46"/>
      <c r="AW551" s="46"/>
      <c r="AX551" s="47"/>
    </row>
    <row r="552" spans="1:113" ht="12" customHeight="1">
      <c r="A552" s="40"/>
      <c r="B552" s="118" t="s">
        <v>168</v>
      </c>
      <c r="C552" s="119"/>
      <c r="D552" s="119"/>
      <c r="E552" s="119"/>
      <c r="F552" s="119"/>
      <c r="G552" s="119"/>
      <c r="H552" s="119"/>
      <c r="I552" s="119"/>
      <c r="J552" s="119"/>
      <c r="K552" s="119"/>
      <c r="L552" s="119"/>
      <c r="M552" s="119"/>
      <c r="N552" s="119"/>
      <c r="O552" s="119"/>
      <c r="P552" s="119"/>
      <c r="Q552" s="119"/>
      <c r="R552" s="119"/>
      <c r="S552" s="119"/>
      <c r="T552" s="119"/>
      <c r="U552" s="119"/>
      <c r="V552" s="119"/>
      <c r="W552" s="119"/>
      <c r="X552" s="119"/>
      <c r="Y552" s="119"/>
      <c r="Z552" s="119"/>
      <c r="AA552" s="119"/>
      <c r="AB552" s="119"/>
      <c r="AC552" s="119"/>
      <c r="AD552" s="119"/>
      <c r="AE552" s="119"/>
      <c r="AF552" s="119"/>
      <c r="AG552" s="119"/>
      <c r="AH552" s="119"/>
      <c r="AI552" s="119"/>
      <c r="AJ552" s="119"/>
      <c r="AK552" s="119"/>
      <c r="AL552" s="119"/>
      <c r="AM552" s="119"/>
      <c r="AN552" s="119"/>
      <c r="AO552" s="119"/>
      <c r="AP552" s="119"/>
      <c r="AQ552" s="119"/>
      <c r="AR552" s="119"/>
      <c r="AS552" s="119"/>
      <c r="AT552" s="119"/>
      <c r="AU552" s="119"/>
      <c r="AV552" s="119"/>
      <c r="AW552" s="119"/>
      <c r="AX552" s="120"/>
    </row>
    <row r="553" spans="1:113" ht="12" customHeight="1">
      <c r="A553" s="40"/>
      <c r="B553" s="118"/>
      <c r="C553" s="119"/>
      <c r="D553" s="119"/>
      <c r="E553" s="119"/>
      <c r="F553" s="119"/>
      <c r="G553" s="119"/>
      <c r="H553" s="119"/>
      <c r="I553" s="119"/>
      <c r="J553" s="119"/>
      <c r="K553" s="119"/>
      <c r="L553" s="119"/>
      <c r="M553" s="119"/>
      <c r="N553" s="119"/>
      <c r="O553" s="119"/>
      <c r="P553" s="119"/>
      <c r="Q553" s="119"/>
      <c r="R553" s="119"/>
      <c r="S553" s="119"/>
      <c r="T553" s="119"/>
      <c r="U553" s="119"/>
      <c r="V553" s="119"/>
      <c r="W553" s="119"/>
      <c r="X553" s="119"/>
      <c r="Y553" s="119"/>
      <c r="Z553" s="119"/>
      <c r="AA553" s="119"/>
      <c r="AB553" s="119"/>
      <c r="AC553" s="119"/>
      <c r="AD553" s="119"/>
      <c r="AE553" s="119"/>
      <c r="AF553" s="119"/>
      <c r="AG553" s="119"/>
      <c r="AH553" s="119"/>
      <c r="AI553" s="119"/>
      <c r="AJ553" s="119"/>
      <c r="AK553" s="119"/>
      <c r="AL553" s="119"/>
      <c r="AM553" s="119"/>
      <c r="AN553" s="119"/>
      <c r="AO553" s="119"/>
      <c r="AP553" s="119"/>
      <c r="AQ553" s="119"/>
      <c r="AR553" s="119"/>
      <c r="AS553" s="119"/>
      <c r="AT553" s="119"/>
      <c r="AU553" s="119"/>
      <c r="AV553" s="119"/>
      <c r="AW553" s="119"/>
      <c r="AX553" s="120"/>
      <c r="BC553" s="48"/>
    </row>
    <row r="554" spans="1:113" ht="12" customHeight="1">
      <c r="A554" s="40"/>
      <c r="B554" s="118"/>
      <c r="C554" s="119"/>
      <c r="D554" s="119"/>
      <c r="E554" s="119"/>
      <c r="F554" s="119"/>
      <c r="G554" s="119"/>
      <c r="H554" s="119"/>
      <c r="I554" s="119"/>
      <c r="J554" s="119"/>
      <c r="K554" s="119"/>
      <c r="L554" s="119"/>
      <c r="M554" s="119"/>
      <c r="N554" s="119"/>
      <c r="O554" s="119"/>
      <c r="P554" s="119"/>
      <c r="Q554" s="119"/>
      <c r="R554" s="119"/>
      <c r="S554" s="119"/>
      <c r="T554" s="119"/>
      <c r="U554" s="119"/>
      <c r="V554" s="119"/>
      <c r="W554" s="119"/>
      <c r="X554" s="119"/>
      <c r="Y554" s="119"/>
      <c r="Z554" s="119"/>
      <c r="AA554" s="119"/>
      <c r="AB554" s="119"/>
      <c r="AC554" s="119"/>
      <c r="AD554" s="119"/>
      <c r="AE554" s="119"/>
      <c r="AF554" s="119"/>
      <c r="AG554" s="119"/>
      <c r="AH554" s="119"/>
      <c r="AI554" s="119"/>
      <c r="AJ554" s="119"/>
      <c r="AK554" s="119"/>
      <c r="AL554" s="119"/>
      <c r="AM554" s="119"/>
      <c r="AN554" s="119"/>
      <c r="AO554" s="119"/>
      <c r="AP554" s="119"/>
      <c r="AQ554" s="119"/>
      <c r="AR554" s="119"/>
      <c r="AS554" s="119"/>
      <c r="AT554" s="119"/>
      <c r="AU554" s="119"/>
      <c r="AV554" s="119"/>
      <c r="AW554" s="119"/>
      <c r="AX554" s="120"/>
    </row>
    <row r="555" spans="1:113" ht="12" customHeight="1">
      <c r="A555" s="40"/>
      <c r="B555" s="118"/>
      <c r="C555" s="119"/>
      <c r="D555" s="119"/>
      <c r="E555" s="119"/>
      <c r="F555" s="119"/>
      <c r="G555" s="119"/>
      <c r="H555" s="119"/>
      <c r="I555" s="119"/>
      <c r="J555" s="119"/>
      <c r="K555" s="119"/>
      <c r="L555" s="119"/>
      <c r="M555" s="119"/>
      <c r="N555" s="119"/>
      <c r="O555" s="119"/>
      <c r="P555" s="119"/>
      <c r="Q555" s="119"/>
      <c r="R555" s="119"/>
      <c r="S555" s="119"/>
      <c r="T555" s="119"/>
      <c r="U555" s="119"/>
      <c r="V555" s="119"/>
      <c r="W555" s="119"/>
      <c r="X555" s="119"/>
      <c r="Y555" s="119"/>
      <c r="Z555" s="119"/>
      <c r="AA555" s="119"/>
      <c r="AB555" s="119"/>
      <c r="AC555" s="119"/>
      <c r="AD555" s="119"/>
      <c r="AE555" s="119"/>
      <c r="AF555" s="119"/>
      <c r="AG555" s="119"/>
      <c r="AH555" s="119"/>
      <c r="AI555" s="119"/>
      <c r="AJ555" s="119"/>
      <c r="AK555" s="119"/>
      <c r="AL555" s="119"/>
      <c r="AM555" s="119"/>
      <c r="AN555" s="119"/>
      <c r="AO555" s="119"/>
      <c r="AP555" s="119"/>
      <c r="AQ555" s="119"/>
      <c r="AR555" s="119"/>
      <c r="AS555" s="119"/>
      <c r="AT555" s="119"/>
      <c r="AU555" s="119"/>
      <c r="AV555" s="119"/>
      <c r="AW555" s="119"/>
      <c r="AX555" s="120"/>
    </row>
    <row r="556" spans="1:113" ht="12" customHeight="1">
      <c r="A556" s="40"/>
      <c r="B556" s="118"/>
      <c r="C556" s="119"/>
      <c r="D556" s="119"/>
      <c r="E556" s="119"/>
      <c r="F556" s="119"/>
      <c r="G556" s="119"/>
      <c r="H556" s="119"/>
      <c r="I556" s="119"/>
      <c r="J556" s="119"/>
      <c r="K556" s="119"/>
      <c r="L556" s="119"/>
      <c r="M556" s="119"/>
      <c r="N556" s="119"/>
      <c r="O556" s="119"/>
      <c r="P556" s="119"/>
      <c r="Q556" s="119"/>
      <c r="R556" s="119"/>
      <c r="S556" s="119"/>
      <c r="T556" s="119"/>
      <c r="U556" s="119"/>
      <c r="V556" s="119"/>
      <c r="W556" s="119"/>
      <c r="X556" s="119"/>
      <c r="Y556" s="119"/>
      <c r="Z556" s="119"/>
      <c r="AA556" s="119"/>
      <c r="AB556" s="119"/>
      <c r="AC556" s="119"/>
      <c r="AD556" s="119"/>
      <c r="AE556" s="119"/>
      <c r="AF556" s="119"/>
      <c r="AG556" s="119"/>
      <c r="AH556" s="119"/>
      <c r="AI556" s="119"/>
      <c r="AJ556" s="119"/>
      <c r="AK556" s="119"/>
      <c r="AL556" s="119"/>
      <c r="AM556" s="119"/>
      <c r="AN556" s="119"/>
      <c r="AO556" s="119"/>
      <c r="AP556" s="119"/>
      <c r="AQ556" s="119"/>
      <c r="AR556" s="119"/>
      <c r="AS556" s="119"/>
      <c r="AT556" s="119"/>
      <c r="AU556" s="119"/>
      <c r="AV556" s="119"/>
      <c r="AW556" s="119"/>
      <c r="AX556" s="120"/>
    </row>
    <row r="557" spans="1:113" ht="15" thickBot="1">
      <c r="A557" s="49"/>
      <c r="B557" s="50"/>
      <c r="C557" s="51"/>
      <c r="D557" s="51"/>
      <c r="E557" s="51"/>
      <c r="F557" s="51"/>
      <c r="G557" s="51"/>
      <c r="H557" s="51"/>
      <c r="I557" s="51"/>
      <c r="J557" s="51"/>
      <c r="K557" s="51"/>
      <c r="L557" s="51"/>
      <c r="M557" s="51"/>
      <c r="N557" s="51"/>
      <c r="O557" s="51"/>
      <c r="P557" s="51"/>
      <c r="Q557" s="51"/>
      <c r="R557" s="51"/>
      <c r="S557" s="51"/>
      <c r="T557" s="51"/>
      <c r="U557" s="51"/>
      <c r="V557" s="51"/>
      <c r="W557" s="51"/>
      <c r="X557" s="51"/>
      <c r="Y557" s="51"/>
      <c r="Z557" s="51"/>
      <c r="AA557" s="51"/>
      <c r="AB557" s="51"/>
      <c r="AC557" s="51"/>
      <c r="AD557" s="51"/>
      <c r="AE557" s="51"/>
      <c r="AF557" s="51"/>
      <c r="AG557" s="51"/>
      <c r="AH557" s="51"/>
      <c r="AI557" s="51"/>
      <c r="AJ557" s="51"/>
      <c r="AK557" s="51"/>
      <c r="AL557" s="51"/>
      <c r="AM557" s="51"/>
      <c r="AN557" s="51"/>
      <c r="AO557" s="51"/>
      <c r="AP557" s="51"/>
      <c r="AQ557" s="51"/>
      <c r="AR557" s="51"/>
      <c r="AS557" s="51"/>
      <c r="AT557" s="51"/>
      <c r="AU557" s="51"/>
      <c r="AV557" s="51"/>
      <c r="AW557" s="51"/>
      <c r="AX557" s="52"/>
    </row>
    <row r="558" spans="1:113">
      <c r="B558" s="53"/>
    </row>
    <row r="559" spans="1:113" ht="15" thickBot="1">
      <c r="A559" s="43"/>
      <c r="B559" s="42" t="s">
        <v>79</v>
      </c>
      <c r="C559" s="40"/>
      <c r="D559" s="40"/>
      <c r="E559" s="40"/>
      <c r="F559" s="40"/>
      <c r="G559" s="40"/>
      <c r="H559" s="40"/>
      <c r="I559" s="40"/>
      <c r="J559" s="40"/>
      <c r="K559" s="40"/>
      <c r="L559" s="41"/>
      <c r="M559" s="41"/>
      <c r="N559" s="41"/>
      <c r="O559" s="41"/>
      <c r="P559" s="40"/>
      <c r="Q559" s="40"/>
      <c r="R559" s="40"/>
      <c r="S559" s="40"/>
      <c r="T559" s="40"/>
      <c r="U559" s="40"/>
      <c r="V559" s="42"/>
      <c r="W559" s="42"/>
      <c r="X559" s="42"/>
      <c r="Y559" s="42"/>
      <c r="Z559" s="42"/>
      <c r="AA559" s="42"/>
      <c r="AB559" s="42"/>
      <c r="AC559" s="42"/>
      <c r="AD559" s="42"/>
      <c r="AE559" s="42"/>
      <c r="AF559" s="42"/>
      <c r="AG559" s="42"/>
      <c r="AH559" s="42"/>
      <c r="AI559" s="42"/>
      <c r="AJ559" s="42"/>
      <c r="AK559" s="42"/>
      <c r="AL559" s="42"/>
      <c r="AM559" s="42"/>
      <c r="AN559" s="42"/>
      <c r="AO559" s="42"/>
      <c r="AP559" s="42"/>
      <c r="AQ559" s="42"/>
      <c r="AR559" s="42"/>
      <c r="AS559" s="42"/>
      <c r="AT559" s="42"/>
      <c r="AU559" s="42"/>
      <c r="AV559" s="42"/>
      <c r="AW559" s="42"/>
      <c r="AX559" s="42"/>
      <c r="DI559" s="38"/>
    </row>
    <row r="560" spans="1:113" ht="14.4">
      <c r="A560" s="40"/>
      <c r="B560" s="44"/>
      <c r="C560" s="39"/>
      <c r="D560" s="39"/>
      <c r="E560" s="39"/>
      <c r="F560" s="39"/>
      <c r="G560" s="39"/>
      <c r="H560" s="39"/>
      <c r="I560" s="39"/>
      <c r="J560" s="39"/>
      <c r="K560" s="39"/>
      <c r="L560" s="45"/>
      <c r="M560" s="45"/>
      <c r="N560" s="45"/>
      <c r="O560" s="45"/>
      <c r="P560" s="39"/>
      <c r="Q560" s="39"/>
      <c r="R560" s="39"/>
      <c r="S560" s="39"/>
      <c r="T560" s="39"/>
      <c r="U560" s="39"/>
      <c r="V560" s="46"/>
      <c r="W560" s="46"/>
      <c r="X560" s="46"/>
      <c r="Y560" s="46"/>
      <c r="Z560" s="46"/>
      <c r="AA560" s="46"/>
      <c r="AB560" s="46"/>
      <c r="AC560" s="46"/>
      <c r="AD560" s="46"/>
      <c r="AE560" s="46"/>
      <c r="AF560" s="46"/>
      <c r="AG560" s="46"/>
      <c r="AH560" s="46"/>
      <c r="AI560" s="46"/>
      <c r="AJ560" s="46"/>
      <c r="AK560" s="46"/>
      <c r="AL560" s="46"/>
      <c r="AM560" s="46"/>
      <c r="AN560" s="46"/>
      <c r="AO560" s="46"/>
      <c r="AP560" s="46"/>
      <c r="AQ560" s="46"/>
      <c r="AR560" s="46"/>
      <c r="AS560" s="46"/>
      <c r="AT560" s="46"/>
      <c r="AU560" s="46"/>
      <c r="AV560" s="46"/>
      <c r="AW560" s="46"/>
      <c r="AX560" s="47"/>
    </row>
    <row r="561" spans="1:251" ht="12" customHeight="1">
      <c r="A561" s="40"/>
      <c r="B561" s="118" t="s">
        <v>169</v>
      </c>
      <c r="C561" s="119"/>
      <c r="D561" s="119"/>
      <c r="E561" s="119"/>
      <c r="F561" s="119"/>
      <c r="G561" s="119"/>
      <c r="H561" s="119"/>
      <c r="I561" s="119"/>
      <c r="J561" s="119"/>
      <c r="K561" s="119"/>
      <c r="L561" s="119"/>
      <c r="M561" s="119"/>
      <c r="N561" s="119"/>
      <c r="O561" s="119"/>
      <c r="P561" s="119"/>
      <c r="Q561" s="119"/>
      <c r="R561" s="119"/>
      <c r="S561" s="119"/>
      <c r="T561" s="119"/>
      <c r="U561" s="119"/>
      <c r="V561" s="119"/>
      <c r="W561" s="119"/>
      <c r="X561" s="119"/>
      <c r="Y561" s="119"/>
      <c r="Z561" s="119"/>
      <c r="AA561" s="119"/>
      <c r="AB561" s="119"/>
      <c r="AC561" s="119"/>
      <c r="AD561" s="119"/>
      <c r="AE561" s="119"/>
      <c r="AF561" s="119"/>
      <c r="AG561" s="119"/>
      <c r="AH561" s="119"/>
      <c r="AI561" s="119"/>
      <c r="AJ561" s="119"/>
      <c r="AK561" s="119"/>
      <c r="AL561" s="119"/>
      <c r="AM561" s="119"/>
      <c r="AN561" s="119"/>
      <c r="AO561" s="119"/>
      <c r="AP561" s="119"/>
      <c r="AQ561" s="119"/>
      <c r="AR561" s="119"/>
      <c r="AS561" s="119"/>
      <c r="AT561" s="119"/>
      <c r="AU561" s="119"/>
      <c r="AV561" s="119"/>
      <c r="AW561" s="119"/>
      <c r="AX561" s="120"/>
    </row>
    <row r="562" spans="1:251" ht="12" customHeight="1">
      <c r="A562" s="40"/>
      <c r="B562" s="118"/>
      <c r="C562" s="119"/>
      <c r="D562" s="119"/>
      <c r="E562" s="119"/>
      <c r="F562" s="119"/>
      <c r="G562" s="119"/>
      <c r="H562" s="119"/>
      <c r="I562" s="119"/>
      <c r="J562" s="119"/>
      <c r="K562" s="119"/>
      <c r="L562" s="119"/>
      <c r="M562" s="119"/>
      <c r="N562" s="119"/>
      <c r="O562" s="119"/>
      <c r="P562" s="119"/>
      <c r="Q562" s="119"/>
      <c r="R562" s="119"/>
      <c r="S562" s="119"/>
      <c r="T562" s="119"/>
      <c r="U562" s="119"/>
      <c r="V562" s="119"/>
      <c r="W562" s="119"/>
      <c r="X562" s="119"/>
      <c r="Y562" s="119"/>
      <c r="Z562" s="119"/>
      <c r="AA562" s="119"/>
      <c r="AB562" s="119"/>
      <c r="AC562" s="119"/>
      <c r="AD562" s="119"/>
      <c r="AE562" s="119"/>
      <c r="AF562" s="119"/>
      <c r="AG562" s="119"/>
      <c r="AH562" s="119"/>
      <c r="AI562" s="119"/>
      <c r="AJ562" s="119"/>
      <c r="AK562" s="119"/>
      <c r="AL562" s="119"/>
      <c r="AM562" s="119"/>
      <c r="AN562" s="119"/>
      <c r="AO562" s="119"/>
      <c r="AP562" s="119"/>
      <c r="AQ562" s="119"/>
      <c r="AR562" s="119"/>
      <c r="AS562" s="119"/>
      <c r="AT562" s="119"/>
      <c r="AU562" s="119"/>
      <c r="AV562" s="119"/>
      <c r="AW562" s="119"/>
      <c r="AX562" s="120"/>
    </row>
    <row r="563" spans="1:251" ht="12" customHeight="1">
      <c r="A563" s="40"/>
      <c r="B563" s="118"/>
      <c r="C563" s="119"/>
      <c r="D563" s="119"/>
      <c r="E563" s="119"/>
      <c r="F563" s="119"/>
      <c r="G563" s="119"/>
      <c r="H563" s="119"/>
      <c r="I563" s="119"/>
      <c r="J563" s="119"/>
      <c r="K563" s="119"/>
      <c r="L563" s="119"/>
      <c r="M563" s="119"/>
      <c r="N563" s="119"/>
      <c r="O563" s="119"/>
      <c r="P563" s="119"/>
      <c r="Q563" s="119"/>
      <c r="R563" s="119"/>
      <c r="S563" s="119"/>
      <c r="T563" s="119"/>
      <c r="U563" s="119"/>
      <c r="V563" s="119"/>
      <c r="W563" s="119"/>
      <c r="X563" s="119"/>
      <c r="Y563" s="119"/>
      <c r="Z563" s="119"/>
      <c r="AA563" s="119"/>
      <c r="AB563" s="119"/>
      <c r="AC563" s="119"/>
      <c r="AD563" s="119"/>
      <c r="AE563" s="119"/>
      <c r="AF563" s="119"/>
      <c r="AG563" s="119"/>
      <c r="AH563" s="119"/>
      <c r="AI563" s="119"/>
      <c r="AJ563" s="119"/>
      <c r="AK563" s="119"/>
      <c r="AL563" s="119"/>
      <c r="AM563" s="119"/>
      <c r="AN563" s="119"/>
      <c r="AO563" s="119"/>
      <c r="AP563" s="119"/>
      <c r="AQ563" s="119"/>
      <c r="AR563" s="119"/>
      <c r="AS563" s="119"/>
      <c r="AT563" s="119"/>
      <c r="AU563" s="119"/>
      <c r="AV563" s="119"/>
      <c r="AW563" s="119"/>
      <c r="AX563" s="120"/>
    </row>
    <row r="564" spans="1:251" ht="12" customHeight="1">
      <c r="A564" s="40"/>
      <c r="B564" s="118"/>
      <c r="C564" s="119"/>
      <c r="D564" s="119"/>
      <c r="E564" s="119"/>
      <c r="F564" s="119"/>
      <c r="G564" s="119"/>
      <c r="H564" s="119"/>
      <c r="I564" s="119"/>
      <c r="J564" s="119"/>
      <c r="K564" s="119"/>
      <c r="L564" s="119"/>
      <c r="M564" s="119"/>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19"/>
      <c r="AL564" s="119"/>
      <c r="AM564" s="119"/>
      <c r="AN564" s="119"/>
      <c r="AO564" s="119"/>
      <c r="AP564" s="119"/>
      <c r="AQ564" s="119"/>
      <c r="AR564" s="119"/>
      <c r="AS564" s="119"/>
      <c r="AT564" s="119"/>
      <c r="AU564" s="119"/>
      <c r="AV564" s="119"/>
      <c r="AW564" s="119"/>
      <c r="AX564" s="120"/>
    </row>
    <row r="565" spans="1:251" ht="12" customHeight="1">
      <c r="A565" s="40"/>
      <c r="B565" s="118"/>
      <c r="C565" s="119"/>
      <c r="D565" s="119"/>
      <c r="E565" s="119"/>
      <c r="F565" s="119"/>
      <c r="G565" s="119"/>
      <c r="H565" s="119"/>
      <c r="I565" s="119"/>
      <c r="J565" s="119"/>
      <c r="K565" s="119"/>
      <c r="L565" s="119"/>
      <c r="M565" s="119"/>
      <c r="N565" s="119"/>
      <c r="O565" s="119"/>
      <c r="P565" s="119"/>
      <c r="Q565" s="119"/>
      <c r="R565" s="119"/>
      <c r="S565" s="119"/>
      <c r="T565" s="119"/>
      <c r="U565" s="119"/>
      <c r="V565" s="119"/>
      <c r="W565" s="119"/>
      <c r="X565" s="119"/>
      <c r="Y565" s="119"/>
      <c r="Z565" s="119"/>
      <c r="AA565" s="119"/>
      <c r="AB565" s="119"/>
      <c r="AC565" s="119"/>
      <c r="AD565" s="119"/>
      <c r="AE565" s="119"/>
      <c r="AF565" s="119"/>
      <c r="AG565" s="119"/>
      <c r="AH565" s="119"/>
      <c r="AI565" s="119"/>
      <c r="AJ565" s="119"/>
      <c r="AK565" s="119"/>
      <c r="AL565" s="119"/>
      <c r="AM565" s="119"/>
      <c r="AN565" s="119"/>
      <c r="AO565" s="119"/>
      <c r="AP565" s="119"/>
      <c r="AQ565" s="119"/>
      <c r="AR565" s="119"/>
      <c r="AS565" s="119"/>
      <c r="AT565" s="119"/>
      <c r="AU565" s="119"/>
      <c r="AV565" s="119"/>
      <c r="AW565" s="119"/>
      <c r="AX565" s="120"/>
    </row>
    <row r="566" spans="1:251" ht="12" customHeight="1">
      <c r="A566" s="40"/>
      <c r="B566" s="118"/>
      <c r="C566" s="119"/>
      <c r="D566" s="119"/>
      <c r="E566" s="119"/>
      <c r="F566" s="119"/>
      <c r="G566" s="119"/>
      <c r="H566" s="119"/>
      <c r="I566" s="119"/>
      <c r="J566" s="119"/>
      <c r="K566" s="119"/>
      <c r="L566" s="119"/>
      <c r="M566" s="119"/>
      <c r="N566" s="119"/>
      <c r="O566" s="119"/>
      <c r="P566" s="119"/>
      <c r="Q566" s="119"/>
      <c r="R566" s="119"/>
      <c r="S566" s="119"/>
      <c r="T566" s="119"/>
      <c r="U566" s="119"/>
      <c r="V566" s="119"/>
      <c r="W566" s="119"/>
      <c r="X566" s="119"/>
      <c r="Y566" s="119"/>
      <c r="Z566" s="119"/>
      <c r="AA566" s="119"/>
      <c r="AB566" s="119"/>
      <c r="AC566" s="119"/>
      <c r="AD566" s="119"/>
      <c r="AE566" s="119"/>
      <c r="AF566" s="119"/>
      <c r="AG566" s="119"/>
      <c r="AH566" s="119"/>
      <c r="AI566" s="119"/>
      <c r="AJ566" s="119"/>
      <c r="AK566" s="119"/>
      <c r="AL566" s="119"/>
      <c r="AM566" s="119"/>
      <c r="AN566" s="119"/>
      <c r="AO566" s="119"/>
      <c r="AP566" s="119"/>
      <c r="AQ566" s="119"/>
      <c r="AR566" s="119"/>
      <c r="AS566" s="119"/>
      <c r="AT566" s="119"/>
      <c r="AU566" s="119"/>
      <c r="AV566" s="119"/>
      <c r="AW566" s="119"/>
      <c r="AX566" s="120"/>
    </row>
    <row r="567" spans="1:251" ht="12" customHeight="1">
      <c r="A567" s="40"/>
      <c r="B567" s="118"/>
      <c r="C567" s="119"/>
      <c r="D567" s="119"/>
      <c r="E567" s="119"/>
      <c r="F567" s="119"/>
      <c r="G567" s="119"/>
      <c r="H567" s="119"/>
      <c r="I567" s="119"/>
      <c r="J567" s="119"/>
      <c r="K567" s="119"/>
      <c r="L567" s="119"/>
      <c r="M567" s="119"/>
      <c r="N567" s="119"/>
      <c r="O567" s="119"/>
      <c r="P567" s="119"/>
      <c r="Q567" s="119"/>
      <c r="R567" s="119"/>
      <c r="S567" s="119"/>
      <c r="T567" s="119"/>
      <c r="U567" s="119"/>
      <c r="V567" s="119"/>
      <c r="W567" s="119"/>
      <c r="X567" s="119"/>
      <c r="Y567" s="119"/>
      <c r="Z567" s="119"/>
      <c r="AA567" s="119"/>
      <c r="AB567" s="119"/>
      <c r="AC567" s="119"/>
      <c r="AD567" s="119"/>
      <c r="AE567" s="119"/>
      <c r="AF567" s="119"/>
      <c r="AG567" s="119"/>
      <c r="AH567" s="119"/>
      <c r="AI567" s="119"/>
      <c r="AJ567" s="119"/>
      <c r="AK567" s="119"/>
      <c r="AL567" s="119"/>
      <c r="AM567" s="119"/>
      <c r="AN567" s="119"/>
      <c r="AO567" s="119"/>
      <c r="AP567" s="119"/>
      <c r="AQ567" s="119"/>
      <c r="AR567" s="119"/>
      <c r="AS567" s="119"/>
      <c r="AT567" s="119"/>
      <c r="AU567" s="119"/>
      <c r="AV567" s="119"/>
      <c r="AW567" s="119"/>
      <c r="AX567" s="120"/>
      <c r="BC567" s="48"/>
    </row>
    <row r="568" spans="1:251" ht="12" customHeight="1">
      <c r="A568" s="40"/>
      <c r="B568" s="118"/>
      <c r="C568" s="119"/>
      <c r="D568" s="119"/>
      <c r="E568" s="119"/>
      <c r="F568" s="119"/>
      <c r="G568" s="119"/>
      <c r="H568" s="119"/>
      <c r="I568" s="119"/>
      <c r="J568" s="119"/>
      <c r="K568" s="119"/>
      <c r="L568" s="119"/>
      <c r="M568" s="119"/>
      <c r="N568" s="119"/>
      <c r="O568" s="119"/>
      <c r="P568" s="119"/>
      <c r="Q568" s="119"/>
      <c r="R568" s="119"/>
      <c r="S568" s="119"/>
      <c r="T568" s="119"/>
      <c r="U568" s="119"/>
      <c r="V568" s="119"/>
      <c r="W568" s="119"/>
      <c r="X568" s="119"/>
      <c r="Y568" s="119"/>
      <c r="Z568" s="119"/>
      <c r="AA568" s="119"/>
      <c r="AB568" s="119"/>
      <c r="AC568" s="119"/>
      <c r="AD568" s="119"/>
      <c r="AE568" s="119"/>
      <c r="AF568" s="119"/>
      <c r="AG568" s="119"/>
      <c r="AH568" s="119"/>
      <c r="AI568" s="119"/>
      <c r="AJ568" s="119"/>
      <c r="AK568" s="119"/>
      <c r="AL568" s="119"/>
      <c r="AM568" s="119"/>
      <c r="AN568" s="119"/>
      <c r="AO568" s="119"/>
      <c r="AP568" s="119"/>
      <c r="AQ568" s="119"/>
      <c r="AR568" s="119"/>
      <c r="AS568" s="119"/>
      <c r="AT568" s="119"/>
      <c r="AU568" s="119"/>
      <c r="AV568" s="119"/>
      <c r="AW568" s="119"/>
      <c r="AX568" s="120"/>
    </row>
    <row r="569" spans="1:251" ht="12" customHeight="1">
      <c r="A569" s="40"/>
      <c r="B569" s="118"/>
      <c r="C569" s="119"/>
      <c r="D569" s="119"/>
      <c r="E569" s="119"/>
      <c r="F569" s="119"/>
      <c r="G569" s="119"/>
      <c r="H569" s="119"/>
      <c r="I569" s="119"/>
      <c r="J569" s="119"/>
      <c r="K569" s="119"/>
      <c r="L569" s="119"/>
      <c r="M569" s="119"/>
      <c r="N569" s="119"/>
      <c r="O569" s="119"/>
      <c r="P569" s="119"/>
      <c r="Q569" s="119"/>
      <c r="R569" s="119"/>
      <c r="S569" s="119"/>
      <c r="T569" s="119"/>
      <c r="U569" s="119"/>
      <c r="V569" s="119"/>
      <c r="W569" s="119"/>
      <c r="X569" s="119"/>
      <c r="Y569" s="119"/>
      <c r="Z569" s="119"/>
      <c r="AA569" s="119"/>
      <c r="AB569" s="119"/>
      <c r="AC569" s="119"/>
      <c r="AD569" s="119"/>
      <c r="AE569" s="119"/>
      <c r="AF569" s="119"/>
      <c r="AG569" s="119"/>
      <c r="AH569" s="119"/>
      <c r="AI569" s="119"/>
      <c r="AJ569" s="119"/>
      <c r="AK569" s="119"/>
      <c r="AL569" s="119"/>
      <c r="AM569" s="119"/>
      <c r="AN569" s="119"/>
      <c r="AO569" s="119"/>
      <c r="AP569" s="119"/>
      <c r="AQ569" s="119"/>
      <c r="AR569" s="119"/>
      <c r="AS569" s="119"/>
      <c r="AT569" s="119"/>
      <c r="AU569" s="119"/>
      <c r="AV569" s="119"/>
      <c r="AW569" s="119"/>
      <c r="AX569" s="120"/>
    </row>
    <row r="570" spans="1:251" ht="12" customHeight="1">
      <c r="A570" s="40"/>
      <c r="B570" s="118"/>
      <c r="C570" s="119"/>
      <c r="D570" s="119"/>
      <c r="E570" s="119"/>
      <c r="F570" s="119"/>
      <c r="G570" s="119"/>
      <c r="H570" s="119"/>
      <c r="I570" s="119"/>
      <c r="J570" s="119"/>
      <c r="K570" s="119"/>
      <c r="L570" s="119"/>
      <c r="M570" s="119"/>
      <c r="N570" s="119"/>
      <c r="O570" s="119"/>
      <c r="P570" s="119"/>
      <c r="Q570" s="119"/>
      <c r="R570" s="119"/>
      <c r="S570" s="119"/>
      <c r="T570" s="119"/>
      <c r="U570" s="119"/>
      <c r="V570" s="119"/>
      <c r="W570" s="119"/>
      <c r="X570" s="119"/>
      <c r="Y570" s="119"/>
      <c r="Z570" s="119"/>
      <c r="AA570" s="119"/>
      <c r="AB570" s="119"/>
      <c r="AC570" s="119"/>
      <c r="AD570" s="119"/>
      <c r="AE570" s="119"/>
      <c r="AF570" s="119"/>
      <c r="AG570" s="119"/>
      <c r="AH570" s="119"/>
      <c r="AI570" s="119"/>
      <c r="AJ570" s="119"/>
      <c r="AK570" s="119"/>
      <c r="AL570" s="119"/>
      <c r="AM570" s="119"/>
      <c r="AN570" s="119"/>
      <c r="AO570" s="119"/>
      <c r="AP570" s="119"/>
      <c r="AQ570" s="119"/>
      <c r="AR570" s="119"/>
      <c r="AS570" s="119"/>
      <c r="AT570" s="119"/>
      <c r="AU570" s="119"/>
      <c r="AV570" s="119"/>
      <c r="AW570" s="119"/>
      <c r="AX570" s="120"/>
    </row>
    <row r="571" spans="1:251" ht="15" thickBot="1">
      <c r="A571" s="49"/>
      <c r="B571" s="50"/>
      <c r="C571" s="51"/>
      <c r="D571" s="51"/>
      <c r="E571" s="51"/>
      <c r="F571" s="51"/>
      <c r="G571" s="51"/>
      <c r="H571" s="51"/>
      <c r="I571" s="51"/>
      <c r="J571" s="51"/>
      <c r="K571" s="51"/>
      <c r="L571" s="51"/>
      <c r="M571" s="51"/>
      <c r="N571" s="51"/>
      <c r="O571" s="51"/>
      <c r="P571" s="51"/>
      <c r="Q571" s="51"/>
      <c r="R571" s="51"/>
      <c r="S571" s="51"/>
      <c r="T571" s="51"/>
      <c r="U571" s="51"/>
      <c r="V571" s="51"/>
      <c r="W571" s="51"/>
      <c r="X571" s="51"/>
      <c r="Y571" s="51"/>
      <c r="Z571" s="51"/>
      <c r="AA571" s="51"/>
      <c r="AB571" s="51"/>
      <c r="AC571" s="51"/>
      <c r="AD571" s="51"/>
      <c r="AE571" s="51"/>
      <c r="AF571" s="51"/>
      <c r="AG571" s="51"/>
      <c r="AH571" s="51"/>
      <c r="AI571" s="51"/>
      <c r="AJ571" s="51"/>
      <c r="AK571" s="51"/>
      <c r="AL571" s="51"/>
      <c r="AM571" s="51"/>
      <c r="AN571" s="51"/>
      <c r="AO571" s="51"/>
      <c r="AP571" s="51"/>
      <c r="AQ571" s="51"/>
      <c r="AR571" s="51"/>
      <c r="AS571" s="51"/>
      <c r="AT571" s="51"/>
      <c r="AU571" s="51"/>
      <c r="AV571" s="51"/>
      <c r="AW571" s="51"/>
      <c r="AX571" s="52"/>
    </row>
    <row r="572" spans="1:251">
      <c r="B572" s="53"/>
    </row>
    <row r="573" spans="1:251" ht="14.4">
      <c r="B573" s="42" t="s">
        <v>81</v>
      </c>
      <c r="C573" s="40"/>
      <c r="D573" s="40"/>
      <c r="E573" s="40"/>
      <c r="F573" s="40"/>
      <c r="G573" s="40"/>
      <c r="H573" s="40"/>
      <c r="I573" s="40"/>
      <c r="J573" s="40"/>
      <c r="K573" s="40"/>
      <c r="L573" s="41"/>
      <c r="M573" s="41"/>
      <c r="N573" s="41"/>
      <c r="O573" s="41"/>
      <c r="P573" s="40"/>
      <c r="Q573" s="40"/>
      <c r="R573" s="40"/>
      <c r="S573" s="40"/>
      <c r="T573" s="40"/>
      <c r="U573" s="40"/>
      <c r="V573" s="42"/>
      <c r="W573" s="42"/>
      <c r="X573" s="42"/>
      <c r="Y573" s="42"/>
      <c r="Z573" s="42"/>
      <c r="AA573" s="42"/>
      <c r="AB573" s="42"/>
      <c r="AC573" s="42"/>
      <c r="AD573" s="42"/>
      <c r="AE573" s="42"/>
      <c r="AF573" s="42"/>
      <c r="AG573" s="42"/>
      <c r="AH573" s="42"/>
      <c r="AI573" s="42"/>
      <c r="AJ573" s="42"/>
      <c r="AK573" s="42"/>
      <c r="AL573" s="42"/>
      <c r="AM573" s="42"/>
      <c r="AN573" s="42"/>
      <c r="AO573" s="42"/>
      <c r="AP573" s="42"/>
      <c r="AQ573" s="42"/>
      <c r="AR573" s="42"/>
      <c r="AS573" s="42"/>
      <c r="AT573" s="42"/>
      <c r="AU573" s="42"/>
      <c r="AV573" s="42"/>
      <c r="AW573" s="42"/>
      <c r="AX573" s="42"/>
    </row>
    <row r="574" spans="1:251" ht="15" thickBot="1">
      <c r="B574" s="40"/>
      <c r="C574" s="40"/>
      <c r="D574" s="40"/>
      <c r="E574" s="40"/>
      <c r="F574" s="40"/>
      <c r="G574" s="40"/>
      <c r="H574" s="40"/>
      <c r="I574" s="40"/>
      <c r="J574" s="40"/>
      <c r="K574" s="40"/>
      <c r="L574" s="41"/>
      <c r="M574" s="41"/>
      <c r="N574" s="41"/>
      <c r="O574" s="41"/>
      <c r="P574" s="40"/>
      <c r="Q574" s="40"/>
      <c r="R574" s="40"/>
      <c r="S574" s="40"/>
      <c r="T574" s="40"/>
      <c r="U574" s="40"/>
      <c r="V574" s="42"/>
      <c r="W574" s="42"/>
      <c r="X574" s="42"/>
      <c r="Y574" s="42"/>
      <c r="Z574" s="42"/>
      <c r="AA574" s="42"/>
      <c r="AB574" s="42"/>
      <c r="AC574" s="42"/>
      <c r="AD574" s="42"/>
      <c r="AE574" s="42"/>
      <c r="AF574" s="42"/>
      <c r="AG574" s="42"/>
      <c r="AH574" s="42"/>
      <c r="AI574" s="42"/>
      <c r="AJ574" s="42"/>
      <c r="AK574" s="42"/>
      <c r="AL574" s="42"/>
      <c r="AM574" s="42"/>
      <c r="AN574" s="42"/>
      <c r="AO574" s="42"/>
      <c r="AP574" s="42"/>
      <c r="AQ574" s="42"/>
      <c r="AR574" s="42"/>
      <c r="AS574" s="42"/>
      <c r="AT574" s="42"/>
      <c r="AU574" s="42"/>
      <c r="AV574" s="42"/>
      <c r="AW574" s="42"/>
      <c r="AX574" s="54" t="s">
        <v>82</v>
      </c>
    </row>
    <row r="575" spans="1:251" s="48" customFormat="1" ht="13.5" customHeight="1">
      <c r="A575" s="40"/>
      <c r="B575" s="121" t="s">
        <v>83</v>
      </c>
      <c r="C575" s="122"/>
      <c r="D575" s="122"/>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3"/>
      <c r="AA575" s="127" t="s">
        <v>84</v>
      </c>
      <c r="AB575" s="122"/>
      <c r="AC575" s="122"/>
      <c r="AD575" s="122"/>
      <c r="AE575" s="122"/>
      <c r="AF575" s="122"/>
      <c r="AG575" s="122"/>
      <c r="AH575" s="122"/>
      <c r="AI575" s="123"/>
      <c r="AJ575" s="127" t="s">
        <v>85</v>
      </c>
      <c r="AK575" s="122"/>
      <c r="AL575" s="122"/>
      <c r="AM575" s="122"/>
      <c r="AN575" s="122"/>
      <c r="AO575" s="122"/>
      <c r="AP575" s="122"/>
      <c r="AQ575" s="122"/>
      <c r="AR575" s="123"/>
      <c r="AS575" s="127" t="s">
        <v>86</v>
      </c>
      <c r="AT575" s="122"/>
      <c r="AU575" s="122"/>
      <c r="AV575" s="122"/>
      <c r="AW575" s="122"/>
      <c r="AX575" s="129"/>
      <c r="AY575" s="34"/>
      <c r="AZ575" s="34"/>
      <c r="BA575" s="34"/>
      <c r="BB575" s="34"/>
      <c r="BC575" s="34"/>
      <c r="BD575" s="34"/>
      <c r="BE575" s="34"/>
      <c r="BF575" s="34"/>
      <c r="BG575" s="34"/>
      <c r="BH575" s="34"/>
      <c r="BI575" s="34"/>
      <c r="BJ575" s="34"/>
      <c r="BK575" s="34"/>
      <c r="BL575" s="34"/>
      <c r="BM575" s="34"/>
      <c r="BN575" s="34"/>
      <c r="BO575" s="34"/>
      <c r="BP575" s="34"/>
      <c r="BQ575" s="34"/>
      <c r="BR575" s="34"/>
      <c r="BS575" s="34"/>
      <c r="BT575" s="34"/>
      <c r="BU575" s="34"/>
      <c r="BV575" s="34"/>
      <c r="BW575" s="34"/>
      <c r="BX575" s="34"/>
      <c r="BY575" s="34"/>
      <c r="BZ575" s="34"/>
      <c r="CA575" s="34"/>
      <c r="CB575" s="34"/>
      <c r="CC575" s="34"/>
      <c r="CD575" s="34"/>
      <c r="CE575" s="34"/>
      <c r="CF575" s="34"/>
      <c r="CG575" s="34"/>
      <c r="CH575" s="34"/>
      <c r="CI575" s="34"/>
      <c r="CJ575" s="34"/>
      <c r="CK575" s="34"/>
      <c r="CL575" s="34"/>
      <c r="CM575" s="34"/>
      <c r="CN575" s="34"/>
      <c r="CO575" s="34"/>
      <c r="CP575" s="34"/>
      <c r="CQ575" s="34"/>
      <c r="CR575" s="34"/>
      <c r="CS575" s="34"/>
      <c r="CT575" s="34"/>
      <c r="CU575" s="34"/>
      <c r="CV575" s="34"/>
      <c r="CW575" s="34"/>
      <c r="CX575" s="34"/>
      <c r="CY575" s="34"/>
      <c r="CZ575" s="34"/>
      <c r="DA575" s="34"/>
      <c r="DB575" s="34"/>
      <c r="DC575" s="34"/>
      <c r="DD575" s="34"/>
      <c r="DE575" s="34"/>
      <c r="DF575" s="34"/>
      <c r="DG575" s="34"/>
      <c r="DH575" s="34"/>
      <c r="DI575" s="34"/>
      <c r="DJ575" s="34"/>
      <c r="DK575" s="34"/>
      <c r="DL575" s="34"/>
      <c r="DM575" s="34"/>
      <c r="DN575" s="34"/>
      <c r="DO575" s="34"/>
      <c r="DP575" s="34"/>
      <c r="DQ575" s="34"/>
      <c r="DR575" s="34"/>
      <c r="DS575" s="34"/>
      <c r="DT575" s="34"/>
      <c r="DU575" s="34"/>
      <c r="DV575" s="34"/>
      <c r="DW575" s="34"/>
      <c r="DX575" s="34"/>
      <c r="DY575" s="34"/>
      <c r="DZ575" s="34"/>
      <c r="EA575" s="34"/>
      <c r="EB575" s="34"/>
      <c r="EC575" s="34"/>
      <c r="ED575" s="34"/>
      <c r="EE575" s="34"/>
      <c r="EF575" s="34"/>
      <c r="EG575" s="34"/>
      <c r="EH575" s="34"/>
      <c r="EI575" s="34"/>
      <c r="EJ575" s="34"/>
      <c r="EK575" s="34"/>
      <c r="EL575" s="34"/>
      <c r="EM575" s="34"/>
      <c r="EN575" s="34"/>
      <c r="EO575" s="34"/>
      <c r="EP575" s="34"/>
      <c r="EQ575" s="34"/>
      <c r="ER575" s="34"/>
      <c r="ES575" s="34"/>
      <c r="ET575" s="34"/>
      <c r="EU575" s="34"/>
      <c r="EV575" s="34"/>
      <c r="EW575" s="34"/>
      <c r="EX575" s="34"/>
      <c r="EY575" s="34"/>
      <c r="EZ575" s="34"/>
      <c r="FA575" s="34"/>
      <c r="FB575" s="34"/>
      <c r="FC575" s="34"/>
      <c r="FD575" s="34"/>
      <c r="FE575" s="34"/>
      <c r="FF575" s="34"/>
      <c r="FG575" s="34"/>
      <c r="FH575" s="34"/>
      <c r="FI575" s="34"/>
      <c r="FJ575" s="34"/>
      <c r="FK575" s="34"/>
      <c r="FL575" s="34"/>
      <c r="FM575" s="34"/>
      <c r="FN575" s="34"/>
      <c r="FO575" s="34"/>
      <c r="FP575" s="34"/>
      <c r="FQ575" s="34"/>
      <c r="FR575" s="34"/>
      <c r="FS575" s="34"/>
      <c r="FT575" s="34"/>
      <c r="FU575" s="34"/>
      <c r="FV575" s="34"/>
      <c r="FW575" s="34"/>
      <c r="FX575" s="34"/>
      <c r="FY575" s="34"/>
      <c r="FZ575" s="34"/>
      <c r="GA575" s="34"/>
      <c r="GB575" s="34"/>
      <c r="GC575" s="34"/>
      <c r="GD575" s="34"/>
      <c r="GE575" s="34"/>
      <c r="GF575" s="34"/>
      <c r="GG575" s="34"/>
      <c r="GH575" s="34"/>
      <c r="GI575" s="34"/>
      <c r="GJ575" s="34"/>
      <c r="GK575" s="34"/>
      <c r="GL575" s="34"/>
      <c r="GM575" s="34"/>
      <c r="GN575" s="34"/>
      <c r="GO575" s="34"/>
      <c r="GP575" s="34"/>
      <c r="GQ575" s="34"/>
      <c r="GR575" s="34"/>
      <c r="GS575" s="34"/>
      <c r="GT575" s="34"/>
      <c r="GU575" s="34"/>
      <c r="GV575" s="34"/>
      <c r="GW575" s="34"/>
      <c r="GX575" s="34"/>
      <c r="GY575" s="34"/>
      <c r="GZ575" s="34"/>
      <c r="HA575" s="34"/>
      <c r="HB575" s="34"/>
      <c r="HC575" s="34"/>
      <c r="HD575" s="34"/>
      <c r="HE575" s="34"/>
      <c r="HF575" s="34"/>
      <c r="HG575" s="34"/>
      <c r="HH575" s="34"/>
      <c r="HI575" s="34"/>
      <c r="HJ575" s="34"/>
      <c r="HK575" s="34"/>
      <c r="HL575" s="34"/>
      <c r="HM575" s="34"/>
      <c r="HN575" s="34"/>
      <c r="HO575" s="34"/>
      <c r="HP575" s="34"/>
      <c r="HQ575" s="34"/>
      <c r="HR575" s="34"/>
      <c r="HS575" s="34"/>
      <c r="HT575" s="34"/>
      <c r="HU575" s="34"/>
      <c r="HV575" s="34"/>
      <c r="HW575" s="34"/>
      <c r="HX575" s="34"/>
      <c r="HY575" s="34"/>
      <c r="HZ575" s="34"/>
      <c r="IA575" s="34"/>
      <c r="IB575" s="34"/>
      <c r="IC575" s="34"/>
      <c r="ID575" s="34"/>
      <c r="IE575" s="34"/>
      <c r="IF575" s="34"/>
      <c r="IG575" s="34"/>
      <c r="IH575" s="34"/>
      <c r="II575" s="34"/>
      <c r="IJ575" s="34"/>
      <c r="IK575" s="34"/>
      <c r="IL575" s="34"/>
      <c r="IM575" s="34"/>
      <c r="IN575" s="34"/>
      <c r="IO575" s="34"/>
      <c r="IP575" s="34"/>
      <c r="IQ575" s="34"/>
    </row>
    <row r="576" spans="1:251" s="48" customFormat="1">
      <c r="A576" s="40"/>
      <c r="B576" s="124"/>
      <c r="C576" s="125"/>
      <c r="D576" s="125"/>
      <c r="E576" s="125"/>
      <c r="F576" s="125"/>
      <c r="G576" s="125"/>
      <c r="H576" s="125"/>
      <c r="I576" s="125"/>
      <c r="J576" s="125"/>
      <c r="K576" s="125"/>
      <c r="L576" s="125"/>
      <c r="M576" s="125"/>
      <c r="N576" s="125"/>
      <c r="O576" s="125"/>
      <c r="P576" s="125"/>
      <c r="Q576" s="125"/>
      <c r="R576" s="125"/>
      <c r="S576" s="125"/>
      <c r="T576" s="125"/>
      <c r="U576" s="125"/>
      <c r="V576" s="125"/>
      <c r="W576" s="125"/>
      <c r="X576" s="125"/>
      <c r="Y576" s="125"/>
      <c r="Z576" s="126"/>
      <c r="AA576" s="128"/>
      <c r="AB576" s="125"/>
      <c r="AC576" s="125"/>
      <c r="AD576" s="125"/>
      <c r="AE576" s="125"/>
      <c r="AF576" s="125"/>
      <c r="AG576" s="125"/>
      <c r="AH576" s="125"/>
      <c r="AI576" s="126"/>
      <c r="AJ576" s="128"/>
      <c r="AK576" s="125"/>
      <c r="AL576" s="125"/>
      <c r="AM576" s="125"/>
      <c r="AN576" s="125"/>
      <c r="AO576" s="125"/>
      <c r="AP576" s="125"/>
      <c r="AQ576" s="125"/>
      <c r="AR576" s="126"/>
      <c r="AS576" s="128"/>
      <c r="AT576" s="125"/>
      <c r="AU576" s="125"/>
      <c r="AV576" s="125"/>
      <c r="AW576" s="125"/>
      <c r="AX576" s="130"/>
      <c r="AY576" s="34"/>
      <c r="AZ576" s="34"/>
      <c r="BA576" s="34"/>
      <c r="BB576" s="55"/>
      <c r="BC576" s="56"/>
      <c r="BE576" s="34"/>
      <c r="BF576" s="34"/>
      <c r="BG576" s="34"/>
      <c r="BH576" s="34"/>
      <c r="BI576" s="34"/>
      <c r="BJ576" s="34"/>
      <c r="BK576" s="34"/>
      <c r="BL576" s="34"/>
      <c r="BM576" s="34"/>
      <c r="BN576" s="34"/>
      <c r="BO576" s="34"/>
      <c r="BP576" s="34"/>
      <c r="BQ576" s="34"/>
      <c r="BR576" s="34"/>
      <c r="BS576" s="34"/>
      <c r="BT576" s="34"/>
      <c r="BU576" s="34"/>
      <c r="BV576" s="34"/>
      <c r="BW576" s="34"/>
      <c r="BX576" s="34"/>
      <c r="BY576" s="34"/>
      <c r="BZ576" s="34"/>
      <c r="CA576" s="34"/>
      <c r="CB576" s="34"/>
      <c r="CC576" s="34"/>
      <c r="CD576" s="34"/>
      <c r="CE576" s="34"/>
      <c r="CF576" s="34"/>
      <c r="CG576" s="34"/>
      <c r="CH576" s="34"/>
      <c r="CI576" s="34"/>
      <c r="CJ576" s="34"/>
      <c r="CK576" s="34"/>
      <c r="CL576" s="34"/>
      <c r="CM576" s="34"/>
      <c r="CN576" s="34"/>
      <c r="CO576" s="34"/>
      <c r="CP576" s="34"/>
      <c r="CQ576" s="34"/>
      <c r="CR576" s="34"/>
      <c r="CS576" s="34"/>
      <c r="CT576" s="34"/>
      <c r="CU576" s="34"/>
      <c r="CV576" s="34"/>
      <c r="CW576" s="34"/>
      <c r="CX576" s="34"/>
      <c r="CY576" s="34"/>
      <c r="CZ576" s="34"/>
      <c r="DA576" s="34"/>
      <c r="DB576" s="34"/>
      <c r="DC576" s="34"/>
      <c r="DD576" s="34"/>
      <c r="DE576" s="34"/>
      <c r="DF576" s="34"/>
      <c r="DG576" s="34"/>
      <c r="DH576" s="34"/>
      <c r="DI576" s="34"/>
      <c r="DJ576" s="34"/>
      <c r="DK576" s="34"/>
      <c r="DL576" s="34"/>
      <c r="DM576" s="34"/>
      <c r="DN576" s="34"/>
      <c r="DO576" s="34"/>
      <c r="DP576" s="34"/>
      <c r="DQ576" s="34"/>
      <c r="DR576" s="34"/>
      <c r="DS576" s="34"/>
      <c r="DT576" s="34"/>
      <c r="DU576" s="34"/>
      <c r="DV576" s="34"/>
      <c r="DW576" s="34"/>
      <c r="DX576" s="34"/>
      <c r="DY576" s="34"/>
      <c r="DZ576" s="34"/>
      <c r="EA576" s="34"/>
      <c r="EB576" s="34"/>
      <c r="EC576" s="34"/>
      <c r="ED576" s="34"/>
      <c r="EE576" s="34"/>
      <c r="EF576" s="34"/>
      <c r="EG576" s="34"/>
      <c r="EH576" s="34"/>
      <c r="EI576" s="34"/>
      <c r="EJ576" s="34"/>
      <c r="EK576" s="34"/>
      <c r="EL576" s="34"/>
      <c r="EM576" s="34"/>
      <c r="EN576" s="34"/>
      <c r="EO576" s="34"/>
      <c r="EP576" s="34"/>
      <c r="EQ576" s="34"/>
      <c r="ER576" s="34"/>
      <c r="ES576" s="34"/>
      <c r="ET576" s="34"/>
      <c r="EU576" s="34"/>
      <c r="EV576" s="34"/>
      <c r="EW576" s="34"/>
      <c r="EX576" s="34"/>
      <c r="EY576" s="34"/>
      <c r="EZ576" s="34"/>
      <c r="FA576" s="34"/>
      <c r="FB576" s="34"/>
      <c r="FC576" s="34"/>
      <c r="FD576" s="34"/>
      <c r="FE576" s="34"/>
      <c r="FF576" s="34"/>
      <c r="FG576" s="34"/>
      <c r="FH576" s="34"/>
      <c r="FI576" s="34"/>
      <c r="FJ576" s="34"/>
      <c r="FK576" s="34"/>
      <c r="FL576" s="34"/>
      <c r="FM576" s="34"/>
      <c r="FN576" s="34"/>
      <c r="FO576" s="34"/>
      <c r="FP576" s="34"/>
      <c r="FQ576" s="34"/>
      <c r="FR576" s="34"/>
      <c r="FS576" s="34"/>
      <c r="FT576" s="34"/>
      <c r="FU576" s="34"/>
      <c r="FV576" s="34"/>
      <c r="FW576" s="34"/>
      <c r="FX576" s="34"/>
      <c r="FY576" s="34"/>
      <c r="FZ576" s="34"/>
      <c r="GA576" s="34"/>
      <c r="GB576" s="34"/>
      <c r="GC576" s="34"/>
      <c r="GD576" s="34"/>
      <c r="GE576" s="34"/>
      <c r="GF576" s="34"/>
      <c r="GG576" s="34"/>
      <c r="GH576" s="34"/>
      <c r="GI576" s="34"/>
      <c r="GJ576" s="34"/>
      <c r="GK576" s="34"/>
      <c r="GL576" s="34"/>
      <c r="GM576" s="34"/>
      <c r="GN576" s="34"/>
      <c r="GO576" s="34"/>
      <c r="GP576" s="34"/>
      <c r="GQ576" s="34"/>
      <c r="GR576" s="34"/>
      <c r="GS576" s="34"/>
      <c r="GT576" s="34"/>
      <c r="GU576" s="34"/>
      <c r="GV576" s="34"/>
      <c r="GW576" s="34"/>
      <c r="GX576" s="34"/>
      <c r="GY576" s="34"/>
      <c r="GZ576" s="34"/>
      <c r="HA576" s="34"/>
      <c r="HB576" s="34"/>
      <c r="HC576" s="34"/>
      <c r="HD576" s="34"/>
      <c r="HE576" s="34"/>
      <c r="HF576" s="34"/>
      <c r="HG576" s="34"/>
      <c r="HH576" s="34"/>
      <c r="HI576" s="34"/>
      <c r="HJ576" s="34"/>
      <c r="HK576" s="34"/>
      <c r="HL576" s="34"/>
      <c r="HM576" s="34"/>
      <c r="HN576" s="34"/>
      <c r="HO576" s="34"/>
      <c r="HP576" s="34"/>
      <c r="HQ576" s="34"/>
      <c r="HR576" s="34"/>
      <c r="HS576" s="34"/>
      <c r="HT576" s="34"/>
      <c r="HU576" s="34"/>
      <c r="HV576" s="34"/>
      <c r="HW576" s="34"/>
      <c r="HX576" s="34"/>
      <c r="HY576" s="34"/>
      <c r="HZ576" s="34"/>
      <c r="IA576" s="34"/>
      <c r="IB576" s="34"/>
      <c r="IC576" s="34"/>
      <c r="ID576" s="34"/>
      <c r="IE576" s="34"/>
      <c r="IF576" s="34"/>
      <c r="IG576" s="34"/>
      <c r="IH576" s="34"/>
      <c r="II576" s="34"/>
      <c r="IJ576" s="34"/>
      <c r="IK576" s="34"/>
      <c r="IL576" s="34"/>
      <c r="IM576" s="34"/>
      <c r="IN576" s="34"/>
      <c r="IO576" s="34"/>
      <c r="IP576" s="34"/>
      <c r="IQ576" s="34"/>
    </row>
    <row r="577" spans="1:251" s="48" customFormat="1" ht="18.75" customHeight="1">
      <c r="A577" s="40"/>
      <c r="B577" s="57"/>
      <c r="C577" s="93" t="s">
        <v>170</v>
      </c>
      <c r="D577" s="94"/>
      <c r="E577" s="94"/>
      <c r="F577" s="94"/>
      <c r="G577" s="94"/>
      <c r="H577" s="94"/>
      <c r="I577" s="94"/>
      <c r="J577" s="94"/>
      <c r="K577" s="94"/>
      <c r="L577" s="94"/>
      <c r="M577" s="94"/>
      <c r="N577" s="94"/>
      <c r="O577" s="94"/>
      <c r="P577" s="94"/>
      <c r="Q577" s="94"/>
      <c r="R577" s="94"/>
      <c r="S577" s="94"/>
      <c r="T577" s="94"/>
      <c r="U577" s="94"/>
      <c r="V577" s="94"/>
      <c r="W577" s="94"/>
      <c r="X577" s="94"/>
      <c r="Y577" s="94"/>
      <c r="Z577" s="95"/>
      <c r="AA577" s="96">
        <v>3666</v>
      </c>
      <c r="AB577" s="97"/>
      <c r="AC577" s="97"/>
      <c r="AD577" s="97"/>
      <c r="AE577" s="97"/>
      <c r="AF577" s="97"/>
      <c r="AG577" s="97"/>
      <c r="AH577" s="97"/>
      <c r="AI577" s="98"/>
      <c r="AJ577" s="96">
        <v>3888</v>
      </c>
      <c r="AK577" s="97"/>
      <c r="AL577" s="97"/>
      <c r="AM577" s="97"/>
      <c r="AN577" s="97"/>
      <c r="AO577" s="97"/>
      <c r="AP577" s="97"/>
      <c r="AQ577" s="97"/>
      <c r="AR577" s="98"/>
      <c r="AS577" s="99"/>
      <c r="AT577" s="100"/>
      <c r="AU577" s="100"/>
      <c r="AV577" s="100"/>
      <c r="AW577" s="100"/>
      <c r="AX577" s="101"/>
      <c r="AY577" s="34"/>
      <c r="AZ577" s="34"/>
      <c r="BA577" s="34"/>
      <c r="BB577" s="34"/>
      <c r="BC577" s="34"/>
      <c r="BD577" s="34"/>
      <c r="BE577" s="34"/>
      <c r="BF577" s="34"/>
      <c r="BG577" s="34"/>
      <c r="BH577" s="34"/>
      <c r="BI577" s="34"/>
      <c r="BJ577" s="34"/>
      <c r="BK577" s="34"/>
      <c r="BL577" s="34"/>
      <c r="BM577" s="34"/>
      <c r="BN577" s="34"/>
      <c r="BO577" s="34"/>
      <c r="BP577" s="34"/>
      <c r="BQ577" s="34"/>
      <c r="BR577" s="34"/>
      <c r="BS577" s="34"/>
      <c r="BT577" s="34"/>
      <c r="BU577" s="34"/>
      <c r="BV577" s="34"/>
      <c r="BW577" s="34"/>
      <c r="BX577" s="34"/>
      <c r="BY577" s="34"/>
      <c r="BZ577" s="34"/>
      <c r="CA577" s="34"/>
      <c r="CB577" s="34"/>
      <c r="CC577" s="34"/>
      <c r="CD577" s="34"/>
      <c r="CE577" s="34"/>
      <c r="CF577" s="34"/>
      <c r="CG577" s="34"/>
      <c r="CH577" s="34"/>
      <c r="CI577" s="34"/>
      <c r="CJ577" s="34"/>
      <c r="CK577" s="34"/>
      <c r="CL577" s="34"/>
      <c r="CM577" s="34"/>
      <c r="CN577" s="34"/>
      <c r="CO577" s="34"/>
      <c r="CP577" s="34"/>
      <c r="CQ577" s="34"/>
      <c r="CR577" s="34"/>
      <c r="CS577" s="34"/>
      <c r="CT577" s="34"/>
      <c r="CU577" s="34"/>
      <c r="CV577" s="34"/>
      <c r="CW577" s="34"/>
      <c r="CX577" s="34"/>
      <c r="CY577" s="34"/>
      <c r="CZ577" s="34"/>
      <c r="DA577" s="34"/>
      <c r="DB577" s="34"/>
      <c r="DC577" s="34"/>
      <c r="DD577" s="34"/>
      <c r="DE577" s="34"/>
      <c r="DF577" s="34"/>
      <c r="DG577" s="34"/>
      <c r="DH577" s="34"/>
      <c r="DI577" s="34"/>
      <c r="DJ577" s="34"/>
      <c r="DK577" s="34"/>
      <c r="DL577" s="34"/>
      <c r="DM577" s="34"/>
      <c r="DN577" s="34"/>
      <c r="DO577" s="34"/>
      <c r="DP577" s="34"/>
      <c r="DQ577" s="34"/>
      <c r="DR577" s="34"/>
      <c r="DS577" s="34"/>
      <c r="DT577" s="34"/>
      <c r="DU577" s="34"/>
      <c r="DV577" s="34"/>
      <c r="DW577" s="34"/>
      <c r="DX577" s="34"/>
      <c r="DY577" s="34"/>
      <c r="DZ577" s="34"/>
      <c r="EA577" s="34"/>
      <c r="EB577" s="34"/>
      <c r="EC577" s="34"/>
      <c r="ED577" s="34"/>
      <c r="EE577" s="34"/>
      <c r="EF577" s="34"/>
      <c r="EG577" s="34"/>
      <c r="EH577" s="34"/>
      <c r="EI577" s="34"/>
      <c r="EJ577" s="34"/>
      <c r="EK577" s="34"/>
      <c r="EL577" s="34"/>
      <c r="EM577" s="34"/>
      <c r="EN577" s="34"/>
      <c r="EO577" s="34"/>
      <c r="EP577" s="34"/>
      <c r="EQ577" s="34"/>
      <c r="ER577" s="34"/>
      <c r="ES577" s="34"/>
      <c r="ET577" s="34"/>
      <c r="EU577" s="34"/>
      <c r="EV577" s="34"/>
      <c r="EW577" s="34"/>
      <c r="EX577" s="34"/>
      <c r="EY577" s="34"/>
      <c r="EZ577" s="34"/>
      <c r="FA577" s="34"/>
      <c r="FB577" s="34"/>
      <c r="FC577" s="34"/>
      <c r="FD577" s="34"/>
      <c r="FE577" s="34"/>
      <c r="FF577" s="34"/>
      <c r="FG577" s="34"/>
      <c r="FH577" s="34"/>
      <c r="FI577" s="34"/>
      <c r="FJ577" s="34"/>
      <c r="FK577" s="34"/>
      <c r="FL577" s="34"/>
      <c r="FM577" s="34"/>
      <c r="FN577" s="34"/>
      <c r="FO577" s="34"/>
      <c r="FP577" s="34"/>
      <c r="FQ577" s="34"/>
      <c r="FR577" s="34"/>
      <c r="FS577" s="34"/>
      <c r="FT577" s="34"/>
      <c r="FU577" s="34"/>
      <c r="FV577" s="34"/>
      <c r="FW577" s="34"/>
      <c r="FX577" s="34"/>
      <c r="FY577" s="34"/>
      <c r="FZ577" s="34"/>
      <c r="GA577" s="34"/>
      <c r="GB577" s="34"/>
      <c r="GC577" s="34"/>
      <c r="GD577" s="34"/>
      <c r="GE577" s="34"/>
      <c r="GF577" s="34"/>
      <c r="GG577" s="34"/>
      <c r="GH577" s="34"/>
      <c r="GI577" s="34"/>
      <c r="GJ577" s="34"/>
      <c r="GK577" s="34"/>
      <c r="GL577" s="34"/>
      <c r="GM577" s="34"/>
      <c r="GN577" s="34"/>
      <c r="GO577" s="34"/>
      <c r="GP577" s="34"/>
      <c r="GQ577" s="34"/>
      <c r="GR577" s="34"/>
      <c r="GS577" s="34"/>
      <c r="GT577" s="34"/>
      <c r="GU577" s="34"/>
      <c r="GV577" s="34"/>
      <c r="GW577" s="34"/>
      <c r="GX577" s="34"/>
      <c r="GY577" s="34"/>
      <c r="GZ577" s="34"/>
      <c r="HA577" s="34"/>
      <c r="HB577" s="34"/>
      <c r="HC577" s="34"/>
      <c r="HD577" s="34"/>
      <c r="HE577" s="34"/>
      <c r="HF577" s="34"/>
      <c r="HG577" s="34"/>
      <c r="HH577" s="34"/>
      <c r="HI577" s="34"/>
      <c r="HJ577" s="34"/>
      <c r="HK577" s="34"/>
      <c r="HL577" s="34"/>
      <c r="HM577" s="34"/>
      <c r="HN577" s="34"/>
      <c r="HO577" s="34"/>
      <c r="HP577" s="34"/>
      <c r="HQ577" s="34"/>
      <c r="HR577" s="34"/>
      <c r="HS577" s="34"/>
      <c r="HT577" s="34"/>
      <c r="HU577" s="34"/>
      <c r="HV577" s="34"/>
      <c r="HW577" s="34"/>
      <c r="HX577" s="34"/>
      <c r="HY577" s="34"/>
      <c r="HZ577" s="34"/>
      <c r="IA577" s="34"/>
      <c r="IB577" s="34"/>
      <c r="IC577" s="34"/>
      <c r="ID577" s="34"/>
      <c r="IE577" s="34"/>
      <c r="IF577" s="34"/>
      <c r="IG577" s="34"/>
      <c r="IH577" s="34"/>
      <c r="II577" s="34"/>
      <c r="IJ577" s="34"/>
      <c r="IK577" s="34"/>
      <c r="IL577" s="34"/>
      <c r="IM577" s="34"/>
      <c r="IN577" s="34"/>
      <c r="IO577" s="34"/>
      <c r="IP577" s="34"/>
      <c r="IQ577" s="34"/>
    </row>
    <row r="578" spans="1:251" s="48" customFormat="1" ht="18.75" customHeight="1">
      <c r="A578" s="40"/>
      <c r="B578" s="57"/>
      <c r="C578" s="93" t="s">
        <v>171</v>
      </c>
      <c r="D578" s="94"/>
      <c r="E578" s="94"/>
      <c r="F578" s="94"/>
      <c r="G578" s="94"/>
      <c r="H578" s="94"/>
      <c r="I578" s="94"/>
      <c r="J578" s="94"/>
      <c r="K578" s="94"/>
      <c r="L578" s="94"/>
      <c r="M578" s="94"/>
      <c r="N578" s="94"/>
      <c r="O578" s="94"/>
      <c r="P578" s="94"/>
      <c r="Q578" s="94"/>
      <c r="R578" s="94"/>
      <c r="S578" s="94"/>
      <c r="T578" s="94"/>
      <c r="U578" s="94"/>
      <c r="V578" s="94"/>
      <c r="W578" s="94"/>
      <c r="X578" s="94"/>
      <c r="Y578" s="94"/>
      <c r="Z578" s="95"/>
      <c r="AA578" s="96">
        <v>742</v>
      </c>
      <c r="AB578" s="97"/>
      <c r="AC578" s="97"/>
      <c r="AD578" s="97"/>
      <c r="AE578" s="97"/>
      <c r="AF578" s="97"/>
      <c r="AG578" s="97"/>
      <c r="AH578" s="97"/>
      <c r="AI578" s="98"/>
      <c r="AJ578" s="96">
        <v>786</v>
      </c>
      <c r="AK578" s="97"/>
      <c r="AL578" s="97"/>
      <c r="AM578" s="97"/>
      <c r="AN578" s="97"/>
      <c r="AO578" s="97"/>
      <c r="AP578" s="97"/>
      <c r="AQ578" s="97"/>
      <c r="AR578" s="98"/>
      <c r="AS578" s="99"/>
      <c r="AT578" s="100"/>
      <c r="AU578" s="100"/>
      <c r="AV578" s="100"/>
      <c r="AW578" s="100"/>
      <c r="AX578" s="101"/>
      <c r="AY578" s="34"/>
      <c r="AZ578" s="34"/>
      <c r="BA578" s="34"/>
      <c r="BB578" s="34"/>
      <c r="BC578" s="34"/>
      <c r="BD578" s="34"/>
      <c r="BE578" s="34"/>
      <c r="BF578" s="34"/>
      <c r="BG578" s="34"/>
      <c r="BH578" s="34"/>
      <c r="BI578" s="34"/>
      <c r="BJ578" s="34"/>
      <c r="BK578" s="34"/>
      <c r="BL578" s="34"/>
      <c r="BM578" s="34"/>
      <c r="BN578" s="34"/>
      <c r="BO578" s="34"/>
      <c r="BP578" s="34"/>
      <c r="BQ578" s="34"/>
      <c r="BR578" s="34"/>
      <c r="BS578" s="34"/>
      <c r="BT578" s="34"/>
      <c r="BU578" s="34"/>
      <c r="BV578" s="34"/>
      <c r="BW578" s="34"/>
      <c r="BX578" s="34"/>
      <c r="BY578" s="34"/>
      <c r="BZ578" s="34"/>
      <c r="CA578" s="34"/>
      <c r="CB578" s="34"/>
      <c r="CC578" s="34"/>
      <c r="CD578" s="34"/>
      <c r="CE578" s="34"/>
      <c r="CF578" s="34"/>
      <c r="CG578" s="34"/>
      <c r="CH578" s="34"/>
      <c r="CI578" s="34"/>
      <c r="CJ578" s="34"/>
      <c r="CK578" s="34"/>
      <c r="CL578" s="34"/>
      <c r="CM578" s="34"/>
      <c r="CN578" s="34"/>
      <c r="CO578" s="34"/>
      <c r="CP578" s="34"/>
      <c r="CQ578" s="34"/>
      <c r="CR578" s="34"/>
      <c r="CS578" s="34"/>
      <c r="CT578" s="34"/>
      <c r="CU578" s="34"/>
      <c r="CV578" s="34"/>
      <c r="CW578" s="34"/>
      <c r="CX578" s="34"/>
      <c r="CY578" s="34"/>
      <c r="CZ578" s="34"/>
      <c r="DA578" s="34"/>
      <c r="DB578" s="34"/>
      <c r="DC578" s="34"/>
      <c r="DD578" s="34"/>
      <c r="DE578" s="34"/>
      <c r="DF578" s="34"/>
      <c r="DG578" s="34"/>
      <c r="DH578" s="34"/>
      <c r="DI578" s="34"/>
      <c r="DJ578" s="34"/>
      <c r="DK578" s="34"/>
      <c r="DL578" s="34"/>
      <c r="DM578" s="34"/>
      <c r="DN578" s="34"/>
      <c r="DO578" s="34"/>
      <c r="DP578" s="34"/>
      <c r="DQ578" s="34"/>
      <c r="DR578" s="34"/>
      <c r="DS578" s="34"/>
      <c r="DT578" s="34"/>
      <c r="DU578" s="34"/>
      <c r="DV578" s="34"/>
      <c r="DW578" s="34"/>
      <c r="DX578" s="34"/>
      <c r="DY578" s="34"/>
      <c r="DZ578" s="34"/>
      <c r="EA578" s="34"/>
      <c r="EB578" s="34"/>
      <c r="EC578" s="34"/>
      <c r="ED578" s="34"/>
      <c r="EE578" s="34"/>
      <c r="EF578" s="34"/>
      <c r="EG578" s="34"/>
      <c r="EH578" s="34"/>
      <c r="EI578" s="34"/>
      <c r="EJ578" s="34"/>
      <c r="EK578" s="34"/>
      <c r="EL578" s="34"/>
      <c r="EM578" s="34"/>
      <c r="EN578" s="34"/>
      <c r="EO578" s="34"/>
      <c r="EP578" s="34"/>
      <c r="EQ578" s="34"/>
      <c r="ER578" s="34"/>
      <c r="ES578" s="34"/>
      <c r="ET578" s="34"/>
      <c r="EU578" s="34"/>
      <c r="EV578" s="34"/>
      <c r="EW578" s="34"/>
      <c r="EX578" s="34"/>
      <c r="EY578" s="34"/>
      <c r="EZ578" s="34"/>
      <c r="FA578" s="34"/>
      <c r="FB578" s="34"/>
      <c r="FC578" s="34"/>
      <c r="FD578" s="34"/>
      <c r="FE578" s="34"/>
      <c r="FF578" s="34"/>
      <c r="FG578" s="34"/>
      <c r="FH578" s="34"/>
      <c r="FI578" s="34"/>
      <c r="FJ578" s="34"/>
      <c r="FK578" s="34"/>
      <c r="FL578" s="34"/>
      <c r="FM578" s="34"/>
      <c r="FN578" s="34"/>
      <c r="FO578" s="34"/>
      <c r="FP578" s="34"/>
      <c r="FQ578" s="34"/>
      <c r="FR578" s="34"/>
      <c r="FS578" s="34"/>
      <c r="FT578" s="34"/>
      <c r="FU578" s="34"/>
      <c r="FV578" s="34"/>
      <c r="FW578" s="34"/>
      <c r="FX578" s="34"/>
      <c r="FY578" s="34"/>
      <c r="FZ578" s="34"/>
      <c r="GA578" s="34"/>
      <c r="GB578" s="34"/>
      <c r="GC578" s="34"/>
      <c r="GD578" s="34"/>
      <c r="GE578" s="34"/>
      <c r="GF578" s="34"/>
      <c r="GG578" s="34"/>
      <c r="GH578" s="34"/>
      <c r="GI578" s="34"/>
      <c r="GJ578" s="34"/>
      <c r="GK578" s="34"/>
      <c r="GL578" s="34"/>
      <c r="GM578" s="34"/>
      <c r="GN578" s="34"/>
      <c r="GO578" s="34"/>
      <c r="GP578" s="34"/>
      <c r="GQ578" s="34"/>
      <c r="GR578" s="34"/>
      <c r="GS578" s="34"/>
      <c r="GT578" s="34"/>
      <c r="GU578" s="34"/>
      <c r="GV578" s="34"/>
      <c r="GW578" s="34"/>
      <c r="GX578" s="34"/>
      <c r="GY578" s="34"/>
      <c r="GZ578" s="34"/>
      <c r="HA578" s="34"/>
      <c r="HB578" s="34"/>
      <c r="HC578" s="34"/>
      <c r="HD578" s="34"/>
      <c r="HE578" s="34"/>
      <c r="HF578" s="34"/>
      <c r="HG578" s="34"/>
      <c r="HH578" s="34"/>
      <c r="HI578" s="34"/>
      <c r="HJ578" s="34"/>
      <c r="HK578" s="34"/>
      <c r="HL578" s="34"/>
      <c r="HM578" s="34"/>
      <c r="HN578" s="34"/>
      <c r="HO578" s="34"/>
      <c r="HP578" s="34"/>
      <c r="HQ578" s="34"/>
      <c r="HR578" s="34"/>
      <c r="HS578" s="34"/>
      <c r="HT578" s="34"/>
      <c r="HU578" s="34"/>
      <c r="HV578" s="34"/>
      <c r="HW578" s="34"/>
      <c r="HX578" s="34"/>
      <c r="HY578" s="34"/>
      <c r="HZ578" s="34"/>
      <c r="IA578" s="34"/>
      <c r="IB578" s="34"/>
      <c r="IC578" s="34"/>
      <c r="ID578" s="34"/>
      <c r="IE578" s="34"/>
      <c r="IF578" s="34"/>
      <c r="IG578" s="34"/>
      <c r="IH578" s="34"/>
      <c r="II578" s="34"/>
      <c r="IJ578" s="34"/>
      <c r="IK578" s="34"/>
      <c r="IL578" s="34"/>
      <c r="IM578" s="34"/>
      <c r="IN578" s="34"/>
      <c r="IO578" s="34"/>
      <c r="IP578" s="34"/>
      <c r="IQ578" s="34"/>
    </row>
    <row r="579" spans="1:251" s="48" customFormat="1" ht="18.75" customHeight="1">
      <c r="A579" s="40"/>
      <c r="B579" s="57"/>
      <c r="C579" s="93" t="s">
        <v>172</v>
      </c>
      <c r="D579" s="94"/>
      <c r="E579" s="94"/>
      <c r="F579" s="94"/>
      <c r="G579" s="94"/>
      <c r="H579" s="94"/>
      <c r="I579" s="94"/>
      <c r="J579" s="94"/>
      <c r="K579" s="94"/>
      <c r="L579" s="94"/>
      <c r="M579" s="94"/>
      <c r="N579" s="94"/>
      <c r="O579" s="94"/>
      <c r="P579" s="94"/>
      <c r="Q579" s="94"/>
      <c r="R579" s="94"/>
      <c r="S579" s="94"/>
      <c r="T579" s="94"/>
      <c r="U579" s="94"/>
      <c r="V579" s="94"/>
      <c r="W579" s="94"/>
      <c r="X579" s="94"/>
      <c r="Y579" s="94"/>
      <c r="Z579" s="95"/>
      <c r="AA579" s="96">
        <v>328</v>
      </c>
      <c r="AB579" s="97"/>
      <c r="AC579" s="97"/>
      <c r="AD579" s="97"/>
      <c r="AE579" s="97"/>
      <c r="AF579" s="97"/>
      <c r="AG579" s="97"/>
      <c r="AH579" s="97"/>
      <c r="AI579" s="98"/>
      <c r="AJ579" s="96">
        <v>291</v>
      </c>
      <c r="AK579" s="97"/>
      <c r="AL579" s="97"/>
      <c r="AM579" s="97"/>
      <c r="AN579" s="97"/>
      <c r="AO579" s="97"/>
      <c r="AP579" s="97"/>
      <c r="AQ579" s="97"/>
      <c r="AR579" s="98"/>
      <c r="AS579" s="99"/>
      <c r="AT579" s="100"/>
      <c r="AU579" s="100"/>
      <c r="AV579" s="100"/>
      <c r="AW579" s="100"/>
      <c r="AX579" s="101"/>
      <c r="AY579" s="34"/>
      <c r="AZ579" s="34"/>
      <c r="BA579" s="34"/>
      <c r="BB579" s="34"/>
      <c r="BC579" s="34"/>
      <c r="BD579" s="34"/>
      <c r="BE579" s="34"/>
      <c r="BF579" s="34"/>
      <c r="BG579" s="34"/>
      <c r="BH579" s="34"/>
      <c r="BI579" s="34"/>
      <c r="BJ579" s="34"/>
      <c r="BK579" s="34"/>
      <c r="BL579" s="34"/>
      <c r="BM579" s="34"/>
      <c r="BN579" s="34"/>
      <c r="BO579" s="34"/>
      <c r="BP579" s="34"/>
      <c r="BQ579" s="34"/>
      <c r="BR579" s="34"/>
      <c r="BS579" s="34"/>
      <c r="BT579" s="34"/>
      <c r="BU579" s="34"/>
      <c r="BV579" s="34"/>
      <c r="BW579" s="34"/>
      <c r="BX579" s="34"/>
      <c r="BY579" s="34"/>
      <c r="BZ579" s="34"/>
      <c r="CA579" s="34"/>
      <c r="CB579" s="34"/>
      <c r="CC579" s="34"/>
      <c r="CD579" s="34"/>
      <c r="CE579" s="34"/>
      <c r="CF579" s="34"/>
      <c r="CG579" s="34"/>
      <c r="CH579" s="34"/>
      <c r="CI579" s="34"/>
      <c r="CJ579" s="34"/>
      <c r="CK579" s="34"/>
      <c r="CL579" s="34"/>
      <c r="CM579" s="34"/>
      <c r="CN579" s="34"/>
      <c r="CO579" s="34"/>
      <c r="CP579" s="34"/>
      <c r="CQ579" s="34"/>
      <c r="CR579" s="34"/>
      <c r="CS579" s="34"/>
      <c r="CT579" s="34"/>
      <c r="CU579" s="34"/>
      <c r="CV579" s="34"/>
      <c r="CW579" s="34"/>
      <c r="CX579" s="34"/>
      <c r="CY579" s="34"/>
      <c r="CZ579" s="34"/>
      <c r="DA579" s="34"/>
      <c r="DB579" s="34"/>
      <c r="DC579" s="34"/>
      <c r="DD579" s="34"/>
      <c r="DE579" s="34"/>
      <c r="DF579" s="34"/>
      <c r="DG579" s="34"/>
      <c r="DH579" s="34"/>
      <c r="DI579" s="34"/>
      <c r="DJ579" s="34"/>
      <c r="DK579" s="34"/>
      <c r="DL579" s="34"/>
      <c r="DM579" s="34"/>
      <c r="DN579" s="34"/>
      <c r="DO579" s="34"/>
      <c r="DP579" s="34"/>
      <c r="DQ579" s="34"/>
      <c r="DR579" s="34"/>
      <c r="DS579" s="34"/>
      <c r="DT579" s="34"/>
      <c r="DU579" s="34"/>
      <c r="DV579" s="34"/>
      <c r="DW579" s="34"/>
      <c r="DX579" s="34"/>
      <c r="DY579" s="34"/>
      <c r="DZ579" s="34"/>
      <c r="EA579" s="34"/>
      <c r="EB579" s="34"/>
      <c r="EC579" s="34"/>
      <c r="ED579" s="34"/>
      <c r="EE579" s="34"/>
      <c r="EF579" s="34"/>
      <c r="EG579" s="34"/>
      <c r="EH579" s="34"/>
      <c r="EI579" s="34"/>
      <c r="EJ579" s="34"/>
      <c r="EK579" s="34"/>
      <c r="EL579" s="34"/>
      <c r="EM579" s="34"/>
      <c r="EN579" s="34"/>
      <c r="EO579" s="34"/>
      <c r="EP579" s="34"/>
      <c r="EQ579" s="34"/>
      <c r="ER579" s="34"/>
      <c r="ES579" s="34"/>
      <c r="ET579" s="34"/>
      <c r="EU579" s="34"/>
      <c r="EV579" s="34"/>
      <c r="EW579" s="34"/>
      <c r="EX579" s="34"/>
      <c r="EY579" s="34"/>
      <c r="EZ579" s="34"/>
      <c r="FA579" s="34"/>
      <c r="FB579" s="34"/>
      <c r="FC579" s="34"/>
      <c r="FD579" s="34"/>
      <c r="FE579" s="34"/>
      <c r="FF579" s="34"/>
      <c r="FG579" s="34"/>
      <c r="FH579" s="34"/>
      <c r="FI579" s="34"/>
      <c r="FJ579" s="34"/>
      <c r="FK579" s="34"/>
      <c r="FL579" s="34"/>
      <c r="FM579" s="34"/>
      <c r="FN579" s="34"/>
      <c r="FO579" s="34"/>
      <c r="FP579" s="34"/>
      <c r="FQ579" s="34"/>
      <c r="FR579" s="34"/>
      <c r="FS579" s="34"/>
      <c r="FT579" s="34"/>
      <c r="FU579" s="34"/>
      <c r="FV579" s="34"/>
      <c r="FW579" s="34"/>
      <c r="FX579" s="34"/>
      <c r="FY579" s="34"/>
      <c r="FZ579" s="34"/>
      <c r="GA579" s="34"/>
      <c r="GB579" s="34"/>
      <c r="GC579" s="34"/>
      <c r="GD579" s="34"/>
      <c r="GE579" s="34"/>
      <c r="GF579" s="34"/>
      <c r="GG579" s="34"/>
      <c r="GH579" s="34"/>
      <c r="GI579" s="34"/>
      <c r="GJ579" s="34"/>
      <c r="GK579" s="34"/>
      <c r="GL579" s="34"/>
      <c r="GM579" s="34"/>
      <c r="GN579" s="34"/>
      <c r="GO579" s="34"/>
      <c r="GP579" s="34"/>
      <c r="GQ579" s="34"/>
      <c r="GR579" s="34"/>
      <c r="GS579" s="34"/>
      <c r="GT579" s="34"/>
      <c r="GU579" s="34"/>
      <c r="GV579" s="34"/>
      <c r="GW579" s="34"/>
      <c r="GX579" s="34"/>
      <c r="GY579" s="34"/>
      <c r="GZ579" s="34"/>
      <c r="HA579" s="34"/>
      <c r="HB579" s="34"/>
      <c r="HC579" s="34"/>
      <c r="HD579" s="34"/>
      <c r="HE579" s="34"/>
      <c r="HF579" s="34"/>
      <c r="HG579" s="34"/>
      <c r="HH579" s="34"/>
      <c r="HI579" s="34"/>
      <c r="HJ579" s="34"/>
      <c r="HK579" s="34"/>
      <c r="HL579" s="34"/>
      <c r="HM579" s="34"/>
      <c r="HN579" s="34"/>
      <c r="HO579" s="34"/>
      <c r="HP579" s="34"/>
      <c r="HQ579" s="34"/>
      <c r="HR579" s="34"/>
      <c r="HS579" s="34"/>
      <c r="HT579" s="34"/>
      <c r="HU579" s="34"/>
      <c r="HV579" s="34"/>
      <c r="HW579" s="34"/>
      <c r="HX579" s="34"/>
      <c r="HY579" s="34"/>
      <c r="HZ579" s="34"/>
      <c r="IA579" s="34"/>
      <c r="IB579" s="34"/>
      <c r="IC579" s="34"/>
      <c r="ID579" s="34"/>
      <c r="IE579" s="34"/>
      <c r="IF579" s="34"/>
      <c r="IG579" s="34"/>
      <c r="IH579" s="34"/>
      <c r="II579" s="34"/>
      <c r="IJ579" s="34"/>
      <c r="IK579" s="34"/>
      <c r="IL579" s="34"/>
      <c r="IM579" s="34"/>
      <c r="IN579" s="34"/>
      <c r="IO579" s="34"/>
      <c r="IP579" s="34"/>
      <c r="IQ579" s="34"/>
    </row>
    <row r="580" spans="1:251" s="48" customFormat="1" ht="18.75" customHeight="1">
      <c r="A580" s="40"/>
      <c r="B580" s="57"/>
      <c r="C580" s="93" t="s">
        <v>173</v>
      </c>
      <c r="D580" s="94"/>
      <c r="E580" s="94"/>
      <c r="F580" s="94"/>
      <c r="G580" s="94"/>
      <c r="H580" s="94"/>
      <c r="I580" s="94"/>
      <c r="J580" s="94"/>
      <c r="K580" s="94"/>
      <c r="L580" s="94"/>
      <c r="M580" s="94"/>
      <c r="N580" s="94"/>
      <c r="O580" s="94"/>
      <c r="P580" s="94"/>
      <c r="Q580" s="94"/>
      <c r="R580" s="94"/>
      <c r="S580" s="94"/>
      <c r="T580" s="94"/>
      <c r="U580" s="94"/>
      <c r="V580" s="94"/>
      <c r="W580" s="94"/>
      <c r="X580" s="94"/>
      <c r="Y580" s="94"/>
      <c r="Z580" s="95"/>
      <c r="AA580" s="96">
        <v>275</v>
      </c>
      <c r="AB580" s="97"/>
      <c r="AC580" s="97"/>
      <c r="AD580" s="97"/>
      <c r="AE580" s="97"/>
      <c r="AF580" s="97"/>
      <c r="AG580" s="97"/>
      <c r="AH580" s="97"/>
      <c r="AI580" s="98"/>
      <c r="AJ580" s="96">
        <v>201</v>
      </c>
      <c r="AK580" s="97"/>
      <c r="AL580" s="97"/>
      <c r="AM580" s="97"/>
      <c r="AN580" s="97"/>
      <c r="AO580" s="97"/>
      <c r="AP580" s="97"/>
      <c r="AQ580" s="97"/>
      <c r="AR580" s="98"/>
      <c r="AS580" s="99"/>
      <c r="AT580" s="100"/>
      <c r="AU580" s="100"/>
      <c r="AV580" s="100"/>
      <c r="AW580" s="100"/>
      <c r="AX580" s="101"/>
      <c r="AY580" s="34"/>
      <c r="AZ580" s="34"/>
      <c r="BA580" s="34"/>
      <c r="BB580" s="34"/>
      <c r="BC580" s="34"/>
      <c r="BD580" s="34"/>
      <c r="BE580" s="34"/>
      <c r="BF580" s="34"/>
      <c r="BG580" s="34"/>
      <c r="BH580" s="34"/>
      <c r="BI580" s="34"/>
      <c r="BJ580" s="34"/>
      <c r="BK580" s="34"/>
      <c r="BL580" s="34"/>
      <c r="BM580" s="34"/>
      <c r="BN580" s="34"/>
      <c r="BO580" s="34"/>
      <c r="BP580" s="34"/>
      <c r="BQ580" s="34"/>
      <c r="BR580" s="34"/>
      <c r="BS580" s="34"/>
      <c r="BT580" s="34"/>
      <c r="BU580" s="34"/>
      <c r="BV580" s="34"/>
      <c r="BW580" s="34"/>
      <c r="BX580" s="34"/>
      <c r="BY580" s="34"/>
      <c r="BZ580" s="34"/>
      <c r="CA580" s="34"/>
      <c r="CB580" s="34"/>
      <c r="CC580" s="34"/>
      <c r="CD580" s="34"/>
      <c r="CE580" s="34"/>
      <c r="CF580" s="34"/>
      <c r="CG580" s="34"/>
      <c r="CH580" s="34"/>
      <c r="CI580" s="34"/>
      <c r="CJ580" s="34"/>
      <c r="CK580" s="34"/>
      <c r="CL580" s="34"/>
      <c r="CM580" s="34"/>
      <c r="CN580" s="34"/>
      <c r="CO580" s="34"/>
      <c r="CP580" s="34"/>
      <c r="CQ580" s="34"/>
      <c r="CR580" s="34"/>
      <c r="CS580" s="34"/>
      <c r="CT580" s="34"/>
      <c r="CU580" s="34"/>
      <c r="CV580" s="34"/>
      <c r="CW580" s="34"/>
      <c r="CX580" s="34"/>
      <c r="CY580" s="34"/>
      <c r="CZ580" s="34"/>
      <c r="DA580" s="34"/>
      <c r="DB580" s="34"/>
      <c r="DC580" s="34"/>
      <c r="DD580" s="34"/>
      <c r="DE580" s="34"/>
      <c r="DF580" s="34"/>
      <c r="DG580" s="34"/>
      <c r="DH580" s="34"/>
      <c r="DI580" s="34"/>
      <c r="DJ580" s="34"/>
      <c r="DK580" s="34"/>
      <c r="DL580" s="34"/>
      <c r="DM580" s="34"/>
      <c r="DN580" s="34"/>
      <c r="DO580" s="34"/>
      <c r="DP580" s="34"/>
      <c r="DQ580" s="34"/>
      <c r="DR580" s="34"/>
      <c r="DS580" s="34"/>
      <c r="DT580" s="34"/>
      <c r="DU580" s="34"/>
      <c r="DV580" s="34"/>
      <c r="DW580" s="34"/>
      <c r="DX580" s="34"/>
      <c r="DY580" s="34"/>
      <c r="DZ580" s="34"/>
      <c r="EA580" s="34"/>
      <c r="EB580" s="34"/>
      <c r="EC580" s="34"/>
      <c r="ED580" s="34"/>
      <c r="EE580" s="34"/>
      <c r="EF580" s="34"/>
      <c r="EG580" s="34"/>
      <c r="EH580" s="34"/>
      <c r="EI580" s="34"/>
      <c r="EJ580" s="34"/>
      <c r="EK580" s="34"/>
      <c r="EL580" s="34"/>
      <c r="EM580" s="34"/>
      <c r="EN580" s="34"/>
      <c r="EO580" s="34"/>
      <c r="EP580" s="34"/>
      <c r="EQ580" s="34"/>
      <c r="ER580" s="34"/>
      <c r="ES580" s="34"/>
      <c r="ET580" s="34"/>
      <c r="EU580" s="34"/>
      <c r="EV580" s="34"/>
      <c r="EW580" s="34"/>
      <c r="EX580" s="34"/>
      <c r="EY580" s="34"/>
      <c r="EZ580" s="34"/>
      <c r="FA580" s="34"/>
      <c r="FB580" s="34"/>
      <c r="FC580" s="34"/>
      <c r="FD580" s="34"/>
      <c r="FE580" s="34"/>
      <c r="FF580" s="34"/>
      <c r="FG580" s="34"/>
      <c r="FH580" s="34"/>
      <c r="FI580" s="34"/>
      <c r="FJ580" s="34"/>
      <c r="FK580" s="34"/>
      <c r="FL580" s="34"/>
      <c r="FM580" s="34"/>
      <c r="FN580" s="34"/>
      <c r="FO580" s="34"/>
      <c r="FP580" s="34"/>
      <c r="FQ580" s="34"/>
      <c r="FR580" s="34"/>
      <c r="FS580" s="34"/>
      <c r="FT580" s="34"/>
      <c r="FU580" s="34"/>
      <c r="FV580" s="34"/>
      <c r="FW580" s="34"/>
      <c r="FX580" s="34"/>
      <c r="FY580" s="34"/>
      <c r="FZ580" s="34"/>
      <c r="GA580" s="34"/>
      <c r="GB580" s="34"/>
      <c r="GC580" s="34"/>
      <c r="GD580" s="34"/>
      <c r="GE580" s="34"/>
      <c r="GF580" s="34"/>
      <c r="GG580" s="34"/>
      <c r="GH580" s="34"/>
      <c r="GI580" s="34"/>
      <c r="GJ580" s="34"/>
      <c r="GK580" s="34"/>
      <c r="GL580" s="34"/>
      <c r="GM580" s="34"/>
      <c r="GN580" s="34"/>
      <c r="GO580" s="34"/>
      <c r="GP580" s="34"/>
      <c r="GQ580" s="34"/>
      <c r="GR580" s="34"/>
      <c r="GS580" s="34"/>
      <c r="GT580" s="34"/>
      <c r="GU580" s="34"/>
      <c r="GV580" s="34"/>
      <c r="GW580" s="34"/>
      <c r="GX580" s="34"/>
      <c r="GY580" s="34"/>
      <c r="GZ580" s="34"/>
      <c r="HA580" s="34"/>
      <c r="HB580" s="34"/>
      <c r="HC580" s="34"/>
      <c r="HD580" s="34"/>
      <c r="HE580" s="34"/>
      <c r="HF580" s="34"/>
      <c r="HG580" s="34"/>
      <c r="HH580" s="34"/>
      <c r="HI580" s="34"/>
      <c r="HJ580" s="34"/>
      <c r="HK580" s="34"/>
      <c r="HL580" s="34"/>
      <c r="HM580" s="34"/>
      <c r="HN580" s="34"/>
      <c r="HO580" s="34"/>
      <c r="HP580" s="34"/>
      <c r="HQ580" s="34"/>
      <c r="HR580" s="34"/>
      <c r="HS580" s="34"/>
      <c r="HT580" s="34"/>
      <c r="HU580" s="34"/>
      <c r="HV580" s="34"/>
      <c r="HW580" s="34"/>
      <c r="HX580" s="34"/>
      <c r="HY580" s="34"/>
      <c r="HZ580" s="34"/>
      <c r="IA580" s="34"/>
      <c r="IB580" s="34"/>
      <c r="IC580" s="34"/>
      <c r="ID580" s="34"/>
      <c r="IE580" s="34"/>
      <c r="IF580" s="34"/>
      <c r="IG580" s="34"/>
      <c r="IH580" s="34"/>
      <c r="II580" s="34"/>
      <c r="IJ580" s="34"/>
      <c r="IK580" s="34"/>
      <c r="IL580" s="34"/>
      <c r="IM580" s="34"/>
      <c r="IN580" s="34"/>
      <c r="IO580" s="34"/>
      <c r="IP580" s="34"/>
      <c r="IQ580" s="34"/>
    </row>
    <row r="581" spans="1:251" s="48" customFormat="1" ht="18.75" customHeight="1" thickBot="1">
      <c r="A581" s="49"/>
      <c r="B581" s="102" t="s">
        <v>88</v>
      </c>
      <c r="C581" s="103"/>
      <c r="D581" s="103"/>
      <c r="E581" s="103"/>
      <c r="F581" s="103"/>
      <c r="G581" s="103"/>
      <c r="H581" s="103"/>
      <c r="I581" s="103"/>
      <c r="J581" s="103"/>
      <c r="K581" s="103"/>
      <c r="L581" s="103"/>
      <c r="M581" s="103"/>
      <c r="N581" s="103"/>
      <c r="O581" s="103"/>
      <c r="P581" s="103"/>
      <c r="Q581" s="103"/>
      <c r="R581" s="103"/>
      <c r="S581" s="103"/>
      <c r="T581" s="103"/>
      <c r="U581" s="103"/>
      <c r="V581" s="103"/>
      <c r="W581" s="103"/>
      <c r="X581" s="103"/>
      <c r="Y581" s="103"/>
      <c r="Z581" s="104"/>
      <c r="AA581" s="105">
        <f>SUM($AA$577:$AA$580)</f>
        <v>5011</v>
      </c>
      <c r="AB581" s="106"/>
      <c r="AC581" s="106"/>
      <c r="AD581" s="106"/>
      <c r="AE581" s="106"/>
      <c r="AF581" s="106"/>
      <c r="AG581" s="106"/>
      <c r="AH581" s="106"/>
      <c r="AI581" s="107"/>
      <c r="AJ581" s="105">
        <f>SUM($AJ$577:$AJ$580)</f>
        <v>5166</v>
      </c>
      <c r="AK581" s="106"/>
      <c r="AL581" s="106"/>
      <c r="AM581" s="106"/>
      <c r="AN581" s="106"/>
      <c r="AO581" s="106"/>
      <c r="AP581" s="106"/>
      <c r="AQ581" s="106"/>
      <c r="AR581" s="107"/>
      <c r="AS581" s="108"/>
      <c r="AT581" s="109"/>
      <c r="AU581" s="109"/>
      <c r="AV581" s="109"/>
      <c r="AW581" s="109"/>
      <c r="AX581" s="110"/>
      <c r="AY581" s="34"/>
      <c r="AZ581" s="34"/>
      <c r="BA581" s="34"/>
      <c r="BB581" s="34"/>
      <c r="BC581" s="34"/>
      <c r="BD581" s="34"/>
      <c r="BE581" s="34"/>
      <c r="BF581" s="34"/>
      <c r="BG581" s="34"/>
      <c r="BH581" s="34"/>
      <c r="BI581" s="34"/>
      <c r="BJ581" s="34"/>
      <c r="BK581" s="34"/>
      <c r="BL581" s="34"/>
      <c r="BM581" s="34"/>
      <c r="BN581" s="34"/>
      <c r="BO581" s="34"/>
      <c r="BP581" s="34"/>
      <c r="BQ581" s="34"/>
      <c r="BR581" s="34"/>
      <c r="BS581" s="34"/>
      <c r="BT581" s="34"/>
      <c r="BU581" s="34"/>
      <c r="BV581" s="34"/>
      <c r="BW581" s="34"/>
      <c r="BX581" s="34"/>
      <c r="BY581" s="34"/>
      <c r="BZ581" s="34"/>
      <c r="CA581" s="34"/>
      <c r="CB581" s="34"/>
      <c r="CC581" s="34"/>
      <c r="CD581" s="34"/>
      <c r="CE581" s="34"/>
      <c r="CF581" s="34"/>
      <c r="CG581" s="34"/>
      <c r="CH581" s="34"/>
      <c r="CI581" s="34"/>
      <c r="CJ581" s="34"/>
      <c r="CK581" s="34"/>
      <c r="CL581" s="34"/>
      <c r="CM581" s="34"/>
      <c r="CN581" s="34"/>
      <c r="CO581" s="34"/>
      <c r="CP581" s="34"/>
      <c r="CQ581" s="34"/>
      <c r="CR581" s="34"/>
      <c r="CS581" s="34"/>
      <c r="CT581" s="34"/>
      <c r="CU581" s="34"/>
      <c r="CV581" s="34"/>
      <c r="CW581" s="34"/>
      <c r="CX581" s="34"/>
      <c r="CY581" s="34"/>
      <c r="CZ581" s="34"/>
      <c r="DA581" s="34"/>
      <c r="DB581" s="34"/>
      <c r="DC581" s="34"/>
      <c r="DD581" s="34"/>
      <c r="DE581" s="34"/>
      <c r="DF581" s="34"/>
      <c r="DG581" s="34"/>
      <c r="DH581" s="34"/>
      <c r="DI581" s="34"/>
      <c r="DJ581" s="34"/>
      <c r="DK581" s="34"/>
      <c r="DL581" s="34"/>
      <c r="DM581" s="34"/>
      <c r="DN581" s="34"/>
      <c r="DO581" s="34"/>
      <c r="DP581" s="34"/>
      <c r="DQ581" s="34"/>
      <c r="DR581" s="34"/>
      <c r="DS581" s="34"/>
      <c r="DT581" s="34"/>
      <c r="DU581" s="34"/>
      <c r="DV581" s="34"/>
      <c r="DW581" s="34"/>
      <c r="DX581" s="34"/>
      <c r="DY581" s="34"/>
      <c r="DZ581" s="34"/>
      <c r="EA581" s="34"/>
      <c r="EB581" s="34"/>
      <c r="EC581" s="34"/>
      <c r="ED581" s="34"/>
      <c r="EE581" s="34"/>
      <c r="EF581" s="34"/>
      <c r="EG581" s="34"/>
      <c r="EH581" s="34"/>
      <c r="EI581" s="34"/>
      <c r="EJ581" s="34"/>
      <c r="EK581" s="34"/>
      <c r="EL581" s="34"/>
      <c r="EM581" s="34"/>
      <c r="EN581" s="34"/>
      <c r="EO581" s="34"/>
      <c r="EP581" s="34"/>
      <c r="EQ581" s="34"/>
      <c r="ER581" s="34"/>
      <c r="ES581" s="34"/>
      <c r="ET581" s="34"/>
      <c r="EU581" s="34"/>
      <c r="EV581" s="34"/>
      <c r="EW581" s="34"/>
      <c r="EX581" s="34"/>
      <c r="EY581" s="34"/>
      <c r="EZ581" s="34"/>
      <c r="FA581" s="34"/>
      <c r="FB581" s="34"/>
      <c r="FC581" s="34"/>
      <c r="FD581" s="34"/>
      <c r="FE581" s="34"/>
      <c r="FF581" s="34"/>
      <c r="FG581" s="34"/>
      <c r="FH581" s="34"/>
      <c r="FI581" s="34"/>
      <c r="FJ581" s="34"/>
      <c r="FK581" s="34"/>
      <c r="FL581" s="34"/>
      <c r="FM581" s="34"/>
      <c r="FN581" s="34"/>
      <c r="FO581" s="34"/>
      <c r="FP581" s="34"/>
      <c r="FQ581" s="34"/>
      <c r="FR581" s="34"/>
      <c r="FS581" s="34"/>
      <c r="FT581" s="34"/>
      <c r="FU581" s="34"/>
      <c r="FV581" s="34"/>
      <c r="FW581" s="34"/>
      <c r="FX581" s="34"/>
      <c r="FY581" s="34"/>
      <c r="FZ581" s="34"/>
      <c r="GA581" s="34"/>
      <c r="GB581" s="34"/>
      <c r="GC581" s="34"/>
      <c r="GD581" s="34"/>
      <c r="GE581" s="34"/>
      <c r="GF581" s="34"/>
      <c r="GG581" s="34"/>
      <c r="GH581" s="34"/>
      <c r="GI581" s="34"/>
      <c r="GJ581" s="34"/>
      <c r="GK581" s="34"/>
      <c r="GL581" s="34"/>
      <c r="GM581" s="34"/>
      <c r="GN581" s="34"/>
      <c r="GO581" s="34"/>
      <c r="GP581" s="34"/>
      <c r="GQ581" s="34"/>
      <c r="GR581" s="34"/>
      <c r="GS581" s="34"/>
      <c r="GT581" s="34"/>
      <c r="GU581" s="34"/>
      <c r="GV581" s="34"/>
      <c r="GW581" s="34"/>
      <c r="GX581" s="34"/>
      <c r="GY581" s="34"/>
      <c r="GZ581" s="34"/>
      <c r="HA581" s="34"/>
      <c r="HB581" s="34"/>
      <c r="HC581" s="34"/>
      <c r="HD581" s="34"/>
      <c r="HE581" s="34"/>
      <c r="HF581" s="34"/>
      <c r="HG581" s="34"/>
      <c r="HH581" s="34"/>
      <c r="HI581" s="34"/>
      <c r="HJ581" s="34"/>
      <c r="HK581" s="34"/>
      <c r="HL581" s="34"/>
      <c r="HM581" s="34"/>
      <c r="HN581" s="34"/>
      <c r="HO581" s="34"/>
      <c r="HP581" s="34"/>
      <c r="HQ581" s="34"/>
      <c r="HR581" s="34"/>
      <c r="HS581" s="34"/>
      <c r="HT581" s="34"/>
      <c r="HU581" s="34"/>
      <c r="HV581" s="34"/>
      <c r="HW581" s="34"/>
      <c r="HX581" s="34"/>
      <c r="HY581" s="34"/>
      <c r="HZ581" s="34"/>
      <c r="IA581" s="34"/>
      <c r="IB581" s="34"/>
      <c r="IC581" s="34"/>
      <c r="ID581" s="34"/>
      <c r="IE581" s="34"/>
      <c r="IF581" s="34"/>
      <c r="IG581" s="34"/>
      <c r="IH581" s="34"/>
      <c r="II581" s="34"/>
      <c r="IJ581" s="34"/>
      <c r="IK581" s="34"/>
      <c r="IL581" s="34"/>
      <c r="IM581" s="34"/>
      <c r="IN581" s="34"/>
      <c r="IO581" s="34"/>
      <c r="IP581" s="34"/>
      <c r="IQ581" s="34"/>
    </row>
    <row r="583" spans="1:251" ht="19.2">
      <c r="A583" s="33" t="s">
        <v>75</v>
      </c>
      <c r="AW583" s="35"/>
      <c r="AX583" s="36"/>
      <c r="AY583" s="35"/>
    </row>
    <row r="585" spans="1:251" ht="18">
      <c r="B585" s="111" t="s">
        <v>0</v>
      </c>
      <c r="C585" s="112"/>
      <c r="D585" s="112"/>
      <c r="E585" s="112"/>
      <c r="F585" s="112"/>
      <c r="G585" s="112"/>
      <c r="H585" s="112"/>
      <c r="I585" s="112"/>
      <c r="J585" s="112"/>
      <c r="K585" s="112"/>
      <c r="L585" s="112"/>
      <c r="M585" s="112"/>
      <c r="N585" s="112"/>
      <c r="O585" s="112"/>
      <c r="P585" s="112"/>
      <c r="Q585" s="112"/>
      <c r="R585" s="112"/>
      <c r="S585" s="112"/>
      <c r="T585" s="112"/>
      <c r="U585" s="112"/>
      <c r="V585" s="112"/>
      <c r="W585" s="112"/>
      <c r="X585" s="112"/>
      <c r="Y585" s="112"/>
      <c r="Z585" s="112"/>
      <c r="AA585" s="112"/>
      <c r="AB585" s="112"/>
      <c r="AC585" s="112"/>
      <c r="AD585" s="112"/>
      <c r="AE585" s="112"/>
      <c r="AF585" s="112"/>
      <c r="AG585" s="112"/>
      <c r="AH585" s="112"/>
      <c r="AI585" s="112"/>
      <c r="AJ585" s="112"/>
      <c r="AK585" s="112"/>
      <c r="AL585" s="112"/>
      <c r="AM585" s="112"/>
      <c r="AN585" s="112"/>
      <c r="AO585" s="112"/>
      <c r="AP585" s="112"/>
      <c r="AQ585" s="112"/>
      <c r="AR585" s="112"/>
      <c r="AS585" s="112"/>
      <c r="AT585" s="112"/>
      <c r="AU585" s="112"/>
      <c r="AV585" s="112"/>
      <c r="AW585" s="112"/>
      <c r="AX585" s="112"/>
    </row>
    <row r="586" spans="1:251">
      <c r="Z586" s="37"/>
      <c r="AD586" s="37"/>
      <c r="AE586" s="37"/>
      <c r="AF586" s="37"/>
      <c r="AG586" s="37"/>
      <c r="AH586" s="37"/>
      <c r="AI586" s="37"/>
      <c r="AO586" s="37"/>
    </row>
    <row r="587" spans="1:251" ht="13.8" thickBot="1">
      <c r="Z587" s="37"/>
      <c r="AD587" s="37"/>
      <c r="AE587" s="37"/>
      <c r="AF587" s="37"/>
      <c r="AG587" s="37"/>
      <c r="AH587" s="37"/>
      <c r="AI587" s="37"/>
      <c r="AO587" s="37"/>
      <c r="DI587" s="38"/>
    </row>
    <row r="588" spans="1:251" ht="24.75" customHeight="1" thickBot="1">
      <c r="B588" s="113" t="s">
        <v>76</v>
      </c>
      <c r="C588" s="114"/>
      <c r="D588" s="114"/>
      <c r="E588" s="114"/>
      <c r="F588" s="114"/>
      <c r="G588" s="114"/>
      <c r="H588" s="115" t="s">
        <v>174</v>
      </c>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6"/>
      <c r="AL588" s="116"/>
      <c r="AM588" s="116"/>
      <c r="AN588" s="116"/>
      <c r="AO588" s="116"/>
      <c r="AP588" s="116"/>
      <c r="AQ588" s="116"/>
      <c r="AR588" s="116"/>
      <c r="AS588" s="116"/>
      <c r="AT588" s="116"/>
      <c r="AU588" s="116"/>
      <c r="AV588" s="116"/>
      <c r="AW588" s="116"/>
      <c r="AX588" s="117"/>
      <c r="DI588" s="38"/>
    </row>
    <row r="589" spans="1:251" ht="14.4">
      <c r="B589" s="39"/>
      <c r="C589" s="39"/>
      <c r="D589" s="39"/>
      <c r="E589" s="39"/>
      <c r="F589" s="39"/>
      <c r="G589" s="39"/>
      <c r="H589" s="40"/>
      <c r="I589" s="40"/>
      <c r="J589" s="40"/>
      <c r="K589" s="40"/>
      <c r="L589" s="41"/>
      <c r="M589" s="41"/>
      <c r="N589" s="41"/>
      <c r="O589" s="41"/>
      <c r="P589" s="40"/>
      <c r="Q589" s="40"/>
      <c r="R589" s="40"/>
      <c r="S589" s="40"/>
      <c r="T589" s="40"/>
      <c r="U589" s="40"/>
      <c r="V589" s="42"/>
      <c r="W589" s="42"/>
      <c r="X589" s="42"/>
      <c r="Y589" s="42"/>
      <c r="Z589" s="42"/>
      <c r="AA589" s="42"/>
      <c r="AB589" s="42"/>
      <c r="AC589" s="42"/>
      <c r="AD589" s="42"/>
      <c r="AE589" s="42"/>
      <c r="AF589" s="42"/>
      <c r="AG589" s="42"/>
      <c r="AH589" s="42"/>
      <c r="AI589" s="42"/>
      <c r="AJ589" s="42"/>
      <c r="AK589" s="42"/>
      <c r="AL589" s="42"/>
      <c r="AM589" s="42"/>
      <c r="AN589" s="42"/>
      <c r="AO589" s="42"/>
      <c r="AP589" s="42"/>
      <c r="AQ589" s="42"/>
      <c r="AR589" s="42"/>
      <c r="AS589" s="42"/>
      <c r="AT589" s="42"/>
      <c r="AU589" s="42"/>
      <c r="AV589" s="42"/>
      <c r="AW589" s="42"/>
      <c r="AX589" s="42"/>
      <c r="DI589" s="38"/>
    </row>
    <row r="590" spans="1:251" ht="15" thickBot="1">
      <c r="A590" s="43"/>
      <c r="B590" s="42" t="s">
        <v>78</v>
      </c>
      <c r="C590" s="40"/>
      <c r="D590" s="40"/>
      <c r="E590" s="40"/>
      <c r="F590" s="40"/>
      <c r="G590" s="40"/>
      <c r="H590" s="40"/>
      <c r="I590" s="40"/>
      <c r="J590" s="40"/>
      <c r="K590" s="40"/>
      <c r="L590" s="41"/>
      <c r="M590" s="41"/>
      <c r="N590" s="41"/>
      <c r="O590" s="41"/>
      <c r="P590" s="40"/>
      <c r="Q590" s="40"/>
      <c r="R590" s="40"/>
      <c r="S590" s="40"/>
      <c r="T590" s="40"/>
      <c r="U590" s="40"/>
      <c r="V590" s="42"/>
      <c r="W590" s="42"/>
      <c r="X590" s="42"/>
      <c r="Y590" s="42"/>
      <c r="Z590" s="42"/>
      <c r="AA590" s="42"/>
      <c r="AB590" s="42"/>
      <c r="AC590" s="42"/>
      <c r="AD590" s="42"/>
      <c r="AE590" s="42"/>
      <c r="AF590" s="42"/>
      <c r="AG590" s="42"/>
      <c r="AH590" s="42"/>
      <c r="AI590" s="42"/>
      <c r="AJ590" s="42"/>
      <c r="AK590" s="42"/>
      <c r="AL590" s="42"/>
      <c r="AM590" s="42"/>
      <c r="AN590" s="42"/>
      <c r="AO590" s="42"/>
      <c r="AP590" s="42"/>
      <c r="AQ590" s="42"/>
      <c r="AR590" s="42"/>
      <c r="AS590" s="42"/>
      <c r="AT590" s="42"/>
      <c r="AU590" s="42"/>
      <c r="AV590" s="42"/>
      <c r="AW590" s="42"/>
      <c r="AX590" s="42"/>
      <c r="DI590" s="38"/>
    </row>
    <row r="591" spans="1:251" ht="14.4">
      <c r="A591" s="40"/>
      <c r="B591" s="44"/>
      <c r="C591" s="39"/>
      <c r="D591" s="39"/>
      <c r="E591" s="39"/>
      <c r="F591" s="39"/>
      <c r="G591" s="39"/>
      <c r="H591" s="39"/>
      <c r="I591" s="39"/>
      <c r="J591" s="39"/>
      <c r="K591" s="39"/>
      <c r="L591" s="45"/>
      <c r="M591" s="45"/>
      <c r="N591" s="45"/>
      <c r="O591" s="45"/>
      <c r="P591" s="39"/>
      <c r="Q591" s="39"/>
      <c r="R591" s="39"/>
      <c r="S591" s="39"/>
      <c r="T591" s="39"/>
      <c r="U591" s="39"/>
      <c r="V591" s="46"/>
      <c r="W591" s="46"/>
      <c r="X591" s="46"/>
      <c r="Y591" s="46"/>
      <c r="Z591" s="46"/>
      <c r="AA591" s="46"/>
      <c r="AB591" s="46"/>
      <c r="AC591" s="46"/>
      <c r="AD591" s="46"/>
      <c r="AE591" s="46"/>
      <c r="AF591" s="46"/>
      <c r="AG591" s="46"/>
      <c r="AH591" s="46"/>
      <c r="AI591" s="46"/>
      <c r="AJ591" s="46"/>
      <c r="AK591" s="46"/>
      <c r="AL591" s="46"/>
      <c r="AM591" s="46"/>
      <c r="AN591" s="46"/>
      <c r="AO591" s="46"/>
      <c r="AP591" s="46"/>
      <c r="AQ591" s="46"/>
      <c r="AR591" s="46"/>
      <c r="AS591" s="46"/>
      <c r="AT591" s="46"/>
      <c r="AU591" s="46"/>
      <c r="AV591" s="46"/>
      <c r="AW591" s="46"/>
      <c r="AX591" s="47"/>
    </row>
    <row r="592" spans="1:251" ht="12" customHeight="1">
      <c r="A592" s="40"/>
      <c r="B592" s="118" t="s">
        <v>175</v>
      </c>
      <c r="C592" s="119"/>
      <c r="D592" s="119"/>
      <c r="E592" s="119"/>
      <c r="F592" s="119"/>
      <c r="G592" s="119"/>
      <c r="H592" s="119"/>
      <c r="I592" s="119"/>
      <c r="J592" s="119"/>
      <c r="K592" s="119"/>
      <c r="L592" s="119"/>
      <c r="M592" s="119"/>
      <c r="N592" s="119"/>
      <c r="O592" s="119"/>
      <c r="P592" s="119"/>
      <c r="Q592" s="119"/>
      <c r="R592" s="119"/>
      <c r="S592" s="119"/>
      <c r="T592" s="119"/>
      <c r="U592" s="119"/>
      <c r="V592" s="119"/>
      <c r="W592" s="119"/>
      <c r="X592" s="119"/>
      <c r="Y592" s="119"/>
      <c r="Z592" s="119"/>
      <c r="AA592" s="119"/>
      <c r="AB592" s="119"/>
      <c r="AC592" s="119"/>
      <c r="AD592" s="119"/>
      <c r="AE592" s="119"/>
      <c r="AF592" s="119"/>
      <c r="AG592" s="119"/>
      <c r="AH592" s="119"/>
      <c r="AI592" s="119"/>
      <c r="AJ592" s="119"/>
      <c r="AK592" s="119"/>
      <c r="AL592" s="119"/>
      <c r="AM592" s="119"/>
      <c r="AN592" s="119"/>
      <c r="AO592" s="119"/>
      <c r="AP592" s="119"/>
      <c r="AQ592" s="119"/>
      <c r="AR592" s="119"/>
      <c r="AS592" s="119"/>
      <c r="AT592" s="119"/>
      <c r="AU592" s="119"/>
      <c r="AV592" s="119"/>
      <c r="AW592" s="119"/>
      <c r="AX592" s="120"/>
    </row>
    <row r="593" spans="1:113" ht="12" customHeight="1">
      <c r="A593" s="40"/>
      <c r="B593" s="118"/>
      <c r="C593" s="119"/>
      <c r="D593" s="119"/>
      <c r="E593" s="119"/>
      <c r="F593" s="119"/>
      <c r="G593" s="119"/>
      <c r="H593" s="119"/>
      <c r="I593" s="119"/>
      <c r="J593" s="119"/>
      <c r="K593" s="119"/>
      <c r="L593" s="119"/>
      <c r="M593" s="119"/>
      <c r="N593" s="119"/>
      <c r="O593" s="119"/>
      <c r="P593" s="119"/>
      <c r="Q593" s="119"/>
      <c r="R593" s="119"/>
      <c r="S593" s="119"/>
      <c r="T593" s="119"/>
      <c r="U593" s="119"/>
      <c r="V593" s="119"/>
      <c r="W593" s="119"/>
      <c r="X593" s="119"/>
      <c r="Y593" s="119"/>
      <c r="Z593" s="119"/>
      <c r="AA593" s="119"/>
      <c r="AB593" s="119"/>
      <c r="AC593" s="119"/>
      <c r="AD593" s="119"/>
      <c r="AE593" s="119"/>
      <c r="AF593" s="119"/>
      <c r="AG593" s="119"/>
      <c r="AH593" s="119"/>
      <c r="AI593" s="119"/>
      <c r="AJ593" s="119"/>
      <c r="AK593" s="119"/>
      <c r="AL593" s="119"/>
      <c r="AM593" s="119"/>
      <c r="AN593" s="119"/>
      <c r="AO593" s="119"/>
      <c r="AP593" s="119"/>
      <c r="AQ593" s="119"/>
      <c r="AR593" s="119"/>
      <c r="AS593" s="119"/>
      <c r="AT593" s="119"/>
      <c r="AU593" s="119"/>
      <c r="AV593" s="119"/>
      <c r="AW593" s="119"/>
      <c r="AX593" s="120"/>
    </row>
    <row r="594" spans="1:113" ht="12" customHeight="1">
      <c r="A594" s="40"/>
      <c r="B594" s="118"/>
      <c r="C594" s="119"/>
      <c r="D594" s="119"/>
      <c r="E594" s="119"/>
      <c r="F594" s="119"/>
      <c r="G594" s="119"/>
      <c r="H594" s="119"/>
      <c r="I594" s="119"/>
      <c r="J594" s="119"/>
      <c r="K594" s="119"/>
      <c r="L594" s="119"/>
      <c r="M594" s="119"/>
      <c r="N594" s="119"/>
      <c r="O594" s="119"/>
      <c r="P594" s="119"/>
      <c r="Q594" s="119"/>
      <c r="R594" s="119"/>
      <c r="S594" s="119"/>
      <c r="T594" s="119"/>
      <c r="U594" s="119"/>
      <c r="V594" s="119"/>
      <c r="W594" s="119"/>
      <c r="X594" s="119"/>
      <c r="Y594" s="119"/>
      <c r="Z594" s="119"/>
      <c r="AA594" s="119"/>
      <c r="AB594" s="119"/>
      <c r="AC594" s="119"/>
      <c r="AD594" s="119"/>
      <c r="AE594" s="119"/>
      <c r="AF594" s="119"/>
      <c r="AG594" s="119"/>
      <c r="AH594" s="119"/>
      <c r="AI594" s="119"/>
      <c r="AJ594" s="119"/>
      <c r="AK594" s="119"/>
      <c r="AL594" s="119"/>
      <c r="AM594" s="119"/>
      <c r="AN594" s="119"/>
      <c r="AO594" s="119"/>
      <c r="AP594" s="119"/>
      <c r="AQ594" s="119"/>
      <c r="AR594" s="119"/>
      <c r="AS594" s="119"/>
      <c r="AT594" s="119"/>
      <c r="AU594" s="119"/>
      <c r="AV594" s="119"/>
      <c r="AW594" s="119"/>
      <c r="AX594" s="120"/>
    </row>
    <row r="595" spans="1:113" ht="12" customHeight="1">
      <c r="A595" s="40"/>
      <c r="B595" s="118"/>
      <c r="C595" s="119"/>
      <c r="D595" s="119"/>
      <c r="E595" s="119"/>
      <c r="F595" s="119"/>
      <c r="G595" s="119"/>
      <c r="H595" s="119"/>
      <c r="I595" s="119"/>
      <c r="J595" s="119"/>
      <c r="K595" s="119"/>
      <c r="L595" s="119"/>
      <c r="M595" s="119"/>
      <c r="N595" s="119"/>
      <c r="O595" s="119"/>
      <c r="P595" s="119"/>
      <c r="Q595" s="119"/>
      <c r="R595" s="119"/>
      <c r="S595" s="119"/>
      <c r="T595" s="119"/>
      <c r="U595" s="119"/>
      <c r="V595" s="119"/>
      <c r="W595" s="119"/>
      <c r="X595" s="119"/>
      <c r="Y595" s="119"/>
      <c r="Z595" s="119"/>
      <c r="AA595" s="119"/>
      <c r="AB595" s="119"/>
      <c r="AC595" s="119"/>
      <c r="AD595" s="119"/>
      <c r="AE595" s="119"/>
      <c r="AF595" s="119"/>
      <c r="AG595" s="119"/>
      <c r="AH595" s="119"/>
      <c r="AI595" s="119"/>
      <c r="AJ595" s="119"/>
      <c r="AK595" s="119"/>
      <c r="AL595" s="119"/>
      <c r="AM595" s="119"/>
      <c r="AN595" s="119"/>
      <c r="AO595" s="119"/>
      <c r="AP595" s="119"/>
      <c r="AQ595" s="119"/>
      <c r="AR595" s="119"/>
      <c r="AS595" s="119"/>
      <c r="AT595" s="119"/>
      <c r="AU595" s="119"/>
      <c r="AV595" s="119"/>
      <c r="AW595" s="119"/>
      <c r="AX595" s="120"/>
      <c r="BC595" s="48"/>
    </row>
    <row r="596" spans="1:113" ht="12" customHeight="1">
      <c r="A596" s="40"/>
      <c r="B596" s="118"/>
      <c r="C596" s="119"/>
      <c r="D596" s="119"/>
      <c r="E596" s="119"/>
      <c r="F596" s="119"/>
      <c r="G596" s="119"/>
      <c r="H596" s="119"/>
      <c r="I596" s="119"/>
      <c r="J596" s="119"/>
      <c r="K596" s="119"/>
      <c r="L596" s="119"/>
      <c r="M596" s="119"/>
      <c r="N596" s="119"/>
      <c r="O596" s="119"/>
      <c r="P596" s="119"/>
      <c r="Q596" s="119"/>
      <c r="R596" s="119"/>
      <c r="S596" s="119"/>
      <c r="T596" s="119"/>
      <c r="U596" s="119"/>
      <c r="V596" s="119"/>
      <c r="W596" s="119"/>
      <c r="X596" s="119"/>
      <c r="Y596" s="119"/>
      <c r="Z596" s="119"/>
      <c r="AA596" s="119"/>
      <c r="AB596" s="119"/>
      <c r="AC596" s="119"/>
      <c r="AD596" s="119"/>
      <c r="AE596" s="119"/>
      <c r="AF596" s="119"/>
      <c r="AG596" s="119"/>
      <c r="AH596" s="119"/>
      <c r="AI596" s="119"/>
      <c r="AJ596" s="119"/>
      <c r="AK596" s="119"/>
      <c r="AL596" s="119"/>
      <c r="AM596" s="119"/>
      <c r="AN596" s="119"/>
      <c r="AO596" s="119"/>
      <c r="AP596" s="119"/>
      <c r="AQ596" s="119"/>
      <c r="AR596" s="119"/>
      <c r="AS596" s="119"/>
      <c r="AT596" s="119"/>
      <c r="AU596" s="119"/>
      <c r="AV596" s="119"/>
      <c r="AW596" s="119"/>
      <c r="AX596" s="120"/>
    </row>
    <row r="597" spans="1:113" ht="12" customHeight="1">
      <c r="A597" s="40"/>
      <c r="B597" s="118"/>
      <c r="C597" s="119"/>
      <c r="D597" s="119"/>
      <c r="E597" s="119"/>
      <c r="F597" s="119"/>
      <c r="G597" s="119"/>
      <c r="H597" s="119"/>
      <c r="I597" s="119"/>
      <c r="J597" s="119"/>
      <c r="K597" s="119"/>
      <c r="L597" s="119"/>
      <c r="M597" s="119"/>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19"/>
      <c r="AL597" s="119"/>
      <c r="AM597" s="119"/>
      <c r="AN597" s="119"/>
      <c r="AO597" s="119"/>
      <c r="AP597" s="119"/>
      <c r="AQ597" s="119"/>
      <c r="AR597" s="119"/>
      <c r="AS597" s="119"/>
      <c r="AT597" s="119"/>
      <c r="AU597" s="119"/>
      <c r="AV597" s="119"/>
      <c r="AW597" s="119"/>
      <c r="AX597" s="120"/>
    </row>
    <row r="598" spans="1:113" ht="12" customHeight="1">
      <c r="A598" s="40"/>
      <c r="B598" s="118"/>
      <c r="C598" s="119"/>
      <c r="D598" s="119"/>
      <c r="E598" s="119"/>
      <c r="F598" s="119"/>
      <c r="G598" s="119"/>
      <c r="H598" s="119"/>
      <c r="I598" s="119"/>
      <c r="J598" s="119"/>
      <c r="K598" s="119"/>
      <c r="L598" s="119"/>
      <c r="M598" s="119"/>
      <c r="N598" s="119"/>
      <c r="O598" s="119"/>
      <c r="P598" s="119"/>
      <c r="Q598" s="119"/>
      <c r="R598" s="119"/>
      <c r="S598" s="119"/>
      <c r="T598" s="119"/>
      <c r="U598" s="119"/>
      <c r="V598" s="119"/>
      <c r="W598" s="119"/>
      <c r="X598" s="119"/>
      <c r="Y598" s="119"/>
      <c r="Z598" s="119"/>
      <c r="AA598" s="119"/>
      <c r="AB598" s="119"/>
      <c r="AC598" s="119"/>
      <c r="AD598" s="119"/>
      <c r="AE598" s="119"/>
      <c r="AF598" s="119"/>
      <c r="AG598" s="119"/>
      <c r="AH598" s="119"/>
      <c r="AI598" s="119"/>
      <c r="AJ598" s="119"/>
      <c r="AK598" s="119"/>
      <c r="AL598" s="119"/>
      <c r="AM598" s="119"/>
      <c r="AN598" s="119"/>
      <c r="AO598" s="119"/>
      <c r="AP598" s="119"/>
      <c r="AQ598" s="119"/>
      <c r="AR598" s="119"/>
      <c r="AS598" s="119"/>
      <c r="AT598" s="119"/>
      <c r="AU598" s="119"/>
      <c r="AV598" s="119"/>
      <c r="AW598" s="119"/>
      <c r="AX598" s="120"/>
    </row>
    <row r="599" spans="1:113" ht="15" thickBot="1">
      <c r="A599" s="49"/>
      <c r="B599" s="50"/>
      <c r="C599" s="51"/>
      <c r="D599" s="51"/>
      <c r="E599" s="51"/>
      <c r="F599" s="51"/>
      <c r="G599" s="51"/>
      <c r="H599" s="51"/>
      <c r="I599" s="51"/>
      <c r="J599" s="51"/>
      <c r="K599" s="51"/>
      <c r="L599" s="51"/>
      <c r="M599" s="51"/>
      <c r="N599" s="51"/>
      <c r="O599" s="51"/>
      <c r="P599" s="51"/>
      <c r="Q599" s="51"/>
      <c r="R599" s="51"/>
      <c r="S599" s="51"/>
      <c r="T599" s="51"/>
      <c r="U599" s="51"/>
      <c r="V599" s="51"/>
      <c r="W599" s="51"/>
      <c r="X599" s="51"/>
      <c r="Y599" s="51"/>
      <c r="Z599" s="51"/>
      <c r="AA599" s="51"/>
      <c r="AB599" s="51"/>
      <c r="AC599" s="51"/>
      <c r="AD599" s="51"/>
      <c r="AE599" s="51"/>
      <c r="AF599" s="51"/>
      <c r="AG599" s="51"/>
      <c r="AH599" s="51"/>
      <c r="AI599" s="51"/>
      <c r="AJ599" s="51"/>
      <c r="AK599" s="51"/>
      <c r="AL599" s="51"/>
      <c r="AM599" s="51"/>
      <c r="AN599" s="51"/>
      <c r="AO599" s="51"/>
      <c r="AP599" s="51"/>
      <c r="AQ599" s="51"/>
      <c r="AR599" s="51"/>
      <c r="AS599" s="51"/>
      <c r="AT599" s="51"/>
      <c r="AU599" s="51"/>
      <c r="AV599" s="51"/>
      <c r="AW599" s="51"/>
      <c r="AX599" s="52"/>
    </row>
    <row r="600" spans="1:113">
      <c r="B600" s="53"/>
    </row>
    <row r="601" spans="1:113" ht="15" thickBot="1">
      <c r="A601" s="43"/>
      <c r="B601" s="42" t="s">
        <v>79</v>
      </c>
      <c r="C601" s="40"/>
      <c r="D601" s="40"/>
      <c r="E601" s="40"/>
      <c r="F601" s="40"/>
      <c r="G601" s="40"/>
      <c r="H601" s="40"/>
      <c r="I601" s="40"/>
      <c r="J601" s="40"/>
      <c r="K601" s="40"/>
      <c r="L601" s="41"/>
      <c r="M601" s="41"/>
      <c r="N601" s="41"/>
      <c r="O601" s="41"/>
      <c r="P601" s="40"/>
      <c r="Q601" s="40"/>
      <c r="R601" s="40"/>
      <c r="S601" s="40"/>
      <c r="T601" s="40"/>
      <c r="U601" s="40"/>
      <c r="V601" s="42"/>
      <c r="W601" s="42"/>
      <c r="X601" s="42"/>
      <c r="Y601" s="42"/>
      <c r="Z601" s="42"/>
      <c r="AA601" s="42"/>
      <c r="AB601" s="42"/>
      <c r="AC601" s="42"/>
      <c r="AD601" s="42"/>
      <c r="AE601" s="42"/>
      <c r="AF601" s="42"/>
      <c r="AG601" s="42"/>
      <c r="AH601" s="42"/>
      <c r="AI601" s="42"/>
      <c r="AJ601" s="42"/>
      <c r="AK601" s="42"/>
      <c r="AL601" s="42"/>
      <c r="AM601" s="42"/>
      <c r="AN601" s="42"/>
      <c r="AO601" s="42"/>
      <c r="AP601" s="42"/>
      <c r="AQ601" s="42"/>
      <c r="AR601" s="42"/>
      <c r="AS601" s="42"/>
      <c r="AT601" s="42"/>
      <c r="AU601" s="42"/>
      <c r="AV601" s="42"/>
      <c r="AW601" s="42"/>
      <c r="AX601" s="42"/>
      <c r="DI601" s="38"/>
    </row>
    <row r="602" spans="1:113" ht="14.4">
      <c r="A602" s="40"/>
      <c r="B602" s="44"/>
      <c r="C602" s="39"/>
      <c r="D602" s="39"/>
      <c r="E602" s="39"/>
      <c r="F602" s="39"/>
      <c r="G602" s="39"/>
      <c r="H602" s="39"/>
      <c r="I602" s="39"/>
      <c r="J602" s="39"/>
      <c r="K602" s="39"/>
      <c r="L602" s="45"/>
      <c r="M602" s="45"/>
      <c r="N602" s="45"/>
      <c r="O602" s="45"/>
      <c r="P602" s="39"/>
      <c r="Q602" s="39"/>
      <c r="R602" s="39"/>
      <c r="S602" s="39"/>
      <c r="T602" s="39"/>
      <c r="U602" s="39"/>
      <c r="V602" s="46"/>
      <c r="W602" s="46"/>
      <c r="X602" s="46"/>
      <c r="Y602" s="46"/>
      <c r="Z602" s="46"/>
      <c r="AA602" s="46"/>
      <c r="AB602" s="46"/>
      <c r="AC602" s="46"/>
      <c r="AD602" s="46"/>
      <c r="AE602" s="46"/>
      <c r="AF602" s="46"/>
      <c r="AG602" s="46"/>
      <c r="AH602" s="46"/>
      <c r="AI602" s="46"/>
      <c r="AJ602" s="46"/>
      <c r="AK602" s="46"/>
      <c r="AL602" s="46"/>
      <c r="AM602" s="46"/>
      <c r="AN602" s="46"/>
      <c r="AO602" s="46"/>
      <c r="AP602" s="46"/>
      <c r="AQ602" s="46"/>
      <c r="AR602" s="46"/>
      <c r="AS602" s="46"/>
      <c r="AT602" s="46"/>
      <c r="AU602" s="46"/>
      <c r="AV602" s="46"/>
      <c r="AW602" s="46"/>
      <c r="AX602" s="47"/>
    </row>
    <row r="603" spans="1:113" ht="12" customHeight="1">
      <c r="A603" s="40"/>
      <c r="B603" s="118" t="s">
        <v>176</v>
      </c>
      <c r="C603" s="119"/>
      <c r="D603" s="119"/>
      <c r="E603" s="119"/>
      <c r="F603" s="119"/>
      <c r="G603" s="119"/>
      <c r="H603" s="119"/>
      <c r="I603" s="119"/>
      <c r="J603" s="119"/>
      <c r="K603" s="119"/>
      <c r="L603" s="119"/>
      <c r="M603" s="119"/>
      <c r="N603" s="119"/>
      <c r="O603" s="119"/>
      <c r="P603" s="119"/>
      <c r="Q603" s="119"/>
      <c r="R603" s="119"/>
      <c r="S603" s="119"/>
      <c r="T603" s="119"/>
      <c r="U603" s="119"/>
      <c r="V603" s="119"/>
      <c r="W603" s="119"/>
      <c r="X603" s="119"/>
      <c r="Y603" s="119"/>
      <c r="Z603" s="119"/>
      <c r="AA603" s="119"/>
      <c r="AB603" s="119"/>
      <c r="AC603" s="119"/>
      <c r="AD603" s="119"/>
      <c r="AE603" s="119"/>
      <c r="AF603" s="119"/>
      <c r="AG603" s="119"/>
      <c r="AH603" s="119"/>
      <c r="AI603" s="119"/>
      <c r="AJ603" s="119"/>
      <c r="AK603" s="119"/>
      <c r="AL603" s="119"/>
      <c r="AM603" s="119"/>
      <c r="AN603" s="119"/>
      <c r="AO603" s="119"/>
      <c r="AP603" s="119"/>
      <c r="AQ603" s="119"/>
      <c r="AR603" s="119"/>
      <c r="AS603" s="119"/>
      <c r="AT603" s="119"/>
      <c r="AU603" s="119"/>
      <c r="AV603" s="119"/>
      <c r="AW603" s="119"/>
      <c r="AX603" s="120"/>
    </row>
    <row r="604" spans="1:113" ht="12" customHeight="1">
      <c r="A604" s="40"/>
      <c r="B604" s="118"/>
      <c r="C604" s="119"/>
      <c r="D604" s="119"/>
      <c r="E604" s="119"/>
      <c r="F604" s="119"/>
      <c r="G604" s="119"/>
      <c r="H604" s="119"/>
      <c r="I604" s="119"/>
      <c r="J604" s="119"/>
      <c r="K604" s="119"/>
      <c r="L604" s="119"/>
      <c r="M604" s="119"/>
      <c r="N604" s="119"/>
      <c r="O604" s="119"/>
      <c r="P604" s="119"/>
      <c r="Q604" s="119"/>
      <c r="R604" s="119"/>
      <c r="S604" s="119"/>
      <c r="T604" s="119"/>
      <c r="U604" s="119"/>
      <c r="V604" s="119"/>
      <c r="W604" s="119"/>
      <c r="X604" s="119"/>
      <c r="Y604" s="119"/>
      <c r="Z604" s="119"/>
      <c r="AA604" s="119"/>
      <c r="AB604" s="119"/>
      <c r="AC604" s="119"/>
      <c r="AD604" s="119"/>
      <c r="AE604" s="119"/>
      <c r="AF604" s="119"/>
      <c r="AG604" s="119"/>
      <c r="AH604" s="119"/>
      <c r="AI604" s="119"/>
      <c r="AJ604" s="119"/>
      <c r="AK604" s="119"/>
      <c r="AL604" s="119"/>
      <c r="AM604" s="119"/>
      <c r="AN604" s="119"/>
      <c r="AO604" s="119"/>
      <c r="AP604" s="119"/>
      <c r="AQ604" s="119"/>
      <c r="AR604" s="119"/>
      <c r="AS604" s="119"/>
      <c r="AT604" s="119"/>
      <c r="AU604" s="119"/>
      <c r="AV604" s="119"/>
      <c r="AW604" s="119"/>
      <c r="AX604" s="120"/>
    </row>
    <row r="605" spans="1:113" ht="12" customHeight="1">
      <c r="A605" s="40"/>
      <c r="B605" s="118"/>
      <c r="C605" s="119"/>
      <c r="D605" s="119"/>
      <c r="E605" s="119"/>
      <c r="F605" s="119"/>
      <c r="G605" s="119"/>
      <c r="H605" s="119"/>
      <c r="I605" s="119"/>
      <c r="J605" s="119"/>
      <c r="K605" s="119"/>
      <c r="L605" s="119"/>
      <c r="M605" s="119"/>
      <c r="N605" s="119"/>
      <c r="O605" s="119"/>
      <c r="P605" s="119"/>
      <c r="Q605" s="119"/>
      <c r="R605" s="119"/>
      <c r="S605" s="119"/>
      <c r="T605" s="119"/>
      <c r="U605" s="119"/>
      <c r="V605" s="119"/>
      <c r="W605" s="119"/>
      <c r="X605" s="119"/>
      <c r="Y605" s="119"/>
      <c r="Z605" s="119"/>
      <c r="AA605" s="119"/>
      <c r="AB605" s="119"/>
      <c r="AC605" s="119"/>
      <c r="AD605" s="119"/>
      <c r="AE605" s="119"/>
      <c r="AF605" s="119"/>
      <c r="AG605" s="119"/>
      <c r="AH605" s="119"/>
      <c r="AI605" s="119"/>
      <c r="AJ605" s="119"/>
      <c r="AK605" s="119"/>
      <c r="AL605" s="119"/>
      <c r="AM605" s="119"/>
      <c r="AN605" s="119"/>
      <c r="AO605" s="119"/>
      <c r="AP605" s="119"/>
      <c r="AQ605" s="119"/>
      <c r="AR605" s="119"/>
      <c r="AS605" s="119"/>
      <c r="AT605" s="119"/>
      <c r="AU605" s="119"/>
      <c r="AV605" s="119"/>
      <c r="AW605" s="119"/>
      <c r="AX605" s="120"/>
    </row>
    <row r="606" spans="1:113" ht="12" customHeight="1">
      <c r="A606" s="40"/>
      <c r="B606" s="118"/>
      <c r="C606" s="119"/>
      <c r="D606" s="119"/>
      <c r="E606" s="119"/>
      <c r="F606" s="119"/>
      <c r="G606" s="119"/>
      <c r="H606" s="119"/>
      <c r="I606" s="119"/>
      <c r="J606" s="119"/>
      <c r="K606" s="119"/>
      <c r="L606" s="119"/>
      <c r="M606" s="119"/>
      <c r="N606" s="119"/>
      <c r="O606" s="119"/>
      <c r="P606" s="119"/>
      <c r="Q606" s="119"/>
      <c r="R606" s="119"/>
      <c r="S606" s="119"/>
      <c r="T606" s="119"/>
      <c r="U606" s="119"/>
      <c r="V606" s="119"/>
      <c r="W606" s="119"/>
      <c r="X606" s="119"/>
      <c r="Y606" s="119"/>
      <c r="Z606" s="119"/>
      <c r="AA606" s="119"/>
      <c r="AB606" s="119"/>
      <c r="AC606" s="119"/>
      <c r="AD606" s="119"/>
      <c r="AE606" s="119"/>
      <c r="AF606" s="119"/>
      <c r="AG606" s="119"/>
      <c r="AH606" s="119"/>
      <c r="AI606" s="119"/>
      <c r="AJ606" s="119"/>
      <c r="AK606" s="119"/>
      <c r="AL606" s="119"/>
      <c r="AM606" s="119"/>
      <c r="AN606" s="119"/>
      <c r="AO606" s="119"/>
      <c r="AP606" s="119"/>
      <c r="AQ606" s="119"/>
      <c r="AR606" s="119"/>
      <c r="AS606" s="119"/>
      <c r="AT606" s="119"/>
      <c r="AU606" s="119"/>
      <c r="AV606" s="119"/>
      <c r="AW606" s="119"/>
      <c r="AX606" s="120"/>
    </row>
    <row r="607" spans="1:113" ht="12" customHeight="1">
      <c r="A607" s="40"/>
      <c r="B607" s="118"/>
      <c r="C607" s="119"/>
      <c r="D607" s="119"/>
      <c r="E607" s="119"/>
      <c r="F607" s="119"/>
      <c r="G607" s="119"/>
      <c r="H607" s="119"/>
      <c r="I607" s="119"/>
      <c r="J607" s="119"/>
      <c r="K607" s="119"/>
      <c r="L607" s="119"/>
      <c r="M607" s="119"/>
      <c r="N607" s="119"/>
      <c r="O607" s="119"/>
      <c r="P607" s="119"/>
      <c r="Q607" s="119"/>
      <c r="R607" s="119"/>
      <c r="S607" s="119"/>
      <c r="T607" s="119"/>
      <c r="U607" s="119"/>
      <c r="V607" s="119"/>
      <c r="W607" s="119"/>
      <c r="X607" s="119"/>
      <c r="Y607" s="119"/>
      <c r="Z607" s="119"/>
      <c r="AA607" s="119"/>
      <c r="AB607" s="119"/>
      <c r="AC607" s="119"/>
      <c r="AD607" s="119"/>
      <c r="AE607" s="119"/>
      <c r="AF607" s="119"/>
      <c r="AG607" s="119"/>
      <c r="AH607" s="119"/>
      <c r="AI607" s="119"/>
      <c r="AJ607" s="119"/>
      <c r="AK607" s="119"/>
      <c r="AL607" s="119"/>
      <c r="AM607" s="119"/>
      <c r="AN607" s="119"/>
      <c r="AO607" s="119"/>
      <c r="AP607" s="119"/>
      <c r="AQ607" s="119"/>
      <c r="AR607" s="119"/>
      <c r="AS607" s="119"/>
      <c r="AT607" s="119"/>
      <c r="AU607" s="119"/>
      <c r="AV607" s="119"/>
      <c r="AW607" s="119"/>
      <c r="AX607" s="120"/>
      <c r="BC607" s="48"/>
    </row>
    <row r="608" spans="1:113" ht="12" customHeight="1">
      <c r="A608" s="40"/>
      <c r="B608" s="118"/>
      <c r="C608" s="119"/>
      <c r="D608" s="119"/>
      <c r="E608" s="119"/>
      <c r="F608" s="119"/>
      <c r="G608" s="119"/>
      <c r="H608" s="119"/>
      <c r="I608" s="119"/>
      <c r="J608" s="119"/>
      <c r="K608" s="119"/>
      <c r="L608" s="119"/>
      <c r="M608" s="119"/>
      <c r="N608" s="119"/>
      <c r="O608" s="119"/>
      <c r="P608" s="119"/>
      <c r="Q608" s="119"/>
      <c r="R608" s="119"/>
      <c r="S608" s="119"/>
      <c r="T608" s="119"/>
      <c r="U608" s="119"/>
      <c r="V608" s="119"/>
      <c r="W608" s="119"/>
      <c r="X608" s="119"/>
      <c r="Y608" s="119"/>
      <c r="Z608" s="119"/>
      <c r="AA608" s="119"/>
      <c r="AB608" s="119"/>
      <c r="AC608" s="119"/>
      <c r="AD608" s="119"/>
      <c r="AE608" s="119"/>
      <c r="AF608" s="119"/>
      <c r="AG608" s="119"/>
      <c r="AH608" s="119"/>
      <c r="AI608" s="119"/>
      <c r="AJ608" s="119"/>
      <c r="AK608" s="119"/>
      <c r="AL608" s="119"/>
      <c r="AM608" s="119"/>
      <c r="AN608" s="119"/>
      <c r="AO608" s="119"/>
      <c r="AP608" s="119"/>
      <c r="AQ608" s="119"/>
      <c r="AR608" s="119"/>
      <c r="AS608" s="119"/>
      <c r="AT608" s="119"/>
      <c r="AU608" s="119"/>
      <c r="AV608" s="119"/>
      <c r="AW608" s="119"/>
      <c r="AX608" s="120"/>
    </row>
    <row r="609" spans="1:251" ht="12" customHeight="1">
      <c r="A609" s="40"/>
      <c r="B609" s="118"/>
      <c r="C609" s="119"/>
      <c r="D609" s="119"/>
      <c r="E609" s="119"/>
      <c r="F609" s="119"/>
      <c r="G609" s="119"/>
      <c r="H609" s="119"/>
      <c r="I609" s="119"/>
      <c r="J609" s="119"/>
      <c r="K609" s="119"/>
      <c r="L609" s="119"/>
      <c r="M609" s="119"/>
      <c r="N609" s="119"/>
      <c r="O609" s="119"/>
      <c r="P609" s="119"/>
      <c r="Q609" s="119"/>
      <c r="R609" s="119"/>
      <c r="S609" s="119"/>
      <c r="T609" s="119"/>
      <c r="U609" s="119"/>
      <c r="V609" s="119"/>
      <c r="W609" s="119"/>
      <c r="X609" s="119"/>
      <c r="Y609" s="119"/>
      <c r="Z609" s="119"/>
      <c r="AA609" s="119"/>
      <c r="AB609" s="119"/>
      <c r="AC609" s="119"/>
      <c r="AD609" s="119"/>
      <c r="AE609" s="119"/>
      <c r="AF609" s="119"/>
      <c r="AG609" s="119"/>
      <c r="AH609" s="119"/>
      <c r="AI609" s="119"/>
      <c r="AJ609" s="119"/>
      <c r="AK609" s="119"/>
      <c r="AL609" s="119"/>
      <c r="AM609" s="119"/>
      <c r="AN609" s="119"/>
      <c r="AO609" s="119"/>
      <c r="AP609" s="119"/>
      <c r="AQ609" s="119"/>
      <c r="AR609" s="119"/>
      <c r="AS609" s="119"/>
      <c r="AT609" s="119"/>
      <c r="AU609" s="119"/>
      <c r="AV609" s="119"/>
      <c r="AW609" s="119"/>
      <c r="AX609" s="120"/>
    </row>
    <row r="610" spans="1:251" ht="12" customHeight="1">
      <c r="A610" s="40"/>
      <c r="B610" s="118"/>
      <c r="C610" s="119"/>
      <c r="D610" s="119"/>
      <c r="E610" s="119"/>
      <c r="F610" s="119"/>
      <c r="G610" s="119"/>
      <c r="H610" s="119"/>
      <c r="I610" s="119"/>
      <c r="J610" s="119"/>
      <c r="K610" s="119"/>
      <c r="L610" s="119"/>
      <c r="M610" s="119"/>
      <c r="N610" s="119"/>
      <c r="O610" s="119"/>
      <c r="P610" s="119"/>
      <c r="Q610" s="119"/>
      <c r="R610" s="119"/>
      <c r="S610" s="119"/>
      <c r="T610" s="119"/>
      <c r="U610" s="119"/>
      <c r="V610" s="119"/>
      <c r="W610" s="119"/>
      <c r="X610" s="119"/>
      <c r="Y610" s="119"/>
      <c r="Z610" s="119"/>
      <c r="AA610" s="119"/>
      <c r="AB610" s="119"/>
      <c r="AC610" s="119"/>
      <c r="AD610" s="119"/>
      <c r="AE610" s="119"/>
      <c r="AF610" s="119"/>
      <c r="AG610" s="119"/>
      <c r="AH610" s="119"/>
      <c r="AI610" s="119"/>
      <c r="AJ610" s="119"/>
      <c r="AK610" s="119"/>
      <c r="AL610" s="119"/>
      <c r="AM610" s="119"/>
      <c r="AN610" s="119"/>
      <c r="AO610" s="119"/>
      <c r="AP610" s="119"/>
      <c r="AQ610" s="119"/>
      <c r="AR610" s="119"/>
      <c r="AS610" s="119"/>
      <c r="AT610" s="119"/>
      <c r="AU610" s="119"/>
      <c r="AV610" s="119"/>
      <c r="AW610" s="119"/>
      <c r="AX610" s="120"/>
    </row>
    <row r="611" spans="1:251" ht="15" thickBot="1">
      <c r="A611" s="49"/>
      <c r="B611" s="50"/>
      <c r="C611" s="51"/>
      <c r="D611" s="51"/>
      <c r="E611" s="51"/>
      <c r="F611" s="51"/>
      <c r="G611" s="51"/>
      <c r="H611" s="51"/>
      <c r="I611" s="51"/>
      <c r="J611" s="51"/>
      <c r="K611" s="51"/>
      <c r="L611" s="51"/>
      <c r="M611" s="51"/>
      <c r="N611" s="51"/>
      <c r="O611" s="51"/>
      <c r="P611" s="51"/>
      <c r="Q611" s="51"/>
      <c r="R611" s="51"/>
      <c r="S611" s="51"/>
      <c r="T611" s="51"/>
      <c r="U611" s="51"/>
      <c r="V611" s="51"/>
      <c r="W611" s="51"/>
      <c r="X611" s="51"/>
      <c r="Y611" s="51"/>
      <c r="Z611" s="51"/>
      <c r="AA611" s="51"/>
      <c r="AB611" s="51"/>
      <c r="AC611" s="51"/>
      <c r="AD611" s="51"/>
      <c r="AE611" s="51"/>
      <c r="AF611" s="51"/>
      <c r="AG611" s="51"/>
      <c r="AH611" s="51"/>
      <c r="AI611" s="51"/>
      <c r="AJ611" s="51"/>
      <c r="AK611" s="51"/>
      <c r="AL611" s="51"/>
      <c r="AM611" s="51"/>
      <c r="AN611" s="51"/>
      <c r="AO611" s="51"/>
      <c r="AP611" s="51"/>
      <c r="AQ611" s="51"/>
      <c r="AR611" s="51"/>
      <c r="AS611" s="51"/>
      <c r="AT611" s="51"/>
      <c r="AU611" s="51"/>
      <c r="AV611" s="51"/>
      <c r="AW611" s="51"/>
      <c r="AX611" s="52"/>
    </row>
    <row r="612" spans="1:251">
      <c r="B612" s="53"/>
    </row>
    <row r="613" spans="1:251" ht="14.4">
      <c r="B613" s="42" t="s">
        <v>81</v>
      </c>
      <c r="C613" s="40"/>
      <c r="D613" s="40"/>
      <c r="E613" s="40"/>
      <c r="F613" s="40"/>
      <c r="G613" s="40"/>
      <c r="H613" s="40"/>
      <c r="I613" s="40"/>
      <c r="J613" s="40"/>
      <c r="K613" s="40"/>
      <c r="L613" s="41"/>
      <c r="M613" s="41"/>
      <c r="N613" s="41"/>
      <c r="O613" s="41"/>
      <c r="P613" s="40"/>
      <c r="Q613" s="40"/>
      <c r="R613" s="40"/>
      <c r="S613" s="40"/>
      <c r="T613" s="40"/>
      <c r="U613" s="40"/>
      <c r="V613" s="42"/>
      <c r="W613" s="42"/>
      <c r="X613" s="42"/>
      <c r="Y613" s="42"/>
      <c r="Z613" s="42"/>
      <c r="AA613" s="42"/>
      <c r="AB613" s="42"/>
      <c r="AC613" s="42"/>
      <c r="AD613" s="42"/>
      <c r="AE613" s="42"/>
      <c r="AF613" s="42"/>
      <c r="AG613" s="42"/>
      <c r="AH613" s="42"/>
      <c r="AI613" s="42"/>
      <c r="AJ613" s="42"/>
      <c r="AK613" s="42"/>
      <c r="AL613" s="42"/>
      <c r="AM613" s="42"/>
      <c r="AN613" s="42"/>
      <c r="AO613" s="42"/>
      <c r="AP613" s="42"/>
      <c r="AQ613" s="42"/>
      <c r="AR613" s="42"/>
      <c r="AS613" s="42"/>
      <c r="AT613" s="42"/>
      <c r="AU613" s="42"/>
      <c r="AV613" s="42"/>
      <c r="AW613" s="42"/>
      <c r="AX613" s="42"/>
    </row>
    <row r="614" spans="1:251" ht="15" thickBot="1">
      <c r="B614" s="40"/>
      <c r="C614" s="40"/>
      <c r="D614" s="40"/>
      <c r="E614" s="40"/>
      <c r="F614" s="40"/>
      <c r="G614" s="40"/>
      <c r="H614" s="40"/>
      <c r="I614" s="40"/>
      <c r="J614" s="40"/>
      <c r="K614" s="40"/>
      <c r="L614" s="41"/>
      <c r="M614" s="41"/>
      <c r="N614" s="41"/>
      <c r="O614" s="41"/>
      <c r="P614" s="40"/>
      <c r="Q614" s="40"/>
      <c r="R614" s="40"/>
      <c r="S614" s="40"/>
      <c r="T614" s="40"/>
      <c r="U614" s="40"/>
      <c r="V614" s="42"/>
      <c r="W614" s="42"/>
      <c r="X614" s="42"/>
      <c r="Y614" s="42"/>
      <c r="Z614" s="42"/>
      <c r="AA614" s="42"/>
      <c r="AB614" s="42"/>
      <c r="AC614" s="42"/>
      <c r="AD614" s="42"/>
      <c r="AE614" s="42"/>
      <c r="AF614" s="42"/>
      <c r="AG614" s="42"/>
      <c r="AH614" s="42"/>
      <c r="AI614" s="42"/>
      <c r="AJ614" s="42"/>
      <c r="AK614" s="42"/>
      <c r="AL614" s="42"/>
      <c r="AM614" s="42"/>
      <c r="AN614" s="42"/>
      <c r="AO614" s="42"/>
      <c r="AP614" s="42"/>
      <c r="AQ614" s="42"/>
      <c r="AR614" s="42"/>
      <c r="AS614" s="42"/>
      <c r="AT614" s="42"/>
      <c r="AU614" s="42"/>
      <c r="AV614" s="42"/>
      <c r="AW614" s="42"/>
      <c r="AX614" s="54" t="s">
        <v>82</v>
      </c>
    </row>
    <row r="615" spans="1:251" s="48" customFormat="1" ht="13.5" customHeight="1">
      <c r="A615" s="40"/>
      <c r="B615" s="121" t="s">
        <v>83</v>
      </c>
      <c r="C615" s="122"/>
      <c r="D615" s="122"/>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3"/>
      <c r="AA615" s="127" t="s">
        <v>84</v>
      </c>
      <c r="AB615" s="122"/>
      <c r="AC615" s="122"/>
      <c r="AD615" s="122"/>
      <c r="AE615" s="122"/>
      <c r="AF615" s="122"/>
      <c r="AG615" s="122"/>
      <c r="AH615" s="122"/>
      <c r="AI615" s="123"/>
      <c r="AJ615" s="127" t="s">
        <v>85</v>
      </c>
      <c r="AK615" s="122"/>
      <c r="AL615" s="122"/>
      <c r="AM615" s="122"/>
      <c r="AN615" s="122"/>
      <c r="AO615" s="122"/>
      <c r="AP615" s="122"/>
      <c r="AQ615" s="122"/>
      <c r="AR615" s="123"/>
      <c r="AS615" s="127" t="s">
        <v>86</v>
      </c>
      <c r="AT615" s="122"/>
      <c r="AU615" s="122"/>
      <c r="AV615" s="122"/>
      <c r="AW615" s="122"/>
      <c r="AX615" s="129"/>
      <c r="AY615" s="34"/>
      <c r="AZ615" s="34"/>
      <c r="BA615" s="34"/>
      <c r="BB615" s="34"/>
      <c r="BC615" s="34"/>
      <c r="BD615" s="34"/>
      <c r="BE615" s="34"/>
      <c r="BF615" s="34"/>
      <c r="BG615" s="34"/>
      <c r="BH615" s="34"/>
      <c r="BI615" s="34"/>
      <c r="BJ615" s="34"/>
      <c r="BK615" s="34"/>
      <c r="BL615" s="34"/>
      <c r="BM615" s="34"/>
      <c r="BN615" s="34"/>
      <c r="BO615" s="34"/>
      <c r="BP615" s="34"/>
      <c r="BQ615" s="34"/>
      <c r="BR615" s="34"/>
      <c r="BS615" s="34"/>
      <c r="BT615" s="34"/>
      <c r="BU615" s="34"/>
      <c r="BV615" s="34"/>
      <c r="BW615" s="34"/>
      <c r="BX615" s="34"/>
      <c r="BY615" s="34"/>
      <c r="BZ615" s="34"/>
      <c r="CA615" s="34"/>
      <c r="CB615" s="34"/>
      <c r="CC615" s="34"/>
      <c r="CD615" s="34"/>
      <c r="CE615" s="34"/>
      <c r="CF615" s="34"/>
      <c r="CG615" s="34"/>
      <c r="CH615" s="34"/>
      <c r="CI615" s="34"/>
      <c r="CJ615" s="34"/>
      <c r="CK615" s="34"/>
      <c r="CL615" s="34"/>
      <c r="CM615" s="34"/>
      <c r="CN615" s="34"/>
      <c r="CO615" s="34"/>
      <c r="CP615" s="34"/>
      <c r="CQ615" s="34"/>
      <c r="CR615" s="34"/>
      <c r="CS615" s="34"/>
      <c r="CT615" s="34"/>
      <c r="CU615" s="34"/>
      <c r="CV615" s="34"/>
      <c r="CW615" s="34"/>
      <c r="CX615" s="34"/>
      <c r="CY615" s="34"/>
      <c r="CZ615" s="34"/>
      <c r="DA615" s="34"/>
      <c r="DB615" s="34"/>
      <c r="DC615" s="34"/>
      <c r="DD615" s="34"/>
      <c r="DE615" s="34"/>
      <c r="DF615" s="34"/>
      <c r="DG615" s="34"/>
      <c r="DH615" s="34"/>
      <c r="DI615" s="34"/>
      <c r="DJ615" s="34"/>
      <c r="DK615" s="34"/>
      <c r="DL615" s="34"/>
      <c r="DM615" s="34"/>
      <c r="DN615" s="34"/>
      <c r="DO615" s="34"/>
      <c r="DP615" s="34"/>
      <c r="DQ615" s="34"/>
      <c r="DR615" s="34"/>
      <c r="DS615" s="34"/>
      <c r="DT615" s="34"/>
      <c r="DU615" s="34"/>
      <c r="DV615" s="34"/>
      <c r="DW615" s="34"/>
      <c r="DX615" s="34"/>
      <c r="DY615" s="34"/>
      <c r="DZ615" s="34"/>
      <c r="EA615" s="34"/>
      <c r="EB615" s="34"/>
      <c r="EC615" s="34"/>
      <c r="ED615" s="34"/>
      <c r="EE615" s="34"/>
      <c r="EF615" s="34"/>
      <c r="EG615" s="34"/>
      <c r="EH615" s="34"/>
      <c r="EI615" s="34"/>
      <c r="EJ615" s="34"/>
      <c r="EK615" s="34"/>
      <c r="EL615" s="34"/>
      <c r="EM615" s="34"/>
      <c r="EN615" s="34"/>
      <c r="EO615" s="34"/>
      <c r="EP615" s="34"/>
      <c r="EQ615" s="34"/>
      <c r="ER615" s="34"/>
      <c r="ES615" s="34"/>
      <c r="ET615" s="34"/>
      <c r="EU615" s="34"/>
      <c r="EV615" s="34"/>
      <c r="EW615" s="34"/>
      <c r="EX615" s="34"/>
      <c r="EY615" s="34"/>
      <c r="EZ615" s="34"/>
      <c r="FA615" s="34"/>
      <c r="FB615" s="34"/>
      <c r="FC615" s="34"/>
      <c r="FD615" s="34"/>
      <c r="FE615" s="34"/>
      <c r="FF615" s="34"/>
      <c r="FG615" s="34"/>
      <c r="FH615" s="34"/>
      <c r="FI615" s="34"/>
      <c r="FJ615" s="34"/>
      <c r="FK615" s="34"/>
      <c r="FL615" s="34"/>
      <c r="FM615" s="34"/>
      <c r="FN615" s="34"/>
      <c r="FO615" s="34"/>
      <c r="FP615" s="34"/>
      <c r="FQ615" s="34"/>
      <c r="FR615" s="34"/>
      <c r="FS615" s="34"/>
      <c r="FT615" s="34"/>
      <c r="FU615" s="34"/>
      <c r="FV615" s="34"/>
      <c r="FW615" s="34"/>
      <c r="FX615" s="34"/>
      <c r="FY615" s="34"/>
      <c r="FZ615" s="34"/>
      <c r="GA615" s="34"/>
      <c r="GB615" s="34"/>
      <c r="GC615" s="34"/>
      <c r="GD615" s="34"/>
      <c r="GE615" s="34"/>
      <c r="GF615" s="34"/>
      <c r="GG615" s="34"/>
      <c r="GH615" s="34"/>
      <c r="GI615" s="34"/>
      <c r="GJ615" s="34"/>
      <c r="GK615" s="34"/>
      <c r="GL615" s="34"/>
      <c r="GM615" s="34"/>
      <c r="GN615" s="34"/>
      <c r="GO615" s="34"/>
      <c r="GP615" s="34"/>
      <c r="GQ615" s="34"/>
      <c r="GR615" s="34"/>
      <c r="GS615" s="34"/>
      <c r="GT615" s="34"/>
      <c r="GU615" s="34"/>
      <c r="GV615" s="34"/>
      <c r="GW615" s="34"/>
      <c r="GX615" s="34"/>
      <c r="GY615" s="34"/>
      <c r="GZ615" s="34"/>
      <c r="HA615" s="34"/>
      <c r="HB615" s="34"/>
      <c r="HC615" s="34"/>
      <c r="HD615" s="34"/>
      <c r="HE615" s="34"/>
      <c r="HF615" s="34"/>
      <c r="HG615" s="34"/>
      <c r="HH615" s="34"/>
      <c r="HI615" s="34"/>
      <c r="HJ615" s="34"/>
      <c r="HK615" s="34"/>
      <c r="HL615" s="34"/>
      <c r="HM615" s="34"/>
      <c r="HN615" s="34"/>
      <c r="HO615" s="34"/>
      <c r="HP615" s="34"/>
      <c r="HQ615" s="34"/>
      <c r="HR615" s="34"/>
      <c r="HS615" s="34"/>
      <c r="HT615" s="34"/>
      <c r="HU615" s="34"/>
      <c r="HV615" s="34"/>
      <c r="HW615" s="34"/>
      <c r="HX615" s="34"/>
      <c r="HY615" s="34"/>
      <c r="HZ615" s="34"/>
      <c r="IA615" s="34"/>
      <c r="IB615" s="34"/>
      <c r="IC615" s="34"/>
      <c r="ID615" s="34"/>
      <c r="IE615" s="34"/>
      <c r="IF615" s="34"/>
      <c r="IG615" s="34"/>
      <c r="IH615" s="34"/>
      <c r="II615" s="34"/>
      <c r="IJ615" s="34"/>
      <c r="IK615" s="34"/>
      <c r="IL615" s="34"/>
      <c r="IM615" s="34"/>
      <c r="IN615" s="34"/>
      <c r="IO615" s="34"/>
      <c r="IP615" s="34"/>
      <c r="IQ615" s="34"/>
    </row>
    <row r="616" spans="1:251" s="48" customFormat="1">
      <c r="A616" s="40"/>
      <c r="B616" s="124"/>
      <c r="C616" s="125"/>
      <c r="D616" s="125"/>
      <c r="E616" s="125"/>
      <c r="F616" s="125"/>
      <c r="G616" s="125"/>
      <c r="H616" s="125"/>
      <c r="I616" s="125"/>
      <c r="J616" s="125"/>
      <c r="K616" s="125"/>
      <c r="L616" s="125"/>
      <c r="M616" s="125"/>
      <c r="N616" s="125"/>
      <c r="O616" s="125"/>
      <c r="P616" s="125"/>
      <c r="Q616" s="125"/>
      <c r="R616" s="125"/>
      <c r="S616" s="125"/>
      <c r="T616" s="125"/>
      <c r="U616" s="125"/>
      <c r="V616" s="125"/>
      <c r="W616" s="125"/>
      <c r="X616" s="125"/>
      <c r="Y616" s="125"/>
      <c r="Z616" s="126"/>
      <c r="AA616" s="128"/>
      <c r="AB616" s="125"/>
      <c r="AC616" s="125"/>
      <c r="AD616" s="125"/>
      <c r="AE616" s="125"/>
      <c r="AF616" s="125"/>
      <c r="AG616" s="125"/>
      <c r="AH616" s="125"/>
      <c r="AI616" s="126"/>
      <c r="AJ616" s="128"/>
      <c r="AK616" s="125"/>
      <c r="AL616" s="125"/>
      <c r="AM616" s="125"/>
      <c r="AN616" s="125"/>
      <c r="AO616" s="125"/>
      <c r="AP616" s="125"/>
      <c r="AQ616" s="125"/>
      <c r="AR616" s="126"/>
      <c r="AS616" s="128"/>
      <c r="AT616" s="125"/>
      <c r="AU616" s="125"/>
      <c r="AV616" s="125"/>
      <c r="AW616" s="125"/>
      <c r="AX616" s="130"/>
      <c r="AY616" s="34"/>
      <c r="AZ616" s="34"/>
      <c r="BA616" s="34"/>
      <c r="BB616" s="55"/>
      <c r="BC616" s="56"/>
      <c r="BE616" s="34"/>
      <c r="BF616" s="34"/>
      <c r="BG616" s="34"/>
      <c r="BH616" s="34"/>
      <c r="BI616" s="34"/>
      <c r="BJ616" s="34"/>
      <c r="BK616" s="34"/>
      <c r="BL616" s="34"/>
      <c r="BM616" s="34"/>
      <c r="BN616" s="34"/>
      <c r="BO616" s="34"/>
      <c r="BP616" s="34"/>
      <c r="BQ616" s="34"/>
      <c r="BR616" s="34"/>
      <c r="BS616" s="34"/>
      <c r="BT616" s="34"/>
      <c r="BU616" s="34"/>
      <c r="BV616" s="34"/>
      <c r="BW616" s="34"/>
      <c r="BX616" s="34"/>
      <c r="BY616" s="34"/>
      <c r="BZ616" s="34"/>
      <c r="CA616" s="34"/>
      <c r="CB616" s="34"/>
      <c r="CC616" s="34"/>
      <c r="CD616" s="34"/>
      <c r="CE616" s="34"/>
      <c r="CF616" s="34"/>
      <c r="CG616" s="34"/>
      <c r="CH616" s="34"/>
      <c r="CI616" s="34"/>
      <c r="CJ616" s="34"/>
      <c r="CK616" s="34"/>
      <c r="CL616" s="34"/>
      <c r="CM616" s="34"/>
      <c r="CN616" s="34"/>
      <c r="CO616" s="34"/>
      <c r="CP616" s="34"/>
      <c r="CQ616" s="34"/>
      <c r="CR616" s="34"/>
      <c r="CS616" s="34"/>
      <c r="CT616" s="34"/>
      <c r="CU616" s="34"/>
      <c r="CV616" s="34"/>
      <c r="CW616" s="34"/>
      <c r="CX616" s="34"/>
      <c r="CY616" s="34"/>
      <c r="CZ616" s="34"/>
      <c r="DA616" s="34"/>
      <c r="DB616" s="34"/>
      <c r="DC616" s="34"/>
      <c r="DD616" s="34"/>
      <c r="DE616" s="34"/>
      <c r="DF616" s="34"/>
      <c r="DG616" s="34"/>
      <c r="DH616" s="34"/>
      <c r="DI616" s="34"/>
      <c r="DJ616" s="34"/>
      <c r="DK616" s="34"/>
      <c r="DL616" s="34"/>
      <c r="DM616" s="34"/>
      <c r="DN616" s="34"/>
      <c r="DO616" s="34"/>
      <c r="DP616" s="34"/>
      <c r="DQ616" s="34"/>
      <c r="DR616" s="34"/>
      <c r="DS616" s="34"/>
      <c r="DT616" s="34"/>
      <c r="DU616" s="34"/>
      <c r="DV616" s="34"/>
      <c r="DW616" s="34"/>
      <c r="DX616" s="34"/>
      <c r="DY616" s="34"/>
      <c r="DZ616" s="34"/>
      <c r="EA616" s="34"/>
      <c r="EB616" s="34"/>
      <c r="EC616" s="34"/>
      <c r="ED616" s="34"/>
      <c r="EE616" s="34"/>
      <c r="EF616" s="34"/>
      <c r="EG616" s="34"/>
      <c r="EH616" s="34"/>
      <c r="EI616" s="34"/>
      <c r="EJ616" s="34"/>
      <c r="EK616" s="34"/>
      <c r="EL616" s="34"/>
      <c r="EM616" s="34"/>
      <c r="EN616" s="34"/>
      <c r="EO616" s="34"/>
      <c r="EP616" s="34"/>
      <c r="EQ616" s="34"/>
      <c r="ER616" s="34"/>
      <c r="ES616" s="34"/>
      <c r="ET616" s="34"/>
      <c r="EU616" s="34"/>
      <c r="EV616" s="34"/>
      <c r="EW616" s="34"/>
      <c r="EX616" s="34"/>
      <c r="EY616" s="34"/>
      <c r="EZ616" s="34"/>
      <c r="FA616" s="34"/>
      <c r="FB616" s="34"/>
      <c r="FC616" s="34"/>
      <c r="FD616" s="34"/>
      <c r="FE616" s="34"/>
      <c r="FF616" s="34"/>
      <c r="FG616" s="34"/>
      <c r="FH616" s="34"/>
      <c r="FI616" s="34"/>
      <c r="FJ616" s="34"/>
      <c r="FK616" s="34"/>
      <c r="FL616" s="34"/>
      <c r="FM616" s="34"/>
      <c r="FN616" s="34"/>
      <c r="FO616" s="34"/>
      <c r="FP616" s="34"/>
      <c r="FQ616" s="34"/>
      <c r="FR616" s="34"/>
      <c r="FS616" s="34"/>
      <c r="FT616" s="34"/>
      <c r="FU616" s="34"/>
      <c r="FV616" s="34"/>
      <c r="FW616" s="34"/>
      <c r="FX616" s="34"/>
      <c r="FY616" s="34"/>
      <c r="FZ616" s="34"/>
      <c r="GA616" s="34"/>
      <c r="GB616" s="34"/>
      <c r="GC616" s="34"/>
      <c r="GD616" s="34"/>
      <c r="GE616" s="34"/>
      <c r="GF616" s="34"/>
      <c r="GG616" s="34"/>
      <c r="GH616" s="34"/>
      <c r="GI616" s="34"/>
      <c r="GJ616" s="34"/>
      <c r="GK616" s="34"/>
      <c r="GL616" s="34"/>
      <c r="GM616" s="34"/>
      <c r="GN616" s="34"/>
      <c r="GO616" s="34"/>
      <c r="GP616" s="34"/>
      <c r="GQ616" s="34"/>
      <c r="GR616" s="34"/>
      <c r="GS616" s="34"/>
      <c r="GT616" s="34"/>
      <c r="GU616" s="34"/>
      <c r="GV616" s="34"/>
      <c r="GW616" s="34"/>
      <c r="GX616" s="34"/>
      <c r="GY616" s="34"/>
      <c r="GZ616" s="34"/>
      <c r="HA616" s="34"/>
      <c r="HB616" s="34"/>
      <c r="HC616" s="34"/>
      <c r="HD616" s="34"/>
      <c r="HE616" s="34"/>
      <c r="HF616" s="34"/>
      <c r="HG616" s="34"/>
      <c r="HH616" s="34"/>
      <c r="HI616" s="34"/>
      <c r="HJ616" s="34"/>
      <c r="HK616" s="34"/>
      <c r="HL616" s="34"/>
      <c r="HM616" s="34"/>
      <c r="HN616" s="34"/>
      <c r="HO616" s="34"/>
      <c r="HP616" s="34"/>
      <c r="HQ616" s="34"/>
      <c r="HR616" s="34"/>
      <c r="HS616" s="34"/>
      <c r="HT616" s="34"/>
      <c r="HU616" s="34"/>
      <c r="HV616" s="34"/>
      <c r="HW616" s="34"/>
      <c r="HX616" s="34"/>
      <c r="HY616" s="34"/>
      <c r="HZ616" s="34"/>
      <c r="IA616" s="34"/>
      <c r="IB616" s="34"/>
      <c r="IC616" s="34"/>
      <c r="ID616" s="34"/>
      <c r="IE616" s="34"/>
      <c r="IF616" s="34"/>
      <c r="IG616" s="34"/>
      <c r="IH616" s="34"/>
      <c r="II616" s="34"/>
      <c r="IJ616" s="34"/>
      <c r="IK616" s="34"/>
      <c r="IL616" s="34"/>
      <c r="IM616" s="34"/>
      <c r="IN616" s="34"/>
      <c r="IO616" s="34"/>
      <c r="IP616" s="34"/>
      <c r="IQ616" s="34"/>
    </row>
    <row r="617" spans="1:251" s="48" customFormat="1" ht="18.75" customHeight="1">
      <c r="A617" s="40"/>
      <c r="B617" s="57"/>
      <c r="C617" s="93" t="s">
        <v>177</v>
      </c>
      <c r="D617" s="94"/>
      <c r="E617" s="94"/>
      <c r="F617" s="94"/>
      <c r="G617" s="94"/>
      <c r="H617" s="94"/>
      <c r="I617" s="94"/>
      <c r="J617" s="94"/>
      <c r="K617" s="94"/>
      <c r="L617" s="94"/>
      <c r="M617" s="94"/>
      <c r="N617" s="94"/>
      <c r="O617" s="94"/>
      <c r="P617" s="94"/>
      <c r="Q617" s="94"/>
      <c r="R617" s="94"/>
      <c r="S617" s="94"/>
      <c r="T617" s="94"/>
      <c r="U617" s="94"/>
      <c r="V617" s="94"/>
      <c r="W617" s="94"/>
      <c r="X617" s="94"/>
      <c r="Y617" s="94"/>
      <c r="Z617" s="95"/>
      <c r="AA617" s="96">
        <v>1654</v>
      </c>
      <c r="AB617" s="97"/>
      <c r="AC617" s="97"/>
      <c r="AD617" s="97"/>
      <c r="AE617" s="97"/>
      <c r="AF617" s="97"/>
      <c r="AG617" s="97"/>
      <c r="AH617" s="97"/>
      <c r="AI617" s="98"/>
      <c r="AJ617" s="96">
        <v>1654</v>
      </c>
      <c r="AK617" s="97"/>
      <c r="AL617" s="97"/>
      <c r="AM617" s="97"/>
      <c r="AN617" s="97"/>
      <c r="AO617" s="97"/>
      <c r="AP617" s="97"/>
      <c r="AQ617" s="97"/>
      <c r="AR617" s="98"/>
      <c r="AS617" s="99"/>
      <c r="AT617" s="100"/>
      <c r="AU617" s="100"/>
      <c r="AV617" s="100"/>
      <c r="AW617" s="100"/>
      <c r="AX617" s="101"/>
      <c r="AY617" s="34"/>
      <c r="AZ617" s="34"/>
      <c r="BA617" s="34"/>
      <c r="BB617" s="34"/>
      <c r="BC617" s="34"/>
      <c r="BD617" s="34"/>
      <c r="BE617" s="34"/>
      <c r="BF617" s="34"/>
      <c r="BG617" s="34"/>
      <c r="BH617" s="34"/>
      <c r="BI617" s="34"/>
      <c r="BJ617" s="34"/>
      <c r="BK617" s="34"/>
      <c r="BL617" s="34"/>
      <c r="BM617" s="34"/>
      <c r="BN617" s="34"/>
      <c r="BO617" s="34"/>
      <c r="BP617" s="34"/>
      <c r="BQ617" s="34"/>
      <c r="BR617" s="34"/>
      <c r="BS617" s="34"/>
      <c r="BT617" s="34"/>
      <c r="BU617" s="34"/>
      <c r="BV617" s="34"/>
      <c r="BW617" s="34"/>
      <c r="BX617" s="34"/>
      <c r="BY617" s="34"/>
      <c r="BZ617" s="34"/>
      <c r="CA617" s="34"/>
      <c r="CB617" s="34"/>
      <c r="CC617" s="34"/>
      <c r="CD617" s="34"/>
      <c r="CE617" s="34"/>
      <c r="CF617" s="34"/>
      <c r="CG617" s="34"/>
      <c r="CH617" s="34"/>
      <c r="CI617" s="34"/>
      <c r="CJ617" s="34"/>
      <c r="CK617" s="34"/>
      <c r="CL617" s="34"/>
      <c r="CM617" s="34"/>
      <c r="CN617" s="34"/>
      <c r="CO617" s="34"/>
      <c r="CP617" s="34"/>
      <c r="CQ617" s="34"/>
      <c r="CR617" s="34"/>
      <c r="CS617" s="34"/>
      <c r="CT617" s="34"/>
      <c r="CU617" s="34"/>
      <c r="CV617" s="34"/>
      <c r="CW617" s="34"/>
      <c r="CX617" s="34"/>
      <c r="CY617" s="34"/>
      <c r="CZ617" s="34"/>
      <c r="DA617" s="34"/>
      <c r="DB617" s="34"/>
      <c r="DC617" s="34"/>
      <c r="DD617" s="34"/>
      <c r="DE617" s="34"/>
      <c r="DF617" s="34"/>
      <c r="DG617" s="34"/>
      <c r="DH617" s="34"/>
      <c r="DI617" s="34"/>
      <c r="DJ617" s="34"/>
      <c r="DK617" s="34"/>
      <c r="DL617" s="34"/>
      <c r="DM617" s="34"/>
      <c r="DN617" s="34"/>
      <c r="DO617" s="34"/>
      <c r="DP617" s="34"/>
      <c r="DQ617" s="34"/>
      <c r="DR617" s="34"/>
      <c r="DS617" s="34"/>
      <c r="DT617" s="34"/>
      <c r="DU617" s="34"/>
      <c r="DV617" s="34"/>
      <c r="DW617" s="34"/>
      <c r="DX617" s="34"/>
      <c r="DY617" s="34"/>
      <c r="DZ617" s="34"/>
      <c r="EA617" s="34"/>
      <c r="EB617" s="34"/>
      <c r="EC617" s="34"/>
      <c r="ED617" s="34"/>
      <c r="EE617" s="34"/>
      <c r="EF617" s="34"/>
      <c r="EG617" s="34"/>
      <c r="EH617" s="34"/>
      <c r="EI617" s="34"/>
      <c r="EJ617" s="34"/>
      <c r="EK617" s="34"/>
      <c r="EL617" s="34"/>
      <c r="EM617" s="34"/>
      <c r="EN617" s="34"/>
      <c r="EO617" s="34"/>
      <c r="EP617" s="34"/>
      <c r="EQ617" s="34"/>
      <c r="ER617" s="34"/>
      <c r="ES617" s="34"/>
      <c r="ET617" s="34"/>
      <c r="EU617" s="34"/>
      <c r="EV617" s="34"/>
      <c r="EW617" s="34"/>
      <c r="EX617" s="34"/>
      <c r="EY617" s="34"/>
      <c r="EZ617" s="34"/>
      <c r="FA617" s="34"/>
      <c r="FB617" s="34"/>
      <c r="FC617" s="34"/>
      <c r="FD617" s="34"/>
      <c r="FE617" s="34"/>
      <c r="FF617" s="34"/>
      <c r="FG617" s="34"/>
      <c r="FH617" s="34"/>
      <c r="FI617" s="34"/>
      <c r="FJ617" s="34"/>
      <c r="FK617" s="34"/>
      <c r="FL617" s="34"/>
      <c r="FM617" s="34"/>
      <c r="FN617" s="34"/>
      <c r="FO617" s="34"/>
      <c r="FP617" s="34"/>
      <c r="FQ617" s="34"/>
      <c r="FR617" s="34"/>
      <c r="FS617" s="34"/>
      <c r="FT617" s="34"/>
      <c r="FU617" s="34"/>
      <c r="FV617" s="34"/>
      <c r="FW617" s="34"/>
      <c r="FX617" s="34"/>
      <c r="FY617" s="34"/>
      <c r="FZ617" s="34"/>
      <c r="GA617" s="34"/>
      <c r="GB617" s="34"/>
      <c r="GC617" s="34"/>
      <c r="GD617" s="34"/>
      <c r="GE617" s="34"/>
      <c r="GF617" s="34"/>
      <c r="GG617" s="34"/>
      <c r="GH617" s="34"/>
      <c r="GI617" s="34"/>
      <c r="GJ617" s="34"/>
      <c r="GK617" s="34"/>
      <c r="GL617" s="34"/>
      <c r="GM617" s="34"/>
      <c r="GN617" s="34"/>
      <c r="GO617" s="34"/>
      <c r="GP617" s="34"/>
      <c r="GQ617" s="34"/>
      <c r="GR617" s="34"/>
      <c r="GS617" s="34"/>
      <c r="GT617" s="34"/>
      <c r="GU617" s="34"/>
      <c r="GV617" s="34"/>
      <c r="GW617" s="34"/>
      <c r="GX617" s="34"/>
      <c r="GY617" s="34"/>
      <c r="GZ617" s="34"/>
      <c r="HA617" s="34"/>
      <c r="HB617" s="34"/>
      <c r="HC617" s="34"/>
      <c r="HD617" s="34"/>
      <c r="HE617" s="34"/>
      <c r="HF617" s="34"/>
      <c r="HG617" s="34"/>
      <c r="HH617" s="34"/>
      <c r="HI617" s="34"/>
      <c r="HJ617" s="34"/>
      <c r="HK617" s="34"/>
      <c r="HL617" s="34"/>
      <c r="HM617" s="34"/>
      <c r="HN617" s="34"/>
      <c r="HO617" s="34"/>
      <c r="HP617" s="34"/>
      <c r="HQ617" s="34"/>
      <c r="HR617" s="34"/>
      <c r="HS617" s="34"/>
      <c r="HT617" s="34"/>
      <c r="HU617" s="34"/>
      <c r="HV617" s="34"/>
      <c r="HW617" s="34"/>
      <c r="HX617" s="34"/>
      <c r="HY617" s="34"/>
      <c r="HZ617" s="34"/>
      <c r="IA617" s="34"/>
      <c r="IB617" s="34"/>
      <c r="IC617" s="34"/>
      <c r="ID617" s="34"/>
      <c r="IE617" s="34"/>
      <c r="IF617" s="34"/>
      <c r="IG617" s="34"/>
      <c r="IH617" s="34"/>
      <c r="II617" s="34"/>
      <c r="IJ617" s="34"/>
      <c r="IK617" s="34"/>
      <c r="IL617" s="34"/>
      <c r="IM617" s="34"/>
      <c r="IN617" s="34"/>
      <c r="IO617" s="34"/>
      <c r="IP617" s="34"/>
      <c r="IQ617" s="34"/>
    </row>
    <row r="618" spans="1:251" s="48" customFormat="1" ht="18.75" customHeight="1">
      <c r="A618" s="40"/>
      <c r="B618" s="57"/>
      <c r="C618" s="93" t="s">
        <v>178</v>
      </c>
      <c r="D618" s="94"/>
      <c r="E618" s="94"/>
      <c r="F618" s="94"/>
      <c r="G618" s="94"/>
      <c r="H618" s="94"/>
      <c r="I618" s="94"/>
      <c r="J618" s="94"/>
      <c r="K618" s="94"/>
      <c r="L618" s="94"/>
      <c r="M618" s="94"/>
      <c r="N618" s="94"/>
      <c r="O618" s="94"/>
      <c r="P618" s="94"/>
      <c r="Q618" s="94"/>
      <c r="R618" s="94"/>
      <c r="S618" s="94"/>
      <c r="T618" s="94"/>
      <c r="U618" s="94"/>
      <c r="V618" s="94"/>
      <c r="W618" s="94"/>
      <c r="X618" s="94"/>
      <c r="Y618" s="94"/>
      <c r="Z618" s="95"/>
      <c r="AA618" s="96">
        <v>1204</v>
      </c>
      <c r="AB618" s="97"/>
      <c r="AC618" s="97"/>
      <c r="AD618" s="97"/>
      <c r="AE618" s="97"/>
      <c r="AF618" s="97"/>
      <c r="AG618" s="97"/>
      <c r="AH618" s="97"/>
      <c r="AI618" s="98"/>
      <c r="AJ618" s="96">
        <v>1204</v>
      </c>
      <c r="AK618" s="97"/>
      <c r="AL618" s="97"/>
      <c r="AM618" s="97"/>
      <c r="AN618" s="97"/>
      <c r="AO618" s="97"/>
      <c r="AP618" s="97"/>
      <c r="AQ618" s="97"/>
      <c r="AR618" s="98"/>
      <c r="AS618" s="99"/>
      <c r="AT618" s="100"/>
      <c r="AU618" s="100"/>
      <c r="AV618" s="100"/>
      <c r="AW618" s="100"/>
      <c r="AX618" s="101"/>
      <c r="AY618" s="34"/>
      <c r="AZ618" s="34"/>
      <c r="BA618" s="34"/>
      <c r="BB618" s="34"/>
      <c r="BC618" s="34"/>
      <c r="BD618" s="34"/>
      <c r="BE618" s="34"/>
      <c r="BF618" s="34"/>
      <c r="BG618" s="34"/>
      <c r="BH618" s="34"/>
      <c r="BI618" s="34"/>
      <c r="BJ618" s="34"/>
      <c r="BK618" s="34"/>
      <c r="BL618" s="34"/>
      <c r="BM618" s="34"/>
      <c r="BN618" s="34"/>
      <c r="BO618" s="34"/>
      <c r="BP618" s="34"/>
      <c r="BQ618" s="34"/>
      <c r="BR618" s="34"/>
      <c r="BS618" s="34"/>
      <c r="BT618" s="34"/>
      <c r="BU618" s="34"/>
      <c r="BV618" s="34"/>
      <c r="BW618" s="34"/>
      <c r="BX618" s="34"/>
      <c r="BY618" s="34"/>
      <c r="BZ618" s="34"/>
      <c r="CA618" s="34"/>
      <c r="CB618" s="34"/>
      <c r="CC618" s="34"/>
      <c r="CD618" s="34"/>
      <c r="CE618" s="34"/>
      <c r="CF618" s="34"/>
      <c r="CG618" s="34"/>
      <c r="CH618" s="34"/>
      <c r="CI618" s="34"/>
      <c r="CJ618" s="34"/>
      <c r="CK618" s="34"/>
      <c r="CL618" s="34"/>
      <c r="CM618" s="34"/>
      <c r="CN618" s="34"/>
      <c r="CO618" s="34"/>
      <c r="CP618" s="34"/>
      <c r="CQ618" s="34"/>
      <c r="CR618" s="34"/>
      <c r="CS618" s="34"/>
      <c r="CT618" s="34"/>
      <c r="CU618" s="34"/>
      <c r="CV618" s="34"/>
      <c r="CW618" s="34"/>
      <c r="CX618" s="34"/>
      <c r="CY618" s="34"/>
      <c r="CZ618" s="34"/>
      <c r="DA618" s="34"/>
      <c r="DB618" s="34"/>
      <c r="DC618" s="34"/>
      <c r="DD618" s="34"/>
      <c r="DE618" s="34"/>
      <c r="DF618" s="34"/>
      <c r="DG618" s="34"/>
      <c r="DH618" s="34"/>
      <c r="DI618" s="34"/>
      <c r="DJ618" s="34"/>
      <c r="DK618" s="34"/>
      <c r="DL618" s="34"/>
      <c r="DM618" s="34"/>
      <c r="DN618" s="34"/>
      <c r="DO618" s="34"/>
      <c r="DP618" s="34"/>
      <c r="DQ618" s="34"/>
      <c r="DR618" s="34"/>
      <c r="DS618" s="34"/>
      <c r="DT618" s="34"/>
      <c r="DU618" s="34"/>
      <c r="DV618" s="34"/>
      <c r="DW618" s="34"/>
      <c r="DX618" s="34"/>
      <c r="DY618" s="34"/>
      <c r="DZ618" s="34"/>
      <c r="EA618" s="34"/>
      <c r="EB618" s="34"/>
      <c r="EC618" s="34"/>
      <c r="ED618" s="34"/>
      <c r="EE618" s="34"/>
      <c r="EF618" s="34"/>
      <c r="EG618" s="34"/>
      <c r="EH618" s="34"/>
      <c r="EI618" s="34"/>
      <c r="EJ618" s="34"/>
      <c r="EK618" s="34"/>
      <c r="EL618" s="34"/>
      <c r="EM618" s="34"/>
      <c r="EN618" s="34"/>
      <c r="EO618" s="34"/>
      <c r="EP618" s="34"/>
      <c r="EQ618" s="34"/>
      <c r="ER618" s="34"/>
      <c r="ES618" s="34"/>
      <c r="ET618" s="34"/>
      <c r="EU618" s="34"/>
      <c r="EV618" s="34"/>
      <c r="EW618" s="34"/>
      <c r="EX618" s="34"/>
      <c r="EY618" s="34"/>
      <c r="EZ618" s="34"/>
      <c r="FA618" s="34"/>
      <c r="FB618" s="34"/>
      <c r="FC618" s="34"/>
      <c r="FD618" s="34"/>
      <c r="FE618" s="34"/>
      <c r="FF618" s="34"/>
      <c r="FG618" s="34"/>
      <c r="FH618" s="34"/>
      <c r="FI618" s="34"/>
      <c r="FJ618" s="34"/>
      <c r="FK618" s="34"/>
      <c r="FL618" s="34"/>
      <c r="FM618" s="34"/>
      <c r="FN618" s="34"/>
      <c r="FO618" s="34"/>
      <c r="FP618" s="34"/>
      <c r="FQ618" s="34"/>
      <c r="FR618" s="34"/>
      <c r="FS618" s="34"/>
      <c r="FT618" s="34"/>
      <c r="FU618" s="34"/>
      <c r="FV618" s="34"/>
      <c r="FW618" s="34"/>
      <c r="FX618" s="34"/>
      <c r="FY618" s="34"/>
      <c r="FZ618" s="34"/>
      <c r="GA618" s="34"/>
      <c r="GB618" s="34"/>
      <c r="GC618" s="34"/>
      <c r="GD618" s="34"/>
      <c r="GE618" s="34"/>
      <c r="GF618" s="34"/>
      <c r="GG618" s="34"/>
      <c r="GH618" s="34"/>
      <c r="GI618" s="34"/>
      <c r="GJ618" s="34"/>
      <c r="GK618" s="34"/>
      <c r="GL618" s="34"/>
      <c r="GM618" s="34"/>
      <c r="GN618" s="34"/>
      <c r="GO618" s="34"/>
      <c r="GP618" s="34"/>
      <c r="GQ618" s="34"/>
      <c r="GR618" s="34"/>
      <c r="GS618" s="34"/>
      <c r="GT618" s="34"/>
      <c r="GU618" s="34"/>
      <c r="GV618" s="34"/>
      <c r="GW618" s="34"/>
      <c r="GX618" s="34"/>
      <c r="GY618" s="34"/>
      <c r="GZ618" s="34"/>
      <c r="HA618" s="34"/>
      <c r="HB618" s="34"/>
      <c r="HC618" s="34"/>
      <c r="HD618" s="34"/>
      <c r="HE618" s="34"/>
      <c r="HF618" s="34"/>
      <c r="HG618" s="34"/>
      <c r="HH618" s="34"/>
      <c r="HI618" s="34"/>
      <c r="HJ618" s="34"/>
      <c r="HK618" s="34"/>
      <c r="HL618" s="34"/>
      <c r="HM618" s="34"/>
      <c r="HN618" s="34"/>
      <c r="HO618" s="34"/>
      <c r="HP618" s="34"/>
      <c r="HQ618" s="34"/>
      <c r="HR618" s="34"/>
      <c r="HS618" s="34"/>
      <c r="HT618" s="34"/>
      <c r="HU618" s="34"/>
      <c r="HV618" s="34"/>
      <c r="HW618" s="34"/>
      <c r="HX618" s="34"/>
      <c r="HY618" s="34"/>
      <c r="HZ618" s="34"/>
      <c r="IA618" s="34"/>
      <c r="IB618" s="34"/>
      <c r="IC618" s="34"/>
      <c r="ID618" s="34"/>
      <c r="IE618" s="34"/>
      <c r="IF618" s="34"/>
      <c r="IG618" s="34"/>
      <c r="IH618" s="34"/>
      <c r="II618" s="34"/>
      <c r="IJ618" s="34"/>
      <c r="IK618" s="34"/>
      <c r="IL618" s="34"/>
      <c r="IM618" s="34"/>
      <c r="IN618" s="34"/>
      <c r="IO618" s="34"/>
      <c r="IP618" s="34"/>
      <c r="IQ618" s="34"/>
    </row>
    <row r="619" spans="1:251" s="48" customFormat="1" ht="18.75" customHeight="1">
      <c r="A619" s="40"/>
      <c r="B619" s="57"/>
      <c r="C619" s="93" t="s">
        <v>179</v>
      </c>
      <c r="D619" s="94"/>
      <c r="E619" s="94"/>
      <c r="F619" s="94"/>
      <c r="G619" s="94"/>
      <c r="H619" s="94"/>
      <c r="I619" s="94"/>
      <c r="J619" s="94"/>
      <c r="K619" s="94"/>
      <c r="L619" s="94"/>
      <c r="M619" s="94"/>
      <c r="N619" s="94"/>
      <c r="O619" s="94"/>
      <c r="P619" s="94"/>
      <c r="Q619" s="94"/>
      <c r="R619" s="94"/>
      <c r="S619" s="94"/>
      <c r="T619" s="94"/>
      <c r="U619" s="94"/>
      <c r="V619" s="94"/>
      <c r="W619" s="94"/>
      <c r="X619" s="94"/>
      <c r="Y619" s="94"/>
      <c r="Z619" s="95"/>
      <c r="AA619" s="96">
        <v>334</v>
      </c>
      <c r="AB619" s="97"/>
      <c r="AC619" s="97"/>
      <c r="AD619" s="97"/>
      <c r="AE619" s="97"/>
      <c r="AF619" s="97"/>
      <c r="AG619" s="97"/>
      <c r="AH619" s="97"/>
      <c r="AI619" s="98"/>
      <c r="AJ619" s="96">
        <v>334</v>
      </c>
      <c r="AK619" s="97"/>
      <c r="AL619" s="97"/>
      <c r="AM619" s="97"/>
      <c r="AN619" s="97"/>
      <c r="AO619" s="97"/>
      <c r="AP619" s="97"/>
      <c r="AQ619" s="97"/>
      <c r="AR619" s="98"/>
      <c r="AS619" s="99"/>
      <c r="AT619" s="100"/>
      <c r="AU619" s="100"/>
      <c r="AV619" s="100"/>
      <c r="AW619" s="100"/>
      <c r="AX619" s="101"/>
      <c r="AY619" s="34"/>
      <c r="AZ619" s="34"/>
      <c r="BA619" s="34"/>
      <c r="BB619" s="34"/>
      <c r="BC619" s="34"/>
      <c r="BD619" s="34"/>
      <c r="BE619" s="34"/>
      <c r="BF619" s="34"/>
      <c r="BG619" s="34"/>
      <c r="BH619" s="34"/>
      <c r="BI619" s="34"/>
      <c r="BJ619" s="34"/>
      <c r="BK619" s="34"/>
      <c r="BL619" s="34"/>
      <c r="BM619" s="34"/>
      <c r="BN619" s="34"/>
      <c r="BO619" s="34"/>
      <c r="BP619" s="34"/>
      <c r="BQ619" s="34"/>
      <c r="BR619" s="34"/>
      <c r="BS619" s="34"/>
      <c r="BT619" s="34"/>
      <c r="BU619" s="34"/>
      <c r="BV619" s="34"/>
      <c r="BW619" s="34"/>
      <c r="BX619" s="34"/>
      <c r="BY619" s="34"/>
      <c r="BZ619" s="34"/>
      <c r="CA619" s="34"/>
      <c r="CB619" s="34"/>
      <c r="CC619" s="34"/>
      <c r="CD619" s="34"/>
      <c r="CE619" s="34"/>
      <c r="CF619" s="34"/>
      <c r="CG619" s="34"/>
      <c r="CH619" s="34"/>
      <c r="CI619" s="34"/>
      <c r="CJ619" s="34"/>
      <c r="CK619" s="34"/>
      <c r="CL619" s="34"/>
      <c r="CM619" s="34"/>
      <c r="CN619" s="34"/>
      <c r="CO619" s="34"/>
      <c r="CP619" s="34"/>
      <c r="CQ619" s="34"/>
      <c r="CR619" s="34"/>
      <c r="CS619" s="34"/>
      <c r="CT619" s="34"/>
      <c r="CU619" s="34"/>
      <c r="CV619" s="34"/>
      <c r="CW619" s="34"/>
      <c r="CX619" s="34"/>
      <c r="CY619" s="34"/>
      <c r="CZ619" s="34"/>
      <c r="DA619" s="34"/>
      <c r="DB619" s="34"/>
      <c r="DC619" s="34"/>
      <c r="DD619" s="34"/>
      <c r="DE619" s="34"/>
      <c r="DF619" s="34"/>
      <c r="DG619" s="34"/>
      <c r="DH619" s="34"/>
      <c r="DI619" s="34"/>
      <c r="DJ619" s="34"/>
      <c r="DK619" s="34"/>
      <c r="DL619" s="34"/>
      <c r="DM619" s="34"/>
      <c r="DN619" s="34"/>
      <c r="DO619" s="34"/>
      <c r="DP619" s="34"/>
      <c r="DQ619" s="34"/>
      <c r="DR619" s="34"/>
      <c r="DS619" s="34"/>
      <c r="DT619" s="34"/>
      <c r="DU619" s="34"/>
      <c r="DV619" s="34"/>
      <c r="DW619" s="34"/>
      <c r="DX619" s="34"/>
      <c r="DY619" s="34"/>
      <c r="DZ619" s="34"/>
      <c r="EA619" s="34"/>
      <c r="EB619" s="34"/>
      <c r="EC619" s="34"/>
      <c r="ED619" s="34"/>
      <c r="EE619" s="34"/>
      <c r="EF619" s="34"/>
      <c r="EG619" s="34"/>
      <c r="EH619" s="34"/>
      <c r="EI619" s="34"/>
      <c r="EJ619" s="34"/>
      <c r="EK619" s="34"/>
      <c r="EL619" s="34"/>
      <c r="EM619" s="34"/>
      <c r="EN619" s="34"/>
      <c r="EO619" s="34"/>
      <c r="EP619" s="34"/>
      <c r="EQ619" s="34"/>
      <c r="ER619" s="34"/>
      <c r="ES619" s="34"/>
      <c r="ET619" s="34"/>
      <c r="EU619" s="34"/>
      <c r="EV619" s="34"/>
      <c r="EW619" s="34"/>
      <c r="EX619" s="34"/>
      <c r="EY619" s="34"/>
      <c r="EZ619" s="34"/>
      <c r="FA619" s="34"/>
      <c r="FB619" s="34"/>
      <c r="FC619" s="34"/>
      <c r="FD619" s="34"/>
      <c r="FE619" s="34"/>
      <c r="FF619" s="34"/>
      <c r="FG619" s="34"/>
      <c r="FH619" s="34"/>
      <c r="FI619" s="34"/>
      <c r="FJ619" s="34"/>
      <c r="FK619" s="34"/>
      <c r="FL619" s="34"/>
      <c r="FM619" s="34"/>
      <c r="FN619" s="34"/>
      <c r="FO619" s="34"/>
      <c r="FP619" s="34"/>
      <c r="FQ619" s="34"/>
      <c r="FR619" s="34"/>
      <c r="FS619" s="34"/>
      <c r="FT619" s="34"/>
      <c r="FU619" s="34"/>
      <c r="FV619" s="34"/>
      <c r="FW619" s="34"/>
      <c r="FX619" s="34"/>
      <c r="FY619" s="34"/>
      <c r="FZ619" s="34"/>
      <c r="GA619" s="34"/>
      <c r="GB619" s="34"/>
      <c r="GC619" s="34"/>
      <c r="GD619" s="34"/>
      <c r="GE619" s="34"/>
      <c r="GF619" s="34"/>
      <c r="GG619" s="34"/>
      <c r="GH619" s="34"/>
      <c r="GI619" s="34"/>
      <c r="GJ619" s="34"/>
      <c r="GK619" s="34"/>
      <c r="GL619" s="34"/>
      <c r="GM619" s="34"/>
      <c r="GN619" s="34"/>
      <c r="GO619" s="34"/>
      <c r="GP619" s="34"/>
      <c r="GQ619" s="34"/>
      <c r="GR619" s="34"/>
      <c r="GS619" s="34"/>
      <c r="GT619" s="34"/>
      <c r="GU619" s="34"/>
      <c r="GV619" s="34"/>
      <c r="GW619" s="34"/>
      <c r="GX619" s="34"/>
      <c r="GY619" s="34"/>
      <c r="GZ619" s="34"/>
      <c r="HA619" s="34"/>
      <c r="HB619" s="34"/>
      <c r="HC619" s="34"/>
      <c r="HD619" s="34"/>
      <c r="HE619" s="34"/>
      <c r="HF619" s="34"/>
      <c r="HG619" s="34"/>
      <c r="HH619" s="34"/>
      <c r="HI619" s="34"/>
      <c r="HJ619" s="34"/>
      <c r="HK619" s="34"/>
      <c r="HL619" s="34"/>
      <c r="HM619" s="34"/>
      <c r="HN619" s="34"/>
      <c r="HO619" s="34"/>
      <c r="HP619" s="34"/>
      <c r="HQ619" s="34"/>
      <c r="HR619" s="34"/>
      <c r="HS619" s="34"/>
      <c r="HT619" s="34"/>
      <c r="HU619" s="34"/>
      <c r="HV619" s="34"/>
      <c r="HW619" s="34"/>
      <c r="HX619" s="34"/>
      <c r="HY619" s="34"/>
      <c r="HZ619" s="34"/>
      <c r="IA619" s="34"/>
      <c r="IB619" s="34"/>
      <c r="IC619" s="34"/>
      <c r="ID619" s="34"/>
      <c r="IE619" s="34"/>
      <c r="IF619" s="34"/>
      <c r="IG619" s="34"/>
      <c r="IH619" s="34"/>
      <c r="II619" s="34"/>
      <c r="IJ619" s="34"/>
      <c r="IK619" s="34"/>
      <c r="IL619" s="34"/>
      <c r="IM619" s="34"/>
      <c r="IN619" s="34"/>
      <c r="IO619" s="34"/>
      <c r="IP619" s="34"/>
      <c r="IQ619" s="34"/>
    </row>
    <row r="620" spans="1:251" s="48" customFormat="1" ht="18.75" customHeight="1">
      <c r="A620" s="40"/>
      <c r="B620" s="57"/>
      <c r="C620" s="93" t="s">
        <v>180</v>
      </c>
      <c r="D620" s="94"/>
      <c r="E620" s="94"/>
      <c r="F620" s="94"/>
      <c r="G620" s="94"/>
      <c r="H620" s="94"/>
      <c r="I620" s="94"/>
      <c r="J620" s="94"/>
      <c r="K620" s="94"/>
      <c r="L620" s="94"/>
      <c r="M620" s="94"/>
      <c r="N620" s="94"/>
      <c r="O620" s="94"/>
      <c r="P620" s="94"/>
      <c r="Q620" s="94"/>
      <c r="R620" s="94"/>
      <c r="S620" s="94"/>
      <c r="T620" s="94"/>
      <c r="U620" s="94"/>
      <c r="V620" s="94"/>
      <c r="W620" s="94"/>
      <c r="X620" s="94"/>
      <c r="Y620" s="94"/>
      <c r="Z620" s="95"/>
      <c r="AA620" s="96">
        <v>197</v>
      </c>
      <c r="AB620" s="97"/>
      <c r="AC620" s="97"/>
      <c r="AD620" s="97"/>
      <c r="AE620" s="97"/>
      <c r="AF620" s="97"/>
      <c r="AG620" s="97"/>
      <c r="AH620" s="97"/>
      <c r="AI620" s="98"/>
      <c r="AJ620" s="96">
        <v>202</v>
      </c>
      <c r="AK620" s="97"/>
      <c r="AL620" s="97"/>
      <c r="AM620" s="97"/>
      <c r="AN620" s="97"/>
      <c r="AO620" s="97"/>
      <c r="AP620" s="97"/>
      <c r="AQ620" s="97"/>
      <c r="AR620" s="98"/>
      <c r="AS620" s="99"/>
      <c r="AT620" s="100"/>
      <c r="AU620" s="100"/>
      <c r="AV620" s="100"/>
      <c r="AW620" s="100"/>
      <c r="AX620" s="101"/>
      <c r="AY620" s="34"/>
      <c r="AZ620" s="34"/>
      <c r="BA620" s="34"/>
      <c r="BB620" s="34"/>
      <c r="BC620" s="34"/>
      <c r="BD620" s="34"/>
      <c r="BE620" s="34"/>
      <c r="BF620" s="34"/>
      <c r="BG620" s="34"/>
      <c r="BH620" s="34"/>
      <c r="BI620" s="34"/>
      <c r="BJ620" s="34"/>
      <c r="BK620" s="34"/>
      <c r="BL620" s="34"/>
      <c r="BM620" s="34"/>
      <c r="BN620" s="34"/>
      <c r="BO620" s="34"/>
      <c r="BP620" s="34"/>
      <c r="BQ620" s="34"/>
      <c r="BR620" s="34"/>
      <c r="BS620" s="34"/>
      <c r="BT620" s="34"/>
      <c r="BU620" s="34"/>
      <c r="BV620" s="34"/>
      <c r="BW620" s="34"/>
      <c r="BX620" s="34"/>
      <c r="BY620" s="34"/>
      <c r="BZ620" s="34"/>
      <c r="CA620" s="34"/>
      <c r="CB620" s="34"/>
      <c r="CC620" s="34"/>
      <c r="CD620" s="34"/>
      <c r="CE620" s="34"/>
      <c r="CF620" s="34"/>
      <c r="CG620" s="34"/>
      <c r="CH620" s="34"/>
      <c r="CI620" s="34"/>
      <c r="CJ620" s="34"/>
      <c r="CK620" s="34"/>
      <c r="CL620" s="34"/>
      <c r="CM620" s="34"/>
      <c r="CN620" s="34"/>
      <c r="CO620" s="34"/>
      <c r="CP620" s="34"/>
      <c r="CQ620" s="34"/>
      <c r="CR620" s="34"/>
      <c r="CS620" s="34"/>
      <c r="CT620" s="34"/>
      <c r="CU620" s="34"/>
      <c r="CV620" s="34"/>
      <c r="CW620" s="34"/>
      <c r="CX620" s="34"/>
      <c r="CY620" s="34"/>
      <c r="CZ620" s="34"/>
      <c r="DA620" s="34"/>
      <c r="DB620" s="34"/>
      <c r="DC620" s="34"/>
      <c r="DD620" s="34"/>
      <c r="DE620" s="34"/>
      <c r="DF620" s="34"/>
      <c r="DG620" s="34"/>
      <c r="DH620" s="34"/>
      <c r="DI620" s="34"/>
      <c r="DJ620" s="34"/>
      <c r="DK620" s="34"/>
      <c r="DL620" s="34"/>
      <c r="DM620" s="34"/>
      <c r="DN620" s="34"/>
      <c r="DO620" s="34"/>
      <c r="DP620" s="34"/>
      <c r="DQ620" s="34"/>
      <c r="DR620" s="34"/>
      <c r="DS620" s="34"/>
      <c r="DT620" s="34"/>
      <c r="DU620" s="34"/>
      <c r="DV620" s="34"/>
      <c r="DW620" s="34"/>
      <c r="DX620" s="34"/>
      <c r="DY620" s="34"/>
      <c r="DZ620" s="34"/>
      <c r="EA620" s="34"/>
      <c r="EB620" s="34"/>
      <c r="EC620" s="34"/>
      <c r="ED620" s="34"/>
      <c r="EE620" s="34"/>
      <c r="EF620" s="34"/>
      <c r="EG620" s="34"/>
      <c r="EH620" s="34"/>
      <c r="EI620" s="34"/>
      <c r="EJ620" s="34"/>
      <c r="EK620" s="34"/>
      <c r="EL620" s="34"/>
      <c r="EM620" s="34"/>
      <c r="EN620" s="34"/>
      <c r="EO620" s="34"/>
      <c r="EP620" s="34"/>
      <c r="EQ620" s="34"/>
      <c r="ER620" s="34"/>
      <c r="ES620" s="34"/>
      <c r="ET620" s="34"/>
      <c r="EU620" s="34"/>
      <c r="EV620" s="34"/>
      <c r="EW620" s="34"/>
      <c r="EX620" s="34"/>
      <c r="EY620" s="34"/>
      <c r="EZ620" s="34"/>
      <c r="FA620" s="34"/>
      <c r="FB620" s="34"/>
      <c r="FC620" s="34"/>
      <c r="FD620" s="34"/>
      <c r="FE620" s="34"/>
      <c r="FF620" s="34"/>
      <c r="FG620" s="34"/>
      <c r="FH620" s="34"/>
      <c r="FI620" s="34"/>
      <c r="FJ620" s="34"/>
      <c r="FK620" s="34"/>
      <c r="FL620" s="34"/>
      <c r="FM620" s="34"/>
      <c r="FN620" s="34"/>
      <c r="FO620" s="34"/>
      <c r="FP620" s="34"/>
      <c r="FQ620" s="34"/>
      <c r="FR620" s="34"/>
      <c r="FS620" s="34"/>
      <c r="FT620" s="34"/>
      <c r="FU620" s="34"/>
      <c r="FV620" s="34"/>
      <c r="FW620" s="34"/>
      <c r="FX620" s="34"/>
      <c r="FY620" s="34"/>
      <c r="FZ620" s="34"/>
      <c r="GA620" s="34"/>
      <c r="GB620" s="34"/>
      <c r="GC620" s="34"/>
      <c r="GD620" s="34"/>
      <c r="GE620" s="34"/>
      <c r="GF620" s="34"/>
      <c r="GG620" s="34"/>
      <c r="GH620" s="34"/>
      <c r="GI620" s="34"/>
      <c r="GJ620" s="34"/>
      <c r="GK620" s="34"/>
      <c r="GL620" s="34"/>
      <c r="GM620" s="34"/>
      <c r="GN620" s="34"/>
      <c r="GO620" s="34"/>
      <c r="GP620" s="34"/>
      <c r="GQ620" s="34"/>
      <c r="GR620" s="34"/>
      <c r="GS620" s="34"/>
      <c r="GT620" s="34"/>
      <c r="GU620" s="34"/>
      <c r="GV620" s="34"/>
      <c r="GW620" s="34"/>
      <c r="GX620" s="34"/>
      <c r="GY620" s="34"/>
      <c r="GZ620" s="34"/>
      <c r="HA620" s="34"/>
      <c r="HB620" s="34"/>
      <c r="HC620" s="34"/>
      <c r="HD620" s="34"/>
      <c r="HE620" s="34"/>
      <c r="HF620" s="34"/>
      <c r="HG620" s="34"/>
      <c r="HH620" s="34"/>
      <c r="HI620" s="34"/>
      <c r="HJ620" s="34"/>
      <c r="HK620" s="34"/>
      <c r="HL620" s="34"/>
      <c r="HM620" s="34"/>
      <c r="HN620" s="34"/>
      <c r="HO620" s="34"/>
      <c r="HP620" s="34"/>
      <c r="HQ620" s="34"/>
      <c r="HR620" s="34"/>
      <c r="HS620" s="34"/>
      <c r="HT620" s="34"/>
      <c r="HU620" s="34"/>
      <c r="HV620" s="34"/>
      <c r="HW620" s="34"/>
      <c r="HX620" s="34"/>
      <c r="HY620" s="34"/>
      <c r="HZ620" s="34"/>
      <c r="IA620" s="34"/>
      <c r="IB620" s="34"/>
      <c r="IC620" s="34"/>
      <c r="ID620" s="34"/>
      <c r="IE620" s="34"/>
      <c r="IF620" s="34"/>
      <c r="IG620" s="34"/>
      <c r="IH620" s="34"/>
      <c r="II620" s="34"/>
      <c r="IJ620" s="34"/>
      <c r="IK620" s="34"/>
      <c r="IL620" s="34"/>
      <c r="IM620" s="34"/>
      <c r="IN620" s="34"/>
      <c r="IO620" s="34"/>
      <c r="IP620" s="34"/>
      <c r="IQ620" s="34"/>
    </row>
    <row r="621" spans="1:251" s="48" customFormat="1" ht="18.75" customHeight="1">
      <c r="A621" s="40"/>
      <c r="B621" s="57"/>
      <c r="C621" s="93" t="s">
        <v>181</v>
      </c>
      <c r="D621" s="94"/>
      <c r="E621" s="94"/>
      <c r="F621" s="94"/>
      <c r="G621" s="94"/>
      <c r="H621" s="94"/>
      <c r="I621" s="94"/>
      <c r="J621" s="94"/>
      <c r="K621" s="94"/>
      <c r="L621" s="94"/>
      <c r="M621" s="94"/>
      <c r="N621" s="94"/>
      <c r="O621" s="94"/>
      <c r="P621" s="94"/>
      <c r="Q621" s="94"/>
      <c r="R621" s="94"/>
      <c r="S621" s="94"/>
      <c r="T621" s="94"/>
      <c r="U621" s="94"/>
      <c r="V621" s="94"/>
      <c r="W621" s="94"/>
      <c r="X621" s="94"/>
      <c r="Y621" s="94"/>
      <c r="Z621" s="95"/>
      <c r="AA621" s="96">
        <v>38</v>
      </c>
      <c r="AB621" s="97"/>
      <c r="AC621" s="97"/>
      <c r="AD621" s="97"/>
      <c r="AE621" s="97"/>
      <c r="AF621" s="97"/>
      <c r="AG621" s="97"/>
      <c r="AH621" s="97"/>
      <c r="AI621" s="98"/>
      <c r="AJ621" s="96">
        <v>33</v>
      </c>
      <c r="AK621" s="97"/>
      <c r="AL621" s="97"/>
      <c r="AM621" s="97"/>
      <c r="AN621" s="97"/>
      <c r="AO621" s="97"/>
      <c r="AP621" s="97"/>
      <c r="AQ621" s="97"/>
      <c r="AR621" s="98"/>
      <c r="AS621" s="99"/>
      <c r="AT621" s="100"/>
      <c r="AU621" s="100"/>
      <c r="AV621" s="100"/>
      <c r="AW621" s="100"/>
      <c r="AX621" s="101"/>
      <c r="AY621" s="34"/>
      <c r="AZ621" s="34"/>
      <c r="BA621" s="34"/>
      <c r="BB621" s="34"/>
      <c r="BC621" s="34"/>
      <c r="BD621" s="34"/>
      <c r="BE621" s="34"/>
      <c r="BF621" s="34"/>
      <c r="BG621" s="34"/>
      <c r="BH621" s="34"/>
      <c r="BI621" s="34"/>
      <c r="BJ621" s="34"/>
      <c r="BK621" s="34"/>
      <c r="BL621" s="34"/>
      <c r="BM621" s="34"/>
      <c r="BN621" s="34"/>
      <c r="BO621" s="34"/>
      <c r="BP621" s="34"/>
      <c r="BQ621" s="34"/>
      <c r="BR621" s="34"/>
      <c r="BS621" s="34"/>
      <c r="BT621" s="34"/>
      <c r="BU621" s="34"/>
      <c r="BV621" s="34"/>
      <c r="BW621" s="34"/>
      <c r="BX621" s="34"/>
      <c r="BY621" s="34"/>
      <c r="BZ621" s="34"/>
      <c r="CA621" s="34"/>
      <c r="CB621" s="34"/>
      <c r="CC621" s="34"/>
      <c r="CD621" s="34"/>
      <c r="CE621" s="34"/>
      <c r="CF621" s="34"/>
      <c r="CG621" s="34"/>
      <c r="CH621" s="34"/>
      <c r="CI621" s="34"/>
      <c r="CJ621" s="34"/>
      <c r="CK621" s="34"/>
      <c r="CL621" s="34"/>
      <c r="CM621" s="34"/>
      <c r="CN621" s="34"/>
      <c r="CO621" s="34"/>
      <c r="CP621" s="34"/>
      <c r="CQ621" s="34"/>
      <c r="CR621" s="34"/>
      <c r="CS621" s="34"/>
      <c r="CT621" s="34"/>
      <c r="CU621" s="34"/>
      <c r="CV621" s="34"/>
      <c r="CW621" s="34"/>
      <c r="CX621" s="34"/>
      <c r="CY621" s="34"/>
      <c r="CZ621" s="34"/>
      <c r="DA621" s="34"/>
      <c r="DB621" s="34"/>
      <c r="DC621" s="34"/>
      <c r="DD621" s="34"/>
      <c r="DE621" s="34"/>
      <c r="DF621" s="34"/>
      <c r="DG621" s="34"/>
      <c r="DH621" s="34"/>
      <c r="DI621" s="34"/>
      <c r="DJ621" s="34"/>
      <c r="DK621" s="34"/>
      <c r="DL621" s="34"/>
      <c r="DM621" s="34"/>
      <c r="DN621" s="34"/>
      <c r="DO621" s="34"/>
      <c r="DP621" s="34"/>
      <c r="DQ621" s="34"/>
      <c r="DR621" s="34"/>
      <c r="DS621" s="34"/>
      <c r="DT621" s="34"/>
      <c r="DU621" s="34"/>
      <c r="DV621" s="34"/>
      <c r="DW621" s="34"/>
      <c r="DX621" s="34"/>
      <c r="DY621" s="34"/>
      <c r="DZ621" s="34"/>
      <c r="EA621" s="34"/>
      <c r="EB621" s="34"/>
      <c r="EC621" s="34"/>
      <c r="ED621" s="34"/>
      <c r="EE621" s="34"/>
      <c r="EF621" s="34"/>
      <c r="EG621" s="34"/>
      <c r="EH621" s="34"/>
      <c r="EI621" s="34"/>
      <c r="EJ621" s="34"/>
      <c r="EK621" s="34"/>
      <c r="EL621" s="34"/>
      <c r="EM621" s="34"/>
      <c r="EN621" s="34"/>
      <c r="EO621" s="34"/>
      <c r="EP621" s="34"/>
      <c r="EQ621" s="34"/>
      <c r="ER621" s="34"/>
      <c r="ES621" s="34"/>
      <c r="ET621" s="34"/>
      <c r="EU621" s="34"/>
      <c r="EV621" s="34"/>
      <c r="EW621" s="34"/>
      <c r="EX621" s="34"/>
      <c r="EY621" s="34"/>
      <c r="EZ621" s="34"/>
      <c r="FA621" s="34"/>
      <c r="FB621" s="34"/>
      <c r="FC621" s="34"/>
      <c r="FD621" s="34"/>
      <c r="FE621" s="34"/>
      <c r="FF621" s="34"/>
      <c r="FG621" s="34"/>
      <c r="FH621" s="34"/>
      <c r="FI621" s="34"/>
      <c r="FJ621" s="34"/>
      <c r="FK621" s="34"/>
      <c r="FL621" s="34"/>
      <c r="FM621" s="34"/>
      <c r="FN621" s="34"/>
      <c r="FO621" s="34"/>
      <c r="FP621" s="34"/>
      <c r="FQ621" s="34"/>
      <c r="FR621" s="34"/>
      <c r="FS621" s="34"/>
      <c r="FT621" s="34"/>
      <c r="FU621" s="34"/>
      <c r="FV621" s="34"/>
      <c r="FW621" s="34"/>
      <c r="FX621" s="34"/>
      <c r="FY621" s="34"/>
      <c r="FZ621" s="34"/>
      <c r="GA621" s="34"/>
      <c r="GB621" s="34"/>
      <c r="GC621" s="34"/>
      <c r="GD621" s="34"/>
      <c r="GE621" s="34"/>
      <c r="GF621" s="34"/>
      <c r="GG621" s="34"/>
      <c r="GH621" s="34"/>
      <c r="GI621" s="34"/>
      <c r="GJ621" s="34"/>
      <c r="GK621" s="34"/>
      <c r="GL621" s="34"/>
      <c r="GM621" s="34"/>
      <c r="GN621" s="34"/>
      <c r="GO621" s="34"/>
      <c r="GP621" s="34"/>
      <c r="GQ621" s="34"/>
      <c r="GR621" s="34"/>
      <c r="GS621" s="34"/>
      <c r="GT621" s="34"/>
      <c r="GU621" s="34"/>
      <c r="GV621" s="34"/>
      <c r="GW621" s="34"/>
      <c r="GX621" s="34"/>
      <c r="GY621" s="34"/>
      <c r="GZ621" s="34"/>
      <c r="HA621" s="34"/>
      <c r="HB621" s="34"/>
      <c r="HC621" s="34"/>
      <c r="HD621" s="34"/>
      <c r="HE621" s="34"/>
      <c r="HF621" s="34"/>
      <c r="HG621" s="34"/>
      <c r="HH621" s="34"/>
      <c r="HI621" s="34"/>
      <c r="HJ621" s="34"/>
      <c r="HK621" s="34"/>
      <c r="HL621" s="34"/>
      <c r="HM621" s="34"/>
      <c r="HN621" s="34"/>
      <c r="HO621" s="34"/>
      <c r="HP621" s="34"/>
      <c r="HQ621" s="34"/>
      <c r="HR621" s="34"/>
      <c r="HS621" s="34"/>
      <c r="HT621" s="34"/>
      <c r="HU621" s="34"/>
      <c r="HV621" s="34"/>
      <c r="HW621" s="34"/>
      <c r="HX621" s="34"/>
      <c r="HY621" s="34"/>
      <c r="HZ621" s="34"/>
      <c r="IA621" s="34"/>
      <c r="IB621" s="34"/>
      <c r="IC621" s="34"/>
      <c r="ID621" s="34"/>
      <c r="IE621" s="34"/>
      <c r="IF621" s="34"/>
      <c r="IG621" s="34"/>
      <c r="IH621" s="34"/>
      <c r="II621" s="34"/>
      <c r="IJ621" s="34"/>
      <c r="IK621" s="34"/>
      <c r="IL621" s="34"/>
      <c r="IM621" s="34"/>
      <c r="IN621" s="34"/>
      <c r="IO621" s="34"/>
      <c r="IP621" s="34"/>
      <c r="IQ621" s="34"/>
    </row>
    <row r="622" spans="1:251" s="48" customFormat="1" ht="18.75" customHeight="1" thickBot="1">
      <c r="A622" s="49"/>
      <c r="B622" s="102" t="s">
        <v>88</v>
      </c>
      <c r="C622" s="103"/>
      <c r="D622" s="103"/>
      <c r="E622" s="103"/>
      <c r="F622" s="103"/>
      <c r="G622" s="103"/>
      <c r="H622" s="103"/>
      <c r="I622" s="103"/>
      <c r="J622" s="103"/>
      <c r="K622" s="103"/>
      <c r="L622" s="103"/>
      <c r="M622" s="103"/>
      <c r="N622" s="103"/>
      <c r="O622" s="103"/>
      <c r="P622" s="103"/>
      <c r="Q622" s="103"/>
      <c r="R622" s="103"/>
      <c r="S622" s="103"/>
      <c r="T622" s="103"/>
      <c r="U622" s="103"/>
      <c r="V622" s="103"/>
      <c r="W622" s="103"/>
      <c r="X622" s="103"/>
      <c r="Y622" s="103"/>
      <c r="Z622" s="104"/>
      <c r="AA622" s="105">
        <f>SUM($AA$617:$AA$621)</f>
        <v>3427</v>
      </c>
      <c r="AB622" s="106"/>
      <c r="AC622" s="106"/>
      <c r="AD622" s="106"/>
      <c r="AE622" s="106"/>
      <c r="AF622" s="106"/>
      <c r="AG622" s="106"/>
      <c r="AH622" s="106"/>
      <c r="AI622" s="107"/>
      <c r="AJ622" s="105">
        <f>SUM($AJ$617:$AJ$621)</f>
        <v>3427</v>
      </c>
      <c r="AK622" s="106"/>
      <c r="AL622" s="106"/>
      <c r="AM622" s="106"/>
      <c r="AN622" s="106"/>
      <c r="AO622" s="106"/>
      <c r="AP622" s="106"/>
      <c r="AQ622" s="106"/>
      <c r="AR622" s="107"/>
      <c r="AS622" s="108"/>
      <c r="AT622" s="109"/>
      <c r="AU622" s="109"/>
      <c r="AV622" s="109"/>
      <c r="AW622" s="109"/>
      <c r="AX622" s="110"/>
      <c r="AY622" s="34"/>
      <c r="AZ622" s="34"/>
      <c r="BA622" s="34"/>
      <c r="BB622" s="34"/>
      <c r="BC622" s="34"/>
      <c r="BD622" s="34"/>
      <c r="BE622" s="34"/>
      <c r="BF622" s="34"/>
      <c r="BG622" s="34"/>
      <c r="BH622" s="34"/>
      <c r="BI622" s="34"/>
      <c r="BJ622" s="34"/>
      <c r="BK622" s="34"/>
      <c r="BL622" s="34"/>
      <c r="BM622" s="34"/>
      <c r="BN622" s="34"/>
      <c r="BO622" s="34"/>
      <c r="BP622" s="34"/>
      <c r="BQ622" s="34"/>
      <c r="BR622" s="34"/>
      <c r="BS622" s="34"/>
      <c r="BT622" s="34"/>
      <c r="BU622" s="34"/>
      <c r="BV622" s="34"/>
      <c r="BW622" s="34"/>
      <c r="BX622" s="34"/>
      <c r="BY622" s="34"/>
      <c r="BZ622" s="34"/>
      <c r="CA622" s="34"/>
      <c r="CB622" s="34"/>
      <c r="CC622" s="34"/>
      <c r="CD622" s="34"/>
      <c r="CE622" s="34"/>
      <c r="CF622" s="34"/>
      <c r="CG622" s="34"/>
      <c r="CH622" s="34"/>
      <c r="CI622" s="34"/>
      <c r="CJ622" s="34"/>
      <c r="CK622" s="34"/>
      <c r="CL622" s="34"/>
      <c r="CM622" s="34"/>
      <c r="CN622" s="34"/>
      <c r="CO622" s="34"/>
      <c r="CP622" s="34"/>
      <c r="CQ622" s="34"/>
      <c r="CR622" s="34"/>
      <c r="CS622" s="34"/>
      <c r="CT622" s="34"/>
      <c r="CU622" s="34"/>
      <c r="CV622" s="34"/>
      <c r="CW622" s="34"/>
      <c r="CX622" s="34"/>
      <c r="CY622" s="34"/>
      <c r="CZ622" s="34"/>
      <c r="DA622" s="34"/>
      <c r="DB622" s="34"/>
      <c r="DC622" s="34"/>
      <c r="DD622" s="34"/>
      <c r="DE622" s="34"/>
      <c r="DF622" s="34"/>
      <c r="DG622" s="34"/>
      <c r="DH622" s="34"/>
      <c r="DI622" s="34"/>
      <c r="DJ622" s="34"/>
      <c r="DK622" s="34"/>
      <c r="DL622" s="34"/>
      <c r="DM622" s="34"/>
      <c r="DN622" s="34"/>
      <c r="DO622" s="34"/>
      <c r="DP622" s="34"/>
      <c r="DQ622" s="34"/>
      <c r="DR622" s="34"/>
      <c r="DS622" s="34"/>
      <c r="DT622" s="34"/>
      <c r="DU622" s="34"/>
      <c r="DV622" s="34"/>
      <c r="DW622" s="34"/>
      <c r="DX622" s="34"/>
      <c r="DY622" s="34"/>
      <c r="DZ622" s="34"/>
      <c r="EA622" s="34"/>
      <c r="EB622" s="34"/>
      <c r="EC622" s="34"/>
      <c r="ED622" s="34"/>
      <c r="EE622" s="34"/>
      <c r="EF622" s="34"/>
      <c r="EG622" s="34"/>
      <c r="EH622" s="34"/>
      <c r="EI622" s="34"/>
      <c r="EJ622" s="34"/>
      <c r="EK622" s="34"/>
      <c r="EL622" s="34"/>
      <c r="EM622" s="34"/>
      <c r="EN622" s="34"/>
      <c r="EO622" s="34"/>
      <c r="EP622" s="34"/>
      <c r="EQ622" s="34"/>
      <c r="ER622" s="34"/>
      <c r="ES622" s="34"/>
      <c r="ET622" s="34"/>
      <c r="EU622" s="34"/>
      <c r="EV622" s="34"/>
      <c r="EW622" s="34"/>
      <c r="EX622" s="34"/>
      <c r="EY622" s="34"/>
      <c r="EZ622" s="34"/>
      <c r="FA622" s="34"/>
      <c r="FB622" s="34"/>
      <c r="FC622" s="34"/>
      <c r="FD622" s="34"/>
      <c r="FE622" s="34"/>
      <c r="FF622" s="34"/>
      <c r="FG622" s="34"/>
      <c r="FH622" s="34"/>
      <c r="FI622" s="34"/>
      <c r="FJ622" s="34"/>
      <c r="FK622" s="34"/>
      <c r="FL622" s="34"/>
      <c r="FM622" s="34"/>
      <c r="FN622" s="34"/>
      <c r="FO622" s="34"/>
      <c r="FP622" s="34"/>
      <c r="FQ622" s="34"/>
      <c r="FR622" s="34"/>
      <c r="FS622" s="34"/>
      <c r="FT622" s="34"/>
      <c r="FU622" s="34"/>
      <c r="FV622" s="34"/>
      <c r="FW622" s="34"/>
      <c r="FX622" s="34"/>
      <c r="FY622" s="34"/>
      <c r="FZ622" s="34"/>
      <c r="GA622" s="34"/>
      <c r="GB622" s="34"/>
      <c r="GC622" s="34"/>
      <c r="GD622" s="34"/>
      <c r="GE622" s="34"/>
      <c r="GF622" s="34"/>
      <c r="GG622" s="34"/>
      <c r="GH622" s="34"/>
      <c r="GI622" s="34"/>
      <c r="GJ622" s="34"/>
      <c r="GK622" s="34"/>
      <c r="GL622" s="34"/>
      <c r="GM622" s="34"/>
      <c r="GN622" s="34"/>
      <c r="GO622" s="34"/>
      <c r="GP622" s="34"/>
      <c r="GQ622" s="34"/>
      <c r="GR622" s="34"/>
      <c r="GS622" s="34"/>
      <c r="GT622" s="34"/>
      <c r="GU622" s="34"/>
      <c r="GV622" s="34"/>
      <c r="GW622" s="34"/>
      <c r="GX622" s="34"/>
      <c r="GY622" s="34"/>
      <c r="GZ622" s="34"/>
      <c r="HA622" s="34"/>
      <c r="HB622" s="34"/>
      <c r="HC622" s="34"/>
      <c r="HD622" s="34"/>
      <c r="HE622" s="34"/>
      <c r="HF622" s="34"/>
      <c r="HG622" s="34"/>
      <c r="HH622" s="34"/>
      <c r="HI622" s="34"/>
      <c r="HJ622" s="34"/>
      <c r="HK622" s="34"/>
      <c r="HL622" s="34"/>
      <c r="HM622" s="34"/>
      <c r="HN622" s="34"/>
      <c r="HO622" s="34"/>
      <c r="HP622" s="34"/>
      <c r="HQ622" s="34"/>
      <c r="HR622" s="34"/>
      <c r="HS622" s="34"/>
      <c r="HT622" s="34"/>
      <c r="HU622" s="34"/>
      <c r="HV622" s="34"/>
      <c r="HW622" s="34"/>
      <c r="HX622" s="34"/>
      <c r="HY622" s="34"/>
      <c r="HZ622" s="34"/>
      <c r="IA622" s="34"/>
      <c r="IB622" s="34"/>
      <c r="IC622" s="34"/>
      <c r="ID622" s="34"/>
      <c r="IE622" s="34"/>
      <c r="IF622" s="34"/>
      <c r="IG622" s="34"/>
      <c r="IH622" s="34"/>
      <c r="II622" s="34"/>
      <c r="IJ622" s="34"/>
      <c r="IK622" s="34"/>
      <c r="IL622" s="34"/>
      <c r="IM622" s="34"/>
      <c r="IN622" s="34"/>
      <c r="IO622" s="34"/>
      <c r="IP622" s="34"/>
      <c r="IQ622" s="34"/>
    </row>
    <row r="624" spans="1:251" ht="19.2">
      <c r="A624" s="33" t="s">
        <v>75</v>
      </c>
      <c r="AW624" s="35"/>
      <c r="AX624" s="36"/>
      <c r="AY624" s="35"/>
    </row>
    <row r="626" spans="1:113" ht="18">
      <c r="B626" s="111" t="s">
        <v>0</v>
      </c>
      <c r="C626" s="112"/>
      <c r="D626" s="112"/>
      <c r="E626" s="112"/>
      <c r="F626" s="112"/>
      <c r="G626" s="112"/>
      <c r="H626" s="112"/>
      <c r="I626" s="112"/>
      <c r="J626" s="112"/>
      <c r="K626" s="112"/>
      <c r="L626" s="112"/>
      <c r="M626" s="112"/>
      <c r="N626" s="112"/>
      <c r="O626" s="112"/>
      <c r="P626" s="112"/>
      <c r="Q626" s="112"/>
      <c r="R626" s="112"/>
      <c r="S626" s="112"/>
      <c r="T626" s="112"/>
      <c r="U626" s="112"/>
      <c r="V626" s="112"/>
      <c r="W626" s="112"/>
      <c r="X626" s="112"/>
      <c r="Y626" s="112"/>
      <c r="Z626" s="112"/>
      <c r="AA626" s="112"/>
      <c r="AB626" s="112"/>
      <c r="AC626" s="112"/>
      <c r="AD626" s="112"/>
      <c r="AE626" s="112"/>
      <c r="AF626" s="112"/>
      <c r="AG626" s="112"/>
      <c r="AH626" s="112"/>
      <c r="AI626" s="112"/>
      <c r="AJ626" s="112"/>
      <c r="AK626" s="112"/>
      <c r="AL626" s="112"/>
      <c r="AM626" s="112"/>
      <c r="AN626" s="112"/>
      <c r="AO626" s="112"/>
      <c r="AP626" s="112"/>
      <c r="AQ626" s="112"/>
      <c r="AR626" s="112"/>
      <c r="AS626" s="112"/>
      <c r="AT626" s="112"/>
      <c r="AU626" s="112"/>
      <c r="AV626" s="112"/>
      <c r="AW626" s="112"/>
      <c r="AX626" s="112"/>
    </row>
    <row r="627" spans="1:113">
      <c r="Z627" s="37"/>
      <c r="AD627" s="37"/>
      <c r="AE627" s="37"/>
      <c r="AF627" s="37"/>
      <c r="AG627" s="37"/>
      <c r="AH627" s="37"/>
      <c r="AI627" s="37"/>
      <c r="AO627" s="37"/>
    </row>
    <row r="628" spans="1:113" ht="13.8" thickBot="1">
      <c r="Z628" s="37"/>
      <c r="AD628" s="37"/>
      <c r="AE628" s="37"/>
      <c r="AF628" s="37"/>
      <c r="AG628" s="37"/>
      <c r="AH628" s="37"/>
      <c r="AI628" s="37"/>
      <c r="AO628" s="37"/>
      <c r="DI628" s="38"/>
    </row>
    <row r="629" spans="1:113" ht="24.75" customHeight="1" thickBot="1">
      <c r="B629" s="113" t="s">
        <v>76</v>
      </c>
      <c r="C629" s="114"/>
      <c r="D629" s="114"/>
      <c r="E629" s="114"/>
      <c r="F629" s="114"/>
      <c r="G629" s="114"/>
      <c r="H629" s="115" t="s">
        <v>182</v>
      </c>
      <c r="I629" s="116"/>
      <c r="J629" s="116"/>
      <c r="K629" s="116"/>
      <c r="L629" s="116"/>
      <c r="M629" s="116"/>
      <c r="N629" s="116"/>
      <c r="O629" s="116"/>
      <c r="P629" s="116"/>
      <c r="Q629" s="116"/>
      <c r="R629" s="116"/>
      <c r="S629" s="116"/>
      <c r="T629" s="116"/>
      <c r="U629" s="116"/>
      <c r="V629" s="116"/>
      <c r="W629" s="116"/>
      <c r="X629" s="116"/>
      <c r="Y629" s="116"/>
      <c r="Z629" s="116"/>
      <c r="AA629" s="116"/>
      <c r="AB629" s="116"/>
      <c r="AC629" s="116"/>
      <c r="AD629" s="116"/>
      <c r="AE629" s="116"/>
      <c r="AF629" s="116"/>
      <c r="AG629" s="116"/>
      <c r="AH629" s="116"/>
      <c r="AI629" s="116"/>
      <c r="AJ629" s="116"/>
      <c r="AK629" s="116"/>
      <c r="AL629" s="116"/>
      <c r="AM629" s="116"/>
      <c r="AN629" s="116"/>
      <c r="AO629" s="116"/>
      <c r="AP629" s="116"/>
      <c r="AQ629" s="116"/>
      <c r="AR629" s="116"/>
      <c r="AS629" s="116"/>
      <c r="AT629" s="116"/>
      <c r="AU629" s="116"/>
      <c r="AV629" s="116"/>
      <c r="AW629" s="116"/>
      <c r="AX629" s="117"/>
      <c r="DI629" s="38"/>
    </row>
    <row r="630" spans="1:113" ht="14.4">
      <c r="B630" s="39"/>
      <c r="C630" s="39"/>
      <c r="D630" s="39"/>
      <c r="E630" s="39"/>
      <c r="F630" s="39"/>
      <c r="G630" s="39"/>
      <c r="H630" s="40"/>
      <c r="I630" s="40"/>
      <c r="J630" s="40"/>
      <c r="K630" s="40"/>
      <c r="L630" s="41"/>
      <c r="M630" s="41"/>
      <c r="N630" s="41"/>
      <c r="O630" s="41"/>
      <c r="P630" s="40"/>
      <c r="Q630" s="40"/>
      <c r="R630" s="40"/>
      <c r="S630" s="40"/>
      <c r="T630" s="40"/>
      <c r="U630" s="40"/>
      <c r="V630" s="42"/>
      <c r="W630" s="42"/>
      <c r="X630" s="42"/>
      <c r="Y630" s="42"/>
      <c r="Z630" s="42"/>
      <c r="AA630" s="42"/>
      <c r="AB630" s="42"/>
      <c r="AC630" s="42"/>
      <c r="AD630" s="42"/>
      <c r="AE630" s="42"/>
      <c r="AF630" s="42"/>
      <c r="AG630" s="42"/>
      <c r="AH630" s="42"/>
      <c r="AI630" s="42"/>
      <c r="AJ630" s="42"/>
      <c r="AK630" s="42"/>
      <c r="AL630" s="42"/>
      <c r="AM630" s="42"/>
      <c r="AN630" s="42"/>
      <c r="AO630" s="42"/>
      <c r="AP630" s="42"/>
      <c r="AQ630" s="42"/>
      <c r="AR630" s="42"/>
      <c r="AS630" s="42"/>
      <c r="AT630" s="42"/>
      <c r="AU630" s="42"/>
      <c r="AV630" s="42"/>
      <c r="AW630" s="42"/>
      <c r="AX630" s="42"/>
      <c r="DI630" s="38"/>
    </row>
    <row r="631" spans="1:113" ht="15" thickBot="1">
      <c r="A631" s="43"/>
      <c r="B631" s="42" t="s">
        <v>78</v>
      </c>
      <c r="C631" s="40"/>
      <c r="D631" s="40"/>
      <c r="E631" s="40"/>
      <c r="F631" s="40"/>
      <c r="G631" s="40"/>
      <c r="H631" s="40"/>
      <c r="I631" s="40"/>
      <c r="J631" s="40"/>
      <c r="K631" s="40"/>
      <c r="L631" s="41"/>
      <c r="M631" s="41"/>
      <c r="N631" s="41"/>
      <c r="O631" s="41"/>
      <c r="P631" s="40"/>
      <c r="Q631" s="40"/>
      <c r="R631" s="40"/>
      <c r="S631" s="40"/>
      <c r="T631" s="40"/>
      <c r="U631" s="40"/>
      <c r="V631" s="42"/>
      <c r="W631" s="42"/>
      <c r="X631" s="42"/>
      <c r="Y631" s="42"/>
      <c r="Z631" s="42"/>
      <c r="AA631" s="42"/>
      <c r="AB631" s="42"/>
      <c r="AC631" s="42"/>
      <c r="AD631" s="42"/>
      <c r="AE631" s="42"/>
      <c r="AF631" s="42"/>
      <c r="AG631" s="42"/>
      <c r="AH631" s="42"/>
      <c r="AI631" s="42"/>
      <c r="AJ631" s="42"/>
      <c r="AK631" s="42"/>
      <c r="AL631" s="42"/>
      <c r="AM631" s="42"/>
      <c r="AN631" s="42"/>
      <c r="AO631" s="42"/>
      <c r="AP631" s="42"/>
      <c r="AQ631" s="42"/>
      <c r="AR631" s="42"/>
      <c r="AS631" s="42"/>
      <c r="AT631" s="42"/>
      <c r="AU631" s="42"/>
      <c r="AV631" s="42"/>
      <c r="AW631" s="42"/>
      <c r="AX631" s="42"/>
      <c r="DI631" s="38"/>
    </row>
    <row r="632" spans="1:113" ht="14.4">
      <c r="A632" s="40"/>
      <c r="B632" s="44"/>
      <c r="C632" s="39"/>
      <c r="D632" s="39"/>
      <c r="E632" s="39"/>
      <c r="F632" s="39"/>
      <c r="G632" s="39"/>
      <c r="H632" s="39"/>
      <c r="I632" s="39"/>
      <c r="J632" s="39"/>
      <c r="K632" s="39"/>
      <c r="L632" s="45"/>
      <c r="M632" s="45"/>
      <c r="N632" s="45"/>
      <c r="O632" s="45"/>
      <c r="P632" s="39"/>
      <c r="Q632" s="39"/>
      <c r="R632" s="39"/>
      <c r="S632" s="39"/>
      <c r="T632" s="39"/>
      <c r="U632" s="39"/>
      <c r="V632" s="46"/>
      <c r="W632" s="46"/>
      <c r="X632" s="46"/>
      <c r="Y632" s="46"/>
      <c r="Z632" s="46"/>
      <c r="AA632" s="46"/>
      <c r="AB632" s="46"/>
      <c r="AC632" s="46"/>
      <c r="AD632" s="46"/>
      <c r="AE632" s="46"/>
      <c r="AF632" s="46"/>
      <c r="AG632" s="46"/>
      <c r="AH632" s="46"/>
      <c r="AI632" s="46"/>
      <c r="AJ632" s="46"/>
      <c r="AK632" s="46"/>
      <c r="AL632" s="46"/>
      <c r="AM632" s="46"/>
      <c r="AN632" s="46"/>
      <c r="AO632" s="46"/>
      <c r="AP632" s="46"/>
      <c r="AQ632" s="46"/>
      <c r="AR632" s="46"/>
      <c r="AS632" s="46"/>
      <c r="AT632" s="46"/>
      <c r="AU632" s="46"/>
      <c r="AV632" s="46"/>
      <c r="AW632" s="46"/>
      <c r="AX632" s="47"/>
    </row>
    <row r="633" spans="1:113" ht="12" customHeight="1">
      <c r="A633" s="40"/>
      <c r="B633" s="118" t="s">
        <v>183</v>
      </c>
      <c r="C633" s="119"/>
      <c r="D633" s="119"/>
      <c r="E633" s="119"/>
      <c r="F633" s="119"/>
      <c r="G633" s="119"/>
      <c r="H633" s="119"/>
      <c r="I633" s="119"/>
      <c r="J633" s="119"/>
      <c r="K633" s="119"/>
      <c r="L633" s="119"/>
      <c r="M633" s="119"/>
      <c r="N633" s="119"/>
      <c r="O633" s="119"/>
      <c r="P633" s="119"/>
      <c r="Q633" s="119"/>
      <c r="R633" s="119"/>
      <c r="S633" s="119"/>
      <c r="T633" s="119"/>
      <c r="U633" s="119"/>
      <c r="V633" s="119"/>
      <c r="W633" s="119"/>
      <c r="X633" s="119"/>
      <c r="Y633" s="119"/>
      <c r="Z633" s="119"/>
      <c r="AA633" s="119"/>
      <c r="AB633" s="119"/>
      <c r="AC633" s="119"/>
      <c r="AD633" s="119"/>
      <c r="AE633" s="119"/>
      <c r="AF633" s="119"/>
      <c r="AG633" s="119"/>
      <c r="AH633" s="119"/>
      <c r="AI633" s="119"/>
      <c r="AJ633" s="119"/>
      <c r="AK633" s="119"/>
      <c r="AL633" s="119"/>
      <c r="AM633" s="119"/>
      <c r="AN633" s="119"/>
      <c r="AO633" s="119"/>
      <c r="AP633" s="119"/>
      <c r="AQ633" s="119"/>
      <c r="AR633" s="119"/>
      <c r="AS633" s="119"/>
      <c r="AT633" s="119"/>
      <c r="AU633" s="119"/>
      <c r="AV633" s="119"/>
      <c r="AW633" s="119"/>
      <c r="AX633" s="120"/>
    </row>
    <row r="634" spans="1:113" ht="12" customHeight="1">
      <c r="A634" s="40"/>
      <c r="B634" s="118"/>
      <c r="C634" s="119"/>
      <c r="D634" s="119"/>
      <c r="E634" s="119"/>
      <c r="F634" s="119"/>
      <c r="G634" s="119"/>
      <c r="H634" s="119"/>
      <c r="I634" s="119"/>
      <c r="J634" s="119"/>
      <c r="K634" s="119"/>
      <c r="L634" s="119"/>
      <c r="M634" s="119"/>
      <c r="N634" s="119"/>
      <c r="O634" s="119"/>
      <c r="P634" s="119"/>
      <c r="Q634" s="119"/>
      <c r="R634" s="119"/>
      <c r="S634" s="119"/>
      <c r="T634" s="119"/>
      <c r="U634" s="119"/>
      <c r="V634" s="119"/>
      <c r="W634" s="119"/>
      <c r="X634" s="119"/>
      <c r="Y634" s="119"/>
      <c r="Z634" s="119"/>
      <c r="AA634" s="119"/>
      <c r="AB634" s="119"/>
      <c r="AC634" s="119"/>
      <c r="AD634" s="119"/>
      <c r="AE634" s="119"/>
      <c r="AF634" s="119"/>
      <c r="AG634" s="119"/>
      <c r="AH634" s="119"/>
      <c r="AI634" s="119"/>
      <c r="AJ634" s="119"/>
      <c r="AK634" s="119"/>
      <c r="AL634" s="119"/>
      <c r="AM634" s="119"/>
      <c r="AN634" s="119"/>
      <c r="AO634" s="119"/>
      <c r="AP634" s="119"/>
      <c r="AQ634" s="119"/>
      <c r="AR634" s="119"/>
      <c r="AS634" s="119"/>
      <c r="AT634" s="119"/>
      <c r="AU634" s="119"/>
      <c r="AV634" s="119"/>
      <c r="AW634" s="119"/>
      <c r="AX634" s="120"/>
      <c r="BC634" s="48"/>
    </row>
    <row r="635" spans="1:113" ht="12" customHeight="1">
      <c r="A635" s="40"/>
      <c r="B635" s="118"/>
      <c r="C635" s="119"/>
      <c r="D635" s="119"/>
      <c r="E635" s="119"/>
      <c r="F635" s="119"/>
      <c r="G635" s="119"/>
      <c r="H635" s="119"/>
      <c r="I635" s="119"/>
      <c r="J635" s="119"/>
      <c r="K635" s="119"/>
      <c r="L635" s="119"/>
      <c r="M635" s="119"/>
      <c r="N635" s="119"/>
      <c r="O635" s="119"/>
      <c r="P635" s="119"/>
      <c r="Q635" s="119"/>
      <c r="R635" s="119"/>
      <c r="S635" s="119"/>
      <c r="T635" s="119"/>
      <c r="U635" s="119"/>
      <c r="V635" s="119"/>
      <c r="W635" s="119"/>
      <c r="X635" s="119"/>
      <c r="Y635" s="119"/>
      <c r="Z635" s="119"/>
      <c r="AA635" s="119"/>
      <c r="AB635" s="119"/>
      <c r="AC635" s="119"/>
      <c r="AD635" s="119"/>
      <c r="AE635" s="119"/>
      <c r="AF635" s="119"/>
      <c r="AG635" s="119"/>
      <c r="AH635" s="119"/>
      <c r="AI635" s="119"/>
      <c r="AJ635" s="119"/>
      <c r="AK635" s="119"/>
      <c r="AL635" s="119"/>
      <c r="AM635" s="119"/>
      <c r="AN635" s="119"/>
      <c r="AO635" s="119"/>
      <c r="AP635" s="119"/>
      <c r="AQ635" s="119"/>
      <c r="AR635" s="119"/>
      <c r="AS635" s="119"/>
      <c r="AT635" s="119"/>
      <c r="AU635" s="119"/>
      <c r="AV635" s="119"/>
      <c r="AW635" s="119"/>
      <c r="AX635" s="120"/>
    </row>
    <row r="636" spans="1:113" ht="12" customHeight="1">
      <c r="A636" s="40"/>
      <c r="B636" s="118"/>
      <c r="C636" s="119"/>
      <c r="D636" s="119"/>
      <c r="E636" s="119"/>
      <c r="F636" s="119"/>
      <c r="G636" s="119"/>
      <c r="H636" s="119"/>
      <c r="I636" s="119"/>
      <c r="J636" s="119"/>
      <c r="K636" s="119"/>
      <c r="L636" s="119"/>
      <c r="M636" s="119"/>
      <c r="N636" s="119"/>
      <c r="O636" s="119"/>
      <c r="P636" s="119"/>
      <c r="Q636" s="119"/>
      <c r="R636" s="119"/>
      <c r="S636" s="119"/>
      <c r="T636" s="119"/>
      <c r="U636" s="119"/>
      <c r="V636" s="119"/>
      <c r="W636" s="119"/>
      <c r="X636" s="119"/>
      <c r="Y636" s="119"/>
      <c r="Z636" s="119"/>
      <c r="AA636" s="119"/>
      <c r="AB636" s="119"/>
      <c r="AC636" s="119"/>
      <c r="AD636" s="119"/>
      <c r="AE636" s="119"/>
      <c r="AF636" s="119"/>
      <c r="AG636" s="119"/>
      <c r="AH636" s="119"/>
      <c r="AI636" s="119"/>
      <c r="AJ636" s="119"/>
      <c r="AK636" s="119"/>
      <c r="AL636" s="119"/>
      <c r="AM636" s="119"/>
      <c r="AN636" s="119"/>
      <c r="AO636" s="119"/>
      <c r="AP636" s="119"/>
      <c r="AQ636" s="119"/>
      <c r="AR636" s="119"/>
      <c r="AS636" s="119"/>
      <c r="AT636" s="119"/>
      <c r="AU636" s="119"/>
      <c r="AV636" s="119"/>
      <c r="AW636" s="119"/>
      <c r="AX636" s="120"/>
    </row>
    <row r="637" spans="1:113" ht="12" customHeight="1">
      <c r="A637" s="40"/>
      <c r="B637" s="118"/>
      <c r="C637" s="119"/>
      <c r="D637" s="119"/>
      <c r="E637" s="119"/>
      <c r="F637" s="119"/>
      <c r="G637" s="119"/>
      <c r="H637" s="119"/>
      <c r="I637" s="119"/>
      <c r="J637" s="119"/>
      <c r="K637" s="119"/>
      <c r="L637" s="119"/>
      <c r="M637" s="119"/>
      <c r="N637" s="119"/>
      <c r="O637" s="119"/>
      <c r="P637" s="119"/>
      <c r="Q637" s="119"/>
      <c r="R637" s="119"/>
      <c r="S637" s="119"/>
      <c r="T637" s="119"/>
      <c r="U637" s="119"/>
      <c r="V637" s="119"/>
      <c r="W637" s="119"/>
      <c r="X637" s="119"/>
      <c r="Y637" s="119"/>
      <c r="Z637" s="119"/>
      <c r="AA637" s="119"/>
      <c r="AB637" s="119"/>
      <c r="AC637" s="119"/>
      <c r="AD637" s="119"/>
      <c r="AE637" s="119"/>
      <c r="AF637" s="119"/>
      <c r="AG637" s="119"/>
      <c r="AH637" s="119"/>
      <c r="AI637" s="119"/>
      <c r="AJ637" s="119"/>
      <c r="AK637" s="119"/>
      <c r="AL637" s="119"/>
      <c r="AM637" s="119"/>
      <c r="AN637" s="119"/>
      <c r="AO637" s="119"/>
      <c r="AP637" s="119"/>
      <c r="AQ637" s="119"/>
      <c r="AR637" s="119"/>
      <c r="AS637" s="119"/>
      <c r="AT637" s="119"/>
      <c r="AU637" s="119"/>
      <c r="AV637" s="119"/>
      <c r="AW637" s="119"/>
      <c r="AX637" s="120"/>
    </row>
    <row r="638" spans="1:113" ht="15" thickBot="1">
      <c r="A638" s="49"/>
      <c r="B638" s="50"/>
      <c r="C638" s="51"/>
      <c r="D638" s="51"/>
      <c r="E638" s="51"/>
      <c r="F638" s="51"/>
      <c r="G638" s="51"/>
      <c r="H638" s="51"/>
      <c r="I638" s="51"/>
      <c r="J638" s="51"/>
      <c r="K638" s="51"/>
      <c r="L638" s="51"/>
      <c r="M638" s="51"/>
      <c r="N638" s="51"/>
      <c r="O638" s="51"/>
      <c r="P638" s="51"/>
      <c r="Q638" s="51"/>
      <c r="R638" s="51"/>
      <c r="S638" s="51"/>
      <c r="T638" s="51"/>
      <c r="U638" s="51"/>
      <c r="V638" s="51"/>
      <c r="W638" s="51"/>
      <c r="X638" s="51"/>
      <c r="Y638" s="51"/>
      <c r="Z638" s="51"/>
      <c r="AA638" s="51"/>
      <c r="AB638" s="51"/>
      <c r="AC638" s="51"/>
      <c r="AD638" s="51"/>
      <c r="AE638" s="51"/>
      <c r="AF638" s="51"/>
      <c r="AG638" s="51"/>
      <c r="AH638" s="51"/>
      <c r="AI638" s="51"/>
      <c r="AJ638" s="51"/>
      <c r="AK638" s="51"/>
      <c r="AL638" s="51"/>
      <c r="AM638" s="51"/>
      <c r="AN638" s="51"/>
      <c r="AO638" s="51"/>
      <c r="AP638" s="51"/>
      <c r="AQ638" s="51"/>
      <c r="AR638" s="51"/>
      <c r="AS638" s="51"/>
      <c r="AT638" s="51"/>
      <c r="AU638" s="51"/>
      <c r="AV638" s="51"/>
      <c r="AW638" s="51"/>
      <c r="AX638" s="52"/>
    </row>
    <row r="639" spans="1:113">
      <c r="B639" s="53"/>
    </row>
    <row r="640" spans="1:113" ht="15" thickBot="1">
      <c r="A640" s="43"/>
      <c r="B640" s="42" t="s">
        <v>79</v>
      </c>
      <c r="C640" s="40"/>
      <c r="D640" s="40"/>
      <c r="E640" s="40"/>
      <c r="F640" s="40"/>
      <c r="G640" s="40"/>
      <c r="H640" s="40"/>
      <c r="I640" s="40"/>
      <c r="J640" s="40"/>
      <c r="K640" s="40"/>
      <c r="L640" s="41"/>
      <c r="M640" s="41"/>
      <c r="N640" s="41"/>
      <c r="O640" s="41"/>
      <c r="P640" s="40"/>
      <c r="Q640" s="40"/>
      <c r="R640" s="40"/>
      <c r="S640" s="40"/>
      <c r="T640" s="40"/>
      <c r="U640" s="40"/>
      <c r="V640" s="42"/>
      <c r="W640" s="42"/>
      <c r="X640" s="42"/>
      <c r="Y640" s="42"/>
      <c r="Z640" s="42"/>
      <c r="AA640" s="42"/>
      <c r="AB640" s="42"/>
      <c r="AC640" s="42"/>
      <c r="AD640" s="42"/>
      <c r="AE640" s="42"/>
      <c r="AF640" s="42"/>
      <c r="AG640" s="42"/>
      <c r="AH640" s="42"/>
      <c r="AI640" s="42"/>
      <c r="AJ640" s="42"/>
      <c r="AK640" s="42"/>
      <c r="AL640" s="42"/>
      <c r="AM640" s="42"/>
      <c r="AN640" s="42"/>
      <c r="AO640" s="42"/>
      <c r="AP640" s="42"/>
      <c r="AQ640" s="42"/>
      <c r="AR640" s="42"/>
      <c r="AS640" s="42"/>
      <c r="AT640" s="42"/>
      <c r="AU640" s="42"/>
      <c r="AV640" s="42"/>
      <c r="AW640" s="42"/>
      <c r="AX640" s="42"/>
      <c r="DI640" s="38"/>
    </row>
    <row r="641" spans="1:251" ht="14.4">
      <c r="A641" s="40"/>
      <c r="B641" s="44"/>
      <c r="C641" s="39"/>
      <c r="D641" s="39"/>
      <c r="E641" s="39"/>
      <c r="F641" s="39"/>
      <c r="G641" s="39"/>
      <c r="H641" s="39"/>
      <c r="I641" s="39"/>
      <c r="J641" s="39"/>
      <c r="K641" s="39"/>
      <c r="L641" s="45"/>
      <c r="M641" s="45"/>
      <c r="N641" s="45"/>
      <c r="O641" s="45"/>
      <c r="P641" s="39"/>
      <c r="Q641" s="39"/>
      <c r="R641" s="39"/>
      <c r="S641" s="39"/>
      <c r="T641" s="39"/>
      <c r="U641" s="39"/>
      <c r="V641" s="46"/>
      <c r="W641" s="46"/>
      <c r="X641" s="46"/>
      <c r="Y641" s="46"/>
      <c r="Z641" s="46"/>
      <c r="AA641" s="46"/>
      <c r="AB641" s="46"/>
      <c r="AC641" s="46"/>
      <c r="AD641" s="46"/>
      <c r="AE641" s="46"/>
      <c r="AF641" s="46"/>
      <c r="AG641" s="46"/>
      <c r="AH641" s="46"/>
      <c r="AI641" s="46"/>
      <c r="AJ641" s="46"/>
      <c r="AK641" s="46"/>
      <c r="AL641" s="46"/>
      <c r="AM641" s="46"/>
      <c r="AN641" s="46"/>
      <c r="AO641" s="46"/>
      <c r="AP641" s="46"/>
      <c r="AQ641" s="46"/>
      <c r="AR641" s="46"/>
      <c r="AS641" s="46"/>
      <c r="AT641" s="46"/>
      <c r="AU641" s="46"/>
      <c r="AV641" s="46"/>
      <c r="AW641" s="46"/>
      <c r="AX641" s="47"/>
    </row>
    <row r="642" spans="1:251" ht="12" customHeight="1">
      <c r="A642" s="40"/>
      <c r="B642" s="118" t="s">
        <v>184</v>
      </c>
      <c r="C642" s="119"/>
      <c r="D642" s="119"/>
      <c r="E642" s="119"/>
      <c r="F642" s="119"/>
      <c r="G642" s="119"/>
      <c r="H642" s="119"/>
      <c r="I642" s="119"/>
      <c r="J642" s="119"/>
      <c r="K642" s="119"/>
      <c r="L642" s="119"/>
      <c r="M642" s="119"/>
      <c r="N642" s="119"/>
      <c r="O642" s="119"/>
      <c r="P642" s="119"/>
      <c r="Q642" s="119"/>
      <c r="R642" s="119"/>
      <c r="S642" s="119"/>
      <c r="T642" s="119"/>
      <c r="U642" s="119"/>
      <c r="V642" s="119"/>
      <c r="W642" s="119"/>
      <c r="X642" s="119"/>
      <c r="Y642" s="119"/>
      <c r="Z642" s="119"/>
      <c r="AA642" s="119"/>
      <c r="AB642" s="119"/>
      <c r="AC642" s="119"/>
      <c r="AD642" s="119"/>
      <c r="AE642" s="119"/>
      <c r="AF642" s="119"/>
      <c r="AG642" s="119"/>
      <c r="AH642" s="119"/>
      <c r="AI642" s="119"/>
      <c r="AJ642" s="119"/>
      <c r="AK642" s="119"/>
      <c r="AL642" s="119"/>
      <c r="AM642" s="119"/>
      <c r="AN642" s="119"/>
      <c r="AO642" s="119"/>
      <c r="AP642" s="119"/>
      <c r="AQ642" s="119"/>
      <c r="AR642" s="119"/>
      <c r="AS642" s="119"/>
      <c r="AT642" s="119"/>
      <c r="AU642" s="119"/>
      <c r="AV642" s="119"/>
      <c r="AW642" s="119"/>
      <c r="AX642" s="120"/>
    </row>
    <row r="643" spans="1:251" ht="12" customHeight="1">
      <c r="A643" s="40"/>
      <c r="B643" s="118"/>
      <c r="C643" s="119"/>
      <c r="D643" s="119"/>
      <c r="E643" s="119"/>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c r="BC643" s="48"/>
    </row>
    <row r="644" spans="1:251" ht="12" customHeight="1">
      <c r="A644" s="40"/>
      <c r="B644" s="118"/>
      <c r="C644" s="119"/>
      <c r="D644" s="119"/>
      <c r="E644" s="119"/>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c r="AH644" s="119"/>
      <c r="AI644" s="119"/>
      <c r="AJ644" s="119"/>
      <c r="AK644" s="119"/>
      <c r="AL644" s="119"/>
      <c r="AM644" s="119"/>
      <c r="AN644" s="119"/>
      <c r="AO644" s="119"/>
      <c r="AP644" s="119"/>
      <c r="AQ644" s="119"/>
      <c r="AR644" s="119"/>
      <c r="AS644" s="119"/>
      <c r="AT644" s="119"/>
      <c r="AU644" s="119"/>
      <c r="AV644" s="119"/>
      <c r="AW644" s="119"/>
      <c r="AX644" s="120"/>
    </row>
    <row r="645" spans="1:251" ht="12" customHeight="1">
      <c r="A645" s="40"/>
      <c r="B645" s="118"/>
      <c r="C645" s="119"/>
      <c r="D645" s="119"/>
      <c r="E645" s="119"/>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20"/>
    </row>
    <row r="646" spans="1:251" ht="12" customHeight="1">
      <c r="A646" s="40"/>
      <c r="B646" s="118"/>
      <c r="C646" s="119"/>
      <c r="D646" s="119"/>
      <c r="E646" s="119"/>
      <c r="F646" s="119"/>
      <c r="G646" s="119"/>
      <c r="H646" s="119"/>
      <c r="I646" s="119"/>
      <c r="J646" s="119"/>
      <c r="K646" s="119"/>
      <c r="L646" s="119"/>
      <c r="M646" s="119"/>
      <c r="N646" s="119"/>
      <c r="O646" s="119"/>
      <c r="P646" s="119"/>
      <c r="Q646" s="119"/>
      <c r="R646" s="119"/>
      <c r="S646" s="119"/>
      <c r="T646" s="119"/>
      <c r="U646" s="119"/>
      <c r="V646" s="119"/>
      <c r="W646" s="119"/>
      <c r="X646" s="119"/>
      <c r="Y646" s="119"/>
      <c r="Z646" s="119"/>
      <c r="AA646" s="119"/>
      <c r="AB646" s="119"/>
      <c r="AC646" s="119"/>
      <c r="AD646" s="119"/>
      <c r="AE646" s="119"/>
      <c r="AF646" s="119"/>
      <c r="AG646" s="119"/>
      <c r="AH646" s="119"/>
      <c r="AI646" s="119"/>
      <c r="AJ646" s="119"/>
      <c r="AK646" s="119"/>
      <c r="AL646" s="119"/>
      <c r="AM646" s="119"/>
      <c r="AN646" s="119"/>
      <c r="AO646" s="119"/>
      <c r="AP646" s="119"/>
      <c r="AQ646" s="119"/>
      <c r="AR646" s="119"/>
      <c r="AS646" s="119"/>
      <c r="AT646" s="119"/>
      <c r="AU646" s="119"/>
      <c r="AV646" s="119"/>
      <c r="AW646" s="119"/>
      <c r="AX646" s="120"/>
    </row>
    <row r="647" spans="1:251" ht="15" thickBot="1">
      <c r="A647" s="49"/>
      <c r="B647" s="50"/>
      <c r="C647" s="51"/>
      <c r="D647" s="51"/>
      <c r="E647" s="51"/>
      <c r="F647" s="51"/>
      <c r="G647" s="51"/>
      <c r="H647" s="51"/>
      <c r="I647" s="51"/>
      <c r="J647" s="51"/>
      <c r="K647" s="51"/>
      <c r="L647" s="51"/>
      <c r="M647" s="51"/>
      <c r="N647" s="51"/>
      <c r="O647" s="51"/>
      <c r="P647" s="51"/>
      <c r="Q647" s="51"/>
      <c r="R647" s="51"/>
      <c r="S647" s="51"/>
      <c r="T647" s="51"/>
      <c r="U647" s="51"/>
      <c r="V647" s="51"/>
      <c r="W647" s="51"/>
      <c r="X647" s="51"/>
      <c r="Y647" s="51"/>
      <c r="Z647" s="51"/>
      <c r="AA647" s="51"/>
      <c r="AB647" s="51"/>
      <c r="AC647" s="51"/>
      <c r="AD647" s="51"/>
      <c r="AE647" s="51"/>
      <c r="AF647" s="51"/>
      <c r="AG647" s="51"/>
      <c r="AH647" s="51"/>
      <c r="AI647" s="51"/>
      <c r="AJ647" s="51"/>
      <c r="AK647" s="51"/>
      <c r="AL647" s="51"/>
      <c r="AM647" s="51"/>
      <c r="AN647" s="51"/>
      <c r="AO647" s="51"/>
      <c r="AP647" s="51"/>
      <c r="AQ647" s="51"/>
      <c r="AR647" s="51"/>
      <c r="AS647" s="51"/>
      <c r="AT647" s="51"/>
      <c r="AU647" s="51"/>
      <c r="AV647" s="51"/>
      <c r="AW647" s="51"/>
      <c r="AX647" s="52"/>
    </row>
    <row r="648" spans="1:251">
      <c r="B648" s="53"/>
    </row>
    <row r="649" spans="1:251" ht="14.4">
      <c r="B649" s="42" t="s">
        <v>81</v>
      </c>
      <c r="C649" s="40"/>
      <c r="D649" s="40"/>
      <c r="E649" s="40"/>
      <c r="F649" s="40"/>
      <c r="G649" s="40"/>
      <c r="H649" s="40"/>
      <c r="I649" s="40"/>
      <c r="J649" s="40"/>
      <c r="K649" s="40"/>
      <c r="L649" s="41"/>
      <c r="M649" s="41"/>
      <c r="N649" s="41"/>
      <c r="O649" s="41"/>
      <c r="P649" s="40"/>
      <c r="Q649" s="40"/>
      <c r="R649" s="40"/>
      <c r="S649" s="40"/>
      <c r="T649" s="40"/>
      <c r="U649" s="40"/>
      <c r="V649" s="42"/>
      <c r="W649" s="42"/>
      <c r="X649" s="42"/>
      <c r="Y649" s="42"/>
      <c r="Z649" s="42"/>
      <c r="AA649" s="42"/>
      <c r="AB649" s="42"/>
      <c r="AC649" s="42"/>
      <c r="AD649" s="42"/>
      <c r="AE649" s="42"/>
      <c r="AF649" s="42"/>
      <c r="AG649" s="42"/>
      <c r="AH649" s="42"/>
      <c r="AI649" s="42"/>
      <c r="AJ649" s="42"/>
      <c r="AK649" s="42"/>
      <c r="AL649" s="42"/>
      <c r="AM649" s="42"/>
      <c r="AN649" s="42"/>
      <c r="AO649" s="42"/>
      <c r="AP649" s="42"/>
      <c r="AQ649" s="42"/>
      <c r="AR649" s="42"/>
      <c r="AS649" s="42"/>
      <c r="AT649" s="42"/>
      <c r="AU649" s="42"/>
      <c r="AV649" s="42"/>
      <c r="AW649" s="42"/>
      <c r="AX649" s="42"/>
    </row>
    <row r="650" spans="1:251" ht="15" thickBot="1">
      <c r="B650" s="40"/>
      <c r="C650" s="40"/>
      <c r="D650" s="40"/>
      <c r="E650" s="40"/>
      <c r="F650" s="40"/>
      <c r="G650" s="40"/>
      <c r="H650" s="40"/>
      <c r="I650" s="40"/>
      <c r="J650" s="40"/>
      <c r="K650" s="40"/>
      <c r="L650" s="41"/>
      <c r="M650" s="41"/>
      <c r="N650" s="41"/>
      <c r="O650" s="41"/>
      <c r="P650" s="40"/>
      <c r="Q650" s="40"/>
      <c r="R650" s="40"/>
      <c r="S650" s="40"/>
      <c r="T650" s="40"/>
      <c r="U650" s="40"/>
      <c r="V650" s="42"/>
      <c r="W650" s="42"/>
      <c r="X650" s="42"/>
      <c r="Y650" s="42"/>
      <c r="Z650" s="42"/>
      <c r="AA650" s="42"/>
      <c r="AB650" s="42"/>
      <c r="AC650" s="42"/>
      <c r="AD650" s="42"/>
      <c r="AE650" s="42"/>
      <c r="AF650" s="42"/>
      <c r="AG650" s="42"/>
      <c r="AH650" s="42"/>
      <c r="AI650" s="42"/>
      <c r="AJ650" s="42"/>
      <c r="AK650" s="42"/>
      <c r="AL650" s="42"/>
      <c r="AM650" s="42"/>
      <c r="AN650" s="42"/>
      <c r="AO650" s="42"/>
      <c r="AP650" s="42"/>
      <c r="AQ650" s="42"/>
      <c r="AR650" s="42"/>
      <c r="AS650" s="42"/>
      <c r="AT650" s="42"/>
      <c r="AU650" s="42"/>
      <c r="AV650" s="42"/>
      <c r="AW650" s="42"/>
      <c r="AX650" s="54" t="s">
        <v>82</v>
      </c>
    </row>
    <row r="651" spans="1:251" s="48" customFormat="1" ht="13.5" customHeight="1">
      <c r="A651" s="40"/>
      <c r="B651" s="121" t="s">
        <v>83</v>
      </c>
      <c r="C651" s="122"/>
      <c r="D651" s="122"/>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3"/>
      <c r="AA651" s="127" t="s">
        <v>84</v>
      </c>
      <c r="AB651" s="122"/>
      <c r="AC651" s="122"/>
      <c r="AD651" s="122"/>
      <c r="AE651" s="122"/>
      <c r="AF651" s="122"/>
      <c r="AG651" s="122"/>
      <c r="AH651" s="122"/>
      <c r="AI651" s="123"/>
      <c r="AJ651" s="127" t="s">
        <v>85</v>
      </c>
      <c r="AK651" s="122"/>
      <c r="AL651" s="122"/>
      <c r="AM651" s="122"/>
      <c r="AN651" s="122"/>
      <c r="AO651" s="122"/>
      <c r="AP651" s="122"/>
      <c r="AQ651" s="122"/>
      <c r="AR651" s="123"/>
      <c r="AS651" s="127" t="s">
        <v>86</v>
      </c>
      <c r="AT651" s="122"/>
      <c r="AU651" s="122"/>
      <c r="AV651" s="122"/>
      <c r="AW651" s="122"/>
      <c r="AX651" s="129"/>
      <c r="AY651" s="34"/>
      <c r="AZ651" s="34"/>
      <c r="BA651" s="34"/>
      <c r="BB651" s="34"/>
      <c r="BC651" s="34"/>
      <c r="BD651" s="34"/>
      <c r="BE651" s="34"/>
      <c r="BF651" s="34"/>
      <c r="BG651" s="34"/>
      <c r="BH651" s="34"/>
      <c r="BI651" s="34"/>
      <c r="BJ651" s="34"/>
      <c r="BK651" s="34"/>
      <c r="BL651" s="34"/>
      <c r="BM651" s="34"/>
      <c r="BN651" s="34"/>
      <c r="BO651" s="34"/>
      <c r="BP651" s="34"/>
      <c r="BQ651" s="34"/>
      <c r="BR651" s="34"/>
      <c r="BS651" s="34"/>
      <c r="BT651" s="34"/>
      <c r="BU651" s="34"/>
      <c r="BV651" s="34"/>
      <c r="BW651" s="34"/>
      <c r="BX651" s="34"/>
      <c r="BY651" s="34"/>
      <c r="BZ651" s="34"/>
      <c r="CA651" s="34"/>
      <c r="CB651" s="34"/>
      <c r="CC651" s="34"/>
      <c r="CD651" s="34"/>
      <c r="CE651" s="34"/>
      <c r="CF651" s="34"/>
      <c r="CG651" s="34"/>
      <c r="CH651" s="34"/>
      <c r="CI651" s="34"/>
      <c r="CJ651" s="34"/>
      <c r="CK651" s="34"/>
      <c r="CL651" s="34"/>
      <c r="CM651" s="34"/>
      <c r="CN651" s="34"/>
      <c r="CO651" s="34"/>
      <c r="CP651" s="34"/>
      <c r="CQ651" s="34"/>
      <c r="CR651" s="34"/>
      <c r="CS651" s="34"/>
      <c r="CT651" s="34"/>
      <c r="CU651" s="34"/>
      <c r="CV651" s="34"/>
      <c r="CW651" s="34"/>
      <c r="CX651" s="34"/>
      <c r="CY651" s="34"/>
      <c r="CZ651" s="34"/>
      <c r="DA651" s="34"/>
      <c r="DB651" s="34"/>
      <c r="DC651" s="34"/>
      <c r="DD651" s="34"/>
      <c r="DE651" s="34"/>
      <c r="DF651" s="34"/>
      <c r="DG651" s="34"/>
      <c r="DH651" s="34"/>
      <c r="DI651" s="34"/>
      <c r="DJ651" s="34"/>
      <c r="DK651" s="34"/>
      <c r="DL651" s="34"/>
      <c r="DM651" s="34"/>
      <c r="DN651" s="34"/>
      <c r="DO651" s="34"/>
      <c r="DP651" s="34"/>
      <c r="DQ651" s="34"/>
      <c r="DR651" s="34"/>
      <c r="DS651" s="34"/>
      <c r="DT651" s="34"/>
      <c r="DU651" s="34"/>
      <c r="DV651" s="34"/>
      <c r="DW651" s="34"/>
      <c r="DX651" s="34"/>
      <c r="DY651" s="34"/>
      <c r="DZ651" s="34"/>
      <c r="EA651" s="34"/>
      <c r="EB651" s="34"/>
      <c r="EC651" s="34"/>
      <c r="ED651" s="34"/>
      <c r="EE651" s="34"/>
      <c r="EF651" s="34"/>
      <c r="EG651" s="34"/>
      <c r="EH651" s="34"/>
      <c r="EI651" s="34"/>
      <c r="EJ651" s="34"/>
      <c r="EK651" s="34"/>
      <c r="EL651" s="34"/>
      <c r="EM651" s="34"/>
      <c r="EN651" s="34"/>
      <c r="EO651" s="34"/>
      <c r="EP651" s="34"/>
      <c r="EQ651" s="34"/>
      <c r="ER651" s="34"/>
      <c r="ES651" s="34"/>
      <c r="ET651" s="34"/>
      <c r="EU651" s="34"/>
      <c r="EV651" s="34"/>
      <c r="EW651" s="34"/>
      <c r="EX651" s="34"/>
      <c r="EY651" s="34"/>
      <c r="EZ651" s="34"/>
      <c r="FA651" s="34"/>
      <c r="FB651" s="34"/>
      <c r="FC651" s="34"/>
      <c r="FD651" s="34"/>
      <c r="FE651" s="34"/>
      <c r="FF651" s="34"/>
      <c r="FG651" s="34"/>
      <c r="FH651" s="34"/>
      <c r="FI651" s="34"/>
      <c r="FJ651" s="34"/>
      <c r="FK651" s="34"/>
      <c r="FL651" s="34"/>
      <c r="FM651" s="34"/>
      <c r="FN651" s="34"/>
      <c r="FO651" s="34"/>
      <c r="FP651" s="34"/>
      <c r="FQ651" s="34"/>
      <c r="FR651" s="34"/>
      <c r="FS651" s="34"/>
      <c r="FT651" s="34"/>
      <c r="FU651" s="34"/>
      <c r="FV651" s="34"/>
      <c r="FW651" s="34"/>
      <c r="FX651" s="34"/>
      <c r="FY651" s="34"/>
      <c r="FZ651" s="34"/>
      <c r="GA651" s="34"/>
      <c r="GB651" s="34"/>
      <c r="GC651" s="34"/>
      <c r="GD651" s="34"/>
      <c r="GE651" s="34"/>
      <c r="GF651" s="34"/>
      <c r="GG651" s="34"/>
      <c r="GH651" s="34"/>
      <c r="GI651" s="34"/>
      <c r="GJ651" s="34"/>
      <c r="GK651" s="34"/>
      <c r="GL651" s="34"/>
      <c r="GM651" s="34"/>
      <c r="GN651" s="34"/>
      <c r="GO651" s="34"/>
      <c r="GP651" s="34"/>
      <c r="GQ651" s="34"/>
      <c r="GR651" s="34"/>
      <c r="GS651" s="34"/>
      <c r="GT651" s="34"/>
      <c r="GU651" s="34"/>
      <c r="GV651" s="34"/>
      <c r="GW651" s="34"/>
      <c r="GX651" s="34"/>
      <c r="GY651" s="34"/>
      <c r="GZ651" s="34"/>
      <c r="HA651" s="34"/>
      <c r="HB651" s="34"/>
      <c r="HC651" s="34"/>
      <c r="HD651" s="34"/>
      <c r="HE651" s="34"/>
      <c r="HF651" s="34"/>
      <c r="HG651" s="34"/>
      <c r="HH651" s="34"/>
      <c r="HI651" s="34"/>
      <c r="HJ651" s="34"/>
      <c r="HK651" s="34"/>
      <c r="HL651" s="34"/>
      <c r="HM651" s="34"/>
      <c r="HN651" s="34"/>
      <c r="HO651" s="34"/>
      <c r="HP651" s="34"/>
      <c r="HQ651" s="34"/>
      <c r="HR651" s="34"/>
      <c r="HS651" s="34"/>
      <c r="HT651" s="34"/>
      <c r="HU651" s="34"/>
      <c r="HV651" s="34"/>
      <c r="HW651" s="34"/>
      <c r="HX651" s="34"/>
      <c r="HY651" s="34"/>
      <c r="HZ651" s="34"/>
      <c r="IA651" s="34"/>
      <c r="IB651" s="34"/>
      <c r="IC651" s="34"/>
      <c r="ID651" s="34"/>
      <c r="IE651" s="34"/>
      <c r="IF651" s="34"/>
      <c r="IG651" s="34"/>
      <c r="IH651" s="34"/>
      <c r="II651" s="34"/>
      <c r="IJ651" s="34"/>
      <c r="IK651" s="34"/>
      <c r="IL651" s="34"/>
      <c r="IM651" s="34"/>
      <c r="IN651" s="34"/>
      <c r="IO651" s="34"/>
      <c r="IP651" s="34"/>
      <c r="IQ651" s="34"/>
    </row>
    <row r="652" spans="1:251" s="48" customFormat="1">
      <c r="A652" s="40"/>
      <c r="B652" s="124"/>
      <c r="C652" s="125"/>
      <c r="D652" s="125"/>
      <c r="E652" s="125"/>
      <c r="F652" s="125"/>
      <c r="G652" s="125"/>
      <c r="H652" s="125"/>
      <c r="I652" s="125"/>
      <c r="J652" s="125"/>
      <c r="K652" s="125"/>
      <c r="L652" s="125"/>
      <c r="M652" s="125"/>
      <c r="N652" s="125"/>
      <c r="O652" s="125"/>
      <c r="P652" s="125"/>
      <c r="Q652" s="125"/>
      <c r="R652" s="125"/>
      <c r="S652" s="125"/>
      <c r="T652" s="125"/>
      <c r="U652" s="125"/>
      <c r="V652" s="125"/>
      <c r="W652" s="125"/>
      <c r="X652" s="125"/>
      <c r="Y652" s="125"/>
      <c r="Z652" s="126"/>
      <c r="AA652" s="128"/>
      <c r="AB652" s="125"/>
      <c r="AC652" s="125"/>
      <c r="AD652" s="125"/>
      <c r="AE652" s="125"/>
      <c r="AF652" s="125"/>
      <c r="AG652" s="125"/>
      <c r="AH652" s="125"/>
      <c r="AI652" s="126"/>
      <c r="AJ652" s="128"/>
      <c r="AK652" s="125"/>
      <c r="AL652" s="125"/>
      <c r="AM652" s="125"/>
      <c r="AN652" s="125"/>
      <c r="AO652" s="125"/>
      <c r="AP652" s="125"/>
      <c r="AQ652" s="125"/>
      <c r="AR652" s="126"/>
      <c r="AS652" s="128"/>
      <c r="AT652" s="125"/>
      <c r="AU652" s="125"/>
      <c r="AV652" s="125"/>
      <c r="AW652" s="125"/>
      <c r="AX652" s="130"/>
      <c r="AY652" s="34"/>
      <c r="AZ652" s="34"/>
      <c r="BA652" s="34"/>
      <c r="BB652" s="55"/>
      <c r="BC652" s="56"/>
      <c r="BE652" s="34"/>
      <c r="BF652" s="34"/>
      <c r="BG652" s="34"/>
      <c r="BH652" s="34"/>
      <c r="BI652" s="34"/>
      <c r="BJ652" s="34"/>
      <c r="BK652" s="34"/>
      <c r="BL652" s="34"/>
      <c r="BM652" s="34"/>
      <c r="BN652" s="34"/>
      <c r="BO652" s="34"/>
      <c r="BP652" s="34"/>
      <c r="BQ652" s="34"/>
      <c r="BR652" s="34"/>
      <c r="BS652" s="34"/>
      <c r="BT652" s="34"/>
      <c r="BU652" s="34"/>
      <c r="BV652" s="34"/>
      <c r="BW652" s="34"/>
      <c r="BX652" s="34"/>
      <c r="BY652" s="34"/>
      <c r="BZ652" s="34"/>
      <c r="CA652" s="34"/>
      <c r="CB652" s="34"/>
      <c r="CC652" s="34"/>
      <c r="CD652" s="34"/>
      <c r="CE652" s="34"/>
      <c r="CF652" s="34"/>
      <c r="CG652" s="34"/>
      <c r="CH652" s="34"/>
      <c r="CI652" s="34"/>
      <c r="CJ652" s="34"/>
      <c r="CK652" s="34"/>
      <c r="CL652" s="34"/>
      <c r="CM652" s="34"/>
      <c r="CN652" s="34"/>
      <c r="CO652" s="34"/>
      <c r="CP652" s="34"/>
      <c r="CQ652" s="34"/>
      <c r="CR652" s="34"/>
      <c r="CS652" s="34"/>
      <c r="CT652" s="34"/>
      <c r="CU652" s="34"/>
      <c r="CV652" s="34"/>
      <c r="CW652" s="34"/>
      <c r="CX652" s="34"/>
      <c r="CY652" s="34"/>
      <c r="CZ652" s="34"/>
      <c r="DA652" s="34"/>
      <c r="DB652" s="34"/>
      <c r="DC652" s="34"/>
      <c r="DD652" s="34"/>
      <c r="DE652" s="34"/>
      <c r="DF652" s="34"/>
      <c r="DG652" s="34"/>
      <c r="DH652" s="34"/>
      <c r="DI652" s="34"/>
      <c r="DJ652" s="34"/>
      <c r="DK652" s="34"/>
      <c r="DL652" s="34"/>
      <c r="DM652" s="34"/>
      <c r="DN652" s="34"/>
      <c r="DO652" s="34"/>
      <c r="DP652" s="34"/>
      <c r="DQ652" s="34"/>
      <c r="DR652" s="34"/>
      <c r="DS652" s="34"/>
      <c r="DT652" s="34"/>
      <c r="DU652" s="34"/>
      <c r="DV652" s="34"/>
      <c r="DW652" s="34"/>
      <c r="DX652" s="34"/>
      <c r="DY652" s="34"/>
      <c r="DZ652" s="34"/>
      <c r="EA652" s="34"/>
      <c r="EB652" s="34"/>
      <c r="EC652" s="34"/>
      <c r="ED652" s="34"/>
      <c r="EE652" s="34"/>
      <c r="EF652" s="34"/>
      <c r="EG652" s="34"/>
      <c r="EH652" s="34"/>
      <c r="EI652" s="34"/>
      <c r="EJ652" s="34"/>
      <c r="EK652" s="34"/>
      <c r="EL652" s="34"/>
      <c r="EM652" s="34"/>
      <c r="EN652" s="34"/>
      <c r="EO652" s="34"/>
      <c r="EP652" s="34"/>
      <c r="EQ652" s="34"/>
      <c r="ER652" s="34"/>
      <c r="ES652" s="34"/>
      <c r="ET652" s="34"/>
      <c r="EU652" s="34"/>
      <c r="EV652" s="34"/>
      <c r="EW652" s="34"/>
      <c r="EX652" s="34"/>
      <c r="EY652" s="34"/>
      <c r="EZ652" s="34"/>
      <c r="FA652" s="34"/>
      <c r="FB652" s="34"/>
      <c r="FC652" s="34"/>
      <c r="FD652" s="34"/>
      <c r="FE652" s="34"/>
      <c r="FF652" s="34"/>
      <c r="FG652" s="34"/>
      <c r="FH652" s="34"/>
      <c r="FI652" s="34"/>
      <c r="FJ652" s="34"/>
      <c r="FK652" s="34"/>
      <c r="FL652" s="34"/>
      <c r="FM652" s="34"/>
      <c r="FN652" s="34"/>
      <c r="FO652" s="34"/>
      <c r="FP652" s="34"/>
      <c r="FQ652" s="34"/>
      <c r="FR652" s="34"/>
      <c r="FS652" s="34"/>
      <c r="FT652" s="34"/>
      <c r="FU652" s="34"/>
      <c r="FV652" s="34"/>
      <c r="FW652" s="34"/>
      <c r="FX652" s="34"/>
      <c r="FY652" s="34"/>
      <c r="FZ652" s="34"/>
      <c r="GA652" s="34"/>
      <c r="GB652" s="34"/>
      <c r="GC652" s="34"/>
      <c r="GD652" s="34"/>
      <c r="GE652" s="34"/>
      <c r="GF652" s="34"/>
      <c r="GG652" s="34"/>
      <c r="GH652" s="34"/>
      <c r="GI652" s="34"/>
      <c r="GJ652" s="34"/>
      <c r="GK652" s="34"/>
      <c r="GL652" s="34"/>
      <c r="GM652" s="34"/>
      <c r="GN652" s="34"/>
      <c r="GO652" s="34"/>
      <c r="GP652" s="34"/>
      <c r="GQ652" s="34"/>
      <c r="GR652" s="34"/>
      <c r="GS652" s="34"/>
      <c r="GT652" s="34"/>
      <c r="GU652" s="34"/>
      <c r="GV652" s="34"/>
      <c r="GW652" s="34"/>
      <c r="GX652" s="34"/>
      <c r="GY652" s="34"/>
      <c r="GZ652" s="34"/>
      <c r="HA652" s="34"/>
      <c r="HB652" s="34"/>
      <c r="HC652" s="34"/>
      <c r="HD652" s="34"/>
      <c r="HE652" s="34"/>
      <c r="HF652" s="34"/>
      <c r="HG652" s="34"/>
      <c r="HH652" s="34"/>
      <c r="HI652" s="34"/>
      <c r="HJ652" s="34"/>
      <c r="HK652" s="34"/>
      <c r="HL652" s="34"/>
      <c r="HM652" s="34"/>
      <c r="HN652" s="34"/>
      <c r="HO652" s="34"/>
      <c r="HP652" s="34"/>
      <c r="HQ652" s="34"/>
      <c r="HR652" s="34"/>
      <c r="HS652" s="34"/>
      <c r="HT652" s="34"/>
      <c r="HU652" s="34"/>
      <c r="HV652" s="34"/>
      <c r="HW652" s="34"/>
      <c r="HX652" s="34"/>
      <c r="HY652" s="34"/>
      <c r="HZ652" s="34"/>
      <c r="IA652" s="34"/>
      <c r="IB652" s="34"/>
      <c r="IC652" s="34"/>
      <c r="ID652" s="34"/>
      <c r="IE652" s="34"/>
      <c r="IF652" s="34"/>
      <c r="IG652" s="34"/>
      <c r="IH652" s="34"/>
      <c r="II652" s="34"/>
      <c r="IJ652" s="34"/>
      <c r="IK652" s="34"/>
      <c r="IL652" s="34"/>
      <c r="IM652" s="34"/>
      <c r="IN652" s="34"/>
      <c r="IO652" s="34"/>
      <c r="IP652" s="34"/>
      <c r="IQ652" s="34"/>
    </row>
    <row r="653" spans="1:251" s="48" customFormat="1" ht="18.75" customHeight="1">
      <c r="A653" s="40"/>
      <c r="B653" s="57"/>
      <c r="C653" s="93" t="s">
        <v>185</v>
      </c>
      <c r="D653" s="94"/>
      <c r="E653" s="94"/>
      <c r="F653" s="94"/>
      <c r="G653" s="94"/>
      <c r="H653" s="94"/>
      <c r="I653" s="94"/>
      <c r="J653" s="94"/>
      <c r="K653" s="94"/>
      <c r="L653" s="94"/>
      <c r="M653" s="94"/>
      <c r="N653" s="94"/>
      <c r="O653" s="94"/>
      <c r="P653" s="94"/>
      <c r="Q653" s="94"/>
      <c r="R653" s="94"/>
      <c r="S653" s="94"/>
      <c r="T653" s="94"/>
      <c r="U653" s="94"/>
      <c r="V653" s="94"/>
      <c r="W653" s="94"/>
      <c r="X653" s="94"/>
      <c r="Y653" s="94"/>
      <c r="Z653" s="95"/>
      <c r="AA653" s="96">
        <v>1121</v>
      </c>
      <c r="AB653" s="97"/>
      <c r="AC653" s="97"/>
      <c r="AD653" s="97"/>
      <c r="AE653" s="97"/>
      <c r="AF653" s="97"/>
      <c r="AG653" s="97"/>
      <c r="AH653" s="97"/>
      <c r="AI653" s="98"/>
      <c r="AJ653" s="96">
        <v>1121</v>
      </c>
      <c r="AK653" s="97"/>
      <c r="AL653" s="97"/>
      <c r="AM653" s="97"/>
      <c r="AN653" s="97"/>
      <c r="AO653" s="97"/>
      <c r="AP653" s="97"/>
      <c r="AQ653" s="97"/>
      <c r="AR653" s="98"/>
      <c r="AS653" s="99"/>
      <c r="AT653" s="100"/>
      <c r="AU653" s="100"/>
      <c r="AV653" s="100"/>
      <c r="AW653" s="100"/>
      <c r="AX653" s="101"/>
      <c r="AY653" s="34"/>
      <c r="AZ653" s="34"/>
      <c r="BA653" s="34"/>
      <c r="BB653" s="34"/>
      <c r="BC653" s="34"/>
      <c r="BD653" s="34"/>
      <c r="BE653" s="34"/>
      <c r="BF653" s="34"/>
      <c r="BG653" s="34"/>
      <c r="BH653" s="34"/>
      <c r="BI653" s="34"/>
      <c r="BJ653" s="34"/>
      <c r="BK653" s="34"/>
      <c r="BL653" s="34"/>
      <c r="BM653" s="34"/>
      <c r="BN653" s="34"/>
      <c r="BO653" s="34"/>
      <c r="BP653" s="34"/>
      <c r="BQ653" s="34"/>
      <c r="BR653" s="34"/>
      <c r="BS653" s="34"/>
      <c r="BT653" s="34"/>
      <c r="BU653" s="34"/>
      <c r="BV653" s="34"/>
      <c r="BW653" s="34"/>
      <c r="BX653" s="34"/>
      <c r="BY653" s="34"/>
      <c r="BZ653" s="34"/>
      <c r="CA653" s="34"/>
      <c r="CB653" s="34"/>
      <c r="CC653" s="34"/>
      <c r="CD653" s="34"/>
      <c r="CE653" s="34"/>
      <c r="CF653" s="34"/>
      <c r="CG653" s="34"/>
      <c r="CH653" s="34"/>
      <c r="CI653" s="34"/>
      <c r="CJ653" s="34"/>
      <c r="CK653" s="34"/>
      <c r="CL653" s="34"/>
      <c r="CM653" s="34"/>
      <c r="CN653" s="34"/>
      <c r="CO653" s="34"/>
      <c r="CP653" s="34"/>
      <c r="CQ653" s="34"/>
      <c r="CR653" s="34"/>
      <c r="CS653" s="34"/>
      <c r="CT653" s="34"/>
      <c r="CU653" s="34"/>
      <c r="CV653" s="34"/>
      <c r="CW653" s="34"/>
      <c r="CX653" s="34"/>
      <c r="CY653" s="34"/>
      <c r="CZ653" s="34"/>
      <c r="DA653" s="34"/>
      <c r="DB653" s="34"/>
      <c r="DC653" s="34"/>
      <c r="DD653" s="34"/>
      <c r="DE653" s="34"/>
      <c r="DF653" s="34"/>
      <c r="DG653" s="34"/>
      <c r="DH653" s="34"/>
      <c r="DI653" s="34"/>
      <c r="DJ653" s="34"/>
      <c r="DK653" s="34"/>
      <c r="DL653" s="34"/>
      <c r="DM653" s="34"/>
      <c r="DN653" s="34"/>
      <c r="DO653" s="34"/>
      <c r="DP653" s="34"/>
      <c r="DQ653" s="34"/>
      <c r="DR653" s="34"/>
      <c r="DS653" s="34"/>
      <c r="DT653" s="34"/>
      <c r="DU653" s="34"/>
      <c r="DV653" s="34"/>
      <c r="DW653" s="34"/>
      <c r="DX653" s="34"/>
      <c r="DY653" s="34"/>
      <c r="DZ653" s="34"/>
      <c r="EA653" s="34"/>
      <c r="EB653" s="34"/>
      <c r="EC653" s="34"/>
      <c r="ED653" s="34"/>
      <c r="EE653" s="34"/>
      <c r="EF653" s="34"/>
      <c r="EG653" s="34"/>
      <c r="EH653" s="34"/>
      <c r="EI653" s="34"/>
      <c r="EJ653" s="34"/>
      <c r="EK653" s="34"/>
      <c r="EL653" s="34"/>
      <c r="EM653" s="34"/>
      <c r="EN653" s="34"/>
      <c r="EO653" s="34"/>
      <c r="EP653" s="34"/>
      <c r="EQ653" s="34"/>
      <c r="ER653" s="34"/>
      <c r="ES653" s="34"/>
      <c r="ET653" s="34"/>
      <c r="EU653" s="34"/>
      <c r="EV653" s="34"/>
      <c r="EW653" s="34"/>
      <c r="EX653" s="34"/>
      <c r="EY653" s="34"/>
      <c r="EZ653" s="34"/>
      <c r="FA653" s="34"/>
      <c r="FB653" s="34"/>
      <c r="FC653" s="34"/>
      <c r="FD653" s="34"/>
      <c r="FE653" s="34"/>
      <c r="FF653" s="34"/>
      <c r="FG653" s="34"/>
      <c r="FH653" s="34"/>
      <c r="FI653" s="34"/>
      <c r="FJ653" s="34"/>
      <c r="FK653" s="34"/>
      <c r="FL653" s="34"/>
      <c r="FM653" s="34"/>
      <c r="FN653" s="34"/>
      <c r="FO653" s="34"/>
      <c r="FP653" s="34"/>
      <c r="FQ653" s="34"/>
      <c r="FR653" s="34"/>
      <c r="FS653" s="34"/>
      <c r="FT653" s="34"/>
      <c r="FU653" s="34"/>
      <c r="FV653" s="34"/>
      <c r="FW653" s="34"/>
      <c r="FX653" s="34"/>
      <c r="FY653" s="34"/>
      <c r="FZ653" s="34"/>
      <c r="GA653" s="34"/>
      <c r="GB653" s="34"/>
      <c r="GC653" s="34"/>
      <c r="GD653" s="34"/>
      <c r="GE653" s="34"/>
      <c r="GF653" s="34"/>
      <c r="GG653" s="34"/>
      <c r="GH653" s="34"/>
      <c r="GI653" s="34"/>
      <c r="GJ653" s="34"/>
      <c r="GK653" s="34"/>
      <c r="GL653" s="34"/>
      <c r="GM653" s="34"/>
      <c r="GN653" s="34"/>
      <c r="GO653" s="34"/>
      <c r="GP653" s="34"/>
      <c r="GQ653" s="34"/>
      <c r="GR653" s="34"/>
      <c r="GS653" s="34"/>
      <c r="GT653" s="34"/>
      <c r="GU653" s="34"/>
      <c r="GV653" s="34"/>
      <c r="GW653" s="34"/>
      <c r="GX653" s="34"/>
      <c r="GY653" s="34"/>
      <c r="GZ653" s="34"/>
      <c r="HA653" s="34"/>
      <c r="HB653" s="34"/>
      <c r="HC653" s="34"/>
      <c r="HD653" s="34"/>
      <c r="HE653" s="34"/>
      <c r="HF653" s="34"/>
      <c r="HG653" s="34"/>
      <c r="HH653" s="34"/>
      <c r="HI653" s="34"/>
      <c r="HJ653" s="34"/>
      <c r="HK653" s="34"/>
      <c r="HL653" s="34"/>
      <c r="HM653" s="34"/>
      <c r="HN653" s="34"/>
      <c r="HO653" s="34"/>
      <c r="HP653" s="34"/>
      <c r="HQ653" s="34"/>
      <c r="HR653" s="34"/>
      <c r="HS653" s="34"/>
      <c r="HT653" s="34"/>
      <c r="HU653" s="34"/>
      <c r="HV653" s="34"/>
      <c r="HW653" s="34"/>
      <c r="HX653" s="34"/>
      <c r="HY653" s="34"/>
      <c r="HZ653" s="34"/>
      <c r="IA653" s="34"/>
      <c r="IB653" s="34"/>
      <c r="IC653" s="34"/>
      <c r="ID653" s="34"/>
      <c r="IE653" s="34"/>
      <c r="IF653" s="34"/>
      <c r="IG653" s="34"/>
      <c r="IH653" s="34"/>
      <c r="II653" s="34"/>
      <c r="IJ653" s="34"/>
      <c r="IK653" s="34"/>
      <c r="IL653" s="34"/>
      <c r="IM653" s="34"/>
      <c r="IN653" s="34"/>
      <c r="IO653" s="34"/>
      <c r="IP653" s="34"/>
      <c r="IQ653" s="34"/>
    </row>
    <row r="654" spans="1:251" s="48" customFormat="1" ht="18.75" customHeight="1" thickBot="1">
      <c r="A654" s="49"/>
      <c r="B654" s="102" t="s">
        <v>88</v>
      </c>
      <c r="C654" s="103"/>
      <c r="D654" s="103"/>
      <c r="E654" s="103"/>
      <c r="F654" s="103"/>
      <c r="G654" s="103"/>
      <c r="H654" s="103"/>
      <c r="I654" s="103"/>
      <c r="J654" s="103"/>
      <c r="K654" s="103"/>
      <c r="L654" s="103"/>
      <c r="M654" s="103"/>
      <c r="N654" s="103"/>
      <c r="O654" s="103"/>
      <c r="P654" s="103"/>
      <c r="Q654" s="103"/>
      <c r="R654" s="103"/>
      <c r="S654" s="103"/>
      <c r="T654" s="103"/>
      <c r="U654" s="103"/>
      <c r="V654" s="103"/>
      <c r="W654" s="103"/>
      <c r="X654" s="103"/>
      <c r="Y654" s="103"/>
      <c r="Z654" s="104"/>
      <c r="AA654" s="105">
        <f>SUM($AA$653:$AA$653)</f>
        <v>1121</v>
      </c>
      <c r="AB654" s="106"/>
      <c r="AC654" s="106"/>
      <c r="AD654" s="106"/>
      <c r="AE654" s="106"/>
      <c r="AF654" s="106"/>
      <c r="AG654" s="106"/>
      <c r="AH654" s="106"/>
      <c r="AI654" s="107"/>
      <c r="AJ654" s="105">
        <f>SUM($AJ$653:$AJ$653)</f>
        <v>1121</v>
      </c>
      <c r="AK654" s="106"/>
      <c r="AL654" s="106"/>
      <c r="AM654" s="106"/>
      <c r="AN654" s="106"/>
      <c r="AO654" s="106"/>
      <c r="AP654" s="106"/>
      <c r="AQ654" s="106"/>
      <c r="AR654" s="107"/>
      <c r="AS654" s="108"/>
      <c r="AT654" s="109"/>
      <c r="AU654" s="109"/>
      <c r="AV654" s="109"/>
      <c r="AW654" s="109"/>
      <c r="AX654" s="110"/>
      <c r="AY654" s="34"/>
      <c r="AZ654" s="34"/>
      <c r="BA654" s="34"/>
      <c r="BB654" s="34"/>
      <c r="BC654" s="34"/>
      <c r="BD654" s="34"/>
      <c r="BE654" s="34"/>
      <c r="BF654" s="34"/>
      <c r="BG654" s="34"/>
      <c r="BH654" s="34"/>
      <c r="BI654" s="34"/>
      <c r="BJ654" s="34"/>
      <c r="BK654" s="34"/>
      <c r="BL654" s="34"/>
      <c r="BM654" s="34"/>
      <c r="BN654" s="34"/>
      <c r="BO654" s="34"/>
      <c r="BP654" s="34"/>
      <c r="BQ654" s="34"/>
      <c r="BR654" s="34"/>
      <c r="BS654" s="34"/>
      <c r="BT654" s="34"/>
      <c r="BU654" s="34"/>
      <c r="BV654" s="34"/>
      <c r="BW654" s="34"/>
      <c r="BX654" s="34"/>
      <c r="BY654" s="34"/>
      <c r="BZ654" s="34"/>
      <c r="CA654" s="34"/>
      <c r="CB654" s="34"/>
      <c r="CC654" s="34"/>
      <c r="CD654" s="34"/>
      <c r="CE654" s="34"/>
      <c r="CF654" s="34"/>
      <c r="CG654" s="34"/>
      <c r="CH654" s="34"/>
      <c r="CI654" s="34"/>
      <c r="CJ654" s="34"/>
      <c r="CK654" s="34"/>
      <c r="CL654" s="34"/>
      <c r="CM654" s="34"/>
      <c r="CN654" s="34"/>
      <c r="CO654" s="34"/>
      <c r="CP654" s="34"/>
      <c r="CQ654" s="34"/>
      <c r="CR654" s="34"/>
      <c r="CS654" s="34"/>
      <c r="CT654" s="34"/>
      <c r="CU654" s="34"/>
      <c r="CV654" s="34"/>
      <c r="CW654" s="34"/>
      <c r="CX654" s="34"/>
      <c r="CY654" s="34"/>
      <c r="CZ654" s="34"/>
      <c r="DA654" s="34"/>
      <c r="DB654" s="34"/>
      <c r="DC654" s="34"/>
      <c r="DD654" s="34"/>
      <c r="DE654" s="34"/>
      <c r="DF654" s="34"/>
      <c r="DG654" s="34"/>
      <c r="DH654" s="34"/>
      <c r="DI654" s="34"/>
      <c r="DJ654" s="34"/>
      <c r="DK654" s="34"/>
      <c r="DL654" s="34"/>
      <c r="DM654" s="34"/>
      <c r="DN654" s="34"/>
      <c r="DO654" s="34"/>
      <c r="DP654" s="34"/>
      <c r="DQ654" s="34"/>
      <c r="DR654" s="34"/>
      <c r="DS654" s="34"/>
      <c r="DT654" s="34"/>
      <c r="DU654" s="34"/>
      <c r="DV654" s="34"/>
      <c r="DW654" s="34"/>
      <c r="DX654" s="34"/>
      <c r="DY654" s="34"/>
      <c r="DZ654" s="34"/>
      <c r="EA654" s="34"/>
      <c r="EB654" s="34"/>
      <c r="EC654" s="34"/>
      <c r="ED654" s="34"/>
      <c r="EE654" s="34"/>
      <c r="EF654" s="34"/>
      <c r="EG654" s="34"/>
      <c r="EH654" s="34"/>
      <c r="EI654" s="34"/>
      <c r="EJ654" s="34"/>
      <c r="EK654" s="34"/>
      <c r="EL654" s="34"/>
      <c r="EM654" s="34"/>
      <c r="EN654" s="34"/>
      <c r="EO654" s="34"/>
      <c r="EP654" s="34"/>
      <c r="EQ654" s="34"/>
      <c r="ER654" s="34"/>
      <c r="ES654" s="34"/>
      <c r="ET654" s="34"/>
      <c r="EU654" s="34"/>
      <c r="EV654" s="34"/>
      <c r="EW654" s="34"/>
      <c r="EX654" s="34"/>
      <c r="EY654" s="34"/>
      <c r="EZ654" s="34"/>
      <c r="FA654" s="34"/>
      <c r="FB654" s="34"/>
      <c r="FC654" s="34"/>
      <c r="FD654" s="34"/>
      <c r="FE654" s="34"/>
      <c r="FF654" s="34"/>
      <c r="FG654" s="34"/>
      <c r="FH654" s="34"/>
      <c r="FI654" s="34"/>
      <c r="FJ654" s="34"/>
      <c r="FK654" s="34"/>
      <c r="FL654" s="34"/>
      <c r="FM654" s="34"/>
      <c r="FN654" s="34"/>
      <c r="FO654" s="34"/>
      <c r="FP654" s="34"/>
      <c r="FQ654" s="34"/>
      <c r="FR654" s="34"/>
      <c r="FS654" s="34"/>
      <c r="FT654" s="34"/>
      <c r="FU654" s="34"/>
      <c r="FV654" s="34"/>
      <c r="FW654" s="34"/>
      <c r="FX654" s="34"/>
      <c r="FY654" s="34"/>
      <c r="FZ654" s="34"/>
      <c r="GA654" s="34"/>
      <c r="GB654" s="34"/>
      <c r="GC654" s="34"/>
      <c r="GD654" s="34"/>
      <c r="GE654" s="34"/>
      <c r="GF654" s="34"/>
      <c r="GG654" s="34"/>
      <c r="GH654" s="34"/>
      <c r="GI654" s="34"/>
      <c r="GJ654" s="34"/>
      <c r="GK654" s="34"/>
      <c r="GL654" s="34"/>
      <c r="GM654" s="34"/>
      <c r="GN654" s="34"/>
      <c r="GO654" s="34"/>
      <c r="GP654" s="34"/>
      <c r="GQ654" s="34"/>
      <c r="GR654" s="34"/>
      <c r="GS654" s="34"/>
      <c r="GT654" s="34"/>
      <c r="GU654" s="34"/>
      <c r="GV654" s="34"/>
      <c r="GW654" s="34"/>
      <c r="GX654" s="34"/>
      <c r="GY654" s="34"/>
      <c r="GZ654" s="34"/>
      <c r="HA654" s="34"/>
      <c r="HB654" s="34"/>
      <c r="HC654" s="34"/>
      <c r="HD654" s="34"/>
      <c r="HE654" s="34"/>
      <c r="HF654" s="34"/>
      <c r="HG654" s="34"/>
      <c r="HH654" s="34"/>
      <c r="HI654" s="34"/>
      <c r="HJ654" s="34"/>
      <c r="HK654" s="34"/>
      <c r="HL654" s="34"/>
      <c r="HM654" s="34"/>
      <c r="HN654" s="34"/>
      <c r="HO654" s="34"/>
      <c r="HP654" s="34"/>
      <c r="HQ654" s="34"/>
      <c r="HR654" s="34"/>
      <c r="HS654" s="34"/>
      <c r="HT654" s="34"/>
      <c r="HU654" s="34"/>
      <c r="HV654" s="34"/>
      <c r="HW654" s="34"/>
      <c r="HX654" s="34"/>
      <c r="HY654" s="34"/>
      <c r="HZ654" s="34"/>
      <c r="IA654" s="34"/>
      <c r="IB654" s="34"/>
      <c r="IC654" s="34"/>
      <c r="ID654" s="34"/>
      <c r="IE654" s="34"/>
      <c r="IF654" s="34"/>
      <c r="IG654" s="34"/>
      <c r="IH654" s="34"/>
      <c r="II654" s="34"/>
      <c r="IJ654" s="34"/>
      <c r="IK654" s="34"/>
      <c r="IL654" s="34"/>
      <c r="IM654" s="34"/>
      <c r="IN654" s="34"/>
      <c r="IO654" s="34"/>
      <c r="IP654" s="34"/>
      <c r="IQ654" s="34"/>
    </row>
    <row r="656" spans="1:251" ht="19.2">
      <c r="A656" s="33" t="s">
        <v>75</v>
      </c>
      <c r="AW656" s="35"/>
      <c r="AX656" s="36"/>
      <c r="AY656" s="35"/>
    </row>
    <row r="658" spans="1:113" ht="18">
      <c r="B658" s="111" t="s">
        <v>0</v>
      </c>
      <c r="C658" s="112"/>
      <c r="D658" s="112"/>
      <c r="E658" s="112"/>
      <c r="F658" s="112"/>
      <c r="G658" s="112"/>
      <c r="H658" s="112"/>
      <c r="I658" s="112"/>
      <c r="J658" s="112"/>
      <c r="K658" s="112"/>
      <c r="L658" s="112"/>
      <c r="M658" s="112"/>
      <c r="N658" s="112"/>
      <c r="O658" s="112"/>
      <c r="P658" s="112"/>
      <c r="Q658" s="112"/>
      <c r="R658" s="112"/>
      <c r="S658" s="112"/>
      <c r="T658" s="112"/>
      <c r="U658" s="112"/>
      <c r="V658" s="112"/>
      <c r="W658" s="112"/>
      <c r="X658" s="112"/>
      <c r="Y658" s="112"/>
      <c r="Z658" s="112"/>
      <c r="AA658" s="112"/>
      <c r="AB658" s="112"/>
      <c r="AC658" s="112"/>
      <c r="AD658" s="112"/>
      <c r="AE658" s="112"/>
      <c r="AF658" s="112"/>
      <c r="AG658" s="112"/>
      <c r="AH658" s="112"/>
      <c r="AI658" s="112"/>
      <c r="AJ658" s="112"/>
      <c r="AK658" s="112"/>
      <c r="AL658" s="112"/>
      <c r="AM658" s="112"/>
      <c r="AN658" s="112"/>
      <c r="AO658" s="112"/>
      <c r="AP658" s="112"/>
      <c r="AQ658" s="112"/>
      <c r="AR658" s="112"/>
      <c r="AS658" s="112"/>
      <c r="AT658" s="112"/>
      <c r="AU658" s="112"/>
      <c r="AV658" s="112"/>
      <c r="AW658" s="112"/>
      <c r="AX658" s="112"/>
    </row>
    <row r="659" spans="1:113">
      <c r="Z659" s="37"/>
      <c r="AD659" s="37"/>
      <c r="AE659" s="37"/>
      <c r="AF659" s="37"/>
      <c r="AG659" s="37"/>
      <c r="AH659" s="37"/>
      <c r="AI659" s="37"/>
      <c r="AO659" s="37"/>
    </row>
    <row r="660" spans="1:113" ht="13.8" thickBot="1">
      <c r="Z660" s="37"/>
      <c r="AD660" s="37"/>
      <c r="AE660" s="37"/>
      <c r="AF660" s="37"/>
      <c r="AG660" s="37"/>
      <c r="AH660" s="37"/>
      <c r="AI660" s="37"/>
      <c r="AO660" s="37"/>
      <c r="DI660" s="38"/>
    </row>
    <row r="661" spans="1:113" ht="24.75" customHeight="1" thickBot="1">
      <c r="B661" s="113" t="s">
        <v>76</v>
      </c>
      <c r="C661" s="114"/>
      <c r="D661" s="114"/>
      <c r="E661" s="114"/>
      <c r="F661" s="114"/>
      <c r="G661" s="114"/>
      <c r="H661" s="115" t="s">
        <v>186</v>
      </c>
      <c r="I661" s="116"/>
      <c r="J661" s="116"/>
      <c r="K661" s="116"/>
      <c r="L661" s="116"/>
      <c r="M661" s="116"/>
      <c r="N661" s="116"/>
      <c r="O661" s="116"/>
      <c r="P661" s="116"/>
      <c r="Q661" s="116"/>
      <c r="R661" s="116"/>
      <c r="S661" s="116"/>
      <c r="T661" s="116"/>
      <c r="U661" s="116"/>
      <c r="V661" s="116"/>
      <c r="W661" s="116"/>
      <c r="X661" s="116"/>
      <c r="Y661" s="116"/>
      <c r="Z661" s="116"/>
      <c r="AA661" s="116"/>
      <c r="AB661" s="116"/>
      <c r="AC661" s="116"/>
      <c r="AD661" s="116"/>
      <c r="AE661" s="116"/>
      <c r="AF661" s="116"/>
      <c r="AG661" s="116"/>
      <c r="AH661" s="116"/>
      <c r="AI661" s="116"/>
      <c r="AJ661" s="116"/>
      <c r="AK661" s="116"/>
      <c r="AL661" s="116"/>
      <c r="AM661" s="116"/>
      <c r="AN661" s="116"/>
      <c r="AO661" s="116"/>
      <c r="AP661" s="116"/>
      <c r="AQ661" s="116"/>
      <c r="AR661" s="116"/>
      <c r="AS661" s="116"/>
      <c r="AT661" s="116"/>
      <c r="AU661" s="116"/>
      <c r="AV661" s="116"/>
      <c r="AW661" s="116"/>
      <c r="AX661" s="117"/>
      <c r="DI661" s="38"/>
    </row>
    <row r="662" spans="1:113" ht="14.4">
      <c r="B662" s="39"/>
      <c r="C662" s="39"/>
      <c r="D662" s="39"/>
      <c r="E662" s="39"/>
      <c r="F662" s="39"/>
      <c r="G662" s="39"/>
      <c r="H662" s="40"/>
      <c r="I662" s="40"/>
      <c r="J662" s="40"/>
      <c r="K662" s="40"/>
      <c r="L662" s="41"/>
      <c r="M662" s="41"/>
      <c r="N662" s="41"/>
      <c r="O662" s="41"/>
      <c r="P662" s="40"/>
      <c r="Q662" s="40"/>
      <c r="R662" s="40"/>
      <c r="S662" s="40"/>
      <c r="T662" s="40"/>
      <c r="U662" s="40"/>
      <c r="V662" s="42"/>
      <c r="W662" s="42"/>
      <c r="X662" s="42"/>
      <c r="Y662" s="42"/>
      <c r="Z662" s="42"/>
      <c r="AA662" s="42"/>
      <c r="AB662" s="42"/>
      <c r="AC662" s="42"/>
      <c r="AD662" s="42"/>
      <c r="AE662" s="42"/>
      <c r="AF662" s="42"/>
      <c r="AG662" s="42"/>
      <c r="AH662" s="42"/>
      <c r="AI662" s="42"/>
      <c r="AJ662" s="42"/>
      <c r="AK662" s="42"/>
      <c r="AL662" s="42"/>
      <c r="AM662" s="42"/>
      <c r="AN662" s="42"/>
      <c r="AO662" s="42"/>
      <c r="AP662" s="42"/>
      <c r="AQ662" s="42"/>
      <c r="AR662" s="42"/>
      <c r="AS662" s="42"/>
      <c r="AT662" s="42"/>
      <c r="AU662" s="42"/>
      <c r="AV662" s="42"/>
      <c r="AW662" s="42"/>
      <c r="AX662" s="42"/>
      <c r="DI662" s="38"/>
    </row>
    <row r="663" spans="1:113" ht="15" thickBot="1">
      <c r="A663" s="43"/>
      <c r="B663" s="42" t="s">
        <v>78</v>
      </c>
      <c r="C663" s="40"/>
      <c r="D663" s="40"/>
      <c r="E663" s="40"/>
      <c r="F663" s="40"/>
      <c r="G663" s="40"/>
      <c r="H663" s="40"/>
      <c r="I663" s="40"/>
      <c r="J663" s="40"/>
      <c r="K663" s="40"/>
      <c r="L663" s="41"/>
      <c r="M663" s="41"/>
      <c r="N663" s="41"/>
      <c r="O663" s="41"/>
      <c r="P663" s="40"/>
      <c r="Q663" s="40"/>
      <c r="R663" s="40"/>
      <c r="S663" s="40"/>
      <c r="T663" s="40"/>
      <c r="U663" s="40"/>
      <c r="V663" s="42"/>
      <c r="W663" s="42"/>
      <c r="X663" s="42"/>
      <c r="Y663" s="42"/>
      <c r="Z663" s="42"/>
      <c r="AA663" s="42"/>
      <c r="AB663" s="42"/>
      <c r="AC663" s="42"/>
      <c r="AD663" s="42"/>
      <c r="AE663" s="42"/>
      <c r="AF663" s="42"/>
      <c r="AG663" s="42"/>
      <c r="AH663" s="42"/>
      <c r="AI663" s="42"/>
      <c r="AJ663" s="42"/>
      <c r="AK663" s="42"/>
      <c r="AL663" s="42"/>
      <c r="AM663" s="42"/>
      <c r="AN663" s="42"/>
      <c r="AO663" s="42"/>
      <c r="AP663" s="42"/>
      <c r="AQ663" s="42"/>
      <c r="AR663" s="42"/>
      <c r="AS663" s="42"/>
      <c r="AT663" s="42"/>
      <c r="AU663" s="42"/>
      <c r="AV663" s="42"/>
      <c r="AW663" s="42"/>
      <c r="AX663" s="42"/>
      <c r="DI663" s="38"/>
    </row>
    <row r="664" spans="1:113" ht="14.4">
      <c r="A664" s="40"/>
      <c r="B664" s="44"/>
      <c r="C664" s="39"/>
      <c r="D664" s="39"/>
      <c r="E664" s="39"/>
      <c r="F664" s="39"/>
      <c r="G664" s="39"/>
      <c r="H664" s="39"/>
      <c r="I664" s="39"/>
      <c r="J664" s="39"/>
      <c r="K664" s="39"/>
      <c r="L664" s="45"/>
      <c r="M664" s="45"/>
      <c r="N664" s="45"/>
      <c r="O664" s="45"/>
      <c r="P664" s="39"/>
      <c r="Q664" s="39"/>
      <c r="R664" s="39"/>
      <c r="S664" s="39"/>
      <c r="T664" s="39"/>
      <c r="U664" s="39"/>
      <c r="V664" s="46"/>
      <c r="W664" s="46"/>
      <c r="X664" s="46"/>
      <c r="Y664" s="46"/>
      <c r="Z664" s="46"/>
      <c r="AA664" s="46"/>
      <c r="AB664" s="46"/>
      <c r="AC664" s="46"/>
      <c r="AD664" s="46"/>
      <c r="AE664" s="46"/>
      <c r="AF664" s="46"/>
      <c r="AG664" s="46"/>
      <c r="AH664" s="46"/>
      <c r="AI664" s="46"/>
      <c r="AJ664" s="46"/>
      <c r="AK664" s="46"/>
      <c r="AL664" s="46"/>
      <c r="AM664" s="46"/>
      <c r="AN664" s="46"/>
      <c r="AO664" s="46"/>
      <c r="AP664" s="46"/>
      <c r="AQ664" s="46"/>
      <c r="AR664" s="46"/>
      <c r="AS664" s="46"/>
      <c r="AT664" s="46"/>
      <c r="AU664" s="46"/>
      <c r="AV664" s="46"/>
      <c r="AW664" s="46"/>
      <c r="AX664" s="47"/>
    </row>
    <row r="665" spans="1:113" ht="12" customHeight="1">
      <c r="A665" s="40"/>
      <c r="B665" s="118" t="s">
        <v>187</v>
      </c>
      <c r="C665" s="119"/>
      <c r="D665" s="119"/>
      <c r="E665" s="119"/>
      <c r="F665" s="119"/>
      <c r="G665" s="119"/>
      <c r="H665" s="119"/>
      <c r="I665" s="119"/>
      <c r="J665" s="119"/>
      <c r="K665" s="119"/>
      <c r="L665" s="119"/>
      <c r="M665" s="119"/>
      <c r="N665" s="119"/>
      <c r="O665" s="119"/>
      <c r="P665" s="119"/>
      <c r="Q665" s="119"/>
      <c r="R665" s="119"/>
      <c r="S665" s="119"/>
      <c r="T665" s="119"/>
      <c r="U665" s="119"/>
      <c r="V665" s="119"/>
      <c r="W665" s="119"/>
      <c r="X665" s="119"/>
      <c r="Y665" s="119"/>
      <c r="Z665" s="119"/>
      <c r="AA665" s="119"/>
      <c r="AB665" s="119"/>
      <c r="AC665" s="119"/>
      <c r="AD665" s="119"/>
      <c r="AE665" s="119"/>
      <c r="AF665" s="119"/>
      <c r="AG665" s="119"/>
      <c r="AH665" s="119"/>
      <c r="AI665" s="119"/>
      <c r="AJ665" s="119"/>
      <c r="AK665" s="119"/>
      <c r="AL665" s="119"/>
      <c r="AM665" s="119"/>
      <c r="AN665" s="119"/>
      <c r="AO665" s="119"/>
      <c r="AP665" s="119"/>
      <c r="AQ665" s="119"/>
      <c r="AR665" s="119"/>
      <c r="AS665" s="119"/>
      <c r="AT665" s="119"/>
      <c r="AU665" s="119"/>
      <c r="AV665" s="119"/>
      <c r="AW665" s="119"/>
      <c r="AX665" s="120"/>
    </row>
    <row r="666" spans="1:113" ht="12" customHeight="1">
      <c r="A666" s="40"/>
      <c r="B666" s="118"/>
      <c r="C666" s="119"/>
      <c r="D666" s="119"/>
      <c r="E666" s="119"/>
      <c r="F666" s="119"/>
      <c r="G666" s="119"/>
      <c r="H666" s="119"/>
      <c r="I666" s="119"/>
      <c r="J666" s="119"/>
      <c r="K666" s="119"/>
      <c r="L666" s="119"/>
      <c r="M666" s="119"/>
      <c r="N666" s="119"/>
      <c r="O666" s="119"/>
      <c r="P666" s="119"/>
      <c r="Q666" s="119"/>
      <c r="R666" s="119"/>
      <c r="S666" s="119"/>
      <c r="T666" s="119"/>
      <c r="U666" s="119"/>
      <c r="V666" s="119"/>
      <c r="W666" s="119"/>
      <c r="X666" s="119"/>
      <c r="Y666" s="119"/>
      <c r="Z666" s="119"/>
      <c r="AA666" s="119"/>
      <c r="AB666" s="119"/>
      <c r="AC666" s="119"/>
      <c r="AD666" s="119"/>
      <c r="AE666" s="119"/>
      <c r="AF666" s="119"/>
      <c r="AG666" s="119"/>
      <c r="AH666" s="119"/>
      <c r="AI666" s="119"/>
      <c r="AJ666" s="119"/>
      <c r="AK666" s="119"/>
      <c r="AL666" s="119"/>
      <c r="AM666" s="119"/>
      <c r="AN666" s="119"/>
      <c r="AO666" s="119"/>
      <c r="AP666" s="119"/>
      <c r="AQ666" s="119"/>
      <c r="AR666" s="119"/>
      <c r="AS666" s="119"/>
      <c r="AT666" s="119"/>
      <c r="AU666" s="119"/>
      <c r="AV666" s="119"/>
      <c r="AW666" s="119"/>
      <c r="AX666" s="120"/>
    </row>
    <row r="667" spans="1:113" ht="12" customHeight="1">
      <c r="A667" s="40"/>
      <c r="B667" s="118"/>
      <c r="C667" s="119"/>
      <c r="D667" s="119"/>
      <c r="E667" s="119"/>
      <c r="F667" s="119"/>
      <c r="G667" s="119"/>
      <c r="H667" s="119"/>
      <c r="I667" s="119"/>
      <c r="J667" s="119"/>
      <c r="K667" s="119"/>
      <c r="L667" s="119"/>
      <c r="M667" s="119"/>
      <c r="N667" s="119"/>
      <c r="O667" s="119"/>
      <c r="P667" s="119"/>
      <c r="Q667" s="119"/>
      <c r="R667" s="119"/>
      <c r="S667" s="119"/>
      <c r="T667" s="119"/>
      <c r="U667" s="119"/>
      <c r="V667" s="119"/>
      <c r="W667" s="119"/>
      <c r="X667" s="119"/>
      <c r="Y667" s="119"/>
      <c r="Z667" s="119"/>
      <c r="AA667" s="119"/>
      <c r="AB667" s="119"/>
      <c r="AC667" s="119"/>
      <c r="AD667" s="119"/>
      <c r="AE667" s="119"/>
      <c r="AF667" s="119"/>
      <c r="AG667" s="119"/>
      <c r="AH667" s="119"/>
      <c r="AI667" s="119"/>
      <c r="AJ667" s="119"/>
      <c r="AK667" s="119"/>
      <c r="AL667" s="119"/>
      <c r="AM667" s="119"/>
      <c r="AN667" s="119"/>
      <c r="AO667" s="119"/>
      <c r="AP667" s="119"/>
      <c r="AQ667" s="119"/>
      <c r="AR667" s="119"/>
      <c r="AS667" s="119"/>
      <c r="AT667" s="119"/>
      <c r="AU667" s="119"/>
      <c r="AV667" s="119"/>
      <c r="AW667" s="119"/>
      <c r="AX667" s="120"/>
    </row>
    <row r="668" spans="1:113" ht="12" customHeight="1">
      <c r="A668" s="40"/>
      <c r="B668" s="118"/>
      <c r="C668" s="119"/>
      <c r="D668" s="119"/>
      <c r="E668" s="119"/>
      <c r="F668" s="119"/>
      <c r="G668" s="119"/>
      <c r="H668" s="119"/>
      <c r="I668" s="119"/>
      <c r="J668" s="119"/>
      <c r="K668" s="119"/>
      <c r="L668" s="119"/>
      <c r="M668" s="119"/>
      <c r="N668" s="119"/>
      <c r="O668" s="119"/>
      <c r="P668" s="119"/>
      <c r="Q668" s="119"/>
      <c r="R668" s="119"/>
      <c r="S668" s="119"/>
      <c r="T668" s="119"/>
      <c r="U668" s="119"/>
      <c r="V668" s="119"/>
      <c r="W668" s="119"/>
      <c r="X668" s="119"/>
      <c r="Y668" s="119"/>
      <c r="Z668" s="119"/>
      <c r="AA668" s="119"/>
      <c r="AB668" s="119"/>
      <c r="AC668" s="119"/>
      <c r="AD668" s="119"/>
      <c r="AE668" s="119"/>
      <c r="AF668" s="119"/>
      <c r="AG668" s="119"/>
      <c r="AH668" s="119"/>
      <c r="AI668" s="119"/>
      <c r="AJ668" s="119"/>
      <c r="AK668" s="119"/>
      <c r="AL668" s="119"/>
      <c r="AM668" s="119"/>
      <c r="AN668" s="119"/>
      <c r="AO668" s="119"/>
      <c r="AP668" s="119"/>
      <c r="AQ668" s="119"/>
      <c r="AR668" s="119"/>
      <c r="AS668" s="119"/>
      <c r="AT668" s="119"/>
      <c r="AU668" s="119"/>
      <c r="AV668" s="119"/>
      <c r="AW668" s="119"/>
      <c r="AX668" s="120"/>
    </row>
    <row r="669" spans="1:113" ht="12" customHeight="1">
      <c r="A669" s="40"/>
      <c r="B669" s="118"/>
      <c r="C669" s="119"/>
      <c r="D669" s="119"/>
      <c r="E669" s="119"/>
      <c r="F669" s="119"/>
      <c r="G669" s="119"/>
      <c r="H669" s="119"/>
      <c r="I669" s="119"/>
      <c r="J669" s="119"/>
      <c r="K669" s="119"/>
      <c r="L669" s="119"/>
      <c r="M669" s="119"/>
      <c r="N669" s="119"/>
      <c r="O669" s="119"/>
      <c r="P669" s="119"/>
      <c r="Q669" s="119"/>
      <c r="R669" s="119"/>
      <c r="S669" s="119"/>
      <c r="T669" s="119"/>
      <c r="U669" s="119"/>
      <c r="V669" s="119"/>
      <c r="W669" s="119"/>
      <c r="X669" s="119"/>
      <c r="Y669" s="119"/>
      <c r="Z669" s="119"/>
      <c r="AA669" s="119"/>
      <c r="AB669" s="119"/>
      <c r="AC669" s="119"/>
      <c r="AD669" s="119"/>
      <c r="AE669" s="119"/>
      <c r="AF669" s="119"/>
      <c r="AG669" s="119"/>
      <c r="AH669" s="119"/>
      <c r="AI669" s="119"/>
      <c r="AJ669" s="119"/>
      <c r="AK669" s="119"/>
      <c r="AL669" s="119"/>
      <c r="AM669" s="119"/>
      <c r="AN669" s="119"/>
      <c r="AO669" s="119"/>
      <c r="AP669" s="119"/>
      <c r="AQ669" s="119"/>
      <c r="AR669" s="119"/>
      <c r="AS669" s="119"/>
      <c r="AT669" s="119"/>
      <c r="AU669" s="119"/>
      <c r="AV669" s="119"/>
      <c r="AW669" s="119"/>
      <c r="AX669" s="120"/>
      <c r="BC669" s="48"/>
    </row>
    <row r="670" spans="1:113" ht="12" customHeight="1">
      <c r="A670" s="40"/>
      <c r="B670" s="118"/>
      <c r="C670" s="119"/>
      <c r="D670" s="119"/>
      <c r="E670" s="119"/>
      <c r="F670" s="119"/>
      <c r="G670" s="119"/>
      <c r="H670" s="119"/>
      <c r="I670" s="119"/>
      <c r="J670" s="119"/>
      <c r="K670" s="119"/>
      <c r="L670" s="119"/>
      <c r="M670" s="119"/>
      <c r="N670" s="119"/>
      <c r="O670" s="119"/>
      <c r="P670" s="119"/>
      <c r="Q670" s="119"/>
      <c r="R670" s="119"/>
      <c r="S670" s="119"/>
      <c r="T670" s="119"/>
      <c r="U670" s="119"/>
      <c r="V670" s="119"/>
      <c r="W670" s="119"/>
      <c r="X670" s="119"/>
      <c r="Y670" s="119"/>
      <c r="Z670" s="119"/>
      <c r="AA670" s="119"/>
      <c r="AB670" s="119"/>
      <c r="AC670" s="119"/>
      <c r="AD670" s="119"/>
      <c r="AE670" s="119"/>
      <c r="AF670" s="119"/>
      <c r="AG670" s="119"/>
      <c r="AH670" s="119"/>
      <c r="AI670" s="119"/>
      <c r="AJ670" s="119"/>
      <c r="AK670" s="119"/>
      <c r="AL670" s="119"/>
      <c r="AM670" s="119"/>
      <c r="AN670" s="119"/>
      <c r="AO670" s="119"/>
      <c r="AP670" s="119"/>
      <c r="AQ670" s="119"/>
      <c r="AR670" s="119"/>
      <c r="AS670" s="119"/>
      <c r="AT670" s="119"/>
      <c r="AU670" s="119"/>
      <c r="AV670" s="119"/>
      <c r="AW670" s="119"/>
      <c r="AX670" s="120"/>
    </row>
    <row r="671" spans="1:113" ht="12" customHeight="1">
      <c r="A671" s="40"/>
      <c r="B671" s="118"/>
      <c r="C671" s="119"/>
      <c r="D671" s="119"/>
      <c r="E671" s="119"/>
      <c r="F671" s="119"/>
      <c r="G671" s="119"/>
      <c r="H671" s="119"/>
      <c r="I671" s="119"/>
      <c r="J671" s="119"/>
      <c r="K671" s="119"/>
      <c r="L671" s="119"/>
      <c r="M671" s="119"/>
      <c r="N671" s="119"/>
      <c r="O671" s="119"/>
      <c r="P671" s="119"/>
      <c r="Q671" s="119"/>
      <c r="R671" s="119"/>
      <c r="S671" s="119"/>
      <c r="T671" s="119"/>
      <c r="U671" s="119"/>
      <c r="V671" s="119"/>
      <c r="W671" s="119"/>
      <c r="X671" s="119"/>
      <c r="Y671" s="119"/>
      <c r="Z671" s="119"/>
      <c r="AA671" s="119"/>
      <c r="AB671" s="119"/>
      <c r="AC671" s="119"/>
      <c r="AD671" s="119"/>
      <c r="AE671" s="119"/>
      <c r="AF671" s="119"/>
      <c r="AG671" s="119"/>
      <c r="AH671" s="119"/>
      <c r="AI671" s="119"/>
      <c r="AJ671" s="119"/>
      <c r="AK671" s="119"/>
      <c r="AL671" s="119"/>
      <c r="AM671" s="119"/>
      <c r="AN671" s="119"/>
      <c r="AO671" s="119"/>
      <c r="AP671" s="119"/>
      <c r="AQ671" s="119"/>
      <c r="AR671" s="119"/>
      <c r="AS671" s="119"/>
      <c r="AT671" s="119"/>
      <c r="AU671" s="119"/>
      <c r="AV671" s="119"/>
      <c r="AW671" s="119"/>
      <c r="AX671" s="120"/>
    </row>
    <row r="672" spans="1:113" ht="12" customHeight="1">
      <c r="A672" s="40"/>
      <c r="B672" s="118"/>
      <c r="C672" s="119"/>
      <c r="D672" s="119"/>
      <c r="E672" s="119"/>
      <c r="F672" s="119"/>
      <c r="G672" s="119"/>
      <c r="H672" s="119"/>
      <c r="I672" s="119"/>
      <c r="J672" s="119"/>
      <c r="K672" s="119"/>
      <c r="L672" s="119"/>
      <c r="M672" s="119"/>
      <c r="N672" s="119"/>
      <c r="O672" s="119"/>
      <c r="P672" s="119"/>
      <c r="Q672" s="119"/>
      <c r="R672" s="119"/>
      <c r="S672" s="119"/>
      <c r="T672" s="119"/>
      <c r="U672" s="119"/>
      <c r="V672" s="119"/>
      <c r="W672" s="119"/>
      <c r="X672" s="119"/>
      <c r="Y672" s="119"/>
      <c r="Z672" s="119"/>
      <c r="AA672" s="119"/>
      <c r="AB672" s="119"/>
      <c r="AC672" s="119"/>
      <c r="AD672" s="119"/>
      <c r="AE672" s="119"/>
      <c r="AF672" s="119"/>
      <c r="AG672" s="119"/>
      <c r="AH672" s="119"/>
      <c r="AI672" s="119"/>
      <c r="AJ672" s="119"/>
      <c r="AK672" s="119"/>
      <c r="AL672" s="119"/>
      <c r="AM672" s="119"/>
      <c r="AN672" s="119"/>
      <c r="AO672" s="119"/>
      <c r="AP672" s="119"/>
      <c r="AQ672" s="119"/>
      <c r="AR672" s="119"/>
      <c r="AS672" s="119"/>
      <c r="AT672" s="119"/>
      <c r="AU672" s="119"/>
      <c r="AV672" s="119"/>
      <c r="AW672" s="119"/>
      <c r="AX672" s="120"/>
    </row>
    <row r="673" spans="1:113" ht="15" thickBot="1">
      <c r="A673" s="49"/>
      <c r="B673" s="50"/>
      <c r="C673" s="51"/>
      <c r="D673" s="51"/>
      <c r="E673" s="51"/>
      <c r="F673" s="51"/>
      <c r="G673" s="51"/>
      <c r="H673" s="51"/>
      <c r="I673" s="51"/>
      <c r="J673" s="51"/>
      <c r="K673" s="51"/>
      <c r="L673" s="51"/>
      <c r="M673" s="51"/>
      <c r="N673" s="51"/>
      <c r="O673" s="51"/>
      <c r="P673" s="51"/>
      <c r="Q673" s="51"/>
      <c r="R673" s="51"/>
      <c r="S673" s="51"/>
      <c r="T673" s="51"/>
      <c r="U673" s="51"/>
      <c r="V673" s="51"/>
      <c r="W673" s="51"/>
      <c r="X673" s="51"/>
      <c r="Y673" s="51"/>
      <c r="Z673" s="51"/>
      <c r="AA673" s="51"/>
      <c r="AB673" s="51"/>
      <c r="AC673" s="51"/>
      <c r="AD673" s="51"/>
      <c r="AE673" s="51"/>
      <c r="AF673" s="51"/>
      <c r="AG673" s="51"/>
      <c r="AH673" s="51"/>
      <c r="AI673" s="51"/>
      <c r="AJ673" s="51"/>
      <c r="AK673" s="51"/>
      <c r="AL673" s="51"/>
      <c r="AM673" s="51"/>
      <c r="AN673" s="51"/>
      <c r="AO673" s="51"/>
      <c r="AP673" s="51"/>
      <c r="AQ673" s="51"/>
      <c r="AR673" s="51"/>
      <c r="AS673" s="51"/>
      <c r="AT673" s="51"/>
      <c r="AU673" s="51"/>
      <c r="AV673" s="51"/>
      <c r="AW673" s="51"/>
      <c r="AX673" s="52"/>
    </row>
    <row r="674" spans="1:113">
      <c r="B674" s="53"/>
    </row>
    <row r="675" spans="1:113" ht="15" thickBot="1">
      <c r="A675" s="43"/>
      <c r="B675" s="42" t="s">
        <v>79</v>
      </c>
      <c r="C675" s="40"/>
      <c r="D675" s="40"/>
      <c r="E675" s="40"/>
      <c r="F675" s="40"/>
      <c r="G675" s="40"/>
      <c r="H675" s="40"/>
      <c r="I675" s="40"/>
      <c r="J675" s="40"/>
      <c r="K675" s="40"/>
      <c r="L675" s="41"/>
      <c r="M675" s="41"/>
      <c r="N675" s="41"/>
      <c r="O675" s="41"/>
      <c r="P675" s="40"/>
      <c r="Q675" s="40"/>
      <c r="R675" s="40"/>
      <c r="S675" s="40"/>
      <c r="T675" s="40"/>
      <c r="U675" s="40"/>
      <c r="V675" s="42"/>
      <c r="W675" s="42"/>
      <c r="X675" s="42"/>
      <c r="Y675" s="42"/>
      <c r="Z675" s="42"/>
      <c r="AA675" s="42"/>
      <c r="AB675" s="42"/>
      <c r="AC675" s="42"/>
      <c r="AD675" s="42"/>
      <c r="AE675" s="42"/>
      <c r="AF675" s="42"/>
      <c r="AG675" s="42"/>
      <c r="AH675" s="42"/>
      <c r="AI675" s="42"/>
      <c r="AJ675" s="42"/>
      <c r="AK675" s="42"/>
      <c r="AL675" s="42"/>
      <c r="AM675" s="42"/>
      <c r="AN675" s="42"/>
      <c r="AO675" s="42"/>
      <c r="AP675" s="42"/>
      <c r="AQ675" s="42"/>
      <c r="AR675" s="42"/>
      <c r="AS675" s="42"/>
      <c r="AT675" s="42"/>
      <c r="AU675" s="42"/>
      <c r="AV675" s="42"/>
      <c r="AW675" s="42"/>
      <c r="AX675" s="42"/>
      <c r="DI675" s="38"/>
    </row>
    <row r="676" spans="1:113" ht="14.4">
      <c r="A676" s="40"/>
      <c r="B676" s="44"/>
      <c r="C676" s="39"/>
      <c r="D676" s="39"/>
      <c r="E676" s="39"/>
      <c r="F676" s="39"/>
      <c r="G676" s="39"/>
      <c r="H676" s="39"/>
      <c r="I676" s="39"/>
      <c r="J676" s="39"/>
      <c r="K676" s="39"/>
      <c r="L676" s="45"/>
      <c r="M676" s="45"/>
      <c r="N676" s="45"/>
      <c r="O676" s="45"/>
      <c r="P676" s="39"/>
      <c r="Q676" s="39"/>
      <c r="R676" s="39"/>
      <c r="S676" s="39"/>
      <c r="T676" s="39"/>
      <c r="U676" s="39"/>
      <c r="V676" s="46"/>
      <c r="W676" s="46"/>
      <c r="X676" s="46"/>
      <c r="Y676" s="46"/>
      <c r="Z676" s="46"/>
      <c r="AA676" s="46"/>
      <c r="AB676" s="46"/>
      <c r="AC676" s="46"/>
      <c r="AD676" s="46"/>
      <c r="AE676" s="46"/>
      <c r="AF676" s="46"/>
      <c r="AG676" s="46"/>
      <c r="AH676" s="46"/>
      <c r="AI676" s="46"/>
      <c r="AJ676" s="46"/>
      <c r="AK676" s="46"/>
      <c r="AL676" s="46"/>
      <c r="AM676" s="46"/>
      <c r="AN676" s="46"/>
      <c r="AO676" s="46"/>
      <c r="AP676" s="46"/>
      <c r="AQ676" s="46"/>
      <c r="AR676" s="46"/>
      <c r="AS676" s="46"/>
      <c r="AT676" s="46"/>
      <c r="AU676" s="46"/>
      <c r="AV676" s="46"/>
      <c r="AW676" s="46"/>
      <c r="AX676" s="47"/>
    </row>
    <row r="677" spans="1:113" ht="12" customHeight="1">
      <c r="A677" s="40"/>
      <c r="B677" s="118" t="s">
        <v>188</v>
      </c>
      <c r="C677" s="119"/>
      <c r="D677" s="119"/>
      <c r="E677" s="119"/>
      <c r="F677" s="119"/>
      <c r="G677" s="119"/>
      <c r="H677" s="119"/>
      <c r="I677" s="119"/>
      <c r="J677" s="119"/>
      <c r="K677" s="119"/>
      <c r="L677" s="119"/>
      <c r="M677" s="119"/>
      <c r="N677" s="119"/>
      <c r="O677" s="119"/>
      <c r="P677" s="119"/>
      <c r="Q677" s="119"/>
      <c r="R677" s="119"/>
      <c r="S677" s="119"/>
      <c r="T677" s="119"/>
      <c r="U677" s="119"/>
      <c r="V677" s="119"/>
      <c r="W677" s="119"/>
      <c r="X677" s="119"/>
      <c r="Y677" s="119"/>
      <c r="Z677" s="119"/>
      <c r="AA677" s="119"/>
      <c r="AB677" s="119"/>
      <c r="AC677" s="119"/>
      <c r="AD677" s="119"/>
      <c r="AE677" s="119"/>
      <c r="AF677" s="119"/>
      <c r="AG677" s="119"/>
      <c r="AH677" s="119"/>
      <c r="AI677" s="119"/>
      <c r="AJ677" s="119"/>
      <c r="AK677" s="119"/>
      <c r="AL677" s="119"/>
      <c r="AM677" s="119"/>
      <c r="AN677" s="119"/>
      <c r="AO677" s="119"/>
      <c r="AP677" s="119"/>
      <c r="AQ677" s="119"/>
      <c r="AR677" s="119"/>
      <c r="AS677" s="119"/>
      <c r="AT677" s="119"/>
      <c r="AU677" s="119"/>
      <c r="AV677" s="119"/>
      <c r="AW677" s="119"/>
      <c r="AX677" s="120"/>
    </row>
    <row r="678" spans="1:113" ht="12" customHeight="1">
      <c r="A678" s="40"/>
      <c r="B678" s="118"/>
      <c r="C678" s="119"/>
      <c r="D678" s="119"/>
      <c r="E678" s="119"/>
      <c r="F678" s="119"/>
      <c r="G678" s="119"/>
      <c r="H678" s="119"/>
      <c r="I678" s="119"/>
      <c r="J678" s="119"/>
      <c r="K678" s="119"/>
      <c r="L678" s="119"/>
      <c r="M678" s="119"/>
      <c r="N678" s="119"/>
      <c r="O678" s="119"/>
      <c r="P678" s="119"/>
      <c r="Q678" s="119"/>
      <c r="R678" s="119"/>
      <c r="S678" s="119"/>
      <c r="T678" s="119"/>
      <c r="U678" s="119"/>
      <c r="V678" s="119"/>
      <c r="W678" s="119"/>
      <c r="X678" s="119"/>
      <c r="Y678" s="119"/>
      <c r="Z678" s="119"/>
      <c r="AA678" s="119"/>
      <c r="AB678" s="119"/>
      <c r="AC678" s="119"/>
      <c r="AD678" s="119"/>
      <c r="AE678" s="119"/>
      <c r="AF678" s="119"/>
      <c r="AG678" s="119"/>
      <c r="AH678" s="119"/>
      <c r="AI678" s="119"/>
      <c r="AJ678" s="119"/>
      <c r="AK678" s="119"/>
      <c r="AL678" s="119"/>
      <c r="AM678" s="119"/>
      <c r="AN678" s="119"/>
      <c r="AO678" s="119"/>
      <c r="AP678" s="119"/>
      <c r="AQ678" s="119"/>
      <c r="AR678" s="119"/>
      <c r="AS678" s="119"/>
      <c r="AT678" s="119"/>
      <c r="AU678" s="119"/>
      <c r="AV678" s="119"/>
      <c r="AW678" s="119"/>
      <c r="AX678" s="120"/>
    </row>
    <row r="679" spans="1:113" ht="12" customHeight="1">
      <c r="A679" s="40"/>
      <c r="B679" s="118"/>
      <c r="C679" s="119"/>
      <c r="D679" s="119"/>
      <c r="E679" s="119"/>
      <c r="F679" s="119"/>
      <c r="G679" s="119"/>
      <c r="H679" s="119"/>
      <c r="I679" s="119"/>
      <c r="J679" s="119"/>
      <c r="K679" s="119"/>
      <c r="L679" s="119"/>
      <c r="M679" s="119"/>
      <c r="N679" s="119"/>
      <c r="O679" s="119"/>
      <c r="P679" s="119"/>
      <c r="Q679" s="119"/>
      <c r="R679" s="119"/>
      <c r="S679" s="119"/>
      <c r="T679" s="119"/>
      <c r="U679" s="119"/>
      <c r="V679" s="119"/>
      <c r="W679" s="119"/>
      <c r="X679" s="119"/>
      <c r="Y679" s="119"/>
      <c r="Z679" s="119"/>
      <c r="AA679" s="119"/>
      <c r="AB679" s="119"/>
      <c r="AC679" s="119"/>
      <c r="AD679" s="119"/>
      <c r="AE679" s="119"/>
      <c r="AF679" s="119"/>
      <c r="AG679" s="119"/>
      <c r="AH679" s="119"/>
      <c r="AI679" s="119"/>
      <c r="AJ679" s="119"/>
      <c r="AK679" s="119"/>
      <c r="AL679" s="119"/>
      <c r="AM679" s="119"/>
      <c r="AN679" s="119"/>
      <c r="AO679" s="119"/>
      <c r="AP679" s="119"/>
      <c r="AQ679" s="119"/>
      <c r="AR679" s="119"/>
      <c r="AS679" s="119"/>
      <c r="AT679" s="119"/>
      <c r="AU679" s="119"/>
      <c r="AV679" s="119"/>
      <c r="AW679" s="119"/>
      <c r="AX679" s="120"/>
    </row>
    <row r="680" spans="1:113" ht="12" customHeight="1">
      <c r="A680" s="40"/>
      <c r="B680" s="118"/>
      <c r="C680" s="119"/>
      <c r="D680" s="119"/>
      <c r="E680" s="119"/>
      <c r="F680" s="119"/>
      <c r="G680" s="119"/>
      <c r="H680" s="119"/>
      <c r="I680" s="119"/>
      <c r="J680" s="119"/>
      <c r="K680" s="119"/>
      <c r="L680" s="119"/>
      <c r="M680" s="119"/>
      <c r="N680" s="119"/>
      <c r="O680" s="119"/>
      <c r="P680" s="119"/>
      <c r="Q680" s="119"/>
      <c r="R680" s="119"/>
      <c r="S680" s="119"/>
      <c r="T680" s="119"/>
      <c r="U680" s="119"/>
      <c r="V680" s="119"/>
      <c r="W680" s="119"/>
      <c r="X680" s="119"/>
      <c r="Y680" s="119"/>
      <c r="Z680" s="119"/>
      <c r="AA680" s="119"/>
      <c r="AB680" s="119"/>
      <c r="AC680" s="119"/>
      <c r="AD680" s="119"/>
      <c r="AE680" s="119"/>
      <c r="AF680" s="119"/>
      <c r="AG680" s="119"/>
      <c r="AH680" s="119"/>
      <c r="AI680" s="119"/>
      <c r="AJ680" s="119"/>
      <c r="AK680" s="119"/>
      <c r="AL680" s="119"/>
      <c r="AM680" s="119"/>
      <c r="AN680" s="119"/>
      <c r="AO680" s="119"/>
      <c r="AP680" s="119"/>
      <c r="AQ680" s="119"/>
      <c r="AR680" s="119"/>
      <c r="AS680" s="119"/>
      <c r="AT680" s="119"/>
      <c r="AU680" s="119"/>
      <c r="AV680" s="119"/>
      <c r="AW680" s="119"/>
      <c r="AX680" s="120"/>
    </row>
    <row r="681" spans="1:113" ht="12" customHeight="1">
      <c r="A681" s="40"/>
      <c r="B681" s="118"/>
      <c r="C681" s="119"/>
      <c r="D681" s="119"/>
      <c r="E681" s="119"/>
      <c r="F681" s="119"/>
      <c r="G681" s="119"/>
      <c r="H681" s="119"/>
      <c r="I681" s="119"/>
      <c r="J681" s="119"/>
      <c r="K681" s="119"/>
      <c r="L681" s="119"/>
      <c r="M681" s="119"/>
      <c r="N681" s="119"/>
      <c r="O681" s="119"/>
      <c r="P681" s="119"/>
      <c r="Q681" s="119"/>
      <c r="R681" s="119"/>
      <c r="S681" s="119"/>
      <c r="T681" s="119"/>
      <c r="U681" s="119"/>
      <c r="V681" s="119"/>
      <c r="W681" s="119"/>
      <c r="X681" s="119"/>
      <c r="Y681" s="119"/>
      <c r="Z681" s="119"/>
      <c r="AA681" s="119"/>
      <c r="AB681" s="119"/>
      <c r="AC681" s="119"/>
      <c r="AD681" s="119"/>
      <c r="AE681" s="119"/>
      <c r="AF681" s="119"/>
      <c r="AG681" s="119"/>
      <c r="AH681" s="119"/>
      <c r="AI681" s="119"/>
      <c r="AJ681" s="119"/>
      <c r="AK681" s="119"/>
      <c r="AL681" s="119"/>
      <c r="AM681" s="119"/>
      <c r="AN681" s="119"/>
      <c r="AO681" s="119"/>
      <c r="AP681" s="119"/>
      <c r="AQ681" s="119"/>
      <c r="AR681" s="119"/>
      <c r="AS681" s="119"/>
      <c r="AT681" s="119"/>
      <c r="AU681" s="119"/>
      <c r="AV681" s="119"/>
      <c r="AW681" s="119"/>
      <c r="AX681" s="120"/>
    </row>
    <row r="682" spans="1:113" ht="12" customHeight="1">
      <c r="A682" s="40"/>
      <c r="B682" s="118"/>
      <c r="C682" s="119"/>
      <c r="D682" s="119"/>
      <c r="E682" s="119"/>
      <c r="F682" s="119"/>
      <c r="G682" s="119"/>
      <c r="H682" s="119"/>
      <c r="I682" s="119"/>
      <c r="J682" s="119"/>
      <c r="K682" s="119"/>
      <c r="L682" s="119"/>
      <c r="M682" s="119"/>
      <c r="N682" s="119"/>
      <c r="O682" s="119"/>
      <c r="P682" s="119"/>
      <c r="Q682" s="119"/>
      <c r="R682" s="119"/>
      <c r="S682" s="119"/>
      <c r="T682" s="119"/>
      <c r="U682" s="119"/>
      <c r="V682" s="119"/>
      <c r="W682" s="119"/>
      <c r="X682" s="119"/>
      <c r="Y682" s="119"/>
      <c r="Z682" s="119"/>
      <c r="AA682" s="119"/>
      <c r="AB682" s="119"/>
      <c r="AC682" s="119"/>
      <c r="AD682" s="119"/>
      <c r="AE682" s="119"/>
      <c r="AF682" s="119"/>
      <c r="AG682" s="119"/>
      <c r="AH682" s="119"/>
      <c r="AI682" s="119"/>
      <c r="AJ682" s="119"/>
      <c r="AK682" s="119"/>
      <c r="AL682" s="119"/>
      <c r="AM682" s="119"/>
      <c r="AN682" s="119"/>
      <c r="AO682" s="119"/>
      <c r="AP682" s="119"/>
      <c r="AQ682" s="119"/>
      <c r="AR682" s="119"/>
      <c r="AS682" s="119"/>
      <c r="AT682" s="119"/>
      <c r="AU682" s="119"/>
      <c r="AV682" s="119"/>
      <c r="AW682" s="119"/>
      <c r="AX682" s="120"/>
    </row>
    <row r="683" spans="1:113" ht="12" customHeight="1">
      <c r="A683" s="40"/>
      <c r="B683" s="118"/>
      <c r="C683" s="119"/>
      <c r="D683" s="119"/>
      <c r="E683" s="119"/>
      <c r="F683" s="119"/>
      <c r="G683" s="119"/>
      <c r="H683" s="119"/>
      <c r="I683" s="119"/>
      <c r="J683" s="119"/>
      <c r="K683" s="119"/>
      <c r="L683" s="119"/>
      <c r="M683" s="119"/>
      <c r="N683" s="119"/>
      <c r="O683" s="119"/>
      <c r="P683" s="119"/>
      <c r="Q683" s="119"/>
      <c r="R683" s="119"/>
      <c r="S683" s="119"/>
      <c r="T683" s="119"/>
      <c r="U683" s="119"/>
      <c r="V683" s="119"/>
      <c r="W683" s="119"/>
      <c r="X683" s="119"/>
      <c r="Y683" s="119"/>
      <c r="Z683" s="119"/>
      <c r="AA683" s="119"/>
      <c r="AB683" s="119"/>
      <c r="AC683" s="119"/>
      <c r="AD683" s="119"/>
      <c r="AE683" s="119"/>
      <c r="AF683" s="119"/>
      <c r="AG683" s="119"/>
      <c r="AH683" s="119"/>
      <c r="AI683" s="119"/>
      <c r="AJ683" s="119"/>
      <c r="AK683" s="119"/>
      <c r="AL683" s="119"/>
      <c r="AM683" s="119"/>
      <c r="AN683" s="119"/>
      <c r="AO683" s="119"/>
      <c r="AP683" s="119"/>
      <c r="AQ683" s="119"/>
      <c r="AR683" s="119"/>
      <c r="AS683" s="119"/>
      <c r="AT683" s="119"/>
      <c r="AU683" s="119"/>
      <c r="AV683" s="119"/>
      <c r="AW683" s="119"/>
      <c r="AX683" s="120"/>
    </row>
    <row r="684" spans="1:113" ht="12" customHeight="1">
      <c r="A684" s="40"/>
      <c r="B684" s="118"/>
      <c r="C684" s="119"/>
      <c r="D684" s="119"/>
      <c r="E684" s="119"/>
      <c r="F684" s="119"/>
      <c r="G684" s="119"/>
      <c r="H684" s="119"/>
      <c r="I684" s="119"/>
      <c r="J684" s="119"/>
      <c r="K684" s="119"/>
      <c r="L684" s="119"/>
      <c r="M684" s="119"/>
      <c r="N684" s="119"/>
      <c r="O684" s="119"/>
      <c r="P684" s="119"/>
      <c r="Q684" s="119"/>
      <c r="R684" s="119"/>
      <c r="S684" s="119"/>
      <c r="T684" s="119"/>
      <c r="U684" s="119"/>
      <c r="V684" s="119"/>
      <c r="W684" s="119"/>
      <c r="X684" s="119"/>
      <c r="Y684" s="119"/>
      <c r="Z684" s="119"/>
      <c r="AA684" s="119"/>
      <c r="AB684" s="119"/>
      <c r="AC684" s="119"/>
      <c r="AD684" s="119"/>
      <c r="AE684" s="119"/>
      <c r="AF684" s="119"/>
      <c r="AG684" s="119"/>
      <c r="AH684" s="119"/>
      <c r="AI684" s="119"/>
      <c r="AJ684" s="119"/>
      <c r="AK684" s="119"/>
      <c r="AL684" s="119"/>
      <c r="AM684" s="119"/>
      <c r="AN684" s="119"/>
      <c r="AO684" s="119"/>
      <c r="AP684" s="119"/>
      <c r="AQ684" s="119"/>
      <c r="AR684" s="119"/>
      <c r="AS684" s="119"/>
      <c r="AT684" s="119"/>
      <c r="AU684" s="119"/>
      <c r="AV684" s="119"/>
      <c r="AW684" s="119"/>
      <c r="AX684" s="120"/>
      <c r="BC684" s="48"/>
    </row>
    <row r="685" spans="1:113" ht="12" customHeight="1">
      <c r="A685" s="40"/>
      <c r="B685" s="118"/>
      <c r="C685" s="119"/>
      <c r="D685" s="119"/>
      <c r="E685" s="119"/>
      <c r="F685" s="119"/>
      <c r="G685" s="119"/>
      <c r="H685" s="119"/>
      <c r="I685" s="119"/>
      <c r="J685" s="119"/>
      <c r="K685" s="119"/>
      <c r="L685" s="119"/>
      <c r="M685" s="119"/>
      <c r="N685" s="119"/>
      <c r="O685" s="119"/>
      <c r="P685" s="119"/>
      <c r="Q685" s="119"/>
      <c r="R685" s="119"/>
      <c r="S685" s="119"/>
      <c r="T685" s="119"/>
      <c r="U685" s="119"/>
      <c r="V685" s="119"/>
      <c r="W685" s="119"/>
      <c r="X685" s="119"/>
      <c r="Y685" s="119"/>
      <c r="Z685" s="119"/>
      <c r="AA685" s="119"/>
      <c r="AB685" s="119"/>
      <c r="AC685" s="119"/>
      <c r="AD685" s="119"/>
      <c r="AE685" s="119"/>
      <c r="AF685" s="119"/>
      <c r="AG685" s="119"/>
      <c r="AH685" s="119"/>
      <c r="AI685" s="119"/>
      <c r="AJ685" s="119"/>
      <c r="AK685" s="119"/>
      <c r="AL685" s="119"/>
      <c r="AM685" s="119"/>
      <c r="AN685" s="119"/>
      <c r="AO685" s="119"/>
      <c r="AP685" s="119"/>
      <c r="AQ685" s="119"/>
      <c r="AR685" s="119"/>
      <c r="AS685" s="119"/>
      <c r="AT685" s="119"/>
      <c r="AU685" s="119"/>
      <c r="AV685" s="119"/>
      <c r="AW685" s="119"/>
      <c r="AX685" s="120"/>
    </row>
    <row r="686" spans="1:113" ht="12" customHeight="1">
      <c r="A686" s="40"/>
      <c r="B686" s="118"/>
      <c r="C686" s="119"/>
      <c r="D686" s="119"/>
      <c r="E686" s="119"/>
      <c r="F686" s="119"/>
      <c r="G686" s="119"/>
      <c r="H686" s="119"/>
      <c r="I686" s="119"/>
      <c r="J686" s="119"/>
      <c r="K686" s="119"/>
      <c r="L686" s="119"/>
      <c r="M686" s="119"/>
      <c r="N686" s="119"/>
      <c r="O686" s="119"/>
      <c r="P686" s="119"/>
      <c r="Q686" s="119"/>
      <c r="R686" s="119"/>
      <c r="S686" s="119"/>
      <c r="T686" s="119"/>
      <c r="U686" s="119"/>
      <c r="V686" s="119"/>
      <c r="W686" s="119"/>
      <c r="X686" s="119"/>
      <c r="Y686" s="119"/>
      <c r="Z686" s="119"/>
      <c r="AA686" s="119"/>
      <c r="AB686" s="119"/>
      <c r="AC686" s="119"/>
      <c r="AD686" s="119"/>
      <c r="AE686" s="119"/>
      <c r="AF686" s="119"/>
      <c r="AG686" s="119"/>
      <c r="AH686" s="119"/>
      <c r="AI686" s="119"/>
      <c r="AJ686" s="119"/>
      <c r="AK686" s="119"/>
      <c r="AL686" s="119"/>
      <c r="AM686" s="119"/>
      <c r="AN686" s="119"/>
      <c r="AO686" s="119"/>
      <c r="AP686" s="119"/>
      <c r="AQ686" s="119"/>
      <c r="AR686" s="119"/>
      <c r="AS686" s="119"/>
      <c r="AT686" s="119"/>
      <c r="AU686" s="119"/>
      <c r="AV686" s="119"/>
      <c r="AW686" s="119"/>
      <c r="AX686" s="120"/>
    </row>
    <row r="687" spans="1:113" ht="12" customHeight="1">
      <c r="A687" s="40"/>
      <c r="B687" s="118"/>
      <c r="C687" s="119"/>
      <c r="D687" s="119"/>
      <c r="E687" s="119"/>
      <c r="F687" s="119"/>
      <c r="G687" s="119"/>
      <c r="H687" s="119"/>
      <c r="I687" s="119"/>
      <c r="J687" s="119"/>
      <c r="K687" s="119"/>
      <c r="L687" s="119"/>
      <c r="M687" s="119"/>
      <c r="N687" s="119"/>
      <c r="O687" s="119"/>
      <c r="P687" s="119"/>
      <c r="Q687" s="119"/>
      <c r="R687" s="119"/>
      <c r="S687" s="119"/>
      <c r="T687" s="119"/>
      <c r="U687" s="119"/>
      <c r="V687" s="119"/>
      <c r="W687" s="119"/>
      <c r="X687" s="119"/>
      <c r="Y687" s="119"/>
      <c r="Z687" s="119"/>
      <c r="AA687" s="119"/>
      <c r="AB687" s="119"/>
      <c r="AC687" s="119"/>
      <c r="AD687" s="119"/>
      <c r="AE687" s="119"/>
      <c r="AF687" s="119"/>
      <c r="AG687" s="119"/>
      <c r="AH687" s="119"/>
      <c r="AI687" s="119"/>
      <c r="AJ687" s="119"/>
      <c r="AK687" s="119"/>
      <c r="AL687" s="119"/>
      <c r="AM687" s="119"/>
      <c r="AN687" s="119"/>
      <c r="AO687" s="119"/>
      <c r="AP687" s="119"/>
      <c r="AQ687" s="119"/>
      <c r="AR687" s="119"/>
      <c r="AS687" s="119"/>
      <c r="AT687" s="119"/>
      <c r="AU687" s="119"/>
      <c r="AV687" s="119"/>
      <c r="AW687" s="119"/>
      <c r="AX687" s="120"/>
    </row>
    <row r="688" spans="1:113" ht="15" thickBot="1">
      <c r="A688" s="49"/>
      <c r="B688" s="50"/>
      <c r="C688" s="51"/>
      <c r="D688" s="51"/>
      <c r="E688" s="51"/>
      <c r="F688" s="51"/>
      <c r="G688" s="51"/>
      <c r="H688" s="51"/>
      <c r="I688" s="51"/>
      <c r="J688" s="51"/>
      <c r="K688" s="51"/>
      <c r="L688" s="51"/>
      <c r="M688" s="51"/>
      <c r="N688" s="51"/>
      <c r="O688" s="51"/>
      <c r="P688" s="51"/>
      <c r="Q688" s="51"/>
      <c r="R688" s="51"/>
      <c r="S688" s="51"/>
      <c r="T688" s="51"/>
      <c r="U688" s="51"/>
      <c r="V688" s="51"/>
      <c r="W688" s="51"/>
      <c r="X688" s="51"/>
      <c r="Y688" s="51"/>
      <c r="Z688" s="51"/>
      <c r="AA688" s="51"/>
      <c r="AB688" s="51"/>
      <c r="AC688" s="51"/>
      <c r="AD688" s="51"/>
      <c r="AE688" s="51"/>
      <c r="AF688" s="51"/>
      <c r="AG688" s="51"/>
      <c r="AH688" s="51"/>
      <c r="AI688" s="51"/>
      <c r="AJ688" s="51"/>
      <c r="AK688" s="51"/>
      <c r="AL688" s="51"/>
      <c r="AM688" s="51"/>
      <c r="AN688" s="51"/>
      <c r="AO688" s="51"/>
      <c r="AP688" s="51"/>
      <c r="AQ688" s="51"/>
      <c r="AR688" s="51"/>
      <c r="AS688" s="51"/>
      <c r="AT688" s="51"/>
      <c r="AU688" s="51"/>
      <c r="AV688" s="51"/>
      <c r="AW688" s="51"/>
      <c r="AX688" s="52"/>
    </row>
    <row r="689" spans="1:251">
      <c r="B689" s="53"/>
    </row>
    <row r="690" spans="1:251" ht="14.4">
      <c r="B690" s="42" t="s">
        <v>81</v>
      </c>
      <c r="C690" s="40"/>
      <c r="D690" s="40"/>
      <c r="E690" s="40"/>
      <c r="F690" s="40"/>
      <c r="G690" s="40"/>
      <c r="H690" s="40"/>
      <c r="I690" s="40"/>
      <c r="J690" s="40"/>
      <c r="K690" s="40"/>
      <c r="L690" s="41"/>
      <c r="M690" s="41"/>
      <c r="N690" s="41"/>
      <c r="O690" s="41"/>
      <c r="P690" s="40"/>
      <c r="Q690" s="40"/>
      <c r="R690" s="40"/>
      <c r="S690" s="40"/>
      <c r="T690" s="40"/>
      <c r="U690" s="40"/>
      <c r="V690" s="42"/>
      <c r="W690" s="42"/>
      <c r="X690" s="42"/>
      <c r="Y690" s="42"/>
      <c r="Z690" s="42"/>
      <c r="AA690" s="42"/>
      <c r="AB690" s="42"/>
      <c r="AC690" s="42"/>
      <c r="AD690" s="42"/>
      <c r="AE690" s="42"/>
      <c r="AF690" s="42"/>
      <c r="AG690" s="42"/>
      <c r="AH690" s="42"/>
      <c r="AI690" s="42"/>
      <c r="AJ690" s="42"/>
      <c r="AK690" s="42"/>
      <c r="AL690" s="42"/>
      <c r="AM690" s="42"/>
      <c r="AN690" s="42"/>
      <c r="AO690" s="42"/>
      <c r="AP690" s="42"/>
      <c r="AQ690" s="42"/>
      <c r="AR690" s="42"/>
      <c r="AS690" s="42"/>
      <c r="AT690" s="42"/>
      <c r="AU690" s="42"/>
      <c r="AV690" s="42"/>
      <c r="AW690" s="42"/>
      <c r="AX690" s="42"/>
    </row>
    <row r="691" spans="1:251" ht="15" thickBot="1">
      <c r="B691" s="40"/>
      <c r="C691" s="40"/>
      <c r="D691" s="40"/>
      <c r="E691" s="40"/>
      <c r="F691" s="40"/>
      <c r="G691" s="40"/>
      <c r="H691" s="40"/>
      <c r="I691" s="40"/>
      <c r="J691" s="40"/>
      <c r="K691" s="40"/>
      <c r="L691" s="41"/>
      <c r="M691" s="41"/>
      <c r="N691" s="41"/>
      <c r="O691" s="41"/>
      <c r="P691" s="40"/>
      <c r="Q691" s="40"/>
      <c r="R691" s="40"/>
      <c r="S691" s="40"/>
      <c r="T691" s="40"/>
      <c r="U691" s="40"/>
      <c r="V691" s="42"/>
      <c r="W691" s="42"/>
      <c r="X691" s="42"/>
      <c r="Y691" s="42"/>
      <c r="Z691" s="42"/>
      <c r="AA691" s="42"/>
      <c r="AB691" s="42"/>
      <c r="AC691" s="42"/>
      <c r="AD691" s="42"/>
      <c r="AE691" s="42"/>
      <c r="AF691" s="42"/>
      <c r="AG691" s="42"/>
      <c r="AH691" s="42"/>
      <c r="AI691" s="42"/>
      <c r="AJ691" s="42"/>
      <c r="AK691" s="42"/>
      <c r="AL691" s="42"/>
      <c r="AM691" s="42"/>
      <c r="AN691" s="42"/>
      <c r="AO691" s="42"/>
      <c r="AP691" s="42"/>
      <c r="AQ691" s="42"/>
      <c r="AR691" s="42"/>
      <c r="AS691" s="42"/>
      <c r="AT691" s="42"/>
      <c r="AU691" s="42"/>
      <c r="AV691" s="42"/>
      <c r="AW691" s="42"/>
      <c r="AX691" s="54" t="s">
        <v>82</v>
      </c>
    </row>
    <row r="692" spans="1:251" s="48" customFormat="1" ht="13.5" customHeight="1">
      <c r="A692" s="40"/>
      <c r="B692" s="121" t="s">
        <v>83</v>
      </c>
      <c r="C692" s="122"/>
      <c r="D692" s="122"/>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3"/>
      <c r="AA692" s="127" t="s">
        <v>84</v>
      </c>
      <c r="AB692" s="122"/>
      <c r="AC692" s="122"/>
      <c r="AD692" s="122"/>
      <c r="AE692" s="122"/>
      <c r="AF692" s="122"/>
      <c r="AG692" s="122"/>
      <c r="AH692" s="122"/>
      <c r="AI692" s="123"/>
      <c r="AJ692" s="127" t="s">
        <v>85</v>
      </c>
      <c r="AK692" s="122"/>
      <c r="AL692" s="122"/>
      <c r="AM692" s="122"/>
      <c r="AN692" s="122"/>
      <c r="AO692" s="122"/>
      <c r="AP692" s="122"/>
      <c r="AQ692" s="122"/>
      <c r="AR692" s="123"/>
      <c r="AS692" s="127" t="s">
        <v>86</v>
      </c>
      <c r="AT692" s="122"/>
      <c r="AU692" s="122"/>
      <c r="AV692" s="122"/>
      <c r="AW692" s="122"/>
      <c r="AX692" s="129"/>
      <c r="AY692" s="34"/>
      <c r="AZ692" s="34"/>
      <c r="BA692" s="34"/>
      <c r="BB692" s="34"/>
      <c r="BC692" s="34"/>
      <c r="BD692" s="34"/>
      <c r="BE692" s="34"/>
      <c r="BF692" s="34"/>
      <c r="BG692" s="34"/>
      <c r="BH692" s="34"/>
      <c r="BI692" s="34"/>
      <c r="BJ692" s="34"/>
      <c r="BK692" s="34"/>
      <c r="BL692" s="34"/>
      <c r="BM692" s="34"/>
      <c r="BN692" s="34"/>
      <c r="BO692" s="34"/>
      <c r="BP692" s="34"/>
      <c r="BQ692" s="34"/>
      <c r="BR692" s="34"/>
      <c r="BS692" s="34"/>
      <c r="BT692" s="34"/>
      <c r="BU692" s="34"/>
      <c r="BV692" s="34"/>
      <c r="BW692" s="34"/>
      <c r="BX692" s="34"/>
      <c r="BY692" s="34"/>
      <c r="BZ692" s="34"/>
      <c r="CA692" s="34"/>
      <c r="CB692" s="34"/>
      <c r="CC692" s="34"/>
      <c r="CD692" s="34"/>
      <c r="CE692" s="34"/>
      <c r="CF692" s="34"/>
      <c r="CG692" s="34"/>
      <c r="CH692" s="34"/>
      <c r="CI692" s="34"/>
      <c r="CJ692" s="34"/>
      <c r="CK692" s="34"/>
      <c r="CL692" s="34"/>
      <c r="CM692" s="34"/>
      <c r="CN692" s="34"/>
      <c r="CO692" s="34"/>
      <c r="CP692" s="34"/>
      <c r="CQ692" s="34"/>
      <c r="CR692" s="34"/>
      <c r="CS692" s="34"/>
      <c r="CT692" s="34"/>
      <c r="CU692" s="34"/>
      <c r="CV692" s="34"/>
      <c r="CW692" s="34"/>
      <c r="CX692" s="34"/>
      <c r="CY692" s="34"/>
      <c r="CZ692" s="34"/>
      <c r="DA692" s="34"/>
      <c r="DB692" s="34"/>
      <c r="DC692" s="34"/>
      <c r="DD692" s="34"/>
      <c r="DE692" s="34"/>
      <c r="DF692" s="34"/>
      <c r="DG692" s="34"/>
      <c r="DH692" s="34"/>
      <c r="DI692" s="34"/>
      <c r="DJ692" s="34"/>
      <c r="DK692" s="34"/>
      <c r="DL692" s="34"/>
      <c r="DM692" s="34"/>
      <c r="DN692" s="34"/>
      <c r="DO692" s="34"/>
      <c r="DP692" s="34"/>
      <c r="DQ692" s="34"/>
      <c r="DR692" s="34"/>
      <c r="DS692" s="34"/>
      <c r="DT692" s="34"/>
      <c r="DU692" s="34"/>
      <c r="DV692" s="34"/>
      <c r="DW692" s="34"/>
      <c r="DX692" s="34"/>
      <c r="DY692" s="34"/>
      <c r="DZ692" s="34"/>
      <c r="EA692" s="34"/>
      <c r="EB692" s="34"/>
      <c r="EC692" s="34"/>
      <c r="ED692" s="34"/>
      <c r="EE692" s="34"/>
      <c r="EF692" s="34"/>
      <c r="EG692" s="34"/>
      <c r="EH692" s="34"/>
      <c r="EI692" s="34"/>
      <c r="EJ692" s="34"/>
      <c r="EK692" s="34"/>
      <c r="EL692" s="34"/>
      <c r="EM692" s="34"/>
      <c r="EN692" s="34"/>
      <c r="EO692" s="34"/>
      <c r="EP692" s="34"/>
      <c r="EQ692" s="34"/>
      <c r="ER692" s="34"/>
      <c r="ES692" s="34"/>
      <c r="ET692" s="34"/>
      <c r="EU692" s="34"/>
      <c r="EV692" s="34"/>
      <c r="EW692" s="34"/>
      <c r="EX692" s="34"/>
      <c r="EY692" s="34"/>
      <c r="EZ692" s="34"/>
      <c r="FA692" s="34"/>
      <c r="FB692" s="34"/>
      <c r="FC692" s="34"/>
      <c r="FD692" s="34"/>
      <c r="FE692" s="34"/>
      <c r="FF692" s="34"/>
      <c r="FG692" s="34"/>
      <c r="FH692" s="34"/>
      <c r="FI692" s="34"/>
      <c r="FJ692" s="34"/>
      <c r="FK692" s="34"/>
      <c r="FL692" s="34"/>
      <c r="FM692" s="34"/>
      <c r="FN692" s="34"/>
      <c r="FO692" s="34"/>
      <c r="FP692" s="34"/>
      <c r="FQ692" s="34"/>
      <c r="FR692" s="34"/>
      <c r="FS692" s="34"/>
      <c r="FT692" s="34"/>
      <c r="FU692" s="34"/>
      <c r="FV692" s="34"/>
      <c r="FW692" s="34"/>
      <c r="FX692" s="34"/>
      <c r="FY692" s="34"/>
      <c r="FZ692" s="34"/>
      <c r="GA692" s="34"/>
      <c r="GB692" s="34"/>
      <c r="GC692" s="34"/>
      <c r="GD692" s="34"/>
      <c r="GE692" s="34"/>
      <c r="GF692" s="34"/>
      <c r="GG692" s="34"/>
      <c r="GH692" s="34"/>
      <c r="GI692" s="34"/>
      <c r="GJ692" s="34"/>
      <c r="GK692" s="34"/>
      <c r="GL692" s="34"/>
      <c r="GM692" s="34"/>
      <c r="GN692" s="34"/>
      <c r="GO692" s="34"/>
      <c r="GP692" s="34"/>
      <c r="GQ692" s="34"/>
      <c r="GR692" s="34"/>
      <c r="GS692" s="34"/>
      <c r="GT692" s="34"/>
      <c r="GU692" s="34"/>
      <c r="GV692" s="34"/>
      <c r="GW692" s="34"/>
      <c r="GX692" s="34"/>
      <c r="GY692" s="34"/>
      <c r="GZ692" s="34"/>
      <c r="HA692" s="34"/>
      <c r="HB692" s="34"/>
      <c r="HC692" s="34"/>
      <c r="HD692" s="34"/>
      <c r="HE692" s="34"/>
      <c r="HF692" s="34"/>
      <c r="HG692" s="34"/>
      <c r="HH692" s="34"/>
      <c r="HI692" s="34"/>
      <c r="HJ692" s="34"/>
      <c r="HK692" s="34"/>
      <c r="HL692" s="34"/>
      <c r="HM692" s="34"/>
      <c r="HN692" s="34"/>
      <c r="HO692" s="34"/>
      <c r="HP692" s="34"/>
      <c r="HQ692" s="34"/>
      <c r="HR692" s="34"/>
      <c r="HS692" s="34"/>
      <c r="HT692" s="34"/>
      <c r="HU692" s="34"/>
      <c r="HV692" s="34"/>
      <c r="HW692" s="34"/>
      <c r="HX692" s="34"/>
      <c r="HY692" s="34"/>
      <c r="HZ692" s="34"/>
      <c r="IA692" s="34"/>
      <c r="IB692" s="34"/>
      <c r="IC692" s="34"/>
      <c r="ID692" s="34"/>
      <c r="IE692" s="34"/>
      <c r="IF692" s="34"/>
      <c r="IG692" s="34"/>
      <c r="IH692" s="34"/>
      <c r="II692" s="34"/>
      <c r="IJ692" s="34"/>
      <c r="IK692" s="34"/>
      <c r="IL692" s="34"/>
      <c r="IM692" s="34"/>
      <c r="IN692" s="34"/>
      <c r="IO692" s="34"/>
      <c r="IP692" s="34"/>
      <c r="IQ692" s="34"/>
    </row>
    <row r="693" spans="1:251" s="48" customFormat="1">
      <c r="A693" s="40"/>
      <c r="B693" s="124"/>
      <c r="C693" s="125"/>
      <c r="D693" s="125"/>
      <c r="E693" s="125"/>
      <c r="F693" s="125"/>
      <c r="G693" s="125"/>
      <c r="H693" s="125"/>
      <c r="I693" s="125"/>
      <c r="J693" s="125"/>
      <c r="K693" s="125"/>
      <c r="L693" s="125"/>
      <c r="M693" s="125"/>
      <c r="N693" s="125"/>
      <c r="O693" s="125"/>
      <c r="P693" s="125"/>
      <c r="Q693" s="125"/>
      <c r="R693" s="125"/>
      <c r="S693" s="125"/>
      <c r="T693" s="125"/>
      <c r="U693" s="125"/>
      <c r="V693" s="125"/>
      <c r="W693" s="125"/>
      <c r="X693" s="125"/>
      <c r="Y693" s="125"/>
      <c r="Z693" s="126"/>
      <c r="AA693" s="128"/>
      <c r="AB693" s="125"/>
      <c r="AC693" s="125"/>
      <c r="AD693" s="125"/>
      <c r="AE693" s="125"/>
      <c r="AF693" s="125"/>
      <c r="AG693" s="125"/>
      <c r="AH693" s="125"/>
      <c r="AI693" s="126"/>
      <c r="AJ693" s="128"/>
      <c r="AK693" s="125"/>
      <c r="AL693" s="125"/>
      <c r="AM693" s="125"/>
      <c r="AN693" s="125"/>
      <c r="AO693" s="125"/>
      <c r="AP693" s="125"/>
      <c r="AQ693" s="125"/>
      <c r="AR693" s="126"/>
      <c r="AS693" s="128"/>
      <c r="AT693" s="125"/>
      <c r="AU693" s="125"/>
      <c r="AV693" s="125"/>
      <c r="AW693" s="125"/>
      <c r="AX693" s="130"/>
      <c r="AY693" s="34"/>
      <c r="AZ693" s="34"/>
      <c r="BA693" s="34"/>
      <c r="BB693" s="55"/>
      <c r="BC693" s="56"/>
      <c r="BE693" s="34"/>
      <c r="BF693" s="34"/>
      <c r="BG693" s="34"/>
      <c r="BH693" s="34"/>
      <c r="BI693" s="34"/>
      <c r="BJ693" s="34"/>
      <c r="BK693" s="34"/>
      <c r="BL693" s="34"/>
      <c r="BM693" s="34"/>
      <c r="BN693" s="34"/>
      <c r="BO693" s="34"/>
      <c r="BP693" s="34"/>
      <c r="BQ693" s="34"/>
      <c r="BR693" s="34"/>
      <c r="BS693" s="34"/>
      <c r="BT693" s="34"/>
      <c r="BU693" s="34"/>
      <c r="BV693" s="34"/>
      <c r="BW693" s="34"/>
      <c r="BX693" s="34"/>
      <c r="BY693" s="34"/>
      <c r="BZ693" s="34"/>
      <c r="CA693" s="34"/>
      <c r="CB693" s="34"/>
      <c r="CC693" s="34"/>
      <c r="CD693" s="34"/>
      <c r="CE693" s="34"/>
      <c r="CF693" s="34"/>
      <c r="CG693" s="34"/>
      <c r="CH693" s="34"/>
      <c r="CI693" s="34"/>
      <c r="CJ693" s="34"/>
      <c r="CK693" s="34"/>
      <c r="CL693" s="34"/>
      <c r="CM693" s="34"/>
      <c r="CN693" s="34"/>
      <c r="CO693" s="34"/>
      <c r="CP693" s="34"/>
      <c r="CQ693" s="34"/>
      <c r="CR693" s="34"/>
      <c r="CS693" s="34"/>
      <c r="CT693" s="34"/>
      <c r="CU693" s="34"/>
      <c r="CV693" s="34"/>
      <c r="CW693" s="34"/>
      <c r="CX693" s="34"/>
      <c r="CY693" s="34"/>
      <c r="CZ693" s="34"/>
      <c r="DA693" s="34"/>
      <c r="DB693" s="34"/>
      <c r="DC693" s="34"/>
      <c r="DD693" s="34"/>
      <c r="DE693" s="34"/>
      <c r="DF693" s="34"/>
      <c r="DG693" s="34"/>
      <c r="DH693" s="34"/>
      <c r="DI693" s="34"/>
      <c r="DJ693" s="34"/>
      <c r="DK693" s="34"/>
      <c r="DL693" s="34"/>
      <c r="DM693" s="34"/>
      <c r="DN693" s="34"/>
      <c r="DO693" s="34"/>
      <c r="DP693" s="34"/>
      <c r="DQ693" s="34"/>
      <c r="DR693" s="34"/>
      <c r="DS693" s="34"/>
      <c r="DT693" s="34"/>
      <c r="DU693" s="34"/>
      <c r="DV693" s="34"/>
      <c r="DW693" s="34"/>
      <c r="DX693" s="34"/>
      <c r="DY693" s="34"/>
      <c r="DZ693" s="34"/>
      <c r="EA693" s="34"/>
      <c r="EB693" s="34"/>
      <c r="EC693" s="34"/>
      <c r="ED693" s="34"/>
      <c r="EE693" s="34"/>
      <c r="EF693" s="34"/>
      <c r="EG693" s="34"/>
      <c r="EH693" s="34"/>
      <c r="EI693" s="34"/>
      <c r="EJ693" s="34"/>
      <c r="EK693" s="34"/>
      <c r="EL693" s="34"/>
      <c r="EM693" s="34"/>
      <c r="EN693" s="34"/>
      <c r="EO693" s="34"/>
      <c r="EP693" s="34"/>
      <c r="EQ693" s="34"/>
      <c r="ER693" s="34"/>
      <c r="ES693" s="34"/>
      <c r="ET693" s="34"/>
      <c r="EU693" s="34"/>
      <c r="EV693" s="34"/>
      <c r="EW693" s="34"/>
      <c r="EX693" s="34"/>
      <c r="EY693" s="34"/>
      <c r="EZ693" s="34"/>
      <c r="FA693" s="34"/>
      <c r="FB693" s="34"/>
      <c r="FC693" s="34"/>
      <c r="FD693" s="34"/>
      <c r="FE693" s="34"/>
      <c r="FF693" s="34"/>
      <c r="FG693" s="34"/>
      <c r="FH693" s="34"/>
      <c r="FI693" s="34"/>
      <c r="FJ693" s="34"/>
      <c r="FK693" s="34"/>
      <c r="FL693" s="34"/>
      <c r="FM693" s="34"/>
      <c r="FN693" s="34"/>
      <c r="FO693" s="34"/>
      <c r="FP693" s="34"/>
      <c r="FQ693" s="34"/>
      <c r="FR693" s="34"/>
      <c r="FS693" s="34"/>
      <c r="FT693" s="34"/>
      <c r="FU693" s="34"/>
      <c r="FV693" s="34"/>
      <c r="FW693" s="34"/>
      <c r="FX693" s="34"/>
      <c r="FY693" s="34"/>
      <c r="FZ693" s="34"/>
      <c r="GA693" s="34"/>
      <c r="GB693" s="34"/>
      <c r="GC693" s="34"/>
      <c r="GD693" s="34"/>
      <c r="GE693" s="34"/>
      <c r="GF693" s="34"/>
      <c r="GG693" s="34"/>
      <c r="GH693" s="34"/>
      <c r="GI693" s="34"/>
      <c r="GJ693" s="34"/>
      <c r="GK693" s="34"/>
      <c r="GL693" s="34"/>
      <c r="GM693" s="34"/>
      <c r="GN693" s="34"/>
      <c r="GO693" s="34"/>
      <c r="GP693" s="34"/>
      <c r="GQ693" s="34"/>
      <c r="GR693" s="34"/>
      <c r="GS693" s="34"/>
      <c r="GT693" s="34"/>
      <c r="GU693" s="34"/>
      <c r="GV693" s="34"/>
      <c r="GW693" s="34"/>
      <c r="GX693" s="34"/>
      <c r="GY693" s="34"/>
      <c r="GZ693" s="34"/>
      <c r="HA693" s="34"/>
      <c r="HB693" s="34"/>
      <c r="HC693" s="34"/>
      <c r="HD693" s="34"/>
      <c r="HE693" s="34"/>
      <c r="HF693" s="34"/>
      <c r="HG693" s="34"/>
      <c r="HH693" s="34"/>
      <c r="HI693" s="34"/>
      <c r="HJ693" s="34"/>
      <c r="HK693" s="34"/>
      <c r="HL693" s="34"/>
      <c r="HM693" s="34"/>
      <c r="HN693" s="34"/>
      <c r="HO693" s="34"/>
      <c r="HP693" s="34"/>
      <c r="HQ693" s="34"/>
      <c r="HR693" s="34"/>
      <c r="HS693" s="34"/>
      <c r="HT693" s="34"/>
      <c r="HU693" s="34"/>
      <c r="HV693" s="34"/>
      <c r="HW693" s="34"/>
      <c r="HX693" s="34"/>
      <c r="HY693" s="34"/>
      <c r="HZ693" s="34"/>
      <c r="IA693" s="34"/>
      <c r="IB693" s="34"/>
      <c r="IC693" s="34"/>
      <c r="ID693" s="34"/>
      <c r="IE693" s="34"/>
      <c r="IF693" s="34"/>
      <c r="IG693" s="34"/>
      <c r="IH693" s="34"/>
      <c r="II693" s="34"/>
      <c r="IJ693" s="34"/>
      <c r="IK693" s="34"/>
      <c r="IL693" s="34"/>
      <c r="IM693" s="34"/>
      <c r="IN693" s="34"/>
      <c r="IO693" s="34"/>
      <c r="IP693" s="34"/>
      <c r="IQ693" s="34"/>
    </row>
    <row r="694" spans="1:251" s="48" customFormat="1" ht="18.75" customHeight="1">
      <c r="A694" s="40"/>
      <c r="B694" s="57"/>
      <c r="C694" s="93" t="s">
        <v>189</v>
      </c>
      <c r="D694" s="94"/>
      <c r="E694" s="94"/>
      <c r="F694" s="94"/>
      <c r="G694" s="94"/>
      <c r="H694" s="94"/>
      <c r="I694" s="94"/>
      <c r="J694" s="94"/>
      <c r="K694" s="94"/>
      <c r="L694" s="94"/>
      <c r="M694" s="94"/>
      <c r="N694" s="94"/>
      <c r="O694" s="94"/>
      <c r="P694" s="94"/>
      <c r="Q694" s="94"/>
      <c r="R694" s="94"/>
      <c r="S694" s="94"/>
      <c r="T694" s="94"/>
      <c r="U694" s="94"/>
      <c r="V694" s="94"/>
      <c r="W694" s="94"/>
      <c r="X694" s="94"/>
      <c r="Y694" s="94"/>
      <c r="Z694" s="95"/>
      <c r="AA694" s="96">
        <v>4420</v>
      </c>
      <c r="AB694" s="97"/>
      <c r="AC694" s="97"/>
      <c r="AD694" s="97"/>
      <c r="AE694" s="97"/>
      <c r="AF694" s="97"/>
      <c r="AG694" s="97"/>
      <c r="AH694" s="97"/>
      <c r="AI694" s="98"/>
      <c r="AJ694" s="96">
        <v>4799</v>
      </c>
      <c r="AK694" s="97"/>
      <c r="AL694" s="97"/>
      <c r="AM694" s="97"/>
      <c r="AN694" s="97"/>
      <c r="AO694" s="97"/>
      <c r="AP694" s="97"/>
      <c r="AQ694" s="97"/>
      <c r="AR694" s="98"/>
      <c r="AS694" s="99"/>
      <c r="AT694" s="100"/>
      <c r="AU694" s="100"/>
      <c r="AV694" s="100"/>
      <c r="AW694" s="100"/>
      <c r="AX694" s="101"/>
      <c r="AY694" s="34"/>
      <c r="AZ694" s="34"/>
      <c r="BA694" s="34"/>
      <c r="BB694" s="34"/>
      <c r="BC694" s="34"/>
      <c r="BD694" s="34"/>
      <c r="BE694" s="34"/>
      <c r="BF694" s="34"/>
      <c r="BG694" s="34"/>
      <c r="BH694" s="34"/>
      <c r="BI694" s="34"/>
      <c r="BJ694" s="34"/>
      <c r="BK694" s="34"/>
      <c r="BL694" s="34"/>
      <c r="BM694" s="34"/>
      <c r="BN694" s="34"/>
      <c r="BO694" s="34"/>
      <c r="BP694" s="34"/>
      <c r="BQ694" s="34"/>
      <c r="BR694" s="34"/>
      <c r="BS694" s="34"/>
      <c r="BT694" s="34"/>
      <c r="BU694" s="34"/>
      <c r="BV694" s="34"/>
      <c r="BW694" s="34"/>
      <c r="BX694" s="34"/>
      <c r="BY694" s="34"/>
      <c r="BZ694" s="34"/>
      <c r="CA694" s="34"/>
      <c r="CB694" s="34"/>
      <c r="CC694" s="34"/>
      <c r="CD694" s="34"/>
      <c r="CE694" s="34"/>
      <c r="CF694" s="34"/>
      <c r="CG694" s="34"/>
      <c r="CH694" s="34"/>
      <c r="CI694" s="34"/>
      <c r="CJ694" s="34"/>
      <c r="CK694" s="34"/>
      <c r="CL694" s="34"/>
      <c r="CM694" s="34"/>
      <c r="CN694" s="34"/>
      <c r="CO694" s="34"/>
      <c r="CP694" s="34"/>
      <c r="CQ694" s="34"/>
      <c r="CR694" s="34"/>
      <c r="CS694" s="34"/>
      <c r="CT694" s="34"/>
      <c r="CU694" s="34"/>
      <c r="CV694" s="34"/>
      <c r="CW694" s="34"/>
      <c r="CX694" s="34"/>
      <c r="CY694" s="34"/>
      <c r="CZ694" s="34"/>
      <c r="DA694" s="34"/>
      <c r="DB694" s="34"/>
      <c r="DC694" s="34"/>
      <c r="DD694" s="34"/>
      <c r="DE694" s="34"/>
      <c r="DF694" s="34"/>
      <c r="DG694" s="34"/>
      <c r="DH694" s="34"/>
      <c r="DI694" s="34"/>
      <c r="DJ694" s="34"/>
      <c r="DK694" s="34"/>
      <c r="DL694" s="34"/>
      <c r="DM694" s="34"/>
      <c r="DN694" s="34"/>
      <c r="DO694" s="34"/>
      <c r="DP694" s="34"/>
      <c r="DQ694" s="34"/>
      <c r="DR694" s="34"/>
      <c r="DS694" s="34"/>
      <c r="DT694" s="34"/>
      <c r="DU694" s="34"/>
      <c r="DV694" s="34"/>
      <c r="DW694" s="34"/>
      <c r="DX694" s="34"/>
      <c r="DY694" s="34"/>
      <c r="DZ694" s="34"/>
      <c r="EA694" s="34"/>
      <c r="EB694" s="34"/>
      <c r="EC694" s="34"/>
      <c r="ED694" s="34"/>
      <c r="EE694" s="34"/>
      <c r="EF694" s="34"/>
      <c r="EG694" s="34"/>
      <c r="EH694" s="34"/>
      <c r="EI694" s="34"/>
      <c r="EJ694" s="34"/>
      <c r="EK694" s="34"/>
      <c r="EL694" s="34"/>
      <c r="EM694" s="34"/>
      <c r="EN694" s="34"/>
      <c r="EO694" s="34"/>
      <c r="EP694" s="34"/>
      <c r="EQ694" s="34"/>
      <c r="ER694" s="34"/>
      <c r="ES694" s="34"/>
      <c r="ET694" s="34"/>
      <c r="EU694" s="34"/>
      <c r="EV694" s="34"/>
      <c r="EW694" s="34"/>
      <c r="EX694" s="34"/>
      <c r="EY694" s="34"/>
      <c r="EZ694" s="34"/>
      <c r="FA694" s="34"/>
      <c r="FB694" s="34"/>
      <c r="FC694" s="34"/>
      <c r="FD694" s="34"/>
      <c r="FE694" s="34"/>
      <c r="FF694" s="34"/>
      <c r="FG694" s="34"/>
      <c r="FH694" s="34"/>
      <c r="FI694" s="34"/>
      <c r="FJ694" s="34"/>
      <c r="FK694" s="34"/>
      <c r="FL694" s="34"/>
      <c r="FM694" s="34"/>
      <c r="FN694" s="34"/>
      <c r="FO694" s="34"/>
      <c r="FP694" s="34"/>
      <c r="FQ694" s="34"/>
      <c r="FR694" s="34"/>
      <c r="FS694" s="34"/>
      <c r="FT694" s="34"/>
      <c r="FU694" s="34"/>
      <c r="FV694" s="34"/>
      <c r="FW694" s="34"/>
      <c r="FX694" s="34"/>
      <c r="FY694" s="34"/>
      <c r="FZ694" s="34"/>
      <c r="GA694" s="34"/>
      <c r="GB694" s="34"/>
      <c r="GC694" s="34"/>
      <c r="GD694" s="34"/>
      <c r="GE694" s="34"/>
      <c r="GF694" s="34"/>
      <c r="GG694" s="34"/>
      <c r="GH694" s="34"/>
      <c r="GI694" s="34"/>
      <c r="GJ694" s="34"/>
      <c r="GK694" s="34"/>
      <c r="GL694" s="34"/>
      <c r="GM694" s="34"/>
      <c r="GN694" s="34"/>
      <c r="GO694" s="34"/>
      <c r="GP694" s="34"/>
      <c r="GQ694" s="34"/>
      <c r="GR694" s="34"/>
      <c r="GS694" s="34"/>
      <c r="GT694" s="34"/>
      <c r="GU694" s="34"/>
      <c r="GV694" s="34"/>
      <c r="GW694" s="34"/>
      <c r="GX694" s="34"/>
      <c r="GY694" s="34"/>
      <c r="GZ694" s="34"/>
      <c r="HA694" s="34"/>
      <c r="HB694" s="34"/>
      <c r="HC694" s="34"/>
      <c r="HD694" s="34"/>
      <c r="HE694" s="34"/>
      <c r="HF694" s="34"/>
      <c r="HG694" s="34"/>
      <c r="HH694" s="34"/>
      <c r="HI694" s="34"/>
      <c r="HJ694" s="34"/>
      <c r="HK694" s="34"/>
      <c r="HL694" s="34"/>
      <c r="HM694" s="34"/>
      <c r="HN694" s="34"/>
      <c r="HO694" s="34"/>
      <c r="HP694" s="34"/>
      <c r="HQ694" s="34"/>
      <c r="HR694" s="34"/>
      <c r="HS694" s="34"/>
      <c r="HT694" s="34"/>
      <c r="HU694" s="34"/>
      <c r="HV694" s="34"/>
      <c r="HW694" s="34"/>
      <c r="HX694" s="34"/>
      <c r="HY694" s="34"/>
      <c r="HZ694" s="34"/>
      <c r="IA694" s="34"/>
      <c r="IB694" s="34"/>
      <c r="IC694" s="34"/>
      <c r="ID694" s="34"/>
      <c r="IE694" s="34"/>
      <c r="IF694" s="34"/>
      <c r="IG694" s="34"/>
      <c r="IH694" s="34"/>
      <c r="II694" s="34"/>
      <c r="IJ694" s="34"/>
      <c r="IK694" s="34"/>
      <c r="IL694" s="34"/>
      <c r="IM694" s="34"/>
      <c r="IN694" s="34"/>
      <c r="IO694" s="34"/>
      <c r="IP694" s="34"/>
      <c r="IQ694" s="34"/>
    </row>
    <row r="695" spans="1:251" s="48" customFormat="1" ht="18.75" customHeight="1">
      <c r="A695" s="40"/>
      <c r="B695" s="57"/>
      <c r="C695" s="93" t="s">
        <v>190</v>
      </c>
      <c r="D695" s="94"/>
      <c r="E695" s="94"/>
      <c r="F695" s="94"/>
      <c r="G695" s="94"/>
      <c r="H695" s="94"/>
      <c r="I695" s="94"/>
      <c r="J695" s="94"/>
      <c r="K695" s="94"/>
      <c r="L695" s="94"/>
      <c r="M695" s="94"/>
      <c r="N695" s="94"/>
      <c r="O695" s="94"/>
      <c r="P695" s="94"/>
      <c r="Q695" s="94"/>
      <c r="R695" s="94"/>
      <c r="S695" s="94"/>
      <c r="T695" s="94"/>
      <c r="U695" s="94"/>
      <c r="V695" s="94"/>
      <c r="W695" s="94"/>
      <c r="X695" s="94"/>
      <c r="Y695" s="94"/>
      <c r="Z695" s="95"/>
      <c r="AA695" s="96">
        <v>7014</v>
      </c>
      <c r="AB695" s="97"/>
      <c r="AC695" s="97"/>
      <c r="AD695" s="97"/>
      <c r="AE695" s="97"/>
      <c r="AF695" s="97"/>
      <c r="AG695" s="97"/>
      <c r="AH695" s="97"/>
      <c r="AI695" s="98"/>
      <c r="AJ695" s="96">
        <v>3629</v>
      </c>
      <c r="AK695" s="97"/>
      <c r="AL695" s="97"/>
      <c r="AM695" s="97"/>
      <c r="AN695" s="97"/>
      <c r="AO695" s="97"/>
      <c r="AP695" s="97"/>
      <c r="AQ695" s="97"/>
      <c r="AR695" s="98"/>
      <c r="AS695" s="99"/>
      <c r="AT695" s="100"/>
      <c r="AU695" s="100"/>
      <c r="AV695" s="100"/>
      <c r="AW695" s="100"/>
      <c r="AX695" s="101"/>
      <c r="AY695" s="34"/>
      <c r="AZ695" s="34"/>
      <c r="BA695" s="34"/>
      <c r="BB695" s="34"/>
      <c r="BC695" s="34"/>
      <c r="BD695" s="34"/>
      <c r="BE695" s="34"/>
      <c r="BF695" s="34"/>
      <c r="BG695" s="34"/>
      <c r="BH695" s="34"/>
      <c r="BI695" s="34"/>
      <c r="BJ695" s="34"/>
      <c r="BK695" s="34"/>
      <c r="BL695" s="34"/>
      <c r="BM695" s="34"/>
      <c r="BN695" s="34"/>
      <c r="BO695" s="34"/>
      <c r="BP695" s="34"/>
      <c r="BQ695" s="34"/>
      <c r="BR695" s="34"/>
      <c r="BS695" s="34"/>
      <c r="BT695" s="34"/>
      <c r="BU695" s="34"/>
      <c r="BV695" s="34"/>
      <c r="BW695" s="34"/>
      <c r="BX695" s="34"/>
      <c r="BY695" s="34"/>
      <c r="BZ695" s="34"/>
      <c r="CA695" s="34"/>
      <c r="CB695" s="34"/>
      <c r="CC695" s="34"/>
      <c r="CD695" s="34"/>
      <c r="CE695" s="34"/>
      <c r="CF695" s="34"/>
      <c r="CG695" s="34"/>
      <c r="CH695" s="34"/>
      <c r="CI695" s="34"/>
      <c r="CJ695" s="34"/>
      <c r="CK695" s="34"/>
      <c r="CL695" s="34"/>
      <c r="CM695" s="34"/>
      <c r="CN695" s="34"/>
      <c r="CO695" s="34"/>
      <c r="CP695" s="34"/>
      <c r="CQ695" s="34"/>
      <c r="CR695" s="34"/>
      <c r="CS695" s="34"/>
      <c r="CT695" s="34"/>
      <c r="CU695" s="34"/>
      <c r="CV695" s="34"/>
      <c r="CW695" s="34"/>
      <c r="CX695" s="34"/>
      <c r="CY695" s="34"/>
      <c r="CZ695" s="34"/>
      <c r="DA695" s="34"/>
      <c r="DB695" s="34"/>
      <c r="DC695" s="34"/>
      <c r="DD695" s="34"/>
      <c r="DE695" s="34"/>
      <c r="DF695" s="34"/>
      <c r="DG695" s="34"/>
      <c r="DH695" s="34"/>
      <c r="DI695" s="34"/>
      <c r="DJ695" s="34"/>
      <c r="DK695" s="34"/>
      <c r="DL695" s="34"/>
      <c r="DM695" s="34"/>
      <c r="DN695" s="34"/>
      <c r="DO695" s="34"/>
      <c r="DP695" s="34"/>
      <c r="DQ695" s="34"/>
      <c r="DR695" s="34"/>
      <c r="DS695" s="34"/>
      <c r="DT695" s="34"/>
      <c r="DU695" s="34"/>
      <c r="DV695" s="34"/>
      <c r="DW695" s="34"/>
      <c r="DX695" s="34"/>
      <c r="DY695" s="34"/>
      <c r="DZ695" s="34"/>
      <c r="EA695" s="34"/>
      <c r="EB695" s="34"/>
      <c r="EC695" s="34"/>
      <c r="ED695" s="34"/>
      <c r="EE695" s="34"/>
      <c r="EF695" s="34"/>
      <c r="EG695" s="34"/>
      <c r="EH695" s="34"/>
      <c r="EI695" s="34"/>
      <c r="EJ695" s="34"/>
      <c r="EK695" s="34"/>
      <c r="EL695" s="34"/>
      <c r="EM695" s="34"/>
      <c r="EN695" s="34"/>
      <c r="EO695" s="34"/>
      <c r="EP695" s="34"/>
      <c r="EQ695" s="34"/>
      <c r="ER695" s="34"/>
      <c r="ES695" s="34"/>
      <c r="ET695" s="34"/>
      <c r="EU695" s="34"/>
      <c r="EV695" s="34"/>
      <c r="EW695" s="34"/>
      <c r="EX695" s="34"/>
      <c r="EY695" s="34"/>
      <c r="EZ695" s="34"/>
      <c r="FA695" s="34"/>
      <c r="FB695" s="34"/>
      <c r="FC695" s="34"/>
      <c r="FD695" s="34"/>
      <c r="FE695" s="34"/>
      <c r="FF695" s="34"/>
      <c r="FG695" s="34"/>
      <c r="FH695" s="34"/>
      <c r="FI695" s="34"/>
      <c r="FJ695" s="34"/>
      <c r="FK695" s="34"/>
      <c r="FL695" s="34"/>
      <c r="FM695" s="34"/>
      <c r="FN695" s="34"/>
      <c r="FO695" s="34"/>
      <c r="FP695" s="34"/>
      <c r="FQ695" s="34"/>
      <c r="FR695" s="34"/>
      <c r="FS695" s="34"/>
      <c r="FT695" s="34"/>
      <c r="FU695" s="34"/>
      <c r="FV695" s="34"/>
      <c r="FW695" s="34"/>
      <c r="FX695" s="34"/>
      <c r="FY695" s="34"/>
      <c r="FZ695" s="34"/>
      <c r="GA695" s="34"/>
      <c r="GB695" s="34"/>
      <c r="GC695" s="34"/>
      <c r="GD695" s="34"/>
      <c r="GE695" s="34"/>
      <c r="GF695" s="34"/>
      <c r="GG695" s="34"/>
      <c r="GH695" s="34"/>
      <c r="GI695" s="34"/>
      <c r="GJ695" s="34"/>
      <c r="GK695" s="34"/>
      <c r="GL695" s="34"/>
      <c r="GM695" s="34"/>
      <c r="GN695" s="34"/>
      <c r="GO695" s="34"/>
      <c r="GP695" s="34"/>
      <c r="GQ695" s="34"/>
      <c r="GR695" s="34"/>
      <c r="GS695" s="34"/>
      <c r="GT695" s="34"/>
      <c r="GU695" s="34"/>
      <c r="GV695" s="34"/>
      <c r="GW695" s="34"/>
      <c r="GX695" s="34"/>
      <c r="GY695" s="34"/>
      <c r="GZ695" s="34"/>
      <c r="HA695" s="34"/>
      <c r="HB695" s="34"/>
      <c r="HC695" s="34"/>
      <c r="HD695" s="34"/>
      <c r="HE695" s="34"/>
      <c r="HF695" s="34"/>
      <c r="HG695" s="34"/>
      <c r="HH695" s="34"/>
      <c r="HI695" s="34"/>
      <c r="HJ695" s="34"/>
      <c r="HK695" s="34"/>
      <c r="HL695" s="34"/>
      <c r="HM695" s="34"/>
      <c r="HN695" s="34"/>
      <c r="HO695" s="34"/>
      <c r="HP695" s="34"/>
      <c r="HQ695" s="34"/>
      <c r="HR695" s="34"/>
      <c r="HS695" s="34"/>
      <c r="HT695" s="34"/>
      <c r="HU695" s="34"/>
      <c r="HV695" s="34"/>
      <c r="HW695" s="34"/>
      <c r="HX695" s="34"/>
      <c r="HY695" s="34"/>
      <c r="HZ695" s="34"/>
      <c r="IA695" s="34"/>
      <c r="IB695" s="34"/>
      <c r="IC695" s="34"/>
      <c r="ID695" s="34"/>
      <c r="IE695" s="34"/>
      <c r="IF695" s="34"/>
      <c r="IG695" s="34"/>
      <c r="IH695" s="34"/>
      <c r="II695" s="34"/>
      <c r="IJ695" s="34"/>
      <c r="IK695" s="34"/>
      <c r="IL695" s="34"/>
      <c r="IM695" s="34"/>
      <c r="IN695" s="34"/>
      <c r="IO695" s="34"/>
      <c r="IP695" s="34"/>
      <c r="IQ695" s="34"/>
    </row>
    <row r="696" spans="1:251" s="48" customFormat="1" ht="18.75" customHeight="1">
      <c r="A696" s="40"/>
      <c r="B696" s="57"/>
      <c r="C696" s="93" t="s">
        <v>191</v>
      </c>
      <c r="D696" s="94"/>
      <c r="E696" s="94"/>
      <c r="F696" s="94"/>
      <c r="G696" s="94"/>
      <c r="H696" s="94"/>
      <c r="I696" s="94"/>
      <c r="J696" s="94"/>
      <c r="K696" s="94"/>
      <c r="L696" s="94"/>
      <c r="M696" s="94"/>
      <c r="N696" s="94"/>
      <c r="O696" s="94"/>
      <c r="P696" s="94"/>
      <c r="Q696" s="94"/>
      <c r="R696" s="94"/>
      <c r="S696" s="94"/>
      <c r="T696" s="94"/>
      <c r="U696" s="94"/>
      <c r="V696" s="94"/>
      <c r="W696" s="94"/>
      <c r="X696" s="94"/>
      <c r="Y696" s="94"/>
      <c r="Z696" s="95"/>
      <c r="AA696" s="96">
        <v>1086</v>
      </c>
      <c r="AB696" s="97"/>
      <c r="AC696" s="97"/>
      <c r="AD696" s="97"/>
      <c r="AE696" s="97"/>
      <c r="AF696" s="97"/>
      <c r="AG696" s="97"/>
      <c r="AH696" s="97"/>
      <c r="AI696" s="98"/>
      <c r="AJ696" s="96">
        <v>1416</v>
      </c>
      <c r="AK696" s="97"/>
      <c r="AL696" s="97"/>
      <c r="AM696" s="97"/>
      <c r="AN696" s="97"/>
      <c r="AO696" s="97"/>
      <c r="AP696" s="97"/>
      <c r="AQ696" s="97"/>
      <c r="AR696" s="98"/>
      <c r="AS696" s="99"/>
      <c r="AT696" s="100"/>
      <c r="AU696" s="100"/>
      <c r="AV696" s="100"/>
      <c r="AW696" s="100"/>
      <c r="AX696" s="101"/>
      <c r="AY696" s="34"/>
      <c r="AZ696" s="34"/>
      <c r="BA696" s="34"/>
      <c r="BB696" s="34"/>
      <c r="BC696" s="34"/>
      <c r="BD696" s="34"/>
      <c r="BE696" s="34"/>
      <c r="BF696" s="34"/>
      <c r="BG696" s="34"/>
      <c r="BH696" s="34"/>
      <c r="BI696" s="34"/>
      <c r="BJ696" s="34"/>
      <c r="BK696" s="34"/>
      <c r="BL696" s="34"/>
      <c r="BM696" s="34"/>
      <c r="BN696" s="34"/>
      <c r="BO696" s="34"/>
      <c r="BP696" s="34"/>
      <c r="BQ696" s="34"/>
      <c r="BR696" s="34"/>
      <c r="BS696" s="34"/>
      <c r="BT696" s="34"/>
      <c r="BU696" s="34"/>
      <c r="BV696" s="34"/>
      <c r="BW696" s="34"/>
      <c r="BX696" s="34"/>
      <c r="BY696" s="34"/>
      <c r="BZ696" s="34"/>
      <c r="CA696" s="34"/>
      <c r="CB696" s="34"/>
      <c r="CC696" s="34"/>
      <c r="CD696" s="34"/>
      <c r="CE696" s="34"/>
      <c r="CF696" s="34"/>
      <c r="CG696" s="34"/>
      <c r="CH696" s="34"/>
      <c r="CI696" s="34"/>
      <c r="CJ696" s="34"/>
      <c r="CK696" s="34"/>
      <c r="CL696" s="34"/>
      <c r="CM696" s="34"/>
      <c r="CN696" s="34"/>
      <c r="CO696" s="34"/>
      <c r="CP696" s="34"/>
      <c r="CQ696" s="34"/>
      <c r="CR696" s="34"/>
      <c r="CS696" s="34"/>
      <c r="CT696" s="34"/>
      <c r="CU696" s="34"/>
      <c r="CV696" s="34"/>
      <c r="CW696" s="34"/>
      <c r="CX696" s="34"/>
      <c r="CY696" s="34"/>
      <c r="CZ696" s="34"/>
      <c r="DA696" s="34"/>
      <c r="DB696" s="34"/>
      <c r="DC696" s="34"/>
      <c r="DD696" s="34"/>
      <c r="DE696" s="34"/>
      <c r="DF696" s="34"/>
      <c r="DG696" s="34"/>
      <c r="DH696" s="34"/>
      <c r="DI696" s="34"/>
      <c r="DJ696" s="34"/>
      <c r="DK696" s="34"/>
      <c r="DL696" s="34"/>
      <c r="DM696" s="34"/>
      <c r="DN696" s="34"/>
      <c r="DO696" s="34"/>
      <c r="DP696" s="34"/>
      <c r="DQ696" s="34"/>
      <c r="DR696" s="34"/>
      <c r="DS696" s="34"/>
      <c r="DT696" s="34"/>
      <c r="DU696" s="34"/>
      <c r="DV696" s="34"/>
      <c r="DW696" s="34"/>
      <c r="DX696" s="34"/>
      <c r="DY696" s="34"/>
      <c r="DZ696" s="34"/>
      <c r="EA696" s="34"/>
      <c r="EB696" s="34"/>
      <c r="EC696" s="34"/>
      <c r="ED696" s="34"/>
      <c r="EE696" s="34"/>
      <c r="EF696" s="34"/>
      <c r="EG696" s="34"/>
      <c r="EH696" s="34"/>
      <c r="EI696" s="34"/>
      <c r="EJ696" s="34"/>
      <c r="EK696" s="34"/>
      <c r="EL696" s="34"/>
      <c r="EM696" s="34"/>
      <c r="EN696" s="34"/>
      <c r="EO696" s="34"/>
      <c r="EP696" s="34"/>
      <c r="EQ696" s="34"/>
      <c r="ER696" s="34"/>
      <c r="ES696" s="34"/>
      <c r="ET696" s="34"/>
      <c r="EU696" s="34"/>
      <c r="EV696" s="34"/>
      <c r="EW696" s="34"/>
      <c r="EX696" s="34"/>
      <c r="EY696" s="34"/>
      <c r="EZ696" s="34"/>
      <c r="FA696" s="34"/>
      <c r="FB696" s="34"/>
      <c r="FC696" s="34"/>
      <c r="FD696" s="34"/>
      <c r="FE696" s="34"/>
      <c r="FF696" s="34"/>
      <c r="FG696" s="34"/>
      <c r="FH696" s="34"/>
      <c r="FI696" s="34"/>
      <c r="FJ696" s="34"/>
      <c r="FK696" s="34"/>
      <c r="FL696" s="34"/>
      <c r="FM696" s="34"/>
      <c r="FN696" s="34"/>
      <c r="FO696" s="34"/>
      <c r="FP696" s="34"/>
      <c r="FQ696" s="34"/>
      <c r="FR696" s="34"/>
      <c r="FS696" s="34"/>
      <c r="FT696" s="34"/>
      <c r="FU696" s="34"/>
      <c r="FV696" s="34"/>
      <c r="FW696" s="34"/>
      <c r="FX696" s="34"/>
      <c r="FY696" s="34"/>
      <c r="FZ696" s="34"/>
      <c r="GA696" s="34"/>
      <c r="GB696" s="34"/>
      <c r="GC696" s="34"/>
      <c r="GD696" s="34"/>
      <c r="GE696" s="34"/>
      <c r="GF696" s="34"/>
      <c r="GG696" s="34"/>
      <c r="GH696" s="34"/>
      <c r="GI696" s="34"/>
      <c r="GJ696" s="34"/>
      <c r="GK696" s="34"/>
      <c r="GL696" s="34"/>
      <c r="GM696" s="34"/>
      <c r="GN696" s="34"/>
      <c r="GO696" s="34"/>
      <c r="GP696" s="34"/>
      <c r="GQ696" s="34"/>
      <c r="GR696" s="34"/>
      <c r="GS696" s="34"/>
      <c r="GT696" s="34"/>
      <c r="GU696" s="34"/>
      <c r="GV696" s="34"/>
      <c r="GW696" s="34"/>
      <c r="GX696" s="34"/>
      <c r="GY696" s="34"/>
      <c r="GZ696" s="34"/>
      <c r="HA696" s="34"/>
      <c r="HB696" s="34"/>
      <c r="HC696" s="34"/>
      <c r="HD696" s="34"/>
      <c r="HE696" s="34"/>
      <c r="HF696" s="34"/>
      <c r="HG696" s="34"/>
      <c r="HH696" s="34"/>
      <c r="HI696" s="34"/>
      <c r="HJ696" s="34"/>
      <c r="HK696" s="34"/>
      <c r="HL696" s="34"/>
      <c r="HM696" s="34"/>
      <c r="HN696" s="34"/>
      <c r="HO696" s="34"/>
      <c r="HP696" s="34"/>
      <c r="HQ696" s="34"/>
      <c r="HR696" s="34"/>
      <c r="HS696" s="34"/>
      <c r="HT696" s="34"/>
      <c r="HU696" s="34"/>
      <c r="HV696" s="34"/>
      <c r="HW696" s="34"/>
      <c r="HX696" s="34"/>
      <c r="HY696" s="34"/>
      <c r="HZ696" s="34"/>
      <c r="IA696" s="34"/>
      <c r="IB696" s="34"/>
      <c r="IC696" s="34"/>
      <c r="ID696" s="34"/>
      <c r="IE696" s="34"/>
      <c r="IF696" s="34"/>
      <c r="IG696" s="34"/>
      <c r="IH696" s="34"/>
      <c r="II696" s="34"/>
      <c r="IJ696" s="34"/>
      <c r="IK696" s="34"/>
      <c r="IL696" s="34"/>
      <c r="IM696" s="34"/>
      <c r="IN696" s="34"/>
      <c r="IO696" s="34"/>
      <c r="IP696" s="34"/>
      <c r="IQ696" s="34"/>
    </row>
    <row r="697" spans="1:251" s="48" customFormat="1" ht="18.75" customHeight="1">
      <c r="A697" s="40"/>
      <c r="B697" s="57"/>
      <c r="C697" s="93" t="s">
        <v>192</v>
      </c>
      <c r="D697" s="94"/>
      <c r="E697" s="94"/>
      <c r="F697" s="94"/>
      <c r="G697" s="94"/>
      <c r="H697" s="94"/>
      <c r="I697" s="94"/>
      <c r="J697" s="94"/>
      <c r="K697" s="94"/>
      <c r="L697" s="94"/>
      <c r="M697" s="94"/>
      <c r="N697" s="94"/>
      <c r="O697" s="94"/>
      <c r="P697" s="94"/>
      <c r="Q697" s="94"/>
      <c r="R697" s="94"/>
      <c r="S697" s="94"/>
      <c r="T697" s="94"/>
      <c r="U697" s="94"/>
      <c r="V697" s="94"/>
      <c r="W697" s="94"/>
      <c r="X697" s="94"/>
      <c r="Y697" s="94"/>
      <c r="Z697" s="95"/>
      <c r="AA697" s="96">
        <v>705</v>
      </c>
      <c r="AB697" s="97"/>
      <c r="AC697" s="97"/>
      <c r="AD697" s="97"/>
      <c r="AE697" s="97"/>
      <c r="AF697" s="97"/>
      <c r="AG697" s="97"/>
      <c r="AH697" s="97"/>
      <c r="AI697" s="98"/>
      <c r="AJ697" s="96">
        <v>725</v>
      </c>
      <c r="AK697" s="97"/>
      <c r="AL697" s="97"/>
      <c r="AM697" s="97"/>
      <c r="AN697" s="97"/>
      <c r="AO697" s="97"/>
      <c r="AP697" s="97"/>
      <c r="AQ697" s="97"/>
      <c r="AR697" s="98"/>
      <c r="AS697" s="99"/>
      <c r="AT697" s="100"/>
      <c r="AU697" s="100"/>
      <c r="AV697" s="100"/>
      <c r="AW697" s="100"/>
      <c r="AX697" s="101"/>
      <c r="AY697" s="34"/>
      <c r="AZ697" s="34"/>
      <c r="BA697" s="34"/>
      <c r="BB697" s="34"/>
      <c r="BC697" s="34"/>
      <c r="BD697" s="34"/>
      <c r="BE697" s="34"/>
      <c r="BF697" s="34"/>
      <c r="BG697" s="34"/>
      <c r="BH697" s="34"/>
      <c r="BI697" s="34"/>
      <c r="BJ697" s="34"/>
      <c r="BK697" s="34"/>
      <c r="BL697" s="34"/>
      <c r="BM697" s="34"/>
      <c r="BN697" s="34"/>
      <c r="BO697" s="34"/>
      <c r="BP697" s="34"/>
      <c r="BQ697" s="34"/>
      <c r="BR697" s="34"/>
      <c r="BS697" s="34"/>
      <c r="BT697" s="34"/>
      <c r="BU697" s="34"/>
      <c r="BV697" s="34"/>
      <c r="BW697" s="34"/>
      <c r="BX697" s="34"/>
      <c r="BY697" s="34"/>
      <c r="BZ697" s="34"/>
      <c r="CA697" s="34"/>
      <c r="CB697" s="34"/>
      <c r="CC697" s="34"/>
      <c r="CD697" s="34"/>
      <c r="CE697" s="34"/>
      <c r="CF697" s="34"/>
      <c r="CG697" s="34"/>
      <c r="CH697" s="34"/>
      <c r="CI697" s="34"/>
      <c r="CJ697" s="34"/>
      <c r="CK697" s="34"/>
      <c r="CL697" s="34"/>
      <c r="CM697" s="34"/>
      <c r="CN697" s="34"/>
      <c r="CO697" s="34"/>
      <c r="CP697" s="34"/>
      <c r="CQ697" s="34"/>
      <c r="CR697" s="34"/>
      <c r="CS697" s="34"/>
      <c r="CT697" s="34"/>
      <c r="CU697" s="34"/>
      <c r="CV697" s="34"/>
      <c r="CW697" s="34"/>
      <c r="CX697" s="34"/>
      <c r="CY697" s="34"/>
      <c r="CZ697" s="34"/>
      <c r="DA697" s="34"/>
      <c r="DB697" s="34"/>
      <c r="DC697" s="34"/>
      <c r="DD697" s="34"/>
      <c r="DE697" s="34"/>
      <c r="DF697" s="34"/>
      <c r="DG697" s="34"/>
      <c r="DH697" s="34"/>
      <c r="DI697" s="34"/>
      <c r="DJ697" s="34"/>
      <c r="DK697" s="34"/>
      <c r="DL697" s="34"/>
      <c r="DM697" s="34"/>
      <c r="DN697" s="34"/>
      <c r="DO697" s="34"/>
      <c r="DP697" s="34"/>
      <c r="DQ697" s="34"/>
      <c r="DR697" s="34"/>
      <c r="DS697" s="34"/>
      <c r="DT697" s="34"/>
      <c r="DU697" s="34"/>
      <c r="DV697" s="34"/>
      <c r="DW697" s="34"/>
      <c r="DX697" s="34"/>
      <c r="DY697" s="34"/>
      <c r="DZ697" s="34"/>
      <c r="EA697" s="34"/>
      <c r="EB697" s="34"/>
      <c r="EC697" s="34"/>
      <c r="ED697" s="34"/>
      <c r="EE697" s="34"/>
      <c r="EF697" s="34"/>
      <c r="EG697" s="34"/>
      <c r="EH697" s="34"/>
      <c r="EI697" s="34"/>
      <c r="EJ697" s="34"/>
      <c r="EK697" s="34"/>
      <c r="EL697" s="34"/>
      <c r="EM697" s="34"/>
      <c r="EN697" s="34"/>
      <c r="EO697" s="34"/>
      <c r="EP697" s="34"/>
      <c r="EQ697" s="34"/>
      <c r="ER697" s="34"/>
      <c r="ES697" s="34"/>
      <c r="ET697" s="34"/>
      <c r="EU697" s="34"/>
      <c r="EV697" s="34"/>
      <c r="EW697" s="34"/>
      <c r="EX697" s="34"/>
      <c r="EY697" s="34"/>
      <c r="EZ697" s="34"/>
      <c r="FA697" s="34"/>
      <c r="FB697" s="34"/>
      <c r="FC697" s="34"/>
      <c r="FD697" s="34"/>
      <c r="FE697" s="34"/>
      <c r="FF697" s="34"/>
      <c r="FG697" s="34"/>
      <c r="FH697" s="34"/>
      <c r="FI697" s="34"/>
      <c r="FJ697" s="34"/>
      <c r="FK697" s="34"/>
      <c r="FL697" s="34"/>
      <c r="FM697" s="34"/>
      <c r="FN697" s="34"/>
      <c r="FO697" s="34"/>
      <c r="FP697" s="34"/>
      <c r="FQ697" s="34"/>
      <c r="FR697" s="34"/>
      <c r="FS697" s="34"/>
      <c r="FT697" s="34"/>
      <c r="FU697" s="34"/>
      <c r="FV697" s="34"/>
      <c r="FW697" s="34"/>
      <c r="FX697" s="34"/>
      <c r="FY697" s="34"/>
      <c r="FZ697" s="34"/>
      <c r="GA697" s="34"/>
      <c r="GB697" s="34"/>
      <c r="GC697" s="34"/>
      <c r="GD697" s="34"/>
      <c r="GE697" s="34"/>
      <c r="GF697" s="34"/>
      <c r="GG697" s="34"/>
      <c r="GH697" s="34"/>
      <c r="GI697" s="34"/>
      <c r="GJ697" s="34"/>
      <c r="GK697" s="34"/>
      <c r="GL697" s="34"/>
      <c r="GM697" s="34"/>
      <c r="GN697" s="34"/>
      <c r="GO697" s="34"/>
      <c r="GP697" s="34"/>
      <c r="GQ697" s="34"/>
      <c r="GR697" s="34"/>
      <c r="GS697" s="34"/>
      <c r="GT697" s="34"/>
      <c r="GU697" s="34"/>
      <c r="GV697" s="34"/>
      <c r="GW697" s="34"/>
      <c r="GX697" s="34"/>
      <c r="GY697" s="34"/>
      <c r="GZ697" s="34"/>
      <c r="HA697" s="34"/>
      <c r="HB697" s="34"/>
      <c r="HC697" s="34"/>
      <c r="HD697" s="34"/>
      <c r="HE697" s="34"/>
      <c r="HF697" s="34"/>
      <c r="HG697" s="34"/>
      <c r="HH697" s="34"/>
      <c r="HI697" s="34"/>
      <c r="HJ697" s="34"/>
      <c r="HK697" s="34"/>
      <c r="HL697" s="34"/>
      <c r="HM697" s="34"/>
      <c r="HN697" s="34"/>
      <c r="HO697" s="34"/>
      <c r="HP697" s="34"/>
      <c r="HQ697" s="34"/>
      <c r="HR697" s="34"/>
      <c r="HS697" s="34"/>
      <c r="HT697" s="34"/>
      <c r="HU697" s="34"/>
      <c r="HV697" s="34"/>
      <c r="HW697" s="34"/>
      <c r="HX697" s="34"/>
      <c r="HY697" s="34"/>
      <c r="HZ697" s="34"/>
      <c r="IA697" s="34"/>
      <c r="IB697" s="34"/>
      <c r="IC697" s="34"/>
      <c r="ID697" s="34"/>
      <c r="IE697" s="34"/>
      <c r="IF697" s="34"/>
      <c r="IG697" s="34"/>
      <c r="IH697" s="34"/>
      <c r="II697" s="34"/>
      <c r="IJ697" s="34"/>
      <c r="IK697" s="34"/>
      <c r="IL697" s="34"/>
      <c r="IM697" s="34"/>
      <c r="IN697" s="34"/>
      <c r="IO697" s="34"/>
      <c r="IP697" s="34"/>
      <c r="IQ697" s="34"/>
    </row>
    <row r="698" spans="1:251" s="48" customFormat="1" ht="18.75" customHeight="1">
      <c r="A698" s="40"/>
      <c r="B698" s="57"/>
      <c r="C698" s="93" t="s">
        <v>193</v>
      </c>
      <c r="D698" s="94"/>
      <c r="E698" s="94"/>
      <c r="F698" s="94"/>
      <c r="G698" s="94"/>
      <c r="H698" s="94"/>
      <c r="I698" s="94"/>
      <c r="J698" s="94"/>
      <c r="K698" s="94"/>
      <c r="L698" s="94"/>
      <c r="M698" s="94"/>
      <c r="N698" s="94"/>
      <c r="O698" s="94"/>
      <c r="P698" s="94"/>
      <c r="Q698" s="94"/>
      <c r="R698" s="94"/>
      <c r="S698" s="94"/>
      <c r="T698" s="94"/>
      <c r="U698" s="94"/>
      <c r="V698" s="94"/>
      <c r="W698" s="94"/>
      <c r="X698" s="94"/>
      <c r="Y698" s="94"/>
      <c r="Z698" s="95"/>
      <c r="AA698" s="96">
        <v>463</v>
      </c>
      <c r="AB698" s="97"/>
      <c r="AC698" s="97"/>
      <c r="AD698" s="97"/>
      <c r="AE698" s="97"/>
      <c r="AF698" s="97"/>
      <c r="AG698" s="97"/>
      <c r="AH698" s="97"/>
      <c r="AI698" s="98"/>
      <c r="AJ698" s="96">
        <v>683</v>
      </c>
      <c r="AK698" s="97"/>
      <c r="AL698" s="97"/>
      <c r="AM698" s="97"/>
      <c r="AN698" s="97"/>
      <c r="AO698" s="97"/>
      <c r="AP698" s="97"/>
      <c r="AQ698" s="97"/>
      <c r="AR698" s="98"/>
      <c r="AS698" s="99"/>
      <c r="AT698" s="100"/>
      <c r="AU698" s="100"/>
      <c r="AV698" s="100"/>
      <c r="AW698" s="100"/>
      <c r="AX698" s="101"/>
      <c r="AY698" s="34"/>
      <c r="AZ698" s="34"/>
      <c r="BA698" s="34"/>
      <c r="BB698" s="34"/>
      <c r="BC698" s="34"/>
      <c r="BD698" s="34"/>
      <c r="BE698" s="34"/>
      <c r="BF698" s="34"/>
      <c r="BG698" s="34"/>
      <c r="BH698" s="34"/>
      <c r="BI698" s="34"/>
      <c r="BJ698" s="34"/>
      <c r="BK698" s="34"/>
      <c r="BL698" s="34"/>
      <c r="BM698" s="34"/>
      <c r="BN698" s="34"/>
      <c r="BO698" s="34"/>
      <c r="BP698" s="34"/>
      <c r="BQ698" s="34"/>
      <c r="BR698" s="34"/>
      <c r="BS698" s="34"/>
      <c r="BT698" s="34"/>
      <c r="BU698" s="34"/>
      <c r="BV698" s="34"/>
      <c r="BW698" s="34"/>
      <c r="BX698" s="34"/>
      <c r="BY698" s="34"/>
      <c r="BZ698" s="34"/>
      <c r="CA698" s="34"/>
      <c r="CB698" s="34"/>
      <c r="CC698" s="34"/>
      <c r="CD698" s="34"/>
      <c r="CE698" s="34"/>
      <c r="CF698" s="34"/>
      <c r="CG698" s="34"/>
      <c r="CH698" s="34"/>
      <c r="CI698" s="34"/>
      <c r="CJ698" s="34"/>
      <c r="CK698" s="34"/>
      <c r="CL698" s="34"/>
      <c r="CM698" s="34"/>
      <c r="CN698" s="34"/>
      <c r="CO698" s="34"/>
      <c r="CP698" s="34"/>
      <c r="CQ698" s="34"/>
      <c r="CR698" s="34"/>
      <c r="CS698" s="34"/>
      <c r="CT698" s="34"/>
      <c r="CU698" s="34"/>
      <c r="CV698" s="34"/>
      <c r="CW698" s="34"/>
      <c r="CX698" s="34"/>
      <c r="CY698" s="34"/>
      <c r="CZ698" s="34"/>
      <c r="DA698" s="34"/>
      <c r="DB698" s="34"/>
      <c r="DC698" s="34"/>
      <c r="DD698" s="34"/>
      <c r="DE698" s="34"/>
      <c r="DF698" s="34"/>
      <c r="DG698" s="34"/>
      <c r="DH698" s="34"/>
      <c r="DI698" s="34"/>
      <c r="DJ698" s="34"/>
      <c r="DK698" s="34"/>
      <c r="DL698" s="34"/>
      <c r="DM698" s="34"/>
      <c r="DN698" s="34"/>
      <c r="DO698" s="34"/>
      <c r="DP698" s="34"/>
      <c r="DQ698" s="34"/>
      <c r="DR698" s="34"/>
      <c r="DS698" s="34"/>
      <c r="DT698" s="34"/>
      <c r="DU698" s="34"/>
      <c r="DV698" s="34"/>
      <c r="DW698" s="34"/>
      <c r="DX698" s="34"/>
      <c r="DY698" s="34"/>
      <c r="DZ698" s="34"/>
      <c r="EA698" s="34"/>
      <c r="EB698" s="34"/>
      <c r="EC698" s="34"/>
      <c r="ED698" s="34"/>
      <c r="EE698" s="34"/>
      <c r="EF698" s="34"/>
      <c r="EG698" s="34"/>
      <c r="EH698" s="34"/>
      <c r="EI698" s="34"/>
      <c r="EJ698" s="34"/>
      <c r="EK698" s="34"/>
      <c r="EL698" s="34"/>
      <c r="EM698" s="34"/>
      <c r="EN698" s="34"/>
      <c r="EO698" s="34"/>
      <c r="EP698" s="34"/>
      <c r="EQ698" s="34"/>
      <c r="ER698" s="34"/>
      <c r="ES698" s="34"/>
      <c r="ET698" s="34"/>
      <c r="EU698" s="34"/>
      <c r="EV698" s="34"/>
      <c r="EW698" s="34"/>
      <c r="EX698" s="34"/>
      <c r="EY698" s="34"/>
      <c r="EZ698" s="34"/>
      <c r="FA698" s="34"/>
      <c r="FB698" s="34"/>
      <c r="FC698" s="34"/>
      <c r="FD698" s="34"/>
      <c r="FE698" s="34"/>
      <c r="FF698" s="34"/>
      <c r="FG698" s="34"/>
      <c r="FH698" s="34"/>
      <c r="FI698" s="34"/>
      <c r="FJ698" s="34"/>
      <c r="FK698" s="34"/>
      <c r="FL698" s="34"/>
      <c r="FM698" s="34"/>
      <c r="FN698" s="34"/>
      <c r="FO698" s="34"/>
      <c r="FP698" s="34"/>
      <c r="FQ698" s="34"/>
      <c r="FR698" s="34"/>
      <c r="FS698" s="34"/>
      <c r="FT698" s="34"/>
      <c r="FU698" s="34"/>
      <c r="FV698" s="34"/>
      <c r="FW698" s="34"/>
      <c r="FX698" s="34"/>
      <c r="FY698" s="34"/>
      <c r="FZ698" s="34"/>
      <c r="GA698" s="34"/>
      <c r="GB698" s="34"/>
      <c r="GC698" s="34"/>
      <c r="GD698" s="34"/>
      <c r="GE698" s="34"/>
      <c r="GF698" s="34"/>
      <c r="GG698" s="34"/>
      <c r="GH698" s="34"/>
      <c r="GI698" s="34"/>
      <c r="GJ698" s="34"/>
      <c r="GK698" s="34"/>
      <c r="GL698" s="34"/>
      <c r="GM698" s="34"/>
      <c r="GN698" s="34"/>
      <c r="GO698" s="34"/>
      <c r="GP698" s="34"/>
      <c r="GQ698" s="34"/>
      <c r="GR698" s="34"/>
      <c r="GS698" s="34"/>
      <c r="GT698" s="34"/>
      <c r="GU698" s="34"/>
      <c r="GV698" s="34"/>
      <c r="GW698" s="34"/>
      <c r="GX698" s="34"/>
      <c r="GY698" s="34"/>
      <c r="GZ698" s="34"/>
      <c r="HA698" s="34"/>
      <c r="HB698" s="34"/>
      <c r="HC698" s="34"/>
      <c r="HD698" s="34"/>
      <c r="HE698" s="34"/>
      <c r="HF698" s="34"/>
      <c r="HG698" s="34"/>
      <c r="HH698" s="34"/>
      <c r="HI698" s="34"/>
      <c r="HJ698" s="34"/>
      <c r="HK698" s="34"/>
      <c r="HL698" s="34"/>
      <c r="HM698" s="34"/>
      <c r="HN698" s="34"/>
      <c r="HO698" s="34"/>
      <c r="HP698" s="34"/>
      <c r="HQ698" s="34"/>
      <c r="HR698" s="34"/>
      <c r="HS698" s="34"/>
      <c r="HT698" s="34"/>
      <c r="HU698" s="34"/>
      <c r="HV698" s="34"/>
      <c r="HW698" s="34"/>
      <c r="HX698" s="34"/>
      <c r="HY698" s="34"/>
      <c r="HZ698" s="34"/>
      <c r="IA698" s="34"/>
      <c r="IB698" s="34"/>
      <c r="IC698" s="34"/>
      <c r="ID698" s="34"/>
      <c r="IE698" s="34"/>
      <c r="IF698" s="34"/>
      <c r="IG698" s="34"/>
      <c r="IH698" s="34"/>
      <c r="II698" s="34"/>
      <c r="IJ698" s="34"/>
      <c r="IK698" s="34"/>
      <c r="IL698" s="34"/>
      <c r="IM698" s="34"/>
      <c r="IN698" s="34"/>
      <c r="IO698" s="34"/>
      <c r="IP698" s="34"/>
      <c r="IQ698" s="34"/>
    </row>
    <row r="699" spans="1:251" s="48" customFormat="1" ht="18.75" customHeight="1">
      <c r="A699" s="40"/>
      <c r="B699" s="57"/>
      <c r="C699" s="93" t="s">
        <v>194</v>
      </c>
      <c r="D699" s="94"/>
      <c r="E699" s="94"/>
      <c r="F699" s="94"/>
      <c r="G699" s="94"/>
      <c r="H699" s="94"/>
      <c r="I699" s="94"/>
      <c r="J699" s="94"/>
      <c r="K699" s="94"/>
      <c r="L699" s="94"/>
      <c r="M699" s="94"/>
      <c r="N699" s="94"/>
      <c r="O699" s="94"/>
      <c r="P699" s="94"/>
      <c r="Q699" s="94"/>
      <c r="R699" s="94"/>
      <c r="S699" s="94"/>
      <c r="T699" s="94"/>
      <c r="U699" s="94"/>
      <c r="V699" s="94"/>
      <c r="W699" s="94"/>
      <c r="X699" s="94"/>
      <c r="Y699" s="94"/>
      <c r="Z699" s="95"/>
      <c r="AA699" s="96">
        <v>766</v>
      </c>
      <c r="AB699" s="97"/>
      <c r="AC699" s="97"/>
      <c r="AD699" s="97"/>
      <c r="AE699" s="97"/>
      <c r="AF699" s="97"/>
      <c r="AG699" s="97"/>
      <c r="AH699" s="97"/>
      <c r="AI699" s="98"/>
      <c r="AJ699" s="96">
        <v>455</v>
      </c>
      <c r="AK699" s="97"/>
      <c r="AL699" s="97"/>
      <c r="AM699" s="97"/>
      <c r="AN699" s="97"/>
      <c r="AO699" s="97"/>
      <c r="AP699" s="97"/>
      <c r="AQ699" s="97"/>
      <c r="AR699" s="98"/>
      <c r="AS699" s="99"/>
      <c r="AT699" s="100"/>
      <c r="AU699" s="100"/>
      <c r="AV699" s="100"/>
      <c r="AW699" s="100"/>
      <c r="AX699" s="101"/>
      <c r="AY699" s="34"/>
      <c r="AZ699" s="34"/>
      <c r="BA699" s="34"/>
      <c r="BB699" s="34"/>
      <c r="BC699" s="34"/>
      <c r="BD699" s="34"/>
      <c r="BE699" s="34"/>
      <c r="BF699" s="34"/>
      <c r="BG699" s="34"/>
      <c r="BH699" s="34"/>
      <c r="BI699" s="34"/>
      <c r="BJ699" s="34"/>
      <c r="BK699" s="34"/>
      <c r="BL699" s="34"/>
      <c r="BM699" s="34"/>
      <c r="BN699" s="34"/>
      <c r="BO699" s="34"/>
      <c r="BP699" s="34"/>
      <c r="BQ699" s="34"/>
      <c r="BR699" s="34"/>
      <c r="BS699" s="34"/>
      <c r="BT699" s="34"/>
      <c r="BU699" s="34"/>
      <c r="BV699" s="34"/>
      <c r="BW699" s="34"/>
      <c r="BX699" s="34"/>
      <c r="BY699" s="34"/>
      <c r="BZ699" s="34"/>
      <c r="CA699" s="34"/>
      <c r="CB699" s="34"/>
      <c r="CC699" s="34"/>
      <c r="CD699" s="34"/>
      <c r="CE699" s="34"/>
      <c r="CF699" s="34"/>
      <c r="CG699" s="34"/>
      <c r="CH699" s="34"/>
      <c r="CI699" s="34"/>
      <c r="CJ699" s="34"/>
      <c r="CK699" s="34"/>
      <c r="CL699" s="34"/>
      <c r="CM699" s="34"/>
      <c r="CN699" s="34"/>
      <c r="CO699" s="34"/>
      <c r="CP699" s="34"/>
      <c r="CQ699" s="34"/>
      <c r="CR699" s="34"/>
      <c r="CS699" s="34"/>
      <c r="CT699" s="34"/>
      <c r="CU699" s="34"/>
      <c r="CV699" s="34"/>
      <c r="CW699" s="34"/>
      <c r="CX699" s="34"/>
      <c r="CY699" s="34"/>
      <c r="CZ699" s="34"/>
      <c r="DA699" s="34"/>
      <c r="DB699" s="34"/>
      <c r="DC699" s="34"/>
      <c r="DD699" s="34"/>
      <c r="DE699" s="34"/>
      <c r="DF699" s="34"/>
      <c r="DG699" s="34"/>
      <c r="DH699" s="34"/>
      <c r="DI699" s="34"/>
      <c r="DJ699" s="34"/>
      <c r="DK699" s="34"/>
      <c r="DL699" s="34"/>
      <c r="DM699" s="34"/>
      <c r="DN699" s="34"/>
      <c r="DO699" s="34"/>
      <c r="DP699" s="34"/>
      <c r="DQ699" s="34"/>
      <c r="DR699" s="34"/>
      <c r="DS699" s="34"/>
      <c r="DT699" s="34"/>
      <c r="DU699" s="34"/>
      <c r="DV699" s="34"/>
      <c r="DW699" s="34"/>
      <c r="DX699" s="34"/>
      <c r="DY699" s="34"/>
      <c r="DZ699" s="34"/>
      <c r="EA699" s="34"/>
      <c r="EB699" s="34"/>
      <c r="EC699" s="34"/>
      <c r="ED699" s="34"/>
      <c r="EE699" s="34"/>
      <c r="EF699" s="34"/>
      <c r="EG699" s="34"/>
      <c r="EH699" s="34"/>
      <c r="EI699" s="34"/>
      <c r="EJ699" s="34"/>
      <c r="EK699" s="34"/>
      <c r="EL699" s="34"/>
      <c r="EM699" s="34"/>
      <c r="EN699" s="34"/>
      <c r="EO699" s="34"/>
      <c r="EP699" s="34"/>
      <c r="EQ699" s="34"/>
      <c r="ER699" s="34"/>
      <c r="ES699" s="34"/>
      <c r="ET699" s="34"/>
      <c r="EU699" s="34"/>
      <c r="EV699" s="34"/>
      <c r="EW699" s="34"/>
      <c r="EX699" s="34"/>
      <c r="EY699" s="34"/>
      <c r="EZ699" s="34"/>
      <c r="FA699" s="34"/>
      <c r="FB699" s="34"/>
      <c r="FC699" s="34"/>
      <c r="FD699" s="34"/>
      <c r="FE699" s="34"/>
      <c r="FF699" s="34"/>
      <c r="FG699" s="34"/>
      <c r="FH699" s="34"/>
      <c r="FI699" s="34"/>
      <c r="FJ699" s="34"/>
      <c r="FK699" s="34"/>
      <c r="FL699" s="34"/>
      <c r="FM699" s="34"/>
      <c r="FN699" s="34"/>
      <c r="FO699" s="34"/>
      <c r="FP699" s="34"/>
      <c r="FQ699" s="34"/>
      <c r="FR699" s="34"/>
      <c r="FS699" s="34"/>
      <c r="FT699" s="34"/>
      <c r="FU699" s="34"/>
      <c r="FV699" s="34"/>
      <c r="FW699" s="34"/>
      <c r="FX699" s="34"/>
      <c r="FY699" s="34"/>
      <c r="FZ699" s="34"/>
      <c r="GA699" s="34"/>
      <c r="GB699" s="34"/>
      <c r="GC699" s="34"/>
      <c r="GD699" s="34"/>
      <c r="GE699" s="34"/>
      <c r="GF699" s="34"/>
      <c r="GG699" s="34"/>
      <c r="GH699" s="34"/>
      <c r="GI699" s="34"/>
      <c r="GJ699" s="34"/>
      <c r="GK699" s="34"/>
      <c r="GL699" s="34"/>
      <c r="GM699" s="34"/>
      <c r="GN699" s="34"/>
      <c r="GO699" s="34"/>
      <c r="GP699" s="34"/>
      <c r="GQ699" s="34"/>
      <c r="GR699" s="34"/>
      <c r="GS699" s="34"/>
      <c r="GT699" s="34"/>
      <c r="GU699" s="34"/>
      <c r="GV699" s="34"/>
      <c r="GW699" s="34"/>
      <c r="GX699" s="34"/>
      <c r="GY699" s="34"/>
      <c r="GZ699" s="34"/>
      <c r="HA699" s="34"/>
      <c r="HB699" s="34"/>
      <c r="HC699" s="34"/>
      <c r="HD699" s="34"/>
      <c r="HE699" s="34"/>
      <c r="HF699" s="34"/>
      <c r="HG699" s="34"/>
      <c r="HH699" s="34"/>
      <c r="HI699" s="34"/>
      <c r="HJ699" s="34"/>
      <c r="HK699" s="34"/>
      <c r="HL699" s="34"/>
      <c r="HM699" s="34"/>
      <c r="HN699" s="34"/>
      <c r="HO699" s="34"/>
      <c r="HP699" s="34"/>
      <c r="HQ699" s="34"/>
      <c r="HR699" s="34"/>
      <c r="HS699" s="34"/>
      <c r="HT699" s="34"/>
      <c r="HU699" s="34"/>
      <c r="HV699" s="34"/>
      <c r="HW699" s="34"/>
      <c r="HX699" s="34"/>
      <c r="HY699" s="34"/>
      <c r="HZ699" s="34"/>
      <c r="IA699" s="34"/>
      <c r="IB699" s="34"/>
      <c r="IC699" s="34"/>
      <c r="ID699" s="34"/>
      <c r="IE699" s="34"/>
      <c r="IF699" s="34"/>
      <c r="IG699" s="34"/>
      <c r="IH699" s="34"/>
      <c r="II699" s="34"/>
      <c r="IJ699" s="34"/>
      <c r="IK699" s="34"/>
      <c r="IL699" s="34"/>
      <c r="IM699" s="34"/>
      <c r="IN699" s="34"/>
      <c r="IO699" s="34"/>
      <c r="IP699" s="34"/>
      <c r="IQ699" s="34"/>
    </row>
    <row r="700" spans="1:251" s="48" customFormat="1" ht="18.75" customHeight="1">
      <c r="A700" s="40"/>
      <c r="B700" s="57"/>
      <c r="C700" s="93" t="s">
        <v>195</v>
      </c>
      <c r="D700" s="94"/>
      <c r="E700" s="94"/>
      <c r="F700" s="94"/>
      <c r="G700" s="94"/>
      <c r="H700" s="94"/>
      <c r="I700" s="94"/>
      <c r="J700" s="94"/>
      <c r="K700" s="94"/>
      <c r="L700" s="94"/>
      <c r="M700" s="94"/>
      <c r="N700" s="94"/>
      <c r="O700" s="94"/>
      <c r="P700" s="94"/>
      <c r="Q700" s="94"/>
      <c r="R700" s="94"/>
      <c r="S700" s="94"/>
      <c r="T700" s="94"/>
      <c r="U700" s="94"/>
      <c r="V700" s="94"/>
      <c r="W700" s="94"/>
      <c r="X700" s="94"/>
      <c r="Y700" s="94"/>
      <c r="Z700" s="95"/>
      <c r="AA700" s="96">
        <v>138</v>
      </c>
      <c r="AB700" s="97"/>
      <c r="AC700" s="97"/>
      <c r="AD700" s="97"/>
      <c r="AE700" s="97"/>
      <c r="AF700" s="97"/>
      <c r="AG700" s="97"/>
      <c r="AH700" s="97"/>
      <c r="AI700" s="98"/>
      <c r="AJ700" s="96">
        <v>138</v>
      </c>
      <c r="AK700" s="97"/>
      <c r="AL700" s="97"/>
      <c r="AM700" s="97"/>
      <c r="AN700" s="97"/>
      <c r="AO700" s="97"/>
      <c r="AP700" s="97"/>
      <c r="AQ700" s="97"/>
      <c r="AR700" s="98"/>
      <c r="AS700" s="99"/>
      <c r="AT700" s="100"/>
      <c r="AU700" s="100"/>
      <c r="AV700" s="100"/>
      <c r="AW700" s="100"/>
      <c r="AX700" s="101"/>
      <c r="AY700" s="34"/>
      <c r="AZ700" s="34"/>
      <c r="BA700" s="34"/>
      <c r="BB700" s="34"/>
      <c r="BC700" s="34"/>
      <c r="BD700" s="34"/>
      <c r="BE700" s="34"/>
      <c r="BF700" s="34"/>
      <c r="BG700" s="34"/>
      <c r="BH700" s="34"/>
      <c r="BI700" s="34"/>
      <c r="BJ700" s="34"/>
      <c r="BK700" s="34"/>
      <c r="BL700" s="34"/>
      <c r="BM700" s="34"/>
      <c r="BN700" s="34"/>
      <c r="BO700" s="34"/>
      <c r="BP700" s="34"/>
      <c r="BQ700" s="34"/>
      <c r="BR700" s="34"/>
      <c r="BS700" s="34"/>
      <c r="BT700" s="34"/>
      <c r="BU700" s="34"/>
      <c r="BV700" s="34"/>
      <c r="BW700" s="34"/>
      <c r="BX700" s="34"/>
      <c r="BY700" s="34"/>
      <c r="BZ700" s="34"/>
      <c r="CA700" s="34"/>
      <c r="CB700" s="34"/>
      <c r="CC700" s="34"/>
      <c r="CD700" s="34"/>
      <c r="CE700" s="34"/>
      <c r="CF700" s="34"/>
      <c r="CG700" s="34"/>
      <c r="CH700" s="34"/>
      <c r="CI700" s="34"/>
      <c r="CJ700" s="34"/>
      <c r="CK700" s="34"/>
      <c r="CL700" s="34"/>
      <c r="CM700" s="34"/>
      <c r="CN700" s="34"/>
      <c r="CO700" s="34"/>
      <c r="CP700" s="34"/>
      <c r="CQ700" s="34"/>
      <c r="CR700" s="34"/>
      <c r="CS700" s="34"/>
      <c r="CT700" s="34"/>
      <c r="CU700" s="34"/>
      <c r="CV700" s="34"/>
      <c r="CW700" s="34"/>
      <c r="CX700" s="34"/>
      <c r="CY700" s="34"/>
      <c r="CZ700" s="34"/>
      <c r="DA700" s="34"/>
      <c r="DB700" s="34"/>
      <c r="DC700" s="34"/>
      <c r="DD700" s="34"/>
      <c r="DE700" s="34"/>
      <c r="DF700" s="34"/>
      <c r="DG700" s="34"/>
      <c r="DH700" s="34"/>
      <c r="DI700" s="34"/>
      <c r="DJ700" s="34"/>
      <c r="DK700" s="34"/>
      <c r="DL700" s="34"/>
      <c r="DM700" s="34"/>
      <c r="DN700" s="34"/>
      <c r="DO700" s="34"/>
      <c r="DP700" s="34"/>
      <c r="DQ700" s="34"/>
      <c r="DR700" s="34"/>
      <c r="DS700" s="34"/>
      <c r="DT700" s="34"/>
      <c r="DU700" s="34"/>
      <c r="DV700" s="34"/>
      <c r="DW700" s="34"/>
      <c r="DX700" s="34"/>
      <c r="DY700" s="34"/>
      <c r="DZ700" s="34"/>
      <c r="EA700" s="34"/>
      <c r="EB700" s="34"/>
      <c r="EC700" s="34"/>
      <c r="ED700" s="34"/>
      <c r="EE700" s="34"/>
      <c r="EF700" s="34"/>
      <c r="EG700" s="34"/>
      <c r="EH700" s="34"/>
      <c r="EI700" s="34"/>
      <c r="EJ700" s="34"/>
      <c r="EK700" s="34"/>
      <c r="EL700" s="34"/>
      <c r="EM700" s="34"/>
      <c r="EN700" s="34"/>
      <c r="EO700" s="34"/>
      <c r="EP700" s="34"/>
      <c r="EQ700" s="34"/>
      <c r="ER700" s="34"/>
      <c r="ES700" s="34"/>
      <c r="ET700" s="34"/>
      <c r="EU700" s="34"/>
      <c r="EV700" s="34"/>
      <c r="EW700" s="34"/>
      <c r="EX700" s="34"/>
      <c r="EY700" s="34"/>
      <c r="EZ700" s="34"/>
      <c r="FA700" s="34"/>
      <c r="FB700" s="34"/>
      <c r="FC700" s="34"/>
      <c r="FD700" s="34"/>
      <c r="FE700" s="34"/>
      <c r="FF700" s="34"/>
      <c r="FG700" s="34"/>
      <c r="FH700" s="34"/>
      <c r="FI700" s="34"/>
      <c r="FJ700" s="34"/>
      <c r="FK700" s="34"/>
      <c r="FL700" s="34"/>
      <c r="FM700" s="34"/>
      <c r="FN700" s="34"/>
      <c r="FO700" s="34"/>
      <c r="FP700" s="34"/>
      <c r="FQ700" s="34"/>
      <c r="FR700" s="34"/>
      <c r="FS700" s="34"/>
      <c r="FT700" s="34"/>
      <c r="FU700" s="34"/>
      <c r="FV700" s="34"/>
      <c r="FW700" s="34"/>
      <c r="FX700" s="34"/>
      <c r="FY700" s="34"/>
      <c r="FZ700" s="34"/>
      <c r="GA700" s="34"/>
      <c r="GB700" s="34"/>
      <c r="GC700" s="34"/>
      <c r="GD700" s="34"/>
      <c r="GE700" s="34"/>
      <c r="GF700" s="34"/>
      <c r="GG700" s="34"/>
      <c r="GH700" s="34"/>
      <c r="GI700" s="34"/>
      <c r="GJ700" s="34"/>
      <c r="GK700" s="34"/>
      <c r="GL700" s="34"/>
      <c r="GM700" s="34"/>
      <c r="GN700" s="34"/>
      <c r="GO700" s="34"/>
      <c r="GP700" s="34"/>
      <c r="GQ700" s="34"/>
      <c r="GR700" s="34"/>
      <c r="GS700" s="34"/>
      <c r="GT700" s="34"/>
      <c r="GU700" s="34"/>
      <c r="GV700" s="34"/>
      <c r="GW700" s="34"/>
      <c r="GX700" s="34"/>
      <c r="GY700" s="34"/>
      <c r="GZ700" s="34"/>
      <c r="HA700" s="34"/>
      <c r="HB700" s="34"/>
      <c r="HC700" s="34"/>
      <c r="HD700" s="34"/>
      <c r="HE700" s="34"/>
      <c r="HF700" s="34"/>
      <c r="HG700" s="34"/>
      <c r="HH700" s="34"/>
      <c r="HI700" s="34"/>
      <c r="HJ700" s="34"/>
      <c r="HK700" s="34"/>
      <c r="HL700" s="34"/>
      <c r="HM700" s="34"/>
      <c r="HN700" s="34"/>
      <c r="HO700" s="34"/>
      <c r="HP700" s="34"/>
      <c r="HQ700" s="34"/>
      <c r="HR700" s="34"/>
      <c r="HS700" s="34"/>
      <c r="HT700" s="34"/>
      <c r="HU700" s="34"/>
      <c r="HV700" s="34"/>
      <c r="HW700" s="34"/>
      <c r="HX700" s="34"/>
      <c r="HY700" s="34"/>
      <c r="HZ700" s="34"/>
      <c r="IA700" s="34"/>
      <c r="IB700" s="34"/>
      <c r="IC700" s="34"/>
      <c r="ID700" s="34"/>
      <c r="IE700" s="34"/>
      <c r="IF700" s="34"/>
      <c r="IG700" s="34"/>
      <c r="IH700" s="34"/>
      <c r="II700" s="34"/>
      <c r="IJ700" s="34"/>
      <c r="IK700" s="34"/>
      <c r="IL700" s="34"/>
      <c r="IM700" s="34"/>
      <c r="IN700" s="34"/>
      <c r="IO700" s="34"/>
      <c r="IP700" s="34"/>
      <c r="IQ700" s="34"/>
    </row>
    <row r="701" spans="1:251" s="48" customFormat="1" ht="18.75" customHeight="1" thickBot="1">
      <c r="A701" s="49"/>
      <c r="B701" s="102" t="s">
        <v>88</v>
      </c>
      <c r="C701" s="103"/>
      <c r="D701" s="103"/>
      <c r="E701" s="103"/>
      <c r="F701" s="103"/>
      <c r="G701" s="103"/>
      <c r="H701" s="103"/>
      <c r="I701" s="103"/>
      <c r="J701" s="103"/>
      <c r="K701" s="103"/>
      <c r="L701" s="103"/>
      <c r="M701" s="103"/>
      <c r="N701" s="103"/>
      <c r="O701" s="103"/>
      <c r="P701" s="103"/>
      <c r="Q701" s="103"/>
      <c r="R701" s="103"/>
      <c r="S701" s="103"/>
      <c r="T701" s="103"/>
      <c r="U701" s="103"/>
      <c r="V701" s="103"/>
      <c r="W701" s="103"/>
      <c r="X701" s="103"/>
      <c r="Y701" s="103"/>
      <c r="Z701" s="104"/>
      <c r="AA701" s="105">
        <f>SUM($AA$694:$AA$700)</f>
        <v>14592</v>
      </c>
      <c r="AB701" s="106"/>
      <c r="AC701" s="106"/>
      <c r="AD701" s="106"/>
      <c r="AE701" s="106"/>
      <c r="AF701" s="106"/>
      <c r="AG701" s="106"/>
      <c r="AH701" s="106"/>
      <c r="AI701" s="107"/>
      <c r="AJ701" s="105">
        <f>SUM($AJ$694:$AJ$700)</f>
        <v>11845</v>
      </c>
      <c r="AK701" s="106"/>
      <c r="AL701" s="106"/>
      <c r="AM701" s="106"/>
      <c r="AN701" s="106"/>
      <c r="AO701" s="106"/>
      <c r="AP701" s="106"/>
      <c r="AQ701" s="106"/>
      <c r="AR701" s="107"/>
      <c r="AS701" s="108"/>
      <c r="AT701" s="109"/>
      <c r="AU701" s="109"/>
      <c r="AV701" s="109"/>
      <c r="AW701" s="109"/>
      <c r="AX701" s="110"/>
      <c r="AY701" s="34"/>
      <c r="AZ701" s="34"/>
      <c r="BA701" s="34"/>
      <c r="BB701" s="34"/>
      <c r="BC701" s="34"/>
      <c r="BD701" s="34"/>
      <c r="BE701" s="34"/>
      <c r="BF701" s="34"/>
      <c r="BG701" s="34"/>
      <c r="BH701" s="34"/>
      <c r="BI701" s="34"/>
      <c r="BJ701" s="34"/>
      <c r="BK701" s="34"/>
      <c r="BL701" s="34"/>
      <c r="BM701" s="34"/>
      <c r="BN701" s="34"/>
      <c r="BO701" s="34"/>
      <c r="BP701" s="34"/>
      <c r="BQ701" s="34"/>
      <c r="BR701" s="34"/>
      <c r="BS701" s="34"/>
      <c r="BT701" s="34"/>
      <c r="BU701" s="34"/>
      <c r="BV701" s="34"/>
      <c r="BW701" s="34"/>
      <c r="BX701" s="34"/>
      <c r="BY701" s="34"/>
      <c r="BZ701" s="34"/>
      <c r="CA701" s="34"/>
      <c r="CB701" s="34"/>
      <c r="CC701" s="34"/>
      <c r="CD701" s="34"/>
      <c r="CE701" s="34"/>
      <c r="CF701" s="34"/>
      <c r="CG701" s="34"/>
      <c r="CH701" s="34"/>
      <c r="CI701" s="34"/>
      <c r="CJ701" s="34"/>
      <c r="CK701" s="34"/>
      <c r="CL701" s="34"/>
      <c r="CM701" s="34"/>
      <c r="CN701" s="34"/>
      <c r="CO701" s="34"/>
      <c r="CP701" s="34"/>
      <c r="CQ701" s="34"/>
      <c r="CR701" s="34"/>
      <c r="CS701" s="34"/>
      <c r="CT701" s="34"/>
      <c r="CU701" s="34"/>
      <c r="CV701" s="34"/>
      <c r="CW701" s="34"/>
      <c r="CX701" s="34"/>
      <c r="CY701" s="34"/>
      <c r="CZ701" s="34"/>
      <c r="DA701" s="34"/>
      <c r="DB701" s="34"/>
      <c r="DC701" s="34"/>
      <c r="DD701" s="34"/>
      <c r="DE701" s="34"/>
      <c r="DF701" s="34"/>
      <c r="DG701" s="34"/>
      <c r="DH701" s="34"/>
      <c r="DI701" s="34"/>
      <c r="DJ701" s="34"/>
      <c r="DK701" s="34"/>
      <c r="DL701" s="34"/>
      <c r="DM701" s="34"/>
      <c r="DN701" s="34"/>
      <c r="DO701" s="34"/>
      <c r="DP701" s="34"/>
      <c r="DQ701" s="34"/>
      <c r="DR701" s="34"/>
      <c r="DS701" s="34"/>
      <c r="DT701" s="34"/>
      <c r="DU701" s="34"/>
      <c r="DV701" s="34"/>
      <c r="DW701" s="34"/>
      <c r="DX701" s="34"/>
      <c r="DY701" s="34"/>
      <c r="DZ701" s="34"/>
      <c r="EA701" s="34"/>
      <c r="EB701" s="34"/>
      <c r="EC701" s="34"/>
      <c r="ED701" s="34"/>
      <c r="EE701" s="34"/>
      <c r="EF701" s="34"/>
      <c r="EG701" s="34"/>
      <c r="EH701" s="34"/>
      <c r="EI701" s="34"/>
      <c r="EJ701" s="34"/>
      <c r="EK701" s="34"/>
      <c r="EL701" s="34"/>
      <c r="EM701" s="34"/>
      <c r="EN701" s="34"/>
      <c r="EO701" s="34"/>
      <c r="EP701" s="34"/>
      <c r="EQ701" s="34"/>
      <c r="ER701" s="34"/>
      <c r="ES701" s="34"/>
      <c r="ET701" s="34"/>
      <c r="EU701" s="34"/>
      <c r="EV701" s="34"/>
      <c r="EW701" s="34"/>
      <c r="EX701" s="34"/>
      <c r="EY701" s="34"/>
      <c r="EZ701" s="34"/>
      <c r="FA701" s="34"/>
      <c r="FB701" s="34"/>
      <c r="FC701" s="34"/>
      <c r="FD701" s="34"/>
      <c r="FE701" s="34"/>
      <c r="FF701" s="34"/>
      <c r="FG701" s="34"/>
      <c r="FH701" s="34"/>
      <c r="FI701" s="34"/>
      <c r="FJ701" s="34"/>
      <c r="FK701" s="34"/>
      <c r="FL701" s="34"/>
      <c r="FM701" s="34"/>
      <c r="FN701" s="34"/>
      <c r="FO701" s="34"/>
      <c r="FP701" s="34"/>
      <c r="FQ701" s="34"/>
      <c r="FR701" s="34"/>
      <c r="FS701" s="34"/>
      <c r="FT701" s="34"/>
      <c r="FU701" s="34"/>
      <c r="FV701" s="34"/>
      <c r="FW701" s="34"/>
      <c r="FX701" s="34"/>
      <c r="FY701" s="34"/>
      <c r="FZ701" s="34"/>
      <c r="GA701" s="34"/>
      <c r="GB701" s="34"/>
      <c r="GC701" s="34"/>
      <c r="GD701" s="34"/>
      <c r="GE701" s="34"/>
      <c r="GF701" s="34"/>
      <c r="GG701" s="34"/>
      <c r="GH701" s="34"/>
      <c r="GI701" s="34"/>
      <c r="GJ701" s="34"/>
      <c r="GK701" s="34"/>
      <c r="GL701" s="34"/>
      <c r="GM701" s="34"/>
      <c r="GN701" s="34"/>
      <c r="GO701" s="34"/>
      <c r="GP701" s="34"/>
      <c r="GQ701" s="34"/>
      <c r="GR701" s="34"/>
      <c r="GS701" s="34"/>
      <c r="GT701" s="34"/>
      <c r="GU701" s="34"/>
      <c r="GV701" s="34"/>
      <c r="GW701" s="34"/>
      <c r="GX701" s="34"/>
      <c r="GY701" s="34"/>
      <c r="GZ701" s="34"/>
      <c r="HA701" s="34"/>
      <c r="HB701" s="34"/>
      <c r="HC701" s="34"/>
      <c r="HD701" s="34"/>
      <c r="HE701" s="34"/>
      <c r="HF701" s="34"/>
      <c r="HG701" s="34"/>
      <c r="HH701" s="34"/>
      <c r="HI701" s="34"/>
      <c r="HJ701" s="34"/>
      <c r="HK701" s="34"/>
      <c r="HL701" s="34"/>
      <c r="HM701" s="34"/>
      <c r="HN701" s="34"/>
      <c r="HO701" s="34"/>
      <c r="HP701" s="34"/>
      <c r="HQ701" s="34"/>
      <c r="HR701" s="34"/>
      <c r="HS701" s="34"/>
      <c r="HT701" s="34"/>
      <c r="HU701" s="34"/>
      <c r="HV701" s="34"/>
      <c r="HW701" s="34"/>
      <c r="HX701" s="34"/>
      <c r="HY701" s="34"/>
      <c r="HZ701" s="34"/>
      <c r="IA701" s="34"/>
      <c r="IB701" s="34"/>
      <c r="IC701" s="34"/>
      <c r="ID701" s="34"/>
      <c r="IE701" s="34"/>
      <c r="IF701" s="34"/>
      <c r="IG701" s="34"/>
      <c r="IH701" s="34"/>
      <c r="II701" s="34"/>
      <c r="IJ701" s="34"/>
      <c r="IK701" s="34"/>
      <c r="IL701" s="34"/>
      <c r="IM701" s="34"/>
      <c r="IN701" s="34"/>
      <c r="IO701" s="34"/>
      <c r="IP701" s="34"/>
      <c r="IQ701" s="34"/>
    </row>
    <row r="703" spans="1:251" ht="19.2">
      <c r="A703" s="33" t="s">
        <v>75</v>
      </c>
      <c r="AW703" s="35"/>
      <c r="AX703" s="36"/>
      <c r="AY703" s="35"/>
    </row>
    <row r="705" spans="1:113" ht="18">
      <c r="B705" s="111" t="s">
        <v>0</v>
      </c>
      <c r="C705" s="112"/>
      <c r="D705" s="112"/>
      <c r="E705" s="112"/>
      <c r="F705" s="112"/>
      <c r="G705" s="112"/>
      <c r="H705" s="112"/>
      <c r="I705" s="112"/>
      <c r="J705" s="112"/>
      <c r="K705" s="112"/>
      <c r="L705" s="112"/>
      <c r="M705" s="112"/>
      <c r="N705" s="112"/>
      <c r="O705" s="112"/>
      <c r="P705" s="112"/>
      <c r="Q705" s="112"/>
      <c r="R705" s="112"/>
      <c r="S705" s="112"/>
      <c r="T705" s="112"/>
      <c r="U705" s="112"/>
      <c r="V705" s="112"/>
      <c r="W705" s="112"/>
      <c r="X705" s="112"/>
      <c r="Y705" s="112"/>
      <c r="Z705" s="112"/>
      <c r="AA705" s="112"/>
      <c r="AB705" s="112"/>
      <c r="AC705" s="112"/>
      <c r="AD705" s="112"/>
      <c r="AE705" s="112"/>
      <c r="AF705" s="112"/>
      <c r="AG705" s="112"/>
      <c r="AH705" s="112"/>
      <c r="AI705" s="112"/>
      <c r="AJ705" s="112"/>
      <c r="AK705" s="112"/>
      <c r="AL705" s="112"/>
      <c r="AM705" s="112"/>
      <c r="AN705" s="112"/>
      <c r="AO705" s="112"/>
      <c r="AP705" s="112"/>
      <c r="AQ705" s="112"/>
      <c r="AR705" s="112"/>
      <c r="AS705" s="112"/>
      <c r="AT705" s="112"/>
      <c r="AU705" s="112"/>
      <c r="AV705" s="112"/>
      <c r="AW705" s="112"/>
      <c r="AX705" s="112"/>
    </row>
    <row r="706" spans="1:113">
      <c r="Z706" s="37"/>
      <c r="AD706" s="37"/>
      <c r="AE706" s="37"/>
      <c r="AF706" s="37"/>
      <c r="AG706" s="37"/>
      <c r="AH706" s="37"/>
      <c r="AI706" s="37"/>
      <c r="AO706" s="37"/>
    </row>
    <row r="707" spans="1:113" ht="13.8" thickBot="1">
      <c r="Z707" s="37"/>
      <c r="AD707" s="37"/>
      <c r="AE707" s="37"/>
      <c r="AF707" s="37"/>
      <c r="AG707" s="37"/>
      <c r="AH707" s="37"/>
      <c r="AI707" s="37"/>
      <c r="AO707" s="37"/>
      <c r="DI707" s="38"/>
    </row>
    <row r="708" spans="1:113" ht="24.75" customHeight="1" thickBot="1">
      <c r="B708" s="113" t="s">
        <v>76</v>
      </c>
      <c r="C708" s="114"/>
      <c r="D708" s="114"/>
      <c r="E708" s="114"/>
      <c r="F708" s="114"/>
      <c r="G708" s="114"/>
      <c r="H708" s="115" t="s">
        <v>196</v>
      </c>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6"/>
      <c r="AL708" s="116"/>
      <c r="AM708" s="116"/>
      <c r="AN708" s="116"/>
      <c r="AO708" s="116"/>
      <c r="AP708" s="116"/>
      <c r="AQ708" s="116"/>
      <c r="AR708" s="116"/>
      <c r="AS708" s="116"/>
      <c r="AT708" s="116"/>
      <c r="AU708" s="116"/>
      <c r="AV708" s="116"/>
      <c r="AW708" s="116"/>
      <c r="AX708" s="117"/>
      <c r="DI708" s="38"/>
    </row>
    <row r="709" spans="1:113" ht="14.4">
      <c r="B709" s="39"/>
      <c r="C709" s="39"/>
      <c r="D709" s="39"/>
      <c r="E709" s="39"/>
      <c r="F709" s="39"/>
      <c r="G709" s="39"/>
      <c r="H709" s="40"/>
      <c r="I709" s="40"/>
      <c r="J709" s="40"/>
      <c r="K709" s="40"/>
      <c r="L709" s="41"/>
      <c r="M709" s="41"/>
      <c r="N709" s="41"/>
      <c r="O709" s="41"/>
      <c r="P709" s="40"/>
      <c r="Q709" s="40"/>
      <c r="R709" s="40"/>
      <c r="S709" s="40"/>
      <c r="T709" s="40"/>
      <c r="U709" s="40"/>
      <c r="V709" s="42"/>
      <c r="W709" s="42"/>
      <c r="X709" s="42"/>
      <c r="Y709" s="42"/>
      <c r="Z709" s="42"/>
      <c r="AA709" s="42"/>
      <c r="AB709" s="42"/>
      <c r="AC709" s="42"/>
      <c r="AD709" s="42"/>
      <c r="AE709" s="42"/>
      <c r="AF709" s="42"/>
      <c r="AG709" s="42"/>
      <c r="AH709" s="42"/>
      <c r="AI709" s="42"/>
      <c r="AJ709" s="42"/>
      <c r="AK709" s="42"/>
      <c r="AL709" s="42"/>
      <c r="AM709" s="42"/>
      <c r="AN709" s="42"/>
      <c r="AO709" s="42"/>
      <c r="AP709" s="42"/>
      <c r="AQ709" s="42"/>
      <c r="AR709" s="42"/>
      <c r="AS709" s="42"/>
      <c r="AT709" s="42"/>
      <c r="AU709" s="42"/>
      <c r="AV709" s="42"/>
      <c r="AW709" s="42"/>
      <c r="AX709" s="42"/>
      <c r="DI709" s="38"/>
    </row>
    <row r="710" spans="1:113" ht="15" thickBot="1">
      <c r="A710" s="43"/>
      <c r="B710" s="42" t="s">
        <v>78</v>
      </c>
      <c r="C710" s="40"/>
      <c r="D710" s="40"/>
      <c r="E710" s="40"/>
      <c r="F710" s="40"/>
      <c r="G710" s="40"/>
      <c r="H710" s="40"/>
      <c r="I710" s="40"/>
      <c r="J710" s="40"/>
      <c r="K710" s="40"/>
      <c r="L710" s="41"/>
      <c r="M710" s="41"/>
      <c r="N710" s="41"/>
      <c r="O710" s="41"/>
      <c r="P710" s="40"/>
      <c r="Q710" s="40"/>
      <c r="R710" s="40"/>
      <c r="S710" s="40"/>
      <c r="T710" s="40"/>
      <c r="U710" s="40"/>
      <c r="V710" s="42"/>
      <c r="W710" s="42"/>
      <c r="X710" s="42"/>
      <c r="Y710" s="42"/>
      <c r="Z710" s="42"/>
      <c r="AA710" s="42"/>
      <c r="AB710" s="42"/>
      <c r="AC710" s="42"/>
      <c r="AD710" s="42"/>
      <c r="AE710" s="42"/>
      <c r="AF710" s="42"/>
      <c r="AG710" s="42"/>
      <c r="AH710" s="42"/>
      <c r="AI710" s="42"/>
      <c r="AJ710" s="42"/>
      <c r="AK710" s="42"/>
      <c r="AL710" s="42"/>
      <c r="AM710" s="42"/>
      <c r="AN710" s="42"/>
      <c r="AO710" s="42"/>
      <c r="AP710" s="42"/>
      <c r="AQ710" s="42"/>
      <c r="AR710" s="42"/>
      <c r="AS710" s="42"/>
      <c r="AT710" s="42"/>
      <c r="AU710" s="42"/>
      <c r="AV710" s="42"/>
      <c r="AW710" s="42"/>
      <c r="AX710" s="42"/>
      <c r="DI710" s="38"/>
    </row>
    <row r="711" spans="1:113" ht="14.4">
      <c r="A711" s="40"/>
      <c r="B711" s="44"/>
      <c r="C711" s="39"/>
      <c r="D711" s="39"/>
      <c r="E711" s="39"/>
      <c r="F711" s="39"/>
      <c r="G711" s="39"/>
      <c r="H711" s="39"/>
      <c r="I711" s="39"/>
      <c r="J711" s="39"/>
      <c r="K711" s="39"/>
      <c r="L711" s="45"/>
      <c r="M711" s="45"/>
      <c r="N711" s="45"/>
      <c r="O711" s="45"/>
      <c r="P711" s="39"/>
      <c r="Q711" s="39"/>
      <c r="R711" s="39"/>
      <c r="S711" s="39"/>
      <c r="T711" s="39"/>
      <c r="U711" s="39"/>
      <c r="V711" s="46"/>
      <c r="W711" s="46"/>
      <c r="X711" s="46"/>
      <c r="Y711" s="46"/>
      <c r="Z711" s="46"/>
      <c r="AA711" s="46"/>
      <c r="AB711" s="46"/>
      <c r="AC711" s="46"/>
      <c r="AD711" s="46"/>
      <c r="AE711" s="46"/>
      <c r="AF711" s="46"/>
      <c r="AG711" s="46"/>
      <c r="AH711" s="46"/>
      <c r="AI711" s="46"/>
      <c r="AJ711" s="46"/>
      <c r="AK711" s="46"/>
      <c r="AL711" s="46"/>
      <c r="AM711" s="46"/>
      <c r="AN711" s="46"/>
      <c r="AO711" s="46"/>
      <c r="AP711" s="46"/>
      <c r="AQ711" s="46"/>
      <c r="AR711" s="46"/>
      <c r="AS711" s="46"/>
      <c r="AT711" s="46"/>
      <c r="AU711" s="46"/>
      <c r="AV711" s="46"/>
      <c r="AW711" s="46"/>
      <c r="AX711" s="47"/>
    </row>
    <row r="712" spans="1:113" ht="12" customHeight="1">
      <c r="A712" s="40"/>
      <c r="B712" s="118" t="s">
        <v>197</v>
      </c>
      <c r="C712" s="119"/>
      <c r="D712" s="119"/>
      <c r="E712" s="119"/>
      <c r="F712" s="119"/>
      <c r="G712" s="119"/>
      <c r="H712" s="119"/>
      <c r="I712" s="119"/>
      <c r="J712" s="119"/>
      <c r="K712" s="119"/>
      <c r="L712" s="119"/>
      <c r="M712" s="119"/>
      <c r="N712" s="119"/>
      <c r="O712" s="119"/>
      <c r="P712" s="119"/>
      <c r="Q712" s="119"/>
      <c r="R712" s="119"/>
      <c r="S712" s="119"/>
      <c r="T712" s="119"/>
      <c r="U712" s="119"/>
      <c r="V712" s="119"/>
      <c r="W712" s="119"/>
      <c r="X712" s="119"/>
      <c r="Y712" s="119"/>
      <c r="Z712" s="119"/>
      <c r="AA712" s="119"/>
      <c r="AB712" s="119"/>
      <c r="AC712" s="119"/>
      <c r="AD712" s="119"/>
      <c r="AE712" s="119"/>
      <c r="AF712" s="119"/>
      <c r="AG712" s="119"/>
      <c r="AH712" s="119"/>
      <c r="AI712" s="119"/>
      <c r="AJ712" s="119"/>
      <c r="AK712" s="119"/>
      <c r="AL712" s="119"/>
      <c r="AM712" s="119"/>
      <c r="AN712" s="119"/>
      <c r="AO712" s="119"/>
      <c r="AP712" s="119"/>
      <c r="AQ712" s="119"/>
      <c r="AR712" s="119"/>
      <c r="AS712" s="119"/>
      <c r="AT712" s="119"/>
      <c r="AU712" s="119"/>
      <c r="AV712" s="119"/>
      <c r="AW712" s="119"/>
      <c r="AX712" s="120"/>
    </row>
    <row r="713" spans="1:113" ht="12" customHeight="1">
      <c r="A713" s="40"/>
      <c r="B713" s="118"/>
      <c r="C713" s="119"/>
      <c r="D713" s="119"/>
      <c r="E713" s="119"/>
      <c r="F713" s="119"/>
      <c r="G713" s="119"/>
      <c r="H713" s="119"/>
      <c r="I713" s="119"/>
      <c r="J713" s="119"/>
      <c r="K713" s="119"/>
      <c r="L713" s="119"/>
      <c r="M713" s="119"/>
      <c r="N713" s="119"/>
      <c r="O713" s="119"/>
      <c r="P713" s="119"/>
      <c r="Q713" s="119"/>
      <c r="R713" s="119"/>
      <c r="S713" s="119"/>
      <c r="T713" s="119"/>
      <c r="U713" s="119"/>
      <c r="V713" s="119"/>
      <c r="W713" s="119"/>
      <c r="X713" s="119"/>
      <c r="Y713" s="119"/>
      <c r="Z713" s="119"/>
      <c r="AA713" s="119"/>
      <c r="AB713" s="119"/>
      <c r="AC713" s="119"/>
      <c r="AD713" s="119"/>
      <c r="AE713" s="119"/>
      <c r="AF713" s="119"/>
      <c r="AG713" s="119"/>
      <c r="AH713" s="119"/>
      <c r="AI713" s="119"/>
      <c r="AJ713" s="119"/>
      <c r="AK713" s="119"/>
      <c r="AL713" s="119"/>
      <c r="AM713" s="119"/>
      <c r="AN713" s="119"/>
      <c r="AO713" s="119"/>
      <c r="AP713" s="119"/>
      <c r="AQ713" s="119"/>
      <c r="AR713" s="119"/>
      <c r="AS713" s="119"/>
      <c r="AT713" s="119"/>
      <c r="AU713" s="119"/>
      <c r="AV713" s="119"/>
      <c r="AW713" s="119"/>
      <c r="AX713" s="120"/>
    </row>
    <row r="714" spans="1:113" ht="12" customHeight="1">
      <c r="A714" s="40"/>
      <c r="B714" s="118"/>
      <c r="C714" s="119"/>
      <c r="D714" s="119"/>
      <c r="E714" s="119"/>
      <c r="F714" s="119"/>
      <c r="G714" s="119"/>
      <c r="H714" s="119"/>
      <c r="I714" s="119"/>
      <c r="J714" s="119"/>
      <c r="K714" s="119"/>
      <c r="L714" s="119"/>
      <c r="M714" s="119"/>
      <c r="N714" s="119"/>
      <c r="O714" s="119"/>
      <c r="P714" s="119"/>
      <c r="Q714" s="119"/>
      <c r="R714" s="119"/>
      <c r="S714" s="119"/>
      <c r="T714" s="119"/>
      <c r="U714" s="119"/>
      <c r="V714" s="119"/>
      <c r="W714" s="119"/>
      <c r="X714" s="119"/>
      <c r="Y714" s="119"/>
      <c r="Z714" s="119"/>
      <c r="AA714" s="119"/>
      <c r="AB714" s="119"/>
      <c r="AC714" s="119"/>
      <c r="AD714" s="119"/>
      <c r="AE714" s="119"/>
      <c r="AF714" s="119"/>
      <c r="AG714" s="119"/>
      <c r="AH714" s="119"/>
      <c r="AI714" s="119"/>
      <c r="AJ714" s="119"/>
      <c r="AK714" s="119"/>
      <c r="AL714" s="119"/>
      <c r="AM714" s="119"/>
      <c r="AN714" s="119"/>
      <c r="AO714" s="119"/>
      <c r="AP714" s="119"/>
      <c r="AQ714" s="119"/>
      <c r="AR714" s="119"/>
      <c r="AS714" s="119"/>
      <c r="AT714" s="119"/>
      <c r="AU714" s="119"/>
      <c r="AV714" s="119"/>
      <c r="AW714" s="119"/>
      <c r="AX714" s="120"/>
      <c r="BC714" s="48"/>
    </row>
    <row r="715" spans="1:113" ht="12" customHeight="1">
      <c r="A715" s="40"/>
      <c r="B715" s="118"/>
      <c r="C715" s="119"/>
      <c r="D715" s="119"/>
      <c r="E715" s="119"/>
      <c r="F715" s="119"/>
      <c r="G715" s="119"/>
      <c r="H715" s="119"/>
      <c r="I715" s="119"/>
      <c r="J715" s="119"/>
      <c r="K715" s="119"/>
      <c r="L715" s="119"/>
      <c r="M715" s="119"/>
      <c r="N715" s="119"/>
      <c r="O715" s="119"/>
      <c r="P715" s="119"/>
      <c r="Q715" s="119"/>
      <c r="R715" s="119"/>
      <c r="S715" s="119"/>
      <c r="T715" s="119"/>
      <c r="U715" s="119"/>
      <c r="V715" s="119"/>
      <c r="W715" s="119"/>
      <c r="X715" s="119"/>
      <c r="Y715" s="119"/>
      <c r="Z715" s="119"/>
      <c r="AA715" s="119"/>
      <c r="AB715" s="119"/>
      <c r="AC715" s="119"/>
      <c r="AD715" s="119"/>
      <c r="AE715" s="119"/>
      <c r="AF715" s="119"/>
      <c r="AG715" s="119"/>
      <c r="AH715" s="119"/>
      <c r="AI715" s="119"/>
      <c r="AJ715" s="119"/>
      <c r="AK715" s="119"/>
      <c r="AL715" s="119"/>
      <c r="AM715" s="119"/>
      <c r="AN715" s="119"/>
      <c r="AO715" s="119"/>
      <c r="AP715" s="119"/>
      <c r="AQ715" s="119"/>
      <c r="AR715" s="119"/>
      <c r="AS715" s="119"/>
      <c r="AT715" s="119"/>
      <c r="AU715" s="119"/>
      <c r="AV715" s="119"/>
      <c r="AW715" s="119"/>
      <c r="AX715" s="120"/>
    </row>
    <row r="716" spans="1:113" ht="12" customHeight="1">
      <c r="A716" s="40"/>
      <c r="B716" s="118"/>
      <c r="C716" s="119"/>
      <c r="D716" s="119"/>
      <c r="E716" s="119"/>
      <c r="F716" s="119"/>
      <c r="G716" s="119"/>
      <c r="H716" s="119"/>
      <c r="I716" s="119"/>
      <c r="J716" s="119"/>
      <c r="K716" s="119"/>
      <c r="L716" s="119"/>
      <c r="M716" s="119"/>
      <c r="N716" s="119"/>
      <c r="O716" s="119"/>
      <c r="P716" s="119"/>
      <c r="Q716" s="119"/>
      <c r="R716" s="119"/>
      <c r="S716" s="119"/>
      <c r="T716" s="119"/>
      <c r="U716" s="119"/>
      <c r="V716" s="119"/>
      <c r="W716" s="119"/>
      <c r="X716" s="119"/>
      <c r="Y716" s="119"/>
      <c r="Z716" s="119"/>
      <c r="AA716" s="119"/>
      <c r="AB716" s="119"/>
      <c r="AC716" s="119"/>
      <c r="AD716" s="119"/>
      <c r="AE716" s="119"/>
      <c r="AF716" s="119"/>
      <c r="AG716" s="119"/>
      <c r="AH716" s="119"/>
      <c r="AI716" s="119"/>
      <c r="AJ716" s="119"/>
      <c r="AK716" s="119"/>
      <c r="AL716" s="119"/>
      <c r="AM716" s="119"/>
      <c r="AN716" s="119"/>
      <c r="AO716" s="119"/>
      <c r="AP716" s="119"/>
      <c r="AQ716" s="119"/>
      <c r="AR716" s="119"/>
      <c r="AS716" s="119"/>
      <c r="AT716" s="119"/>
      <c r="AU716" s="119"/>
      <c r="AV716" s="119"/>
      <c r="AW716" s="119"/>
      <c r="AX716" s="120"/>
    </row>
    <row r="717" spans="1:113" ht="12" customHeight="1">
      <c r="A717" s="40"/>
      <c r="B717" s="118"/>
      <c r="C717" s="119"/>
      <c r="D717" s="119"/>
      <c r="E717" s="119"/>
      <c r="F717" s="119"/>
      <c r="G717" s="119"/>
      <c r="H717" s="119"/>
      <c r="I717" s="119"/>
      <c r="J717" s="119"/>
      <c r="K717" s="119"/>
      <c r="L717" s="119"/>
      <c r="M717" s="119"/>
      <c r="N717" s="119"/>
      <c r="O717" s="119"/>
      <c r="P717" s="119"/>
      <c r="Q717" s="119"/>
      <c r="R717" s="119"/>
      <c r="S717" s="119"/>
      <c r="T717" s="119"/>
      <c r="U717" s="119"/>
      <c r="V717" s="119"/>
      <c r="W717" s="119"/>
      <c r="X717" s="119"/>
      <c r="Y717" s="119"/>
      <c r="Z717" s="119"/>
      <c r="AA717" s="119"/>
      <c r="AB717" s="119"/>
      <c r="AC717" s="119"/>
      <c r="AD717" s="119"/>
      <c r="AE717" s="119"/>
      <c r="AF717" s="119"/>
      <c r="AG717" s="119"/>
      <c r="AH717" s="119"/>
      <c r="AI717" s="119"/>
      <c r="AJ717" s="119"/>
      <c r="AK717" s="119"/>
      <c r="AL717" s="119"/>
      <c r="AM717" s="119"/>
      <c r="AN717" s="119"/>
      <c r="AO717" s="119"/>
      <c r="AP717" s="119"/>
      <c r="AQ717" s="119"/>
      <c r="AR717" s="119"/>
      <c r="AS717" s="119"/>
      <c r="AT717" s="119"/>
      <c r="AU717" s="119"/>
      <c r="AV717" s="119"/>
      <c r="AW717" s="119"/>
      <c r="AX717" s="120"/>
    </row>
    <row r="718" spans="1:113" ht="15" thickBot="1">
      <c r="A718" s="49"/>
      <c r="B718" s="50"/>
      <c r="C718" s="51"/>
      <c r="D718" s="51"/>
      <c r="E718" s="51"/>
      <c r="F718" s="51"/>
      <c r="G718" s="51"/>
      <c r="H718" s="51"/>
      <c r="I718" s="51"/>
      <c r="J718" s="51"/>
      <c r="K718" s="51"/>
      <c r="L718" s="51"/>
      <c r="M718" s="51"/>
      <c r="N718" s="51"/>
      <c r="O718" s="51"/>
      <c r="P718" s="51"/>
      <c r="Q718" s="51"/>
      <c r="R718" s="51"/>
      <c r="S718" s="51"/>
      <c r="T718" s="51"/>
      <c r="U718" s="51"/>
      <c r="V718" s="51"/>
      <c r="W718" s="51"/>
      <c r="X718" s="51"/>
      <c r="Y718" s="51"/>
      <c r="Z718" s="51"/>
      <c r="AA718" s="51"/>
      <c r="AB718" s="51"/>
      <c r="AC718" s="51"/>
      <c r="AD718" s="51"/>
      <c r="AE718" s="51"/>
      <c r="AF718" s="51"/>
      <c r="AG718" s="51"/>
      <c r="AH718" s="51"/>
      <c r="AI718" s="51"/>
      <c r="AJ718" s="51"/>
      <c r="AK718" s="51"/>
      <c r="AL718" s="51"/>
      <c r="AM718" s="51"/>
      <c r="AN718" s="51"/>
      <c r="AO718" s="51"/>
      <c r="AP718" s="51"/>
      <c r="AQ718" s="51"/>
      <c r="AR718" s="51"/>
      <c r="AS718" s="51"/>
      <c r="AT718" s="51"/>
      <c r="AU718" s="51"/>
      <c r="AV718" s="51"/>
      <c r="AW718" s="51"/>
      <c r="AX718" s="52"/>
    </row>
    <row r="719" spans="1:113">
      <c r="B719" s="53"/>
    </row>
    <row r="720" spans="1:113" ht="15" thickBot="1">
      <c r="A720" s="43"/>
      <c r="B720" s="42" t="s">
        <v>79</v>
      </c>
      <c r="C720" s="40"/>
      <c r="D720" s="40"/>
      <c r="E720" s="40"/>
      <c r="F720" s="40"/>
      <c r="G720" s="40"/>
      <c r="H720" s="40"/>
      <c r="I720" s="40"/>
      <c r="J720" s="40"/>
      <c r="K720" s="40"/>
      <c r="L720" s="41"/>
      <c r="M720" s="41"/>
      <c r="N720" s="41"/>
      <c r="O720" s="41"/>
      <c r="P720" s="40"/>
      <c r="Q720" s="40"/>
      <c r="R720" s="40"/>
      <c r="S720" s="40"/>
      <c r="T720" s="40"/>
      <c r="U720" s="40"/>
      <c r="V720" s="42"/>
      <c r="W720" s="42"/>
      <c r="X720" s="42"/>
      <c r="Y720" s="42"/>
      <c r="Z720" s="42"/>
      <c r="AA720" s="42"/>
      <c r="AB720" s="42"/>
      <c r="AC720" s="42"/>
      <c r="AD720" s="42"/>
      <c r="AE720" s="42"/>
      <c r="AF720" s="42"/>
      <c r="AG720" s="42"/>
      <c r="AH720" s="42"/>
      <c r="AI720" s="42"/>
      <c r="AJ720" s="42"/>
      <c r="AK720" s="42"/>
      <c r="AL720" s="42"/>
      <c r="AM720" s="42"/>
      <c r="AN720" s="42"/>
      <c r="AO720" s="42"/>
      <c r="AP720" s="42"/>
      <c r="AQ720" s="42"/>
      <c r="AR720" s="42"/>
      <c r="AS720" s="42"/>
      <c r="AT720" s="42"/>
      <c r="AU720" s="42"/>
      <c r="AV720" s="42"/>
      <c r="AW720" s="42"/>
      <c r="AX720" s="42"/>
      <c r="DI720" s="38"/>
    </row>
    <row r="721" spans="1:251" ht="14.4">
      <c r="A721" s="40"/>
      <c r="B721" s="44"/>
      <c r="C721" s="39"/>
      <c r="D721" s="39"/>
      <c r="E721" s="39"/>
      <c r="F721" s="39"/>
      <c r="G721" s="39"/>
      <c r="H721" s="39"/>
      <c r="I721" s="39"/>
      <c r="J721" s="39"/>
      <c r="K721" s="39"/>
      <c r="L721" s="45"/>
      <c r="M721" s="45"/>
      <c r="N721" s="45"/>
      <c r="O721" s="45"/>
      <c r="P721" s="39"/>
      <c r="Q721" s="39"/>
      <c r="R721" s="39"/>
      <c r="S721" s="39"/>
      <c r="T721" s="39"/>
      <c r="U721" s="39"/>
      <c r="V721" s="46"/>
      <c r="W721" s="46"/>
      <c r="X721" s="46"/>
      <c r="Y721" s="46"/>
      <c r="Z721" s="46"/>
      <c r="AA721" s="46"/>
      <c r="AB721" s="46"/>
      <c r="AC721" s="46"/>
      <c r="AD721" s="46"/>
      <c r="AE721" s="46"/>
      <c r="AF721" s="46"/>
      <c r="AG721" s="46"/>
      <c r="AH721" s="46"/>
      <c r="AI721" s="46"/>
      <c r="AJ721" s="46"/>
      <c r="AK721" s="46"/>
      <c r="AL721" s="46"/>
      <c r="AM721" s="46"/>
      <c r="AN721" s="46"/>
      <c r="AO721" s="46"/>
      <c r="AP721" s="46"/>
      <c r="AQ721" s="46"/>
      <c r="AR721" s="46"/>
      <c r="AS721" s="46"/>
      <c r="AT721" s="46"/>
      <c r="AU721" s="46"/>
      <c r="AV721" s="46"/>
      <c r="AW721" s="46"/>
      <c r="AX721" s="47"/>
    </row>
    <row r="722" spans="1:251" ht="12" customHeight="1">
      <c r="A722" s="40"/>
      <c r="B722" s="118" t="s">
        <v>198</v>
      </c>
      <c r="C722" s="119"/>
      <c r="D722" s="119"/>
      <c r="E722" s="119"/>
      <c r="F722" s="119"/>
      <c r="G722" s="119"/>
      <c r="H722" s="119"/>
      <c r="I722" s="119"/>
      <c r="J722" s="119"/>
      <c r="K722" s="119"/>
      <c r="L722" s="119"/>
      <c r="M722" s="119"/>
      <c r="N722" s="119"/>
      <c r="O722" s="119"/>
      <c r="P722" s="119"/>
      <c r="Q722" s="119"/>
      <c r="R722" s="119"/>
      <c r="S722" s="119"/>
      <c r="T722" s="119"/>
      <c r="U722" s="119"/>
      <c r="V722" s="119"/>
      <c r="W722" s="119"/>
      <c r="X722" s="119"/>
      <c r="Y722" s="119"/>
      <c r="Z722" s="119"/>
      <c r="AA722" s="119"/>
      <c r="AB722" s="119"/>
      <c r="AC722" s="119"/>
      <c r="AD722" s="119"/>
      <c r="AE722" s="119"/>
      <c r="AF722" s="119"/>
      <c r="AG722" s="119"/>
      <c r="AH722" s="119"/>
      <c r="AI722" s="119"/>
      <c r="AJ722" s="119"/>
      <c r="AK722" s="119"/>
      <c r="AL722" s="119"/>
      <c r="AM722" s="119"/>
      <c r="AN722" s="119"/>
      <c r="AO722" s="119"/>
      <c r="AP722" s="119"/>
      <c r="AQ722" s="119"/>
      <c r="AR722" s="119"/>
      <c r="AS722" s="119"/>
      <c r="AT722" s="119"/>
      <c r="AU722" s="119"/>
      <c r="AV722" s="119"/>
      <c r="AW722" s="119"/>
      <c r="AX722" s="120"/>
    </row>
    <row r="723" spans="1:251" ht="12" customHeight="1">
      <c r="A723" s="40"/>
      <c r="B723" s="118"/>
      <c r="C723" s="119"/>
      <c r="D723" s="119"/>
      <c r="E723" s="119"/>
      <c r="F723" s="119"/>
      <c r="G723" s="119"/>
      <c r="H723" s="119"/>
      <c r="I723" s="119"/>
      <c r="J723" s="119"/>
      <c r="K723" s="119"/>
      <c r="L723" s="119"/>
      <c r="M723" s="119"/>
      <c r="N723" s="119"/>
      <c r="O723" s="119"/>
      <c r="P723" s="119"/>
      <c r="Q723" s="119"/>
      <c r="R723" s="119"/>
      <c r="S723" s="119"/>
      <c r="T723" s="119"/>
      <c r="U723" s="119"/>
      <c r="V723" s="119"/>
      <c r="W723" s="119"/>
      <c r="X723" s="119"/>
      <c r="Y723" s="119"/>
      <c r="Z723" s="119"/>
      <c r="AA723" s="119"/>
      <c r="AB723" s="119"/>
      <c r="AC723" s="119"/>
      <c r="AD723" s="119"/>
      <c r="AE723" s="119"/>
      <c r="AF723" s="119"/>
      <c r="AG723" s="119"/>
      <c r="AH723" s="119"/>
      <c r="AI723" s="119"/>
      <c r="AJ723" s="119"/>
      <c r="AK723" s="119"/>
      <c r="AL723" s="119"/>
      <c r="AM723" s="119"/>
      <c r="AN723" s="119"/>
      <c r="AO723" s="119"/>
      <c r="AP723" s="119"/>
      <c r="AQ723" s="119"/>
      <c r="AR723" s="119"/>
      <c r="AS723" s="119"/>
      <c r="AT723" s="119"/>
      <c r="AU723" s="119"/>
      <c r="AV723" s="119"/>
      <c r="AW723" s="119"/>
      <c r="AX723" s="120"/>
    </row>
    <row r="724" spans="1:251" ht="12" customHeight="1">
      <c r="A724" s="40"/>
      <c r="B724" s="118"/>
      <c r="C724" s="119"/>
      <c r="D724" s="119"/>
      <c r="E724" s="119"/>
      <c r="F724" s="119"/>
      <c r="G724" s="119"/>
      <c r="H724" s="119"/>
      <c r="I724" s="119"/>
      <c r="J724" s="119"/>
      <c r="K724" s="119"/>
      <c r="L724" s="119"/>
      <c r="M724" s="119"/>
      <c r="N724" s="119"/>
      <c r="O724" s="119"/>
      <c r="P724" s="119"/>
      <c r="Q724" s="119"/>
      <c r="R724" s="119"/>
      <c r="S724" s="119"/>
      <c r="T724" s="119"/>
      <c r="U724" s="119"/>
      <c r="V724" s="119"/>
      <c r="W724" s="119"/>
      <c r="X724" s="119"/>
      <c r="Y724" s="119"/>
      <c r="Z724" s="119"/>
      <c r="AA724" s="119"/>
      <c r="AB724" s="119"/>
      <c r="AC724" s="119"/>
      <c r="AD724" s="119"/>
      <c r="AE724" s="119"/>
      <c r="AF724" s="119"/>
      <c r="AG724" s="119"/>
      <c r="AH724" s="119"/>
      <c r="AI724" s="119"/>
      <c r="AJ724" s="119"/>
      <c r="AK724" s="119"/>
      <c r="AL724" s="119"/>
      <c r="AM724" s="119"/>
      <c r="AN724" s="119"/>
      <c r="AO724" s="119"/>
      <c r="AP724" s="119"/>
      <c r="AQ724" s="119"/>
      <c r="AR724" s="119"/>
      <c r="AS724" s="119"/>
      <c r="AT724" s="119"/>
      <c r="AU724" s="119"/>
      <c r="AV724" s="119"/>
      <c r="AW724" s="119"/>
      <c r="AX724" s="120"/>
    </row>
    <row r="725" spans="1:251" ht="12" customHeight="1">
      <c r="A725" s="40"/>
      <c r="B725" s="118"/>
      <c r="C725" s="119"/>
      <c r="D725" s="119"/>
      <c r="E725" s="119"/>
      <c r="F725" s="119"/>
      <c r="G725" s="119"/>
      <c r="H725" s="119"/>
      <c r="I725" s="119"/>
      <c r="J725" s="119"/>
      <c r="K725" s="119"/>
      <c r="L725" s="119"/>
      <c r="M725" s="119"/>
      <c r="N725" s="119"/>
      <c r="O725" s="119"/>
      <c r="P725" s="119"/>
      <c r="Q725" s="119"/>
      <c r="R725" s="119"/>
      <c r="S725" s="119"/>
      <c r="T725" s="119"/>
      <c r="U725" s="119"/>
      <c r="V725" s="119"/>
      <c r="W725" s="119"/>
      <c r="X725" s="119"/>
      <c r="Y725" s="119"/>
      <c r="Z725" s="119"/>
      <c r="AA725" s="119"/>
      <c r="AB725" s="119"/>
      <c r="AC725" s="119"/>
      <c r="AD725" s="119"/>
      <c r="AE725" s="119"/>
      <c r="AF725" s="119"/>
      <c r="AG725" s="119"/>
      <c r="AH725" s="119"/>
      <c r="AI725" s="119"/>
      <c r="AJ725" s="119"/>
      <c r="AK725" s="119"/>
      <c r="AL725" s="119"/>
      <c r="AM725" s="119"/>
      <c r="AN725" s="119"/>
      <c r="AO725" s="119"/>
      <c r="AP725" s="119"/>
      <c r="AQ725" s="119"/>
      <c r="AR725" s="119"/>
      <c r="AS725" s="119"/>
      <c r="AT725" s="119"/>
      <c r="AU725" s="119"/>
      <c r="AV725" s="119"/>
      <c r="AW725" s="119"/>
      <c r="AX725" s="120"/>
    </row>
    <row r="726" spans="1:251" ht="12" customHeight="1">
      <c r="A726" s="40"/>
      <c r="B726" s="118"/>
      <c r="C726" s="119"/>
      <c r="D726" s="119"/>
      <c r="E726" s="119"/>
      <c r="F726" s="119"/>
      <c r="G726" s="119"/>
      <c r="H726" s="119"/>
      <c r="I726" s="119"/>
      <c r="J726" s="119"/>
      <c r="K726" s="119"/>
      <c r="L726" s="119"/>
      <c r="M726" s="119"/>
      <c r="N726" s="119"/>
      <c r="O726" s="119"/>
      <c r="P726" s="119"/>
      <c r="Q726" s="119"/>
      <c r="R726" s="119"/>
      <c r="S726" s="119"/>
      <c r="T726" s="119"/>
      <c r="U726" s="119"/>
      <c r="V726" s="119"/>
      <c r="W726" s="119"/>
      <c r="X726" s="119"/>
      <c r="Y726" s="119"/>
      <c r="Z726" s="119"/>
      <c r="AA726" s="119"/>
      <c r="AB726" s="119"/>
      <c r="AC726" s="119"/>
      <c r="AD726" s="119"/>
      <c r="AE726" s="119"/>
      <c r="AF726" s="119"/>
      <c r="AG726" s="119"/>
      <c r="AH726" s="119"/>
      <c r="AI726" s="119"/>
      <c r="AJ726" s="119"/>
      <c r="AK726" s="119"/>
      <c r="AL726" s="119"/>
      <c r="AM726" s="119"/>
      <c r="AN726" s="119"/>
      <c r="AO726" s="119"/>
      <c r="AP726" s="119"/>
      <c r="AQ726" s="119"/>
      <c r="AR726" s="119"/>
      <c r="AS726" s="119"/>
      <c r="AT726" s="119"/>
      <c r="AU726" s="119"/>
      <c r="AV726" s="119"/>
      <c r="AW726" s="119"/>
      <c r="AX726" s="120"/>
    </row>
    <row r="727" spans="1:251" ht="12" customHeight="1">
      <c r="A727" s="40"/>
      <c r="B727" s="118"/>
      <c r="C727" s="119"/>
      <c r="D727" s="119"/>
      <c r="E727" s="119"/>
      <c r="F727" s="119"/>
      <c r="G727" s="119"/>
      <c r="H727" s="119"/>
      <c r="I727" s="119"/>
      <c r="J727" s="119"/>
      <c r="K727" s="119"/>
      <c r="L727" s="119"/>
      <c r="M727" s="119"/>
      <c r="N727" s="119"/>
      <c r="O727" s="119"/>
      <c r="P727" s="119"/>
      <c r="Q727" s="119"/>
      <c r="R727" s="119"/>
      <c r="S727" s="119"/>
      <c r="T727" s="119"/>
      <c r="U727" s="119"/>
      <c r="V727" s="119"/>
      <c r="W727" s="119"/>
      <c r="X727" s="119"/>
      <c r="Y727" s="119"/>
      <c r="Z727" s="119"/>
      <c r="AA727" s="119"/>
      <c r="AB727" s="119"/>
      <c r="AC727" s="119"/>
      <c r="AD727" s="119"/>
      <c r="AE727" s="119"/>
      <c r="AF727" s="119"/>
      <c r="AG727" s="119"/>
      <c r="AH727" s="119"/>
      <c r="AI727" s="119"/>
      <c r="AJ727" s="119"/>
      <c r="AK727" s="119"/>
      <c r="AL727" s="119"/>
      <c r="AM727" s="119"/>
      <c r="AN727" s="119"/>
      <c r="AO727" s="119"/>
      <c r="AP727" s="119"/>
      <c r="AQ727" s="119"/>
      <c r="AR727" s="119"/>
      <c r="AS727" s="119"/>
      <c r="AT727" s="119"/>
      <c r="AU727" s="119"/>
      <c r="AV727" s="119"/>
      <c r="AW727" s="119"/>
      <c r="AX727" s="120"/>
      <c r="BC727" s="48"/>
    </row>
    <row r="728" spans="1:251" ht="12" customHeight="1">
      <c r="A728" s="40"/>
      <c r="B728" s="118"/>
      <c r="C728" s="119"/>
      <c r="D728" s="119"/>
      <c r="E728" s="119"/>
      <c r="F728" s="119"/>
      <c r="G728" s="119"/>
      <c r="H728" s="119"/>
      <c r="I728" s="119"/>
      <c r="J728" s="119"/>
      <c r="K728" s="119"/>
      <c r="L728" s="119"/>
      <c r="M728" s="119"/>
      <c r="N728" s="119"/>
      <c r="O728" s="119"/>
      <c r="P728" s="119"/>
      <c r="Q728" s="119"/>
      <c r="R728" s="119"/>
      <c r="S728" s="119"/>
      <c r="T728" s="119"/>
      <c r="U728" s="119"/>
      <c r="V728" s="119"/>
      <c r="W728" s="119"/>
      <c r="X728" s="119"/>
      <c r="Y728" s="119"/>
      <c r="Z728" s="119"/>
      <c r="AA728" s="119"/>
      <c r="AB728" s="119"/>
      <c r="AC728" s="119"/>
      <c r="AD728" s="119"/>
      <c r="AE728" s="119"/>
      <c r="AF728" s="119"/>
      <c r="AG728" s="119"/>
      <c r="AH728" s="119"/>
      <c r="AI728" s="119"/>
      <c r="AJ728" s="119"/>
      <c r="AK728" s="119"/>
      <c r="AL728" s="119"/>
      <c r="AM728" s="119"/>
      <c r="AN728" s="119"/>
      <c r="AO728" s="119"/>
      <c r="AP728" s="119"/>
      <c r="AQ728" s="119"/>
      <c r="AR728" s="119"/>
      <c r="AS728" s="119"/>
      <c r="AT728" s="119"/>
      <c r="AU728" s="119"/>
      <c r="AV728" s="119"/>
      <c r="AW728" s="119"/>
      <c r="AX728" s="120"/>
    </row>
    <row r="729" spans="1:251" ht="12" customHeight="1">
      <c r="A729" s="40"/>
      <c r="B729" s="118"/>
      <c r="C729" s="119"/>
      <c r="D729" s="119"/>
      <c r="E729" s="119"/>
      <c r="F729" s="119"/>
      <c r="G729" s="119"/>
      <c r="H729" s="119"/>
      <c r="I729" s="119"/>
      <c r="J729" s="119"/>
      <c r="K729" s="119"/>
      <c r="L729" s="119"/>
      <c r="M729" s="119"/>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19"/>
      <c r="AL729" s="119"/>
      <c r="AM729" s="119"/>
      <c r="AN729" s="119"/>
      <c r="AO729" s="119"/>
      <c r="AP729" s="119"/>
      <c r="AQ729" s="119"/>
      <c r="AR729" s="119"/>
      <c r="AS729" s="119"/>
      <c r="AT729" s="119"/>
      <c r="AU729" s="119"/>
      <c r="AV729" s="119"/>
      <c r="AW729" s="119"/>
      <c r="AX729" s="120"/>
    </row>
    <row r="730" spans="1:251" ht="12" customHeight="1">
      <c r="A730" s="40"/>
      <c r="B730" s="118"/>
      <c r="C730" s="119"/>
      <c r="D730" s="119"/>
      <c r="E730" s="119"/>
      <c r="F730" s="119"/>
      <c r="G730" s="119"/>
      <c r="H730" s="119"/>
      <c r="I730" s="119"/>
      <c r="J730" s="119"/>
      <c r="K730" s="119"/>
      <c r="L730" s="119"/>
      <c r="M730" s="119"/>
      <c r="N730" s="119"/>
      <c r="O730" s="119"/>
      <c r="P730" s="119"/>
      <c r="Q730" s="119"/>
      <c r="R730" s="119"/>
      <c r="S730" s="119"/>
      <c r="T730" s="119"/>
      <c r="U730" s="119"/>
      <c r="V730" s="119"/>
      <c r="W730" s="119"/>
      <c r="X730" s="119"/>
      <c r="Y730" s="119"/>
      <c r="Z730" s="119"/>
      <c r="AA730" s="119"/>
      <c r="AB730" s="119"/>
      <c r="AC730" s="119"/>
      <c r="AD730" s="119"/>
      <c r="AE730" s="119"/>
      <c r="AF730" s="119"/>
      <c r="AG730" s="119"/>
      <c r="AH730" s="119"/>
      <c r="AI730" s="119"/>
      <c r="AJ730" s="119"/>
      <c r="AK730" s="119"/>
      <c r="AL730" s="119"/>
      <c r="AM730" s="119"/>
      <c r="AN730" s="119"/>
      <c r="AO730" s="119"/>
      <c r="AP730" s="119"/>
      <c r="AQ730" s="119"/>
      <c r="AR730" s="119"/>
      <c r="AS730" s="119"/>
      <c r="AT730" s="119"/>
      <c r="AU730" s="119"/>
      <c r="AV730" s="119"/>
      <c r="AW730" s="119"/>
      <c r="AX730" s="120"/>
    </row>
    <row r="731" spans="1:251" ht="15" thickBot="1">
      <c r="A731" s="49"/>
      <c r="B731" s="50"/>
      <c r="C731" s="51"/>
      <c r="D731" s="51"/>
      <c r="E731" s="51"/>
      <c r="F731" s="51"/>
      <c r="G731" s="51"/>
      <c r="H731" s="51"/>
      <c r="I731" s="51"/>
      <c r="J731" s="51"/>
      <c r="K731" s="51"/>
      <c r="L731" s="51"/>
      <c r="M731" s="51"/>
      <c r="N731" s="51"/>
      <c r="O731" s="51"/>
      <c r="P731" s="51"/>
      <c r="Q731" s="51"/>
      <c r="R731" s="51"/>
      <c r="S731" s="51"/>
      <c r="T731" s="51"/>
      <c r="U731" s="51"/>
      <c r="V731" s="51"/>
      <c r="W731" s="51"/>
      <c r="X731" s="51"/>
      <c r="Y731" s="51"/>
      <c r="Z731" s="51"/>
      <c r="AA731" s="51"/>
      <c r="AB731" s="51"/>
      <c r="AC731" s="51"/>
      <c r="AD731" s="51"/>
      <c r="AE731" s="51"/>
      <c r="AF731" s="51"/>
      <c r="AG731" s="51"/>
      <c r="AH731" s="51"/>
      <c r="AI731" s="51"/>
      <c r="AJ731" s="51"/>
      <c r="AK731" s="51"/>
      <c r="AL731" s="51"/>
      <c r="AM731" s="51"/>
      <c r="AN731" s="51"/>
      <c r="AO731" s="51"/>
      <c r="AP731" s="51"/>
      <c r="AQ731" s="51"/>
      <c r="AR731" s="51"/>
      <c r="AS731" s="51"/>
      <c r="AT731" s="51"/>
      <c r="AU731" s="51"/>
      <c r="AV731" s="51"/>
      <c r="AW731" s="51"/>
      <c r="AX731" s="52"/>
    </row>
    <row r="732" spans="1:251">
      <c r="B732" s="53"/>
    </row>
    <row r="733" spans="1:251" ht="14.4">
      <c r="B733" s="42" t="s">
        <v>81</v>
      </c>
      <c r="C733" s="40"/>
      <c r="D733" s="40"/>
      <c r="E733" s="40"/>
      <c r="F733" s="40"/>
      <c r="G733" s="40"/>
      <c r="H733" s="40"/>
      <c r="I733" s="40"/>
      <c r="J733" s="40"/>
      <c r="K733" s="40"/>
      <c r="L733" s="41"/>
      <c r="M733" s="41"/>
      <c r="N733" s="41"/>
      <c r="O733" s="41"/>
      <c r="P733" s="40"/>
      <c r="Q733" s="40"/>
      <c r="R733" s="40"/>
      <c r="S733" s="40"/>
      <c r="T733" s="40"/>
      <c r="U733" s="40"/>
      <c r="V733" s="42"/>
      <c r="W733" s="42"/>
      <c r="X733" s="42"/>
      <c r="Y733" s="42"/>
      <c r="Z733" s="42"/>
      <c r="AA733" s="42"/>
      <c r="AB733" s="42"/>
      <c r="AC733" s="42"/>
      <c r="AD733" s="42"/>
      <c r="AE733" s="42"/>
      <c r="AF733" s="42"/>
      <c r="AG733" s="42"/>
      <c r="AH733" s="42"/>
      <c r="AI733" s="42"/>
      <c r="AJ733" s="42"/>
      <c r="AK733" s="42"/>
      <c r="AL733" s="42"/>
      <c r="AM733" s="42"/>
      <c r="AN733" s="42"/>
      <c r="AO733" s="42"/>
      <c r="AP733" s="42"/>
      <c r="AQ733" s="42"/>
      <c r="AR733" s="42"/>
      <c r="AS733" s="42"/>
      <c r="AT733" s="42"/>
      <c r="AU733" s="42"/>
      <c r="AV733" s="42"/>
      <c r="AW733" s="42"/>
      <c r="AX733" s="42"/>
    </row>
    <row r="734" spans="1:251" ht="15" thickBot="1">
      <c r="B734" s="40"/>
      <c r="C734" s="40"/>
      <c r="D734" s="40"/>
      <c r="E734" s="40"/>
      <c r="F734" s="40"/>
      <c r="G734" s="40"/>
      <c r="H734" s="40"/>
      <c r="I734" s="40"/>
      <c r="J734" s="40"/>
      <c r="K734" s="40"/>
      <c r="L734" s="41"/>
      <c r="M734" s="41"/>
      <c r="N734" s="41"/>
      <c r="O734" s="41"/>
      <c r="P734" s="40"/>
      <c r="Q734" s="40"/>
      <c r="R734" s="40"/>
      <c r="S734" s="40"/>
      <c r="T734" s="40"/>
      <c r="U734" s="40"/>
      <c r="V734" s="42"/>
      <c r="W734" s="42"/>
      <c r="X734" s="42"/>
      <c r="Y734" s="42"/>
      <c r="Z734" s="42"/>
      <c r="AA734" s="42"/>
      <c r="AB734" s="42"/>
      <c r="AC734" s="42"/>
      <c r="AD734" s="42"/>
      <c r="AE734" s="42"/>
      <c r="AF734" s="42"/>
      <c r="AG734" s="42"/>
      <c r="AH734" s="42"/>
      <c r="AI734" s="42"/>
      <c r="AJ734" s="42"/>
      <c r="AK734" s="42"/>
      <c r="AL734" s="42"/>
      <c r="AM734" s="42"/>
      <c r="AN734" s="42"/>
      <c r="AO734" s="42"/>
      <c r="AP734" s="42"/>
      <c r="AQ734" s="42"/>
      <c r="AR734" s="42"/>
      <c r="AS734" s="42"/>
      <c r="AT734" s="42"/>
      <c r="AU734" s="42"/>
      <c r="AV734" s="42"/>
      <c r="AW734" s="42"/>
      <c r="AX734" s="54" t="s">
        <v>82</v>
      </c>
    </row>
    <row r="735" spans="1:251" s="48" customFormat="1" ht="13.5" customHeight="1">
      <c r="A735" s="40"/>
      <c r="B735" s="121" t="s">
        <v>83</v>
      </c>
      <c r="C735" s="122"/>
      <c r="D735" s="122"/>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3"/>
      <c r="AA735" s="127" t="s">
        <v>84</v>
      </c>
      <c r="AB735" s="122"/>
      <c r="AC735" s="122"/>
      <c r="AD735" s="122"/>
      <c r="AE735" s="122"/>
      <c r="AF735" s="122"/>
      <c r="AG735" s="122"/>
      <c r="AH735" s="122"/>
      <c r="AI735" s="123"/>
      <c r="AJ735" s="127" t="s">
        <v>85</v>
      </c>
      <c r="AK735" s="122"/>
      <c r="AL735" s="122"/>
      <c r="AM735" s="122"/>
      <c r="AN735" s="122"/>
      <c r="AO735" s="122"/>
      <c r="AP735" s="122"/>
      <c r="AQ735" s="122"/>
      <c r="AR735" s="123"/>
      <c r="AS735" s="127" t="s">
        <v>86</v>
      </c>
      <c r="AT735" s="122"/>
      <c r="AU735" s="122"/>
      <c r="AV735" s="122"/>
      <c r="AW735" s="122"/>
      <c r="AX735" s="129"/>
      <c r="AY735" s="34"/>
      <c r="AZ735" s="34"/>
      <c r="BA735" s="34"/>
      <c r="BB735" s="34"/>
      <c r="BC735" s="34"/>
      <c r="BD735" s="34"/>
      <c r="BE735" s="34"/>
      <c r="BF735" s="34"/>
      <c r="BG735" s="34"/>
      <c r="BH735" s="34"/>
      <c r="BI735" s="34"/>
      <c r="BJ735" s="34"/>
      <c r="BK735" s="34"/>
      <c r="BL735" s="34"/>
      <c r="BM735" s="34"/>
      <c r="BN735" s="34"/>
      <c r="BO735" s="34"/>
      <c r="BP735" s="34"/>
      <c r="BQ735" s="34"/>
      <c r="BR735" s="34"/>
      <c r="BS735" s="34"/>
      <c r="BT735" s="34"/>
      <c r="BU735" s="34"/>
      <c r="BV735" s="34"/>
      <c r="BW735" s="34"/>
      <c r="BX735" s="34"/>
      <c r="BY735" s="34"/>
      <c r="BZ735" s="34"/>
      <c r="CA735" s="34"/>
      <c r="CB735" s="34"/>
      <c r="CC735" s="34"/>
      <c r="CD735" s="34"/>
      <c r="CE735" s="34"/>
      <c r="CF735" s="34"/>
      <c r="CG735" s="34"/>
      <c r="CH735" s="34"/>
      <c r="CI735" s="34"/>
      <c r="CJ735" s="34"/>
      <c r="CK735" s="34"/>
      <c r="CL735" s="34"/>
      <c r="CM735" s="34"/>
      <c r="CN735" s="34"/>
      <c r="CO735" s="34"/>
      <c r="CP735" s="34"/>
      <c r="CQ735" s="34"/>
      <c r="CR735" s="34"/>
      <c r="CS735" s="34"/>
      <c r="CT735" s="34"/>
      <c r="CU735" s="34"/>
      <c r="CV735" s="34"/>
      <c r="CW735" s="34"/>
      <c r="CX735" s="34"/>
      <c r="CY735" s="34"/>
      <c r="CZ735" s="34"/>
      <c r="DA735" s="34"/>
      <c r="DB735" s="34"/>
      <c r="DC735" s="34"/>
      <c r="DD735" s="34"/>
      <c r="DE735" s="34"/>
      <c r="DF735" s="34"/>
      <c r="DG735" s="34"/>
      <c r="DH735" s="34"/>
      <c r="DI735" s="34"/>
      <c r="DJ735" s="34"/>
      <c r="DK735" s="34"/>
      <c r="DL735" s="34"/>
      <c r="DM735" s="34"/>
      <c r="DN735" s="34"/>
      <c r="DO735" s="34"/>
      <c r="DP735" s="34"/>
      <c r="DQ735" s="34"/>
      <c r="DR735" s="34"/>
      <c r="DS735" s="34"/>
      <c r="DT735" s="34"/>
      <c r="DU735" s="34"/>
      <c r="DV735" s="34"/>
      <c r="DW735" s="34"/>
      <c r="DX735" s="34"/>
      <c r="DY735" s="34"/>
      <c r="DZ735" s="34"/>
      <c r="EA735" s="34"/>
      <c r="EB735" s="34"/>
      <c r="EC735" s="34"/>
      <c r="ED735" s="34"/>
      <c r="EE735" s="34"/>
      <c r="EF735" s="34"/>
      <c r="EG735" s="34"/>
      <c r="EH735" s="34"/>
      <c r="EI735" s="34"/>
      <c r="EJ735" s="34"/>
      <c r="EK735" s="34"/>
      <c r="EL735" s="34"/>
      <c r="EM735" s="34"/>
      <c r="EN735" s="34"/>
      <c r="EO735" s="34"/>
      <c r="EP735" s="34"/>
      <c r="EQ735" s="34"/>
      <c r="ER735" s="34"/>
      <c r="ES735" s="34"/>
      <c r="ET735" s="34"/>
      <c r="EU735" s="34"/>
      <c r="EV735" s="34"/>
      <c r="EW735" s="34"/>
      <c r="EX735" s="34"/>
      <c r="EY735" s="34"/>
      <c r="EZ735" s="34"/>
      <c r="FA735" s="34"/>
      <c r="FB735" s="34"/>
      <c r="FC735" s="34"/>
      <c r="FD735" s="34"/>
      <c r="FE735" s="34"/>
      <c r="FF735" s="34"/>
      <c r="FG735" s="34"/>
      <c r="FH735" s="34"/>
      <c r="FI735" s="34"/>
      <c r="FJ735" s="34"/>
      <c r="FK735" s="34"/>
      <c r="FL735" s="34"/>
      <c r="FM735" s="34"/>
      <c r="FN735" s="34"/>
      <c r="FO735" s="34"/>
      <c r="FP735" s="34"/>
      <c r="FQ735" s="34"/>
      <c r="FR735" s="34"/>
      <c r="FS735" s="34"/>
      <c r="FT735" s="34"/>
      <c r="FU735" s="34"/>
      <c r="FV735" s="34"/>
      <c r="FW735" s="34"/>
      <c r="FX735" s="34"/>
      <c r="FY735" s="34"/>
      <c r="FZ735" s="34"/>
      <c r="GA735" s="34"/>
      <c r="GB735" s="34"/>
      <c r="GC735" s="34"/>
      <c r="GD735" s="34"/>
      <c r="GE735" s="34"/>
      <c r="GF735" s="34"/>
      <c r="GG735" s="34"/>
      <c r="GH735" s="34"/>
      <c r="GI735" s="34"/>
      <c r="GJ735" s="34"/>
      <c r="GK735" s="34"/>
      <c r="GL735" s="34"/>
      <c r="GM735" s="34"/>
      <c r="GN735" s="34"/>
      <c r="GO735" s="34"/>
      <c r="GP735" s="34"/>
      <c r="GQ735" s="34"/>
      <c r="GR735" s="34"/>
      <c r="GS735" s="34"/>
      <c r="GT735" s="34"/>
      <c r="GU735" s="34"/>
      <c r="GV735" s="34"/>
      <c r="GW735" s="34"/>
      <c r="GX735" s="34"/>
      <c r="GY735" s="34"/>
      <c r="GZ735" s="34"/>
      <c r="HA735" s="34"/>
      <c r="HB735" s="34"/>
      <c r="HC735" s="34"/>
      <c r="HD735" s="34"/>
      <c r="HE735" s="34"/>
      <c r="HF735" s="34"/>
      <c r="HG735" s="34"/>
      <c r="HH735" s="34"/>
      <c r="HI735" s="34"/>
      <c r="HJ735" s="34"/>
      <c r="HK735" s="34"/>
      <c r="HL735" s="34"/>
      <c r="HM735" s="34"/>
      <c r="HN735" s="34"/>
      <c r="HO735" s="34"/>
      <c r="HP735" s="34"/>
      <c r="HQ735" s="34"/>
      <c r="HR735" s="34"/>
      <c r="HS735" s="34"/>
      <c r="HT735" s="34"/>
      <c r="HU735" s="34"/>
      <c r="HV735" s="34"/>
      <c r="HW735" s="34"/>
      <c r="HX735" s="34"/>
      <c r="HY735" s="34"/>
      <c r="HZ735" s="34"/>
      <c r="IA735" s="34"/>
      <c r="IB735" s="34"/>
      <c r="IC735" s="34"/>
      <c r="ID735" s="34"/>
      <c r="IE735" s="34"/>
      <c r="IF735" s="34"/>
      <c r="IG735" s="34"/>
      <c r="IH735" s="34"/>
      <c r="II735" s="34"/>
      <c r="IJ735" s="34"/>
      <c r="IK735" s="34"/>
      <c r="IL735" s="34"/>
      <c r="IM735" s="34"/>
      <c r="IN735" s="34"/>
      <c r="IO735" s="34"/>
      <c r="IP735" s="34"/>
      <c r="IQ735" s="34"/>
    </row>
    <row r="736" spans="1:251" s="48" customFormat="1">
      <c r="A736" s="40"/>
      <c r="B736" s="124"/>
      <c r="C736" s="125"/>
      <c r="D736" s="125"/>
      <c r="E736" s="125"/>
      <c r="F736" s="125"/>
      <c r="G736" s="125"/>
      <c r="H736" s="125"/>
      <c r="I736" s="125"/>
      <c r="J736" s="125"/>
      <c r="K736" s="125"/>
      <c r="L736" s="125"/>
      <c r="M736" s="125"/>
      <c r="N736" s="125"/>
      <c r="O736" s="125"/>
      <c r="P736" s="125"/>
      <c r="Q736" s="125"/>
      <c r="R736" s="125"/>
      <c r="S736" s="125"/>
      <c r="T736" s="125"/>
      <c r="U736" s="125"/>
      <c r="V736" s="125"/>
      <c r="W736" s="125"/>
      <c r="X736" s="125"/>
      <c r="Y736" s="125"/>
      <c r="Z736" s="126"/>
      <c r="AA736" s="128"/>
      <c r="AB736" s="125"/>
      <c r="AC736" s="125"/>
      <c r="AD736" s="125"/>
      <c r="AE736" s="125"/>
      <c r="AF736" s="125"/>
      <c r="AG736" s="125"/>
      <c r="AH736" s="125"/>
      <c r="AI736" s="126"/>
      <c r="AJ736" s="128"/>
      <c r="AK736" s="125"/>
      <c r="AL736" s="125"/>
      <c r="AM736" s="125"/>
      <c r="AN736" s="125"/>
      <c r="AO736" s="125"/>
      <c r="AP736" s="125"/>
      <c r="AQ736" s="125"/>
      <c r="AR736" s="126"/>
      <c r="AS736" s="128"/>
      <c r="AT736" s="125"/>
      <c r="AU736" s="125"/>
      <c r="AV736" s="125"/>
      <c r="AW736" s="125"/>
      <c r="AX736" s="130"/>
      <c r="AY736" s="34"/>
      <c r="AZ736" s="34"/>
      <c r="BA736" s="34"/>
      <c r="BB736" s="55"/>
      <c r="BC736" s="56"/>
      <c r="BE736" s="34"/>
      <c r="BF736" s="34"/>
      <c r="BG736" s="34"/>
      <c r="BH736" s="34"/>
      <c r="BI736" s="34"/>
      <c r="BJ736" s="34"/>
      <c r="BK736" s="34"/>
      <c r="BL736" s="34"/>
      <c r="BM736" s="34"/>
      <c r="BN736" s="34"/>
      <c r="BO736" s="34"/>
      <c r="BP736" s="34"/>
      <c r="BQ736" s="34"/>
      <c r="BR736" s="34"/>
      <c r="BS736" s="34"/>
      <c r="BT736" s="34"/>
      <c r="BU736" s="34"/>
      <c r="BV736" s="34"/>
      <c r="BW736" s="34"/>
      <c r="BX736" s="34"/>
      <c r="BY736" s="34"/>
      <c r="BZ736" s="34"/>
      <c r="CA736" s="34"/>
      <c r="CB736" s="34"/>
      <c r="CC736" s="34"/>
      <c r="CD736" s="34"/>
      <c r="CE736" s="34"/>
      <c r="CF736" s="34"/>
      <c r="CG736" s="34"/>
      <c r="CH736" s="34"/>
      <c r="CI736" s="34"/>
      <c r="CJ736" s="34"/>
      <c r="CK736" s="34"/>
      <c r="CL736" s="34"/>
      <c r="CM736" s="34"/>
      <c r="CN736" s="34"/>
      <c r="CO736" s="34"/>
      <c r="CP736" s="34"/>
      <c r="CQ736" s="34"/>
      <c r="CR736" s="34"/>
      <c r="CS736" s="34"/>
      <c r="CT736" s="34"/>
      <c r="CU736" s="34"/>
      <c r="CV736" s="34"/>
      <c r="CW736" s="34"/>
      <c r="CX736" s="34"/>
      <c r="CY736" s="34"/>
      <c r="CZ736" s="34"/>
      <c r="DA736" s="34"/>
      <c r="DB736" s="34"/>
      <c r="DC736" s="34"/>
      <c r="DD736" s="34"/>
      <c r="DE736" s="34"/>
      <c r="DF736" s="34"/>
      <c r="DG736" s="34"/>
      <c r="DH736" s="34"/>
      <c r="DI736" s="34"/>
      <c r="DJ736" s="34"/>
      <c r="DK736" s="34"/>
      <c r="DL736" s="34"/>
      <c r="DM736" s="34"/>
      <c r="DN736" s="34"/>
      <c r="DO736" s="34"/>
      <c r="DP736" s="34"/>
      <c r="DQ736" s="34"/>
      <c r="DR736" s="34"/>
      <c r="DS736" s="34"/>
      <c r="DT736" s="34"/>
      <c r="DU736" s="34"/>
      <c r="DV736" s="34"/>
      <c r="DW736" s="34"/>
      <c r="DX736" s="34"/>
      <c r="DY736" s="34"/>
      <c r="DZ736" s="34"/>
      <c r="EA736" s="34"/>
      <c r="EB736" s="34"/>
      <c r="EC736" s="34"/>
      <c r="ED736" s="34"/>
      <c r="EE736" s="34"/>
      <c r="EF736" s="34"/>
      <c r="EG736" s="34"/>
      <c r="EH736" s="34"/>
      <c r="EI736" s="34"/>
      <c r="EJ736" s="34"/>
      <c r="EK736" s="34"/>
      <c r="EL736" s="34"/>
      <c r="EM736" s="34"/>
      <c r="EN736" s="34"/>
      <c r="EO736" s="34"/>
      <c r="EP736" s="34"/>
      <c r="EQ736" s="34"/>
      <c r="ER736" s="34"/>
      <c r="ES736" s="34"/>
      <c r="ET736" s="34"/>
      <c r="EU736" s="34"/>
      <c r="EV736" s="34"/>
      <c r="EW736" s="34"/>
      <c r="EX736" s="34"/>
      <c r="EY736" s="34"/>
      <c r="EZ736" s="34"/>
      <c r="FA736" s="34"/>
      <c r="FB736" s="34"/>
      <c r="FC736" s="34"/>
      <c r="FD736" s="34"/>
      <c r="FE736" s="34"/>
      <c r="FF736" s="34"/>
      <c r="FG736" s="34"/>
      <c r="FH736" s="34"/>
      <c r="FI736" s="34"/>
      <c r="FJ736" s="34"/>
      <c r="FK736" s="34"/>
      <c r="FL736" s="34"/>
      <c r="FM736" s="34"/>
      <c r="FN736" s="34"/>
      <c r="FO736" s="34"/>
      <c r="FP736" s="34"/>
      <c r="FQ736" s="34"/>
      <c r="FR736" s="34"/>
      <c r="FS736" s="34"/>
      <c r="FT736" s="34"/>
      <c r="FU736" s="34"/>
      <c r="FV736" s="34"/>
      <c r="FW736" s="34"/>
      <c r="FX736" s="34"/>
      <c r="FY736" s="34"/>
      <c r="FZ736" s="34"/>
      <c r="GA736" s="34"/>
      <c r="GB736" s="34"/>
      <c r="GC736" s="34"/>
      <c r="GD736" s="34"/>
      <c r="GE736" s="34"/>
      <c r="GF736" s="34"/>
      <c r="GG736" s="34"/>
      <c r="GH736" s="34"/>
      <c r="GI736" s="34"/>
      <c r="GJ736" s="34"/>
      <c r="GK736" s="34"/>
      <c r="GL736" s="34"/>
      <c r="GM736" s="34"/>
      <c r="GN736" s="34"/>
      <c r="GO736" s="34"/>
      <c r="GP736" s="34"/>
      <c r="GQ736" s="34"/>
      <c r="GR736" s="34"/>
      <c r="GS736" s="34"/>
      <c r="GT736" s="34"/>
      <c r="GU736" s="34"/>
      <c r="GV736" s="34"/>
      <c r="GW736" s="34"/>
      <c r="GX736" s="34"/>
      <c r="GY736" s="34"/>
      <c r="GZ736" s="34"/>
      <c r="HA736" s="34"/>
      <c r="HB736" s="34"/>
      <c r="HC736" s="34"/>
      <c r="HD736" s="34"/>
      <c r="HE736" s="34"/>
      <c r="HF736" s="34"/>
      <c r="HG736" s="34"/>
      <c r="HH736" s="34"/>
      <c r="HI736" s="34"/>
      <c r="HJ736" s="34"/>
      <c r="HK736" s="34"/>
      <c r="HL736" s="34"/>
      <c r="HM736" s="34"/>
      <c r="HN736" s="34"/>
      <c r="HO736" s="34"/>
      <c r="HP736" s="34"/>
      <c r="HQ736" s="34"/>
      <c r="HR736" s="34"/>
      <c r="HS736" s="34"/>
      <c r="HT736" s="34"/>
      <c r="HU736" s="34"/>
      <c r="HV736" s="34"/>
      <c r="HW736" s="34"/>
      <c r="HX736" s="34"/>
      <c r="HY736" s="34"/>
      <c r="HZ736" s="34"/>
      <c r="IA736" s="34"/>
      <c r="IB736" s="34"/>
      <c r="IC736" s="34"/>
      <c r="ID736" s="34"/>
      <c r="IE736" s="34"/>
      <c r="IF736" s="34"/>
      <c r="IG736" s="34"/>
      <c r="IH736" s="34"/>
      <c r="II736" s="34"/>
      <c r="IJ736" s="34"/>
      <c r="IK736" s="34"/>
      <c r="IL736" s="34"/>
      <c r="IM736" s="34"/>
      <c r="IN736" s="34"/>
      <c r="IO736" s="34"/>
      <c r="IP736" s="34"/>
      <c r="IQ736" s="34"/>
    </row>
    <row r="737" spans="1:251" s="48" customFormat="1" ht="18.75" customHeight="1">
      <c r="A737" s="40"/>
      <c r="B737" s="57"/>
      <c r="C737" s="93" t="s">
        <v>199</v>
      </c>
      <c r="D737" s="94"/>
      <c r="E737" s="94"/>
      <c r="F737" s="94"/>
      <c r="G737" s="94"/>
      <c r="H737" s="94"/>
      <c r="I737" s="94"/>
      <c r="J737" s="94"/>
      <c r="K737" s="94"/>
      <c r="L737" s="94"/>
      <c r="M737" s="94"/>
      <c r="N737" s="94"/>
      <c r="O737" s="94"/>
      <c r="P737" s="94"/>
      <c r="Q737" s="94"/>
      <c r="R737" s="94"/>
      <c r="S737" s="94"/>
      <c r="T737" s="94"/>
      <c r="U737" s="94"/>
      <c r="V737" s="94"/>
      <c r="W737" s="94"/>
      <c r="X737" s="94"/>
      <c r="Y737" s="94"/>
      <c r="Z737" s="95"/>
      <c r="AA737" s="96">
        <v>5164</v>
      </c>
      <c r="AB737" s="97"/>
      <c r="AC737" s="97"/>
      <c r="AD737" s="97"/>
      <c r="AE737" s="97"/>
      <c r="AF737" s="97"/>
      <c r="AG737" s="97"/>
      <c r="AH737" s="97"/>
      <c r="AI737" s="98"/>
      <c r="AJ737" s="96">
        <v>5663</v>
      </c>
      <c r="AK737" s="97"/>
      <c r="AL737" s="97"/>
      <c r="AM737" s="97"/>
      <c r="AN737" s="97"/>
      <c r="AO737" s="97"/>
      <c r="AP737" s="97"/>
      <c r="AQ737" s="97"/>
      <c r="AR737" s="98"/>
      <c r="AS737" s="99"/>
      <c r="AT737" s="100"/>
      <c r="AU737" s="100"/>
      <c r="AV737" s="100"/>
      <c r="AW737" s="100"/>
      <c r="AX737" s="101"/>
      <c r="AY737" s="34"/>
      <c r="AZ737" s="34"/>
      <c r="BA737" s="34"/>
      <c r="BB737" s="34"/>
      <c r="BC737" s="34"/>
      <c r="BD737" s="34"/>
      <c r="BE737" s="34"/>
      <c r="BF737" s="34"/>
      <c r="BG737" s="34"/>
      <c r="BH737" s="34"/>
      <c r="BI737" s="34"/>
      <c r="BJ737" s="34"/>
      <c r="BK737" s="34"/>
      <c r="BL737" s="34"/>
      <c r="BM737" s="34"/>
      <c r="BN737" s="34"/>
      <c r="BO737" s="34"/>
      <c r="BP737" s="34"/>
      <c r="BQ737" s="34"/>
      <c r="BR737" s="34"/>
      <c r="BS737" s="34"/>
      <c r="BT737" s="34"/>
      <c r="BU737" s="34"/>
      <c r="BV737" s="34"/>
      <c r="BW737" s="34"/>
      <c r="BX737" s="34"/>
      <c r="BY737" s="34"/>
      <c r="BZ737" s="34"/>
      <c r="CA737" s="34"/>
      <c r="CB737" s="34"/>
      <c r="CC737" s="34"/>
      <c r="CD737" s="34"/>
      <c r="CE737" s="34"/>
      <c r="CF737" s="34"/>
      <c r="CG737" s="34"/>
      <c r="CH737" s="34"/>
      <c r="CI737" s="34"/>
      <c r="CJ737" s="34"/>
      <c r="CK737" s="34"/>
      <c r="CL737" s="34"/>
      <c r="CM737" s="34"/>
      <c r="CN737" s="34"/>
      <c r="CO737" s="34"/>
      <c r="CP737" s="34"/>
      <c r="CQ737" s="34"/>
      <c r="CR737" s="34"/>
      <c r="CS737" s="34"/>
      <c r="CT737" s="34"/>
      <c r="CU737" s="34"/>
      <c r="CV737" s="34"/>
      <c r="CW737" s="34"/>
      <c r="CX737" s="34"/>
      <c r="CY737" s="34"/>
      <c r="CZ737" s="34"/>
      <c r="DA737" s="34"/>
      <c r="DB737" s="34"/>
      <c r="DC737" s="34"/>
      <c r="DD737" s="34"/>
      <c r="DE737" s="34"/>
      <c r="DF737" s="34"/>
      <c r="DG737" s="34"/>
      <c r="DH737" s="34"/>
      <c r="DI737" s="34"/>
      <c r="DJ737" s="34"/>
      <c r="DK737" s="34"/>
      <c r="DL737" s="34"/>
      <c r="DM737" s="34"/>
      <c r="DN737" s="34"/>
      <c r="DO737" s="34"/>
      <c r="DP737" s="34"/>
      <c r="DQ737" s="34"/>
      <c r="DR737" s="34"/>
      <c r="DS737" s="34"/>
      <c r="DT737" s="34"/>
      <c r="DU737" s="34"/>
      <c r="DV737" s="34"/>
      <c r="DW737" s="34"/>
      <c r="DX737" s="34"/>
      <c r="DY737" s="34"/>
      <c r="DZ737" s="34"/>
      <c r="EA737" s="34"/>
      <c r="EB737" s="34"/>
      <c r="EC737" s="34"/>
      <c r="ED737" s="34"/>
      <c r="EE737" s="34"/>
      <c r="EF737" s="34"/>
      <c r="EG737" s="34"/>
      <c r="EH737" s="34"/>
      <c r="EI737" s="34"/>
      <c r="EJ737" s="34"/>
      <c r="EK737" s="34"/>
      <c r="EL737" s="34"/>
      <c r="EM737" s="34"/>
      <c r="EN737" s="34"/>
      <c r="EO737" s="34"/>
      <c r="EP737" s="34"/>
      <c r="EQ737" s="34"/>
      <c r="ER737" s="34"/>
      <c r="ES737" s="34"/>
      <c r="ET737" s="34"/>
      <c r="EU737" s="34"/>
      <c r="EV737" s="34"/>
      <c r="EW737" s="34"/>
      <c r="EX737" s="34"/>
      <c r="EY737" s="34"/>
      <c r="EZ737" s="34"/>
      <c r="FA737" s="34"/>
      <c r="FB737" s="34"/>
      <c r="FC737" s="34"/>
      <c r="FD737" s="34"/>
      <c r="FE737" s="34"/>
      <c r="FF737" s="34"/>
      <c r="FG737" s="34"/>
      <c r="FH737" s="34"/>
      <c r="FI737" s="34"/>
      <c r="FJ737" s="34"/>
      <c r="FK737" s="34"/>
      <c r="FL737" s="34"/>
      <c r="FM737" s="34"/>
      <c r="FN737" s="34"/>
      <c r="FO737" s="34"/>
      <c r="FP737" s="34"/>
      <c r="FQ737" s="34"/>
      <c r="FR737" s="34"/>
      <c r="FS737" s="34"/>
      <c r="FT737" s="34"/>
      <c r="FU737" s="34"/>
      <c r="FV737" s="34"/>
      <c r="FW737" s="34"/>
      <c r="FX737" s="34"/>
      <c r="FY737" s="34"/>
      <c r="FZ737" s="34"/>
      <c r="GA737" s="34"/>
      <c r="GB737" s="34"/>
      <c r="GC737" s="34"/>
      <c r="GD737" s="34"/>
      <c r="GE737" s="34"/>
      <c r="GF737" s="34"/>
      <c r="GG737" s="34"/>
      <c r="GH737" s="34"/>
      <c r="GI737" s="34"/>
      <c r="GJ737" s="34"/>
      <c r="GK737" s="34"/>
      <c r="GL737" s="34"/>
      <c r="GM737" s="34"/>
      <c r="GN737" s="34"/>
      <c r="GO737" s="34"/>
      <c r="GP737" s="34"/>
      <c r="GQ737" s="34"/>
      <c r="GR737" s="34"/>
      <c r="GS737" s="34"/>
      <c r="GT737" s="34"/>
      <c r="GU737" s="34"/>
      <c r="GV737" s="34"/>
      <c r="GW737" s="34"/>
      <c r="GX737" s="34"/>
      <c r="GY737" s="34"/>
      <c r="GZ737" s="34"/>
      <c r="HA737" s="34"/>
      <c r="HB737" s="34"/>
      <c r="HC737" s="34"/>
      <c r="HD737" s="34"/>
      <c r="HE737" s="34"/>
      <c r="HF737" s="34"/>
      <c r="HG737" s="34"/>
      <c r="HH737" s="34"/>
      <c r="HI737" s="34"/>
      <c r="HJ737" s="34"/>
      <c r="HK737" s="34"/>
      <c r="HL737" s="34"/>
      <c r="HM737" s="34"/>
      <c r="HN737" s="34"/>
      <c r="HO737" s="34"/>
      <c r="HP737" s="34"/>
      <c r="HQ737" s="34"/>
      <c r="HR737" s="34"/>
      <c r="HS737" s="34"/>
      <c r="HT737" s="34"/>
      <c r="HU737" s="34"/>
      <c r="HV737" s="34"/>
      <c r="HW737" s="34"/>
      <c r="HX737" s="34"/>
      <c r="HY737" s="34"/>
      <c r="HZ737" s="34"/>
      <c r="IA737" s="34"/>
      <c r="IB737" s="34"/>
      <c r="IC737" s="34"/>
      <c r="ID737" s="34"/>
      <c r="IE737" s="34"/>
      <c r="IF737" s="34"/>
      <c r="IG737" s="34"/>
      <c r="IH737" s="34"/>
      <c r="II737" s="34"/>
      <c r="IJ737" s="34"/>
      <c r="IK737" s="34"/>
      <c r="IL737" s="34"/>
      <c r="IM737" s="34"/>
      <c r="IN737" s="34"/>
      <c r="IO737" s="34"/>
      <c r="IP737" s="34"/>
      <c r="IQ737" s="34"/>
    </row>
    <row r="738" spans="1:251" s="48" customFormat="1" ht="18.75" customHeight="1" thickBot="1">
      <c r="A738" s="49"/>
      <c r="B738" s="102" t="s">
        <v>88</v>
      </c>
      <c r="C738" s="103"/>
      <c r="D738" s="103"/>
      <c r="E738" s="103"/>
      <c r="F738" s="103"/>
      <c r="G738" s="103"/>
      <c r="H738" s="103"/>
      <c r="I738" s="103"/>
      <c r="J738" s="103"/>
      <c r="K738" s="103"/>
      <c r="L738" s="103"/>
      <c r="M738" s="103"/>
      <c r="N738" s="103"/>
      <c r="O738" s="103"/>
      <c r="P738" s="103"/>
      <c r="Q738" s="103"/>
      <c r="R738" s="103"/>
      <c r="S738" s="103"/>
      <c r="T738" s="103"/>
      <c r="U738" s="103"/>
      <c r="V738" s="103"/>
      <c r="W738" s="103"/>
      <c r="X738" s="103"/>
      <c r="Y738" s="103"/>
      <c r="Z738" s="104"/>
      <c r="AA738" s="105">
        <f>SUM($AA$737:$AA$737)</f>
        <v>5164</v>
      </c>
      <c r="AB738" s="106"/>
      <c r="AC738" s="106"/>
      <c r="AD738" s="106"/>
      <c r="AE738" s="106"/>
      <c r="AF738" s="106"/>
      <c r="AG738" s="106"/>
      <c r="AH738" s="106"/>
      <c r="AI738" s="107"/>
      <c r="AJ738" s="105">
        <f>SUM($AJ$737:$AJ$737)</f>
        <v>5663</v>
      </c>
      <c r="AK738" s="106"/>
      <c r="AL738" s="106"/>
      <c r="AM738" s="106"/>
      <c r="AN738" s="106"/>
      <c r="AO738" s="106"/>
      <c r="AP738" s="106"/>
      <c r="AQ738" s="106"/>
      <c r="AR738" s="107"/>
      <c r="AS738" s="108"/>
      <c r="AT738" s="109"/>
      <c r="AU738" s="109"/>
      <c r="AV738" s="109"/>
      <c r="AW738" s="109"/>
      <c r="AX738" s="110"/>
      <c r="AY738" s="34"/>
      <c r="AZ738" s="34"/>
      <c r="BA738" s="34"/>
      <c r="BB738" s="34"/>
      <c r="BC738" s="34"/>
      <c r="BD738" s="34"/>
      <c r="BE738" s="34"/>
      <c r="BF738" s="34"/>
      <c r="BG738" s="34"/>
      <c r="BH738" s="34"/>
      <c r="BI738" s="34"/>
      <c r="BJ738" s="34"/>
      <c r="BK738" s="34"/>
      <c r="BL738" s="34"/>
      <c r="BM738" s="34"/>
      <c r="BN738" s="34"/>
      <c r="BO738" s="34"/>
      <c r="BP738" s="34"/>
      <c r="BQ738" s="34"/>
      <c r="BR738" s="34"/>
      <c r="BS738" s="34"/>
      <c r="BT738" s="34"/>
      <c r="BU738" s="34"/>
      <c r="BV738" s="34"/>
      <c r="BW738" s="34"/>
      <c r="BX738" s="34"/>
      <c r="BY738" s="34"/>
      <c r="BZ738" s="34"/>
      <c r="CA738" s="34"/>
      <c r="CB738" s="34"/>
      <c r="CC738" s="34"/>
      <c r="CD738" s="34"/>
      <c r="CE738" s="34"/>
      <c r="CF738" s="34"/>
      <c r="CG738" s="34"/>
      <c r="CH738" s="34"/>
      <c r="CI738" s="34"/>
      <c r="CJ738" s="34"/>
      <c r="CK738" s="34"/>
      <c r="CL738" s="34"/>
      <c r="CM738" s="34"/>
      <c r="CN738" s="34"/>
      <c r="CO738" s="34"/>
      <c r="CP738" s="34"/>
      <c r="CQ738" s="34"/>
      <c r="CR738" s="34"/>
      <c r="CS738" s="34"/>
      <c r="CT738" s="34"/>
      <c r="CU738" s="34"/>
      <c r="CV738" s="34"/>
      <c r="CW738" s="34"/>
      <c r="CX738" s="34"/>
      <c r="CY738" s="34"/>
      <c r="CZ738" s="34"/>
      <c r="DA738" s="34"/>
      <c r="DB738" s="34"/>
      <c r="DC738" s="34"/>
      <c r="DD738" s="34"/>
      <c r="DE738" s="34"/>
      <c r="DF738" s="34"/>
      <c r="DG738" s="34"/>
      <c r="DH738" s="34"/>
      <c r="DI738" s="34"/>
      <c r="DJ738" s="34"/>
      <c r="DK738" s="34"/>
      <c r="DL738" s="34"/>
      <c r="DM738" s="34"/>
      <c r="DN738" s="34"/>
      <c r="DO738" s="34"/>
      <c r="DP738" s="34"/>
      <c r="DQ738" s="34"/>
      <c r="DR738" s="34"/>
      <c r="DS738" s="34"/>
      <c r="DT738" s="34"/>
      <c r="DU738" s="34"/>
      <c r="DV738" s="34"/>
      <c r="DW738" s="34"/>
      <c r="DX738" s="34"/>
      <c r="DY738" s="34"/>
      <c r="DZ738" s="34"/>
      <c r="EA738" s="34"/>
      <c r="EB738" s="34"/>
      <c r="EC738" s="34"/>
      <c r="ED738" s="34"/>
      <c r="EE738" s="34"/>
      <c r="EF738" s="34"/>
      <c r="EG738" s="34"/>
      <c r="EH738" s="34"/>
      <c r="EI738" s="34"/>
      <c r="EJ738" s="34"/>
      <c r="EK738" s="34"/>
      <c r="EL738" s="34"/>
      <c r="EM738" s="34"/>
      <c r="EN738" s="34"/>
      <c r="EO738" s="34"/>
      <c r="EP738" s="34"/>
      <c r="EQ738" s="34"/>
      <c r="ER738" s="34"/>
      <c r="ES738" s="34"/>
      <c r="ET738" s="34"/>
      <c r="EU738" s="34"/>
      <c r="EV738" s="34"/>
      <c r="EW738" s="34"/>
      <c r="EX738" s="34"/>
      <c r="EY738" s="34"/>
      <c r="EZ738" s="34"/>
      <c r="FA738" s="34"/>
      <c r="FB738" s="34"/>
      <c r="FC738" s="34"/>
      <c r="FD738" s="34"/>
      <c r="FE738" s="34"/>
      <c r="FF738" s="34"/>
      <c r="FG738" s="34"/>
      <c r="FH738" s="34"/>
      <c r="FI738" s="34"/>
      <c r="FJ738" s="34"/>
      <c r="FK738" s="34"/>
      <c r="FL738" s="34"/>
      <c r="FM738" s="34"/>
      <c r="FN738" s="34"/>
      <c r="FO738" s="34"/>
      <c r="FP738" s="34"/>
      <c r="FQ738" s="34"/>
      <c r="FR738" s="34"/>
      <c r="FS738" s="34"/>
      <c r="FT738" s="34"/>
      <c r="FU738" s="34"/>
      <c r="FV738" s="34"/>
      <c r="FW738" s="34"/>
      <c r="FX738" s="34"/>
      <c r="FY738" s="34"/>
      <c r="FZ738" s="34"/>
      <c r="GA738" s="34"/>
      <c r="GB738" s="34"/>
      <c r="GC738" s="34"/>
      <c r="GD738" s="34"/>
      <c r="GE738" s="34"/>
      <c r="GF738" s="34"/>
      <c r="GG738" s="34"/>
      <c r="GH738" s="34"/>
      <c r="GI738" s="34"/>
      <c r="GJ738" s="34"/>
      <c r="GK738" s="34"/>
      <c r="GL738" s="34"/>
      <c r="GM738" s="34"/>
      <c r="GN738" s="34"/>
      <c r="GO738" s="34"/>
      <c r="GP738" s="34"/>
      <c r="GQ738" s="34"/>
      <c r="GR738" s="34"/>
      <c r="GS738" s="34"/>
      <c r="GT738" s="34"/>
      <c r="GU738" s="34"/>
      <c r="GV738" s="34"/>
      <c r="GW738" s="34"/>
      <c r="GX738" s="34"/>
      <c r="GY738" s="34"/>
      <c r="GZ738" s="34"/>
      <c r="HA738" s="34"/>
      <c r="HB738" s="34"/>
      <c r="HC738" s="34"/>
      <c r="HD738" s="34"/>
      <c r="HE738" s="34"/>
      <c r="HF738" s="34"/>
      <c r="HG738" s="34"/>
      <c r="HH738" s="34"/>
      <c r="HI738" s="34"/>
      <c r="HJ738" s="34"/>
      <c r="HK738" s="34"/>
      <c r="HL738" s="34"/>
      <c r="HM738" s="34"/>
      <c r="HN738" s="34"/>
      <c r="HO738" s="34"/>
      <c r="HP738" s="34"/>
      <c r="HQ738" s="34"/>
      <c r="HR738" s="34"/>
      <c r="HS738" s="34"/>
      <c r="HT738" s="34"/>
      <c r="HU738" s="34"/>
      <c r="HV738" s="34"/>
      <c r="HW738" s="34"/>
      <c r="HX738" s="34"/>
      <c r="HY738" s="34"/>
      <c r="HZ738" s="34"/>
      <c r="IA738" s="34"/>
      <c r="IB738" s="34"/>
      <c r="IC738" s="34"/>
      <c r="ID738" s="34"/>
      <c r="IE738" s="34"/>
      <c r="IF738" s="34"/>
      <c r="IG738" s="34"/>
      <c r="IH738" s="34"/>
      <c r="II738" s="34"/>
      <c r="IJ738" s="34"/>
      <c r="IK738" s="34"/>
      <c r="IL738" s="34"/>
      <c r="IM738" s="34"/>
      <c r="IN738" s="34"/>
      <c r="IO738" s="34"/>
      <c r="IP738" s="34"/>
      <c r="IQ738" s="34"/>
    </row>
    <row r="740" spans="1:251" ht="19.2">
      <c r="A740" s="33" t="s">
        <v>75</v>
      </c>
      <c r="AW740" s="35"/>
      <c r="AX740" s="36"/>
      <c r="AY740" s="35"/>
    </row>
    <row r="742" spans="1:251" ht="18">
      <c r="B742" s="111" t="s">
        <v>0</v>
      </c>
      <c r="C742" s="112"/>
      <c r="D742" s="112"/>
      <c r="E742" s="112"/>
      <c r="F742" s="112"/>
      <c r="G742" s="112"/>
      <c r="H742" s="112"/>
      <c r="I742" s="112"/>
      <c r="J742" s="112"/>
      <c r="K742" s="112"/>
      <c r="L742" s="112"/>
      <c r="M742" s="112"/>
      <c r="N742" s="112"/>
      <c r="O742" s="112"/>
      <c r="P742" s="112"/>
      <c r="Q742" s="112"/>
      <c r="R742" s="112"/>
      <c r="S742" s="112"/>
      <c r="T742" s="112"/>
      <c r="U742" s="112"/>
      <c r="V742" s="112"/>
      <c r="W742" s="112"/>
      <c r="X742" s="112"/>
      <c r="Y742" s="112"/>
      <c r="Z742" s="112"/>
      <c r="AA742" s="112"/>
      <c r="AB742" s="112"/>
      <c r="AC742" s="112"/>
      <c r="AD742" s="112"/>
      <c r="AE742" s="112"/>
      <c r="AF742" s="112"/>
      <c r="AG742" s="112"/>
      <c r="AH742" s="112"/>
      <c r="AI742" s="112"/>
      <c r="AJ742" s="112"/>
      <c r="AK742" s="112"/>
      <c r="AL742" s="112"/>
      <c r="AM742" s="112"/>
      <c r="AN742" s="112"/>
      <c r="AO742" s="112"/>
      <c r="AP742" s="112"/>
      <c r="AQ742" s="112"/>
      <c r="AR742" s="112"/>
      <c r="AS742" s="112"/>
      <c r="AT742" s="112"/>
      <c r="AU742" s="112"/>
      <c r="AV742" s="112"/>
      <c r="AW742" s="112"/>
      <c r="AX742" s="112"/>
    </row>
    <row r="743" spans="1:251">
      <c r="Z743" s="37"/>
      <c r="AD743" s="37"/>
      <c r="AE743" s="37"/>
      <c r="AF743" s="37"/>
      <c r="AG743" s="37"/>
      <c r="AH743" s="37"/>
      <c r="AI743" s="37"/>
      <c r="AO743" s="37"/>
    </row>
    <row r="744" spans="1:251" ht="13.8" thickBot="1">
      <c r="Z744" s="37"/>
      <c r="AD744" s="37"/>
      <c r="AE744" s="37"/>
      <c r="AF744" s="37"/>
      <c r="AG744" s="37"/>
      <c r="AH744" s="37"/>
      <c r="AI744" s="37"/>
      <c r="AO744" s="37"/>
      <c r="DI744" s="38"/>
    </row>
    <row r="745" spans="1:251" ht="24.75" customHeight="1" thickBot="1">
      <c r="B745" s="113" t="s">
        <v>76</v>
      </c>
      <c r="C745" s="114"/>
      <c r="D745" s="114"/>
      <c r="E745" s="114"/>
      <c r="F745" s="114"/>
      <c r="G745" s="114"/>
      <c r="H745" s="115" t="s">
        <v>200</v>
      </c>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6"/>
      <c r="AL745" s="116"/>
      <c r="AM745" s="116"/>
      <c r="AN745" s="116"/>
      <c r="AO745" s="116"/>
      <c r="AP745" s="116"/>
      <c r="AQ745" s="116"/>
      <c r="AR745" s="116"/>
      <c r="AS745" s="116"/>
      <c r="AT745" s="116"/>
      <c r="AU745" s="116"/>
      <c r="AV745" s="116"/>
      <c r="AW745" s="116"/>
      <c r="AX745" s="117"/>
      <c r="DI745" s="38"/>
    </row>
    <row r="746" spans="1:251" ht="14.4">
      <c r="B746" s="39"/>
      <c r="C746" s="39"/>
      <c r="D746" s="39"/>
      <c r="E746" s="39"/>
      <c r="F746" s="39"/>
      <c r="G746" s="39"/>
      <c r="H746" s="40"/>
      <c r="I746" s="40"/>
      <c r="J746" s="40"/>
      <c r="K746" s="40"/>
      <c r="L746" s="41"/>
      <c r="M746" s="41"/>
      <c r="N746" s="41"/>
      <c r="O746" s="41"/>
      <c r="P746" s="40"/>
      <c r="Q746" s="40"/>
      <c r="R746" s="40"/>
      <c r="S746" s="40"/>
      <c r="T746" s="40"/>
      <c r="U746" s="40"/>
      <c r="V746" s="42"/>
      <c r="W746" s="42"/>
      <c r="X746" s="42"/>
      <c r="Y746" s="42"/>
      <c r="Z746" s="42"/>
      <c r="AA746" s="42"/>
      <c r="AB746" s="42"/>
      <c r="AC746" s="42"/>
      <c r="AD746" s="42"/>
      <c r="AE746" s="42"/>
      <c r="AF746" s="42"/>
      <c r="AG746" s="42"/>
      <c r="AH746" s="42"/>
      <c r="AI746" s="42"/>
      <c r="AJ746" s="42"/>
      <c r="AK746" s="42"/>
      <c r="AL746" s="42"/>
      <c r="AM746" s="42"/>
      <c r="AN746" s="42"/>
      <c r="AO746" s="42"/>
      <c r="AP746" s="42"/>
      <c r="AQ746" s="42"/>
      <c r="AR746" s="42"/>
      <c r="AS746" s="42"/>
      <c r="AT746" s="42"/>
      <c r="AU746" s="42"/>
      <c r="AV746" s="42"/>
      <c r="AW746" s="42"/>
      <c r="AX746" s="42"/>
      <c r="DI746" s="38"/>
    </row>
    <row r="747" spans="1:251" ht="15" thickBot="1">
      <c r="A747" s="43"/>
      <c r="B747" s="42" t="s">
        <v>78</v>
      </c>
      <c r="C747" s="40"/>
      <c r="D747" s="40"/>
      <c r="E747" s="40"/>
      <c r="F747" s="40"/>
      <c r="G747" s="40"/>
      <c r="H747" s="40"/>
      <c r="I747" s="40"/>
      <c r="J747" s="40"/>
      <c r="K747" s="40"/>
      <c r="L747" s="41"/>
      <c r="M747" s="41"/>
      <c r="N747" s="41"/>
      <c r="O747" s="41"/>
      <c r="P747" s="40"/>
      <c r="Q747" s="40"/>
      <c r="R747" s="40"/>
      <c r="S747" s="40"/>
      <c r="T747" s="40"/>
      <c r="U747" s="40"/>
      <c r="V747" s="42"/>
      <c r="W747" s="42"/>
      <c r="X747" s="42"/>
      <c r="Y747" s="42"/>
      <c r="Z747" s="42"/>
      <c r="AA747" s="42"/>
      <c r="AB747" s="42"/>
      <c r="AC747" s="42"/>
      <c r="AD747" s="42"/>
      <c r="AE747" s="42"/>
      <c r="AF747" s="42"/>
      <c r="AG747" s="42"/>
      <c r="AH747" s="42"/>
      <c r="AI747" s="42"/>
      <c r="AJ747" s="42"/>
      <c r="AK747" s="42"/>
      <c r="AL747" s="42"/>
      <c r="AM747" s="42"/>
      <c r="AN747" s="42"/>
      <c r="AO747" s="42"/>
      <c r="AP747" s="42"/>
      <c r="AQ747" s="42"/>
      <c r="AR747" s="42"/>
      <c r="AS747" s="42"/>
      <c r="AT747" s="42"/>
      <c r="AU747" s="42"/>
      <c r="AV747" s="42"/>
      <c r="AW747" s="42"/>
      <c r="AX747" s="42"/>
      <c r="DI747" s="38"/>
    </row>
    <row r="748" spans="1:251" ht="14.4">
      <c r="A748" s="40"/>
      <c r="B748" s="44"/>
      <c r="C748" s="39"/>
      <c r="D748" s="39"/>
      <c r="E748" s="39"/>
      <c r="F748" s="39"/>
      <c r="G748" s="39"/>
      <c r="H748" s="39"/>
      <c r="I748" s="39"/>
      <c r="J748" s="39"/>
      <c r="K748" s="39"/>
      <c r="L748" s="45"/>
      <c r="M748" s="45"/>
      <c r="N748" s="45"/>
      <c r="O748" s="45"/>
      <c r="P748" s="39"/>
      <c r="Q748" s="39"/>
      <c r="R748" s="39"/>
      <c r="S748" s="39"/>
      <c r="T748" s="39"/>
      <c r="U748" s="39"/>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251" ht="12" customHeight="1">
      <c r="A749" s="40"/>
      <c r="B749" s="118" t="s">
        <v>201</v>
      </c>
      <c r="C749" s="119"/>
      <c r="D749" s="119"/>
      <c r="E749" s="119"/>
      <c r="F749" s="119"/>
      <c r="G749" s="119"/>
      <c r="H749" s="119"/>
      <c r="I749" s="119"/>
      <c r="J749" s="119"/>
      <c r="K749" s="119"/>
      <c r="L749" s="119"/>
      <c r="M749" s="119"/>
      <c r="N749" s="119"/>
      <c r="O749" s="119"/>
      <c r="P749" s="119"/>
      <c r="Q749" s="119"/>
      <c r="R749" s="119"/>
      <c r="S749" s="119"/>
      <c r="T749" s="119"/>
      <c r="U749" s="119"/>
      <c r="V749" s="119"/>
      <c r="W749" s="119"/>
      <c r="X749" s="119"/>
      <c r="Y749" s="119"/>
      <c r="Z749" s="119"/>
      <c r="AA749" s="119"/>
      <c r="AB749" s="119"/>
      <c r="AC749" s="119"/>
      <c r="AD749" s="119"/>
      <c r="AE749" s="119"/>
      <c r="AF749" s="119"/>
      <c r="AG749" s="119"/>
      <c r="AH749" s="119"/>
      <c r="AI749" s="119"/>
      <c r="AJ749" s="119"/>
      <c r="AK749" s="119"/>
      <c r="AL749" s="119"/>
      <c r="AM749" s="119"/>
      <c r="AN749" s="119"/>
      <c r="AO749" s="119"/>
      <c r="AP749" s="119"/>
      <c r="AQ749" s="119"/>
      <c r="AR749" s="119"/>
      <c r="AS749" s="119"/>
      <c r="AT749" s="119"/>
      <c r="AU749" s="119"/>
      <c r="AV749" s="119"/>
      <c r="AW749" s="119"/>
      <c r="AX749" s="120"/>
    </row>
    <row r="750" spans="1:251" ht="12" customHeight="1">
      <c r="A750" s="40"/>
      <c r="B750" s="118"/>
      <c r="C750" s="119"/>
      <c r="D750" s="119"/>
      <c r="E750" s="119"/>
      <c r="F750" s="119"/>
      <c r="G750" s="119"/>
      <c r="H750" s="119"/>
      <c r="I750" s="119"/>
      <c r="J750" s="119"/>
      <c r="K750" s="119"/>
      <c r="L750" s="119"/>
      <c r="M750" s="119"/>
      <c r="N750" s="119"/>
      <c r="O750" s="119"/>
      <c r="P750" s="119"/>
      <c r="Q750" s="119"/>
      <c r="R750" s="119"/>
      <c r="S750" s="119"/>
      <c r="T750" s="119"/>
      <c r="U750" s="119"/>
      <c r="V750" s="119"/>
      <c r="W750" s="119"/>
      <c r="X750" s="119"/>
      <c r="Y750" s="119"/>
      <c r="Z750" s="119"/>
      <c r="AA750" s="119"/>
      <c r="AB750" s="119"/>
      <c r="AC750" s="119"/>
      <c r="AD750" s="119"/>
      <c r="AE750" s="119"/>
      <c r="AF750" s="119"/>
      <c r="AG750" s="119"/>
      <c r="AH750" s="119"/>
      <c r="AI750" s="119"/>
      <c r="AJ750" s="119"/>
      <c r="AK750" s="119"/>
      <c r="AL750" s="119"/>
      <c r="AM750" s="119"/>
      <c r="AN750" s="119"/>
      <c r="AO750" s="119"/>
      <c r="AP750" s="119"/>
      <c r="AQ750" s="119"/>
      <c r="AR750" s="119"/>
      <c r="AS750" s="119"/>
      <c r="AT750" s="119"/>
      <c r="AU750" s="119"/>
      <c r="AV750" s="119"/>
      <c r="AW750" s="119"/>
      <c r="AX750" s="120"/>
    </row>
    <row r="751" spans="1:251" ht="12" customHeight="1">
      <c r="A751" s="40"/>
      <c r="B751" s="118"/>
      <c r="C751" s="119"/>
      <c r="D751" s="119"/>
      <c r="E751" s="119"/>
      <c r="F751" s="119"/>
      <c r="G751" s="119"/>
      <c r="H751" s="119"/>
      <c r="I751" s="119"/>
      <c r="J751" s="119"/>
      <c r="K751" s="119"/>
      <c r="L751" s="119"/>
      <c r="M751" s="119"/>
      <c r="N751" s="119"/>
      <c r="O751" s="119"/>
      <c r="P751" s="119"/>
      <c r="Q751" s="119"/>
      <c r="R751" s="119"/>
      <c r="S751" s="119"/>
      <c r="T751" s="119"/>
      <c r="U751" s="119"/>
      <c r="V751" s="119"/>
      <c r="W751" s="119"/>
      <c r="X751" s="119"/>
      <c r="Y751" s="119"/>
      <c r="Z751" s="119"/>
      <c r="AA751" s="119"/>
      <c r="AB751" s="119"/>
      <c r="AC751" s="119"/>
      <c r="AD751" s="119"/>
      <c r="AE751" s="119"/>
      <c r="AF751" s="119"/>
      <c r="AG751" s="119"/>
      <c r="AH751" s="119"/>
      <c r="AI751" s="119"/>
      <c r="AJ751" s="119"/>
      <c r="AK751" s="119"/>
      <c r="AL751" s="119"/>
      <c r="AM751" s="119"/>
      <c r="AN751" s="119"/>
      <c r="AO751" s="119"/>
      <c r="AP751" s="119"/>
      <c r="AQ751" s="119"/>
      <c r="AR751" s="119"/>
      <c r="AS751" s="119"/>
      <c r="AT751" s="119"/>
      <c r="AU751" s="119"/>
      <c r="AV751" s="119"/>
      <c r="AW751" s="119"/>
      <c r="AX751" s="120"/>
      <c r="BC751" s="48"/>
    </row>
    <row r="752" spans="1:251" ht="12" customHeight="1">
      <c r="A752" s="40"/>
      <c r="B752" s="118"/>
      <c r="C752" s="119"/>
      <c r="D752" s="119"/>
      <c r="E752" s="119"/>
      <c r="F752" s="119"/>
      <c r="G752" s="119"/>
      <c r="H752" s="119"/>
      <c r="I752" s="119"/>
      <c r="J752" s="119"/>
      <c r="K752" s="119"/>
      <c r="L752" s="119"/>
      <c r="M752" s="119"/>
      <c r="N752" s="119"/>
      <c r="O752" s="119"/>
      <c r="P752" s="119"/>
      <c r="Q752" s="119"/>
      <c r="R752" s="119"/>
      <c r="S752" s="119"/>
      <c r="T752" s="119"/>
      <c r="U752" s="119"/>
      <c r="V752" s="119"/>
      <c r="W752" s="119"/>
      <c r="X752" s="119"/>
      <c r="Y752" s="119"/>
      <c r="Z752" s="119"/>
      <c r="AA752" s="119"/>
      <c r="AB752" s="119"/>
      <c r="AC752" s="119"/>
      <c r="AD752" s="119"/>
      <c r="AE752" s="119"/>
      <c r="AF752" s="119"/>
      <c r="AG752" s="119"/>
      <c r="AH752" s="119"/>
      <c r="AI752" s="119"/>
      <c r="AJ752" s="119"/>
      <c r="AK752" s="119"/>
      <c r="AL752" s="119"/>
      <c r="AM752" s="119"/>
      <c r="AN752" s="119"/>
      <c r="AO752" s="119"/>
      <c r="AP752" s="119"/>
      <c r="AQ752" s="119"/>
      <c r="AR752" s="119"/>
      <c r="AS752" s="119"/>
      <c r="AT752" s="119"/>
      <c r="AU752" s="119"/>
      <c r="AV752" s="119"/>
      <c r="AW752" s="119"/>
      <c r="AX752" s="120"/>
    </row>
    <row r="753" spans="1:113" ht="12" customHeight="1">
      <c r="A753" s="40"/>
      <c r="B753" s="118"/>
      <c r="C753" s="119"/>
      <c r="D753" s="119"/>
      <c r="E753" s="119"/>
      <c r="F753" s="119"/>
      <c r="G753" s="119"/>
      <c r="H753" s="119"/>
      <c r="I753" s="119"/>
      <c r="J753" s="119"/>
      <c r="K753" s="119"/>
      <c r="L753" s="119"/>
      <c r="M753" s="119"/>
      <c r="N753" s="119"/>
      <c r="O753" s="119"/>
      <c r="P753" s="119"/>
      <c r="Q753" s="119"/>
      <c r="R753" s="119"/>
      <c r="S753" s="119"/>
      <c r="T753" s="119"/>
      <c r="U753" s="119"/>
      <c r="V753" s="119"/>
      <c r="W753" s="119"/>
      <c r="X753" s="119"/>
      <c r="Y753" s="119"/>
      <c r="Z753" s="119"/>
      <c r="AA753" s="119"/>
      <c r="AB753" s="119"/>
      <c r="AC753" s="119"/>
      <c r="AD753" s="119"/>
      <c r="AE753" s="119"/>
      <c r="AF753" s="119"/>
      <c r="AG753" s="119"/>
      <c r="AH753" s="119"/>
      <c r="AI753" s="119"/>
      <c r="AJ753" s="119"/>
      <c r="AK753" s="119"/>
      <c r="AL753" s="119"/>
      <c r="AM753" s="119"/>
      <c r="AN753" s="119"/>
      <c r="AO753" s="119"/>
      <c r="AP753" s="119"/>
      <c r="AQ753" s="119"/>
      <c r="AR753" s="119"/>
      <c r="AS753" s="119"/>
      <c r="AT753" s="119"/>
      <c r="AU753" s="119"/>
      <c r="AV753" s="119"/>
      <c r="AW753" s="119"/>
      <c r="AX753" s="120"/>
    </row>
    <row r="754" spans="1:113" ht="12" customHeight="1">
      <c r="A754" s="40"/>
      <c r="B754" s="118"/>
      <c r="C754" s="119"/>
      <c r="D754" s="119"/>
      <c r="E754" s="119"/>
      <c r="F754" s="119"/>
      <c r="G754" s="119"/>
      <c r="H754" s="119"/>
      <c r="I754" s="119"/>
      <c r="J754" s="119"/>
      <c r="K754" s="119"/>
      <c r="L754" s="119"/>
      <c r="M754" s="119"/>
      <c r="N754" s="119"/>
      <c r="O754" s="119"/>
      <c r="P754" s="119"/>
      <c r="Q754" s="119"/>
      <c r="R754" s="119"/>
      <c r="S754" s="119"/>
      <c r="T754" s="119"/>
      <c r="U754" s="119"/>
      <c r="V754" s="119"/>
      <c r="W754" s="119"/>
      <c r="X754" s="119"/>
      <c r="Y754" s="119"/>
      <c r="Z754" s="119"/>
      <c r="AA754" s="119"/>
      <c r="AB754" s="119"/>
      <c r="AC754" s="119"/>
      <c r="AD754" s="119"/>
      <c r="AE754" s="119"/>
      <c r="AF754" s="119"/>
      <c r="AG754" s="119"/>
      <c r="AH754" s="119"/>
      <c r="AI754" s="119"/>
      <c r="AJ754" s="119"/>
      <c r="AK754" s="119"/>
      <c r="AL754" s="119"/>
      <c r="AM754" s="119"/>
      <c r="AN754" s="119"/>
      <c r="AO754" s="119"/>
      <c r="AP754" s="119"/>
      <c r="AQ754" s="119"/>
      <c r="AR754" s="119"/>
      <c r="AS754" s="119"/>
      <c r="AT754" s="119"/>
      <c r="AU754" s="119"/>
      <c r="AV754" s="119"/>
      <c r="AW754" s="119"/>
      <c r="AX754" s="120"/>
    </row>
    <row r="755" spans="1:113" ht="15" thickBot="1">
      <c r="A755" s="49"/>
      <c r="B755" s="50"/>
      <c r="C755" s="51"/>
      <c r="D755" s="51"/>
      <c r="E755" s="51"/>
      <c r="F755" s="51"/>
      <c r="G755" s="51"/>
      <c r="H755" s="51"/>
      <c r="I755" s="51"/>
      <c r="J755" s="51"/>
      <c r="K755" s="51"/>
      <c r="L755" s="51"/>
      <c r="M755" s="51"/>
      <c r="N755" s="51"/>
      <c r="O755" s="51"/>
      <c r="P755" s="51"/>
      <c r="Q755" s="51"/>
      <c r="R755" s="51"/>
      <c r="S755" s="51"/>
      <c r="T755" s="51"/>
      <c r="U755" s="51"/>
      <c r="V755" s="51"/>
      <c r="W755" s="51"/>
      <c r="X755" s="51"/>
      <c r="Y755" s="51"/>
      <c r="Z755" s="51"/>
      <c r="AA755" s="51"/>
      <c r="AB755" s="51"/>
      <c r="AC755" s="51"/>
      <c r="AD755" s="51"/>
      <c r="AE755" s="51"/>
      <c r="AF755" s="51"/>
      <c r="AG755" s="51"/>
      <c r="AH755" s="51"/>
      <c r="AI755" s="51"/>
      <c r="AJ755" s="51"/>
      <c r="AK755" s="51"/>
      <c r="AL755" s="51"/>
      <c r="AM755" s="51"/>
      <c r="AN755" s="51"/>
      <c r="AO755" s="51"/>
      <c r="AP755" s="51"/>
      <c r="AQ755" s="51"/>
      <c r="AR755" s="51"/>
      <c r="AS755" s="51"/>
      <c r="AT755" s="51"/>
      <c r="AU755" s="51"/>
      <c r="AV755" s="51"/>
      <c r="AW755" s="51"/>
      <c r="AX755" s="52"/>
    </row>
    <row r="756" spans="1:113">
      <c r="B756" s="53"/>
    </row>
    <row r="757" spans="1:113" ht="15" thickBot="1">
      <c r="A757" s="43"/>
      <c r="B757" s="42" t="s">
        <v>79</v>
      </c>
      <c r="C757" s="40"/>
      <c r="D757" s="40"/>
      <c r="E757" s="40"/>
      <c r="F757" s="40"/>
      <c r="G757" s="40"/>
      <c r="H757" s="40"/>
      <c r="I757" s="40"/>
      <c r="J757" s="40"/>
      <c r="K757" s="40"/>
      <c r="L757" s="41"/>
      <c r="M757" s="41"/>
      <c r="N757" s="41"/>
      <c r="O757" s="41"/>
      <c r="P757" s="40"/>
      <c r="Q757" s="40"/>
      <c r="R757" s="40"/>
      <c r="S757" s="40"/>
      <c r="T757" s="40"/>
      <c r="U757" s="40"/>
      <c r="V757" s="42"/>
      <c r="W757" s="42"/>
      <c r="X757" s="42"/>
      <c r="Y757" s="42"/>
      <c r="Z757" s="42"/>
      <c r="AA757" s="42"/>
      <c r="AB757" s="42"/>
      <c r="AC757" s="42"/>
      <c r="AD757" s="42"/>
      <c r="AE757" s="42"/>
      <c r="AF757" s="42"/>
      <c r="AG757" s="42"/>
      <c r="AH757" s="42"/>
      <c r="AI757" s="42"/>
      <c r="AJ757" s="42"/>
      <c r="AK757" s="42"/>
      <c r="AL757" s="42"/>
      <c r="AM757" s="42"/>
      <c r="AN757" s="42"/>
      <c r="AO757" s="42"/>
      <c r="AP757" s="42"/>
      <c r="AQ757" s="42"/>
      <c r="AR757" s="42"/>
      <c r="AS757" s="42"/>
      <c r="AT757" s="42"/>
      <c r="AU757" s="42"/>
      <c r="AV757" s="42"/>
      <c r="AW757" s="42"/>
      <c r="AX757" s="42"/>
      <c r="DI757" s="38"/>
    </row>
    <row r="758" spans="1:113" ht="14.4">
      <c r="A758" s="40"/>
      <c r="B758" s="44"/>
      <c r="C758" s="39"/>
      <c r="D758" s="39"/>
      <c r="E758" s="39"/>
      <c r="F758" s="39"/>
      <c r="G758" s="39"/>
      <c r="H758" s="39"/>
      <c r="I758" s="39"/>
      <c r="J758" s="39"/>
      <c r="K758" s="39"/>
      <c r="L758" s="45"/>
      <c r="M758" s="45"/>
      <c r="N758" s="45"/>
      <c r="O758" s="45"/>
      <c r="P758" s="39"/>
      <c r="Q758" s="39"/>
      <c r="R758" s="39"/>
      <c r="S758" s="39"/>
      <c r="T758" s="39"/>
      <c r="U758" s="39"/>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113" ht="12" customHeight="1">
      <c r="A759" s="40"/>
      <c r="B759" s="118" t="s">
        <v>202</v>
      </c>
      <c r="C759" s="119"/>
      <c r="D759" s="119"/>
      <c r="E759" s="119"/>
      <c r="F759" s="119"/>
      <c r="G759" s="119"/>
      <c r="H759" s="119"/>
      <c r="I759" s="119"/>
      <c r="J759" s="119"/>
      <c r="K759" s="119"/>
      <c r="L759" s="119"/>
      <c r="M759" s="119"/>
      <c r="N759" s="119"/>
      <c r="O759" s="119"/>
      <c r="P759" s="119"/>
      <c r="Q759" s="119"/>
      <c r="R759" s="119"/>
      <c r="S759" s="119"/>
      <c r="T759" s="119"/>
      <c r="U759" s="119"/>
      <c r="V759" s="119"/>
      <c r="W759" s="119"/>
      <c r="X759" s="119"/>
      <c r="Y759" s="119"/>
      <c r="Z759" s="119"/>
      <c r="AA759" s="119"/>
      <c r="AB759" s="119"/>
      <c r="AC759" s="119"/>
      <c r="AD759" s="119"/>
      <c r="AE759" s="119"/>
      <c r="AF759" s="119"/>
      <c r="AG759" s="119"/>
      <c r="AH759" s="119"/>
      <c r="AI759" s="119"/>
      <c r="AJ759" s="119"/>
      <c r="AK759" s="119"/>
      <c r="AL759" s="119"/>
      <c r="AM759" s="119"/>
      <c r="AN759" s="119"/>
      <c r="AO759" s="119"/>
      <c r="AP759" s="119"/>
      <c r="AQ759" s="119"/>
      <c r="AR759" s="119"/>
      <c r="AS759" s="119"/>
      <c r="AT759" s="119"/>
      <c r="AU759" s="119"/>
      <c r="AV759" s="119"/>
      <c r="AW759" s="119"/>
      <c r="AX759" s="120"/>
    </row>
    <row r="760" spans="1:113" ht="12" customHeight="1">
      <c r="A760" s="40"/>
      <c r="B760" s="118"/>
      <c r="C760" s="119"/>
      <c r="D760" s="119"/>
      <c r="E760" s="119"/>
      <c r="F760" s="119"/>
      <c r="G760" s="119"/>
      <c r="H760" s="119"/>
      <c r="I760" s="119"/>
      <c r="J760" s="119"/>
      <c r="K760" s="119"/>
      <c r="L760" s="119"/>
      <c r="M760" s="119"/>
      <c r="N760" s="119"/>
      <c r="O760" s="119"/>
      <c r="P760" s="119"/>
      <c r="Q760" s="119"/>
      <c r="R760" s="119"/>
      <c r="S760" s="119"/>
      <c r="T760" s="119"/>
      <c r="U760" s="119"/>
      <c r="V760" s="119"/>
      <c r="W760" s="119"/>
      <c r="X760" s="119"/>
      <c r="Y760" s="119"/>
      <c r="Z760" s="119"/>
      <c r="AA760" s="119"/>
      <c r="AB760" s="119"/>
      <c r="AC760" s="119"/>
      <c r="AD760" s="119"/>
      <c r="AE760" s="119"/>
      <c r="AF760" s="119"/>
      <c r="AG760" s="119"/>
      <c r="AH760" s="119"/>
      <c r="AI760" s="119"/>
      <c r="AJ760" s="119"/>
      <c r="AK760" s="119"/>
      <c r="AL760" s="119"/>
      <c r="AM760" s="119"/>
      <c r="AN760" s="119"/>
      <c r="AO760" s="119"/>
      <c r="AP760" s="119"/>
      <c r="AQ760" s="119"/>
      <c r="AR760" s="119"/>
      <c r="AS760" s="119"/>
      <c r="AT760" s="119"/>
      <c r="AU760" s="119"/>
      <c r="AV760" s="119"/>
      <c r="AW760" s="119"/>
      <c r="AX760" s="120"/>
    </row>
    <row r="761" spans="1:113" ht="12" customHeight="1">
      <c r="A761" s="40"/>
      <c r="B761" s="118"/>
      <c r="C761" s="119"/>
      <c r="D761" s="119"/>
      <c r="E761" s="119"/>
      <c r="F761" s="119"/>
      <c r="G761" s="119"/>
      <c r="H761" s="119"/>
      <c r="I761" s="119"/>
      <c r="J761" s="119"/>
      <c r="K761" s="119"/>
      <c r="L761" s="119"/>
      <c r="M761" s="119"/>
      <c r="N761" s="119"/>
      <c r="O761" s="119"/>
      <c r="P761" s="119"/>
      <c r="Q761" s="119"/>
      <c r="R761" s="119"/>
      <c r="S761" s="119"/>
      <c r="T761" s="119"/>
      <c r="U761" s="119"/>
      <c r="V761" s="119"/>
      <c r="W761" s="119"/>
      <c r="X761" s="119"/>
      <c r="Y761" s="119"/>
      <c r="Z761" s="119"/>
      <c r="AA761" s="119"/>
      <c r="AB761" s="119"/>
      <c r="AC761" s="119"/>
      <c r="AD761" s="119"/>
      <c r="AE761" s="119"/>
      <c r="AF761" s="119"/>
      <c r="AG761" s="119"/>
      <c r="AH761" s="119"/>
      <c r="AI761" s="119"/>
      <c r="AJ761" s="119"/>
      <c r="AK761" s="119"/>
      <c r="AL761" s="119"/>
      <c r="AM761" s="119"/>
      <c r="AN761" s="119"/>
      <c r="AO761" s="119"/>
      <c r="AP761" s="119"/>
      <c r="AQ761" s="119"/>
      <c r="AR761" s="119"/>
      <c r="AS761" s="119"/>
      <c r="AT761" s="119"/>
      <c r="AU761" s="119"/>
      <c r="AV761" s="119"/>
      <c r="AW761" s="119"/>
      <c r="AX761" s="120"/>
      <c r="BC761" s="48"/>
    </row>
    <row r="762" spans="1:113" ht="12" customHeight="1">
      <c r="A762" s="40"/>
      <c r="B762" s="118"/>
      <c r="C762" s="119"/>
      <c r="D762" s="119"/>
      <c r="E762" s="119"/>
      <c r="F762" s="119"/>
      <c r="G762" s="119"/>
      <c r="H762" s="119"/>
      <c r="I762" s="119"/>
      <c r="J762" s="119"/>
      <c r="K762" s="119"/>
      <c r="L762" s="119"/>
      <c r="M762" s="119"/>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19"/>
      <c r="AL762" s="119"/>
      <c r="AM762" s="119"/>
      <c r="AN762" s="119"/>
      <c r="AO762" s="119"/>
      <c r="AP762" s="119"/>
      <c r="AQ762" s="119"/>
      <c r="AR762" s="119"/>
      <c r="AS762" s="119"/>
      <c r="AT762" s="119"/>
      <c r="AU762" s="119"/>
      <c r="AV762" s="119"/>
      <c r="AW762" s="119"/>
      <c r="AX762" s="120"/>
    </row>
    <row r="763" spans="1:113" ht="12" customHeight="1">
      <c r="A763" s="40"/>
      <c r="B763" s="118"/>
      <c r="C763" s="119"/>
      <c r="D763" s="119"/>
      <c r="E763" s="119"/>
      <c r="F763" s="119"/>
      <c r="G763" s="119"/>
      <c r="H763" s="119"/>
      <c r="I763" s="119"/>
      <c r="J763" s="119"/>
      <c r="K763" s="119"/>
      <c r="L763" s="119"/>
      <c r="M763" s="119"/>
      <c r="N763" s="119"/>
      <c r="O763" s="119"/>
      <c r="P763" s="119"/>
      <c r="Q763" s="119"/>
      <c r="R763" s="119"/>
      <c r="S763" s="119"/>
      <c r="T763" s="119"/>
      <c r="U763" s="119"/>
      <c r="V763" s="119"/>
      <c r="W763" s="119"/>
      <c r="X763" s="119"/>
      <c r="Y763" s="119"/>
      <c r="Z763" s="119"/>
      <c r="AA763" s="119"/>
      <c r="AB763" s="119"/>
      <c r="AC763" s="119"/>
      <c r="AD763" s="119"/>
      <c r="AE763" s="119"/>
      <c r="AF763" s="119"/>
      <c r="AG763" s="119"/>
      <c r="AH763" s="119"/>
      <c r="AI763" s="119"/>
      <c r="AJ763" s="119"/>
      <c r="AK763" s="119"/>
      <c r="AL763" s="119"/>
      <c r="AM763" s="119"/>
      <c r="AN763" s="119"/>
      <c r="AO763" s="119"/>
      <c r="AP763" s="119"/>
      <c r="AQ763" s="119"/>
      <c r="AR763" s="119"/>
      <c r="AS763" s="119"/>
      <c r="AT763" s="119"/>
      <c r="AU763" s="119"/>
      <c r="AV763" s="119"/>
      <c r="AW763" s="119"/>
      <c r="AX763" s="120"/>
    </row>
    <row r="764" spans="1:113" ht="12" customHeight="1">
      <c r="A764" s="40"/>
      <c r="B764" s="118"/>
      <c r="C764" s="119"/>
      <c r="D764" s="119"/>
      <c r="E764" s="119"/>
      <c r="F764" s="119"/>
      <c r="G764" s="119"/>
      <c r="H764" s="119"/>
      <c r="I764" s="119"/>
      <c r="J764" s="119"/>
      <c r="K764" s="119"/>
      <c r="L764" s="119"/>
      <c r="M764" s="119"/>
      <c r="N764" s="119"/>
      <c r="O764" s="119"/>
      <c r="P764" s="119"/>
      <c r="Q764" s="119"/>
      <c r="R764" s="119"/>
      <c r="S764" s="119"/>
      <c r="T764" s="119"/>
      <c r="U764" s="119"/>
      <c r="V764" s="119"/>
      <c r="W764" s="119"/>
      <c r="X764" s="119"/>
      <c r="Y764" s="119"/>
      <c r="Z764" s="119"/>
      <c r="AA764" s="119"/>
      <c r="AB764" s="119"/>
      <c r="AC764" s="119"/>
      <c r="AD764" s="119"/>
      <c r="AE764" s="119"/>
      <c r="AF764" s="119"/>
      <c r="AG764" s="119"/>
      <c r="AH764" s="119"/>
      <c r="AI764" s="119"/>
      <c r="AJ764" s="119"/>
      <c r="AK764" s="119"/>
      <c r="AL764" s="119"/>
      <c r="AM764" s="119"/>
      <c r="AN764" s="119"/>
      <c r="AO764" s="119"/>
      <c r="AP764" s="119"/>
      <c r="AQ764" s="119"/>
      <c r="AR764" s="119"/>
      <c r="AS764" s="119"/>
      <c r="AT764" s="119"/>
      <c r="AU764" s="119"/>
      <c r="AV764" s="119"/>
      <c r="AW764" s="119"/>
      <c r="AX764" s="120"/>
    </row>
    <row r="765" spans="1:113" ht="15" thickBot="1">
      <c r="A765" s="49"/>
      <c r="B765" s="50"/>
      <c r="C765" s="51"/>
      <c r="D765" s="51"/>
      <c r="E765" s="51"/>
      <c r="F765" s="51"/>
      <c r="G765" s="51"/>
      <c r="H765" s="51"/>
      <c r="I765" s="51"/>
      <c r="J765" s="51"/>
      <c r="K765" s="51"/>
      <c r="L765" s="51"/>
      <c r="M765" s="51"/>
      <c r="N765" s="51"/>
      <c r="O765" s="51"/>
      <c r="P765" s="51"/>
      <c r="Q765" s="51"/>
      <c r="R765" s="51"/>
      <c r="S765" s="51"/>
      <c r="T765" s="51"/>
      <c r="U765" s="51"/>
      <c r="V765" s="51"/>
      <c r="W765" s="51"/>
      <c r="X765" s="51"/>
      <c r="Y765" s="51"/>
      <c r="Z765" s="51"/>
      <c r="AA765" s="51"/>
      <c r="AB765" s="51"/>
      <c r="AC765" s="51"/>
      <c r="AD765" s="51"/>
      <c r="AE765" s="51"/>
      <c r="AF765" s="51"/>
      <c r="AG765" s="51"/>
      <c r="AH765" s="51"/>
      <c r="AI765" s="51"/>
      <c r="AJ765" s="51"/>
      <c r="AK765" s="51"/>
      <c r="AL765" s="51"/>
      <c r="AM765" s="51"/>
      <c r="AN765" s="51"/>
      <c r="AO765" s="51"/>
      <c r="AP765" s="51"/>
      <c r="AQ765" s="51"/>
      <c r="AR765" s="51"/>
      <c r="AS765" s="51"/>
      <c r="AT765" s="51"/>
      <c r="AU765" s="51"/>
      <c r="AV765" s="51"/>
      <c r="AW765" s="51"/>
      <c r="AX765" s="52"/>
    </row>
    <row r="766" spans="1:113">
      <c r="B766" s="53"/>
    </row>
    <row r="767" spans="1:113" ht="14.4">
      <c r="B767" s="42" t="s">
        <v>81</v>
      </c>
      <c r="C767" s="40"/>
      <c r="D767" s="40"/>
      <c r="E767" s="40"/>
      <c r="F767" s="40"/>
      <c r="G767" s="40"/>
      <c r="H767" s="40"/>
      <c r="I767" s="40"/>
      <c r="J767" s="40"/>
      <c r="K767" s="40"/>
      <c r="L767" s="41"/>
      <c r="M767" s="41"/>
      <c r="N767" s="41"/>
      <c r="O767" s="41"/>
      <c r="P767" s="40"/>
      <c r="Q767" s="40"/>
      <c r="R767" s="40"/>
      <c r="S767" s="40"/>
      <c r="T767" s="40"/>
      <c r="U767" s="40"/>
      <c r="V767" s="42"/>
      <c r="W767" s="42"/>
      <c r="X767" s="42"/>
      <c r="Y767" s="42"/>
      <c r="Z767" s="42"/>
      <c r="AA767" s="42"/>
      <c r="AB767" s="42"/>
      <c r="AC767" s="42"/>
      <c r="AD767" s="42"/>
      <c r="AE767" s="42"/>
      <c r="AF767" s="42"/>
      <c r="AG767" s="42"/>
      <c r="AH767" s="42"/>
      <c r="AI767" s="42"/>
      <c r="AJ767" s="42"/>
      <c r="AK767" s="42"/>
      <c r="AL767" s="42"/>
      <c r="AM767" s="42"/>
      <c r="AN767" s="42"/>
      <c r="AO767" s="42"/>
      <c r="AP767" s="42"/>
      <c r="AQ767" s="42"/>
      <c r="AR767" s="42"/>
      <c r="AS767" s="42"/>
      <c r="AT767" s="42"/>
      <c r="AU767" s="42"/>
      <c r="AV767" s="42"/>
      <c r="AW767" s="42"/>
      <c r="AX767" s="42"/>
    </row>
    <row r="768" spans="1:113" ht="15" thickBot="1">
      <c r="B768" s="40"/>
      <c r="C768" s="40"/>
      <c r="D768" s="40"/>
      <c r="E768" s="40"/>
      <c r="F768" s="40"/>
      <c r="G768" s="40"/>
      <c r="H768" s="40"/>
      <c r="I768" s="40"/>
      <c r="J768" s="40"/>
      <c r="K768" s="40"/>
      <c r="L768" s="41"/>
      <c r="M768" s="41"/>
      <c r="N768" s="41"/>
      <c r="O768" s="41"/>
      <c r="P768" s="40"/>
      <c r="Q768" s="40"/>
      <c r="R768" s="40"/>
      <c r="S768" s="40"/>
      <c r="T768" s="40"/>
      <c r="U768" s="40"/>
      <c r="V768" s="42"/>
      <c r="W768" s="42"/>
      <c r="X768" s="42"/>
      <c r="Y768" s="42"/>
      <c r="Z768" s="42"/>
      <c r="AA768" s="42"/>
      <c r="AB768" s="42"/>
      <c r="AC768" s="42"/>
      <c r="AD768" s="42"/>
      <c r="AE768" s="42"/>
      <c r="AF768" s="42"/>
      <c r="AG768" s="42"/>
      <c r="AH768" s="42"/>
      <c r="AI768" s="42"/>
      <c r="AJ768" s="42"/>
      <c r="AK768" s="42"/>
      <c r="AL768" s="42"/>
      <c r="AM768" s="42"/>
      <c r="AN768" s="42"/>
      <c r="AO768" s="42"/>
      <c r="AP768" s="42"/>
      <c r="AQ768" s="42"/>
      <c r="AR768" s="42"/>
      <c r="AS768" s="42"/>
      <c r="AT768" s="42"/>
      <c r="AU768" s="42"/>
      <c r="AV768" s="42"/>
      <c r="AW768" s="42"/>
      <c r="AX768" s="54" t="s">
        <v>82</v>
      </c>
    </row>
    <row r="769" spans="1:251" s="48" customFormat="1" ht="13.5" customHeight="1">
      <c r="A769" s="40"/>
      <c r="B769" s="121" t="s">
        <v>83</v>
      </c>
      <c r="C769" s="122"/>
      <c r="D769" s="122"/>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3"/>
      <c r="AA769" s="127" t="s">
        <v>84</v>
      </c>
      <c r="AB769" s="122"/>
      <c r="AC769" s="122"/>
      <c r="AD769" s="122"/>
      <c r="AE769" s="122"/>
      <c r="AF769" s="122"/>
      <c r="AG769" s="122"/>
      <c r="AH769" s="122"/>
      <c r="AI769" s="123"/>
      <c r="AJ769" s="127" t="s">
        <v>85</v>
      </c>
      <c r="AK769" s="122"/>
      <c r="AL769" s="122"/>
      <c r="AM769" s="122"/>
      <c r="AN769" s="122"/>
      <c r="AO769" s="122"/>
      <c r="AP769" s="122"/>
      <c r="AQ769" s="122"/>
      <c r="AR769" s="123"/>
      <c r="AS769" s="127" t="s">
        <v>86</v>
      </c>
      <c r="AT769" s="122"/>
      <c r="AU769" s="122"/>
      <c r="AV769" s="122"/>
      <c r="AW769" s="122"/>
      <c r="AX769" s="129"/>
      <c r="AY769" s="34"/>
      <c r="AZ769" s="34"/>
      <c r="BA769" s="34"/>
      <c r="BB769" s="34"/>
      <c r="BC769" s="34"/>
      <c r="BD769" s="34"/>
      <c r="BE769" s="34"/>
      <c r="BF769" s="34"/>
      <c r="BG769" s="34"/>
      <c r="BH769" s="34"/>
      <c r="BI769" s="34"/>
      <c r="BJ769" s="34"/>
      <c r="BK769" s="34"/>
      <c r="BL769" s="34"/>
      <c r="BM769" s="34"/>
      <c r="BN769" s="34"/>
      <c r="BO769" s="34"/>
      <c r="BP769" s="34"/>
      <c r="BQ769" s="34"/>
      <c r="BR769" s="34"/>
      <c r="BS769" s="34"/>
      <c r="BT769" s="34"/>
      <c r="BU769" s="34"/>
      <c r="BV769" s="34"/>
      <c r="BW769" s="34"/>
      <c r="BX769" s="34"/>
      <c r="BY769" s="34"/>
      <c r="BZ769" s="34"/>
      <c r="CA769" s="34"/>
      <c r="CB769" s="34"/>
      <c r="CC769" s="34"/>
      <c r="CD769" s="34"/>
      <c r="CE769" s="34"/>
      <c r="CF769" s="34"/>
      <c r="CG769" s="34"/>
      <c r="CH769" s="34"/>
      <c r="CI769" s="34"/>
      <c r="CJ769" s="34"/>
      <c r="CK769" s="34"/>
      <c r="CL769" s="34"/>
      <c r="CM769" s="34"/>
      <c r="CN769" s="34"/>
      <c r="CO769" s="34"/>
      <c r="CP769" s="34"/>
      <c r="CQ769" s="34"/>
      <c r="CR769" s="34"/>
      <c r="CS769" s="34"/>
      <c r="CT769" s="34"/>
      <c r="CU769" s="34"/>
      <c r="CV769" s="34"/>
      <c r="CW769" s="34"/>
      <c r="CX769" s="34"/>
      <c r="CY769" s="34"/>
      <c r="CZ769" s="34"/>
      <c r="DA769" s="34"/>
      <c r="DB769" s="34"/>
      <c r="DC769" s="34"/>
      <c r="DD769" s="34"/>
      <c r="DE769" s="34"/>
      <c r="DF769" s="34"/>
      <c r="DG769" s="34"/>
      <c r="DH769" s="34"/>
      <c r="DI769" s="34"/>
      <c r="DJ769" s="34"/>
      <c r="DK769" s="34"/>
      <c r="DL769" s="34"/>
      <c r="DM769" s="34"/>
      <c r="DN769" s="34"/>
      <c r="DO769" s="34"/>
      <c r="DP769" s="34"/>
      <c r="DQ769" s="34"/>
      <c r="DR769" s="34"/>
      <c r="DS769" s="34"/>
      <c r="DT769" s="34"/>
      <c r="DU769" s="34"/>
      <c r="DV769" s="34"/>
      <c r="DW769" s="34"/>
      <c r="DX769" s="34"/>
      <c r="DY769" s="34"/>
      <c r="DZ769" s="34"/>
      <c r="EA769" s="34"/>
      <c r="EB769" s="34"/>
      <c r="EC769" s="34"/>
      <c r="ED769" s="34"/>
      <c r="EE769" s="34"/>
      <c r="EF769" s="34"/>
      <c r="EG769" s="34"/>
      <c r="EH769" s="34"/>
      <c r="EI769" s="34"/>
      <c r="EJ769" s="34"/>
      <c r="EK769" s="34"/>
      <c r="EL769" s="34"/>
      <c r="EM769" s="34"/>
      <c r="EN769" s="34"/>
      <c r="EO769" s="34"/>
      <c r="EP769" s="34"/>
      <c r="EQ769" s="34"/>
      <c r="ER769" s="34"/>
      <c r="ES769" s="34"/>
      <c r="ET769" s="34"/>
      <c r="EU769" s="34"/>
      <c r="EV769" s="34"/>
      <c r="EW769" s="34"/>
      <c r="EX769" s="34"/>
      <c r="EY769" s="34"/>
      <c r="EZ769" s="34"/>
      <c r="FA769" s="34"/>
      <c r="FB769" s="34"/>
      <c r="FC769" s="34"/>
      <c r="FD769" s="34"/>
      <c r="FE769" s="34"/>
      <c r="FF769" s="34"/>
      <c r="FG769" s="34"/>
      <c r="FH769" s="34"/>
      <c r="FI769" s="34"/>
      <c r="FJ769" s="34"/>
      <c r="FK769" s="34"/>
      <c r="FL769" s="34"/>
      <c r="FM769" s="34"/>
      <c r="FN769" s="34"/>
      <c r="FO769" s="34"/>
      <c r="FP769" s="34"/>
      <c r="FQ769" s="34"/>
      <c r="FR769" s="34"/>
      <c r="FS769" s="34"/>
      <c r="FT769" s="34"/>
      <c r="FU769" s="34"/>
      <c r="FV769" s="34"/>
      <c r="FW769" s="34"/>
      <c r="FX769" s="34"/>
      <c r="FY769" s="34"/>
      <c r="FZ769" s="34"/>
      <c r="GA769" s="34"/>
      <c r="GB769" s="34"/>
      <c r="GC769" s="34"/>
      <c r="GD769" s="34"/>
      <c r="GE769" s="34"/>
      <c r="GF769" s="34"/>
      <c r="GG769" s="34"/>
      <c r="GH769" s="34"/>
      <c r="GI769" s="34"/>
      <c r="GJ769" s="34"/>
      <c r="GK769" s="34"/>
      <c r="GL769" s="34"/>
      <c r="GM769" s="34"/>
      <c r="GN769" s="34"/>
      <c r="GO769" s="34"/>
      <c r="GP769" s="34"/>
      <c r="GQ769" s="34"/>
      <c r="GR769" s="34"/>
      <c r="GS769" s="34"/>
      <c r="GT769" s="34"/>
      <c r="GU769" s="34"/>
      <c r="GV769" s="34"/>
      <c r="GW769" s="34"/>
      <c r="GX769" s="34"/>
      <c r="GY769" s="34"/>
      <c r="GZ769" s="34"/>
      <c r="HA769" s="34"/>
      <c r="HB769" s="34"/>
      <c r="HC769" s="34"/>
      <c r="HD769" s="34"/>
      <c r="HE769" s="34"/>
      <c r="HF769" s="34"/>
      <c r="HG769" s="34"/>
      <c r="HH769" s="34"/>
      <c r="HI769" s="34"/>
      <c r="HJ769" s="34"/>
      <c r="HK769" s="34"/>
      <c r="HL769" s="34"/>
      <c r="HM769" s="34"/>
      <c r="HN769" s="34"/>
      <c r="HO769" s="34"/>
      <c r="HP769" s="34"/>
      <c r="HQ769" s="34"/>
      <c r="HR769" s="34"/>
      <c r="HS769" s="34"/>
      <c r="HT769" s="34"/>
      <c r="HU769" s="34"/>
      <c r="HV769" s="34"/>
      <c r="HW769" s="34"/>
      <c r="HX769" s="34"/>
      <c r="HY769" s="34"/>
      <c r="HZ769" s="34"/>
      <c r="IA769" s="34"/>
      <c r="IB769" s="34"/>
      <c r="IC769" s="34"/>
      <c r="ID769" s="34"/>
      <c r="IE769" s="34"/>
      <c r="IF769" s="34"/>
      <c r="IG769" s="34"/>
      <c r="IH769" s="34"/>
      <c r="II769" s="34"/>
      <c r="IJ769" s="34"/>
      <c r="IK769" s="34"/>
      <c r="IL769" s="34"/>
      <c r="IM769" s="34"/>
      <c r="IN769" s="34"/>
      <c r="IO769" s="34"/>
      <c r="IP769" s="34"/>
      <c r="IQ769" s="34"/>
    </row>
    <row r="770" spans="1:251" s="48" customFormat="1">
      <c r="A770" s="40"/>
      <c r="B770" s="124"/>
      <c r="C770" s="125"/>
      <c r="D770" s="125"/>
      <c r="E770" s="125"/>
      <c r="F770" s="125"/>
      <c r="G770" s="125"/>
      <c r="H770" s="125"/>
      <c r="I770" s="125"/>
      <c r="J770" s="125"/>
      <c r="K770" s="125"/>
      <c r="L770" s="125"/>
      <c r="M770" s="125"/>
      <c r="N770" s="125"/>
      <c r="O770" s="125"/>
      <c r="P770" s="125"/>
      <c r="Q770" s="125"/>
      <c r="R770" s="125"/>
      <c r="S770" s="125"/>
      <c r="T770" s="125"/>
      <c r="U770" s="125"/>
      <c r="V770" s="125"/>
      <c r="W770" s="125"/>
      <c r="X770" s="125"/>
      <c r="Y770" s="125"/>
      <c r="Z770" s="126"/>
      <c r="AA770" s="128"/>
      <c r="AB770" s="125"/>
      <c r="AC770" s="125"/>
      <c r="AD770" s="125"/>
      <c r="AE770" s="125"/>
      <c r="AF770" s="125"/>
      <c r="AG770" s="125"/>
      <c r="AH770" s="125"/>
      <c r="AI770" s="126"/>
      <c r="AJ770" s="128"/>
      <c r="AK770" s="125"/>
      <c r="AL770" s="125"/>
      <c r="AM770" s="125"/>
      <c r="AN770" s="125"/>
      <c r="AO770" s="125"/>
      <c r="AP770" s="125"/>
      <c r="AQ770" s="125"/>
      <c r="AR770" s="126"/>
      <c r="AS770" s="128"/>
      <c r="AT770" s="125"/>
      <c r="AU770" s="125"/>
      <c r="AV770" s="125"/>
      <c r="AW770" s="125"/>
      <c r="AX770" s="130"/>
      <c r="AY770" s="34"/>
      <c r="AZ770" s="34"/>
      <c r="BA770" s="34"/>
      <c r="BB770" s="55"/>
      <c r="BC770" s="56"/>
      <c r="BE770" s="34"/>
      <c r="BF770" s="34"/>
      <c r="BG770" s="34"/>
      <c r="BH770" s="34"/>
      <c r="BI770" s="34"/>
      <c r="BJ770" s="34"/>
      <c r="BK770" s="34"/>
      <c r="BL770" s="34"/>
      <c r="BM770" s="34"/>
      <c r="BN770" s="34"/>
      <c r="BO770" s="34"/>
      <c r="BP770" s="34"/>
      <c r="BQ770" s="34"/>
      <c r="BR770" s="34"/>
      <c r="BS770" s="34"/>
      <c r="BT770" s="34"/>
      <c r="BU770" s="34"/>
      <c r="BV770" s="34"/>
      <c r="BW770" s="34"/>
      <c r="BX770" s="34"/>
      <c r="BY770" s="34"/>
      <c r="BZ770" s="34"/>
      <c r="CA770" s="34"/>
      <c r="CB770" s="34"/>
      <c r="CC770" s="34"/>
      <c r="CD770" s="34"/>
      <c r="CE770" s="34"/>
      <c r="CF770" s="34"/>
      <c r="CG770" s="34"/>
      <c r="CH770" s="34"/>
      <c r="CI770" s="34"/>
      <c r="CJ770" s="34"/>
      <c r="CK770" s="34"/>
      <c r="CL770" s="34"/>
      <c r="CM770" s="34"/>
      <c r="CN770" s="34"/>
      <c r="CO770" s="34"/>
      <c r="CP770" s="34"/>
      <c r="CQ770" s="34"/>
      <c r="CR770" s="34"/>
      <c r="CS770" s="34"/>
      <c r="CT770" s="34"/>
      <c r="CU770" s="34"/>
      <c r="CV770" s="34"/>
      <c r="CW770" s="34"/>
      <c r="CX770" s="34"/>
      <c r="CY770" s="34"/>
      <c r="CZ770" s="34"/>
      <c r="DA770" s="34"/>
      <c r="DB770" s="34"/>
      <c r="DC770" s="34"/>
      <c r="DD770" s="34"/>
      <c r="DE770" s="34"/>
      <c r="DF770" s="34"/>
      <c r="DG770" s="34"/>
      <c r="DH770" s="34"/>
      <c r="DI770" s="34"/>
      <c r="DJ770" s="34"/>
      <c r="DK770" s="34"/>
      <c r="DL770" s="34"/>
      <c r="DM770" s="34"/>
      <c r="DN770" s="34"/>
      <c r="DO770" s="34"/>
      <c r="DP770" s="34"/>
      <c r="DQ770" s="34"/>
      <c r="DR770" s="34"/>
      <c r="DS770" s="34"/>
      <c r="DT770" s="34"/>
      <c r="DU770" s="34"/>
      <c r="DV770" s="34"/>
      <c r="DW770" s="34"/>
      <c r="DX770" s="34"/>
      <c r="DY770" s="34"/>
      <c r="DZ770" s="34"/>
      <c r="EA770" s="34"/>
      <c r="EB770" s="34"/>
      <c r="EC770" s="34"/>
      <c r="ED770" s="34"/>
      <c r="EE770" s="34"/>
      <c r="EF770" s="34"/>
      <c r="EG770" s="34"/>
      <c r="EH770" s="34"/>
      <c r="EI770" s="34"/>
      <c r="EJ770" s="34"/>
      <c r="EK770" s="34"/>
      <c r="EL770" s="34"/>
      <c r="EM770" s="34"/>
      <c r="EN770" s="34"/>
      <c r="EO770" s="34"/>
      <c r="EP770" s="34"/>
      <c r="EQ770" s="34"/>
      <c r="ER770" s="34"/>
      <c r="ES770" s="34"/>
      <c r="ET770" s="34"/>
      <c r="EU770" s="34"/>
      <c r="EV770" s="34"/>
      <c r="EW770" s="34"/>
      <c r="EX770" s="34"/>
      <c r="EY770" s="34"/>
      <c r="EZ770" s="34"/>
      <c r="FA770" s="34"/>
      <c r="FB770" s="34"/>
      <c r="FC770" s="34"/>
      <c r="FD770" s="34"/>
      <c r="FE770" s="34"/>
      <c r="FF770" s="34"/>
      <c r="FG770" s="34"/>
      <c r="FH770" s="34"/>
      <c r="FI770" s="34"/>
      <c r="FJ770" s="34"/>
      <c r="FK770" s="34"/>
      <c r="FL770" s="34"/>
      <c r="FM770" s="34"/>
      <c r="FN770" s="34"/>
      <c r="FO770" s="34"/>
      <c r="FP770" s="34"/>
      <c r="FQ770" s="34"/>
      <c r="FR770" s="34"/>
      <c r="FS770" s="34"/>
      <c r="FT770" s="34"/>
      <c r="FU770" s="34"/>
      <c r="FV770" s="34"/>
      <c r="FW770" s="34"/>
      <c r="FX770" s="34"/>
      <c r="FY770" s="34"/>
      <c r="FZ770" s="34"/>
      <c r="GA770" s="34"/>
      <c r="GB770" s="34"/>
      <c r="GC770" s="34"/>
      <c r="GD770" s="34"/>
      <c r="GE770" s="34"/>
      <c r="GF770" s="34"/>
      <c r="GG770" s="34"/>
      <c r="GH770" s="34"/>
      <c r="GI770" s="34"/>
      <c r="GJ770" s="34"/>
      <c r="GK770" s="34"/>
      <c r="GL770" s="34"/>
      <c r="GM770" s="34"/>
      <c r="GN770" s="34"/>
      <c r="GO770" s="34"/>
      <c r="GP770" s="34"/>
      <c r="GQ770" s="34"/>
      <c r="GR770" s="34"/>
      <c r="GS770" s="34"/>
      <c r="GT770" s="34"/>
      <c r="GU770" s="34"/>
      <c r="GV770" s="34"/>
      <c r="GW770" s="34"/>
      <c r="GX770" s="34"/>
      <c r="GY770" s="34"/>
      <c r="GZ770" s="34"/>
      <c r="HA770" s="34"/>
      <c r="HB770" s="34"/>
      <c r="HC770" s="34"/>
      <c r="HD770" s="34"/>
      <c r="HE770" s="34"/>
      <c r="HF770" s="34"/>
      <c r="HG770" s="34"/>
      <c r="HH770" s="34"/>
      <c r="HI770" s="34"/>
      <c r="HJ770" s="34"/>
      <c r="HK770" s="34"/>
      <c r="HL770" s="34"/>
      <c r="HM770" s="34"/>
      <c r="HN770" s="34"/>
      <c r="HO770" s="34"/>
      <c r="HP770" s="34"/>
      <c r="HQ770" s="34"/>
      <c r="HR770" s="34"/>
      <c r="HS770" s="34"/>
      <c r="HT770" s="34"/>
      <c r="HU770" s="34"/>
      <c r="HV770" s="34"/>
      <c r="HW770" s="34"/>
      <c r="HX770" s="34"/>
      <c r="HY770" s="34"/>
      <c r="HZ770" s="34"/>
      <c r="IA770" s="34"/>
      <c r="IB770" s="34"/>
      <c r="IC770" s="34"/>
      <c r="ID770" s="34"/>
      <c r="IE770" s="34"/>
      <c r="IF770" s="34"/>
      <c r="IG770" s="34"/>
      <c r="IH770" s="34"/>
      <c r="II770" s="34"/>
      <c r="IJ770" s="34"/>
      <c r="IK770" s="34"/>
      <c r="IL770" s="34"/>
      <c r="IM770" s="34"/>
      <c r="IN770" s="34"/>
      <c r="IO770" s="34"/>
      <c r="IP770" s="34"/>
      <c r="IQ770" s="34"/>
    </row>
    <row r="771" spans="1:251" s="48" customFormat="1" ht="18.75" customHeight="1">
      <c r="A771" s="40"/>
      <c r="B771" s="57"/>
      <c r="C771" s="93" t="s">
        <v>203</v>
      </c>
      <c r="D771" s="94"/>
      <c r="E771" s="94"/>
      <c r="F771" s="94"/>
      <c r="G771" s="94"/>
      <c r="H771" s="94"/>
      <c r="I771" s="94"/>
      <c r="J771" s="94"/>
      <c r="K771" s="94"/>
      <c r="L771" s="94"/>
      <c r="M771" s="94"/>
      <c r="N771" s="94"/>
      <c r="O771" s="94"/>
      <c r="P771" s="94"/>
      <c r="Q771" s="94"/>
      <c r="R771" s="94"/>
      <c r="S771" s="94"/>
      <c r="T771" s="94"/>
      <c r="U771" s="94"/>
      <c r="V771" s="94"/>
      <c r="W771" s="94"/>
      <c r="X771" s="94"/>
      <c r="Y771" s="94"/>
      <c r="Z771" s="95"/>
      <c r="AA771" s="96">
        <v>16573</v>
      </c>
      <c r="AB771" s="97"/>
      <c r="AC771" s="97"/>
      <c r="AD771" s="97"/>
      <c r="AE771" s="97"/>
      <c r="AF771" s="97"/>
      <c r="AG771" s="97"/>
      <c r="AH771" s="97"/>
      <c r="AI771" s="98"/>
      <c r="AJ771" s="96">
        <v>18418</v>
      </c>
      <c r="AK771" s="97"/>
      <c r="AL771" s="97"/>
      <c r="AM771" s="97"/>
      <c r="AN771" s="97"/>
      <c r="AO771" s="97"/>
      <c r="AP771" s="97"/>
      <c r="AQ771" s="97"/>
      <c r="AR771" s="98"/>
      <c r="AS771" s="99"/>
      <c r="AT771" s="100"/>
      <c r="AU771" s="100"/>
      <c r="AV771" s="100"/>
      <c r="AW771" s="100"/>
      <c r="AX771" s="101"/>
      <c r="AY771" s="34"/>
      <c r="AZ771" s="34"/>
      <c r="BA771" s="34"/>
      <c r="BB771" s="34"/>
      <c r="BC771" s="34"/>
      <c r="BD771" s="34"/>
      <c r="BE771" s="34"/>
      <c r="BF771" s="34"/>
      <c r="BG771" s="34"/>
      <c r="BH771" s="34"/>
      <c r="BI771" s="34"/>
      <c r="BJ771" s="34"/>
      <c r="BK771" s="34"/>
      <c r="BL771" s="34"/>
      <c r="BM771" s="34"/>
      <c r="BN771" s="34"/>
      <c r="BO771" s="34"/>
      <c r="BP771" s="34"/>
      <c r="BQ771" s="34"/>
      <c r="BR771" s="34"/>
      <c r="BS771" s="34"/>
      <c r="BT771" s="34"/>
      <c r="BU771" s="34"/>
      <c r="BV771" s="34"/>
      <c r="BW771" s="34"/>
      <c r="BX771" s="34"/>
      <c r="BY771" s="34"/>
      <c r="BZ771" s="34"/>
      <c r="CA771" s="34"/>
      <c r="CB771" s="34"/>
      <c r="CC771" s="34"/>
      <c r="CD771" s="34"/>
      <c r="CE771" s="34"/>
      <c r="CF771" s="34"/>
      <c r="CG771" s="34"/>
      <c r="CH771" s="34"/>
      <c r="CI771" s="34"/>
      <c r="CJ771" s="34"/>
      <c r="CK771" s="34"/>
      <c r="CL771" s="34"/>
      <c r="CM771" s="34"/>
      <c r="CN771" s="34"/>
      <c r="CO771" s="34"/>
      <c r="CP771" s="34"/>
      <c r="CQ771" s="34"/>
      <c r="CR771" s="34"/>
      <c r="CS771" s="34"/>
      <c r="CT771" s="34"/>
      <c r="CU771" s="34"/>
      <c r="CV771" s="34"/>
      <c r="CW771" s="34"/>
      <c r="CX771" s="34"/>
      <c r="CY771" s="34"/>
      <c r="CZ771" s="34"/>
      <c r="DA771" s="34"/>
      <c r="DB771" s="34"/>
      <c r="DC771" s="34"/>
      <c r="DD771" s="34"/>
      <c r="DE771" s="34"/>
      <c r="DF771" s="34"/>
      <c r="DG771" s="34"/>
      <c r="DH771" s="34"/>
      <c r="DI771" s="34"/>
      <c r="DJ771" s="34"/>
      <c r="DK771" s="34"/>
      <c r="DL771" s="34"/>
      <c r="DM771" s="34"/>
      <c r="DN771" s="34"/>
      <c r="DO771" s="34"/>
      <c r="DP771" s="34"/>
      <c r="DQ771" s="34"/>
      <c r="DR771" s="34"/>
      <c r="DS771" s="34"/>
      <c r="DT771" s="34"/>
      <c r="DU771" s="34"/>
      <c r="DV771" s="34"/>
      <c r="DW771" s="34"/>
      <c r="DX771" s="34"/>
      <c r="DY771" s="34"/>
      <c r="DZ771" s="34"/>
      <c r="EA771" s="34"/>
      <c r="EB771" s="34"/>
      <c r="EC771" s="34"/>
      <c r="ED771" s="34"/>
      <c r="EE771" s="34"/>
      <c r="EF771" s="34"/>
      <c r="EG771" s="34"/>
      <c r="EH771" s="34"/>
      <c r="EI771" s="34"/>
      <c r="EJ771" s="34"/>
      <c r="EK771" s="34"/>
      <c r="EL771" s="34"/>
      <c r="EM771" s="34"/>
      <c r="EN771" s="34"/>
      <c r="EO771" s="34"/>
      <c r="EP771" s="34"/>
      <c r="EQ771" s="34"/>
      <c r="ER771" s="34"/>
      <c r="ES771" s="34"/>
      <c r="ET771" s="34"/>
      <c r="EU771" s="34"/>
      <c r="EV771" s="34"/>
      <c r="EW771" s="34"/>
      <c r="EX771" s="34"/>
      <c r="EY771" s="34"/>
      <c r="EZ771" s="34"/>
      <c r="FA771" s="34"/>
      <c r="FB771" s="34"/>
      <c r="FC771" s="34"/>
      <c r="FD771" s="34"/>
      <c r="FE771" s="34"/>
      <c r="FF771" s="34"/>
      <c r="FG771" s="34"/>
      <c r="FH771" s="34"/>
      <c r="FI771" s="34"/>
      <c r="FJ771" s="34"/>
      <c r="FK771" s="34"/>
      <c r="FL771" s="34"/>
      <c r="FM771" s="34"/>
      <c r="FN771" s="34"/>
      <c r="FO771" s="34"/>
      <c r="FP771" s="34"/>
      <c r="FQ771" s="34"/>
      <c r="FR771" s="34"/>
      <c r="FS771" s="34"/>
      <c r="FT771" s="34"/>
      <c r="FU771" s="34"/>
      <c r="FV771" s="34"/>
      <c r="FW771" s="34"/>
      <c r="FX771" s="34"/>
      <c r="FY771" s="34"/>
      <c r="FZ771" s="34"/>
      <c r="GA771" s="34"/>
      <c r="GB771" s="34"/>
      <c r="GC771" s="34"/>
      <c r="GD771" s="34"/>
      <c r="GE771" s="34"/>
      <c r="GF771" s="34"/>
      <c r="GG771" s="34"/>
      <c r="GH771" s="34"/>
      <c r="GI771" s="34"/>
      <c r="GJ771" s="34"/>
      <c r="GK771" s="34"/>
      <c r="GL771" s="34"/>
      <c r="GM771" s="34"/>
      <c r="GN771" s="34"/>
      <c r="GO771" s="34"/>
      <c r="GP771" s="34"/>
      <c r="GQ771" s="34"/>
      <c r="GR771" s="34"/>
      <c r="GS771" s="34"/>
      <c r="GT771" s="34"/>
      <c r="GU771" s="34"/>
      <c r="GV771" s="34"/>
      <c r="GW771" s="34"/>
      <c r="GX771" s="34"/>
      <c r="GY771" s="34"/>
      <c r="GZ771" s="34"/>
      <c r="HA771" s="34"/>
      <c r="HB771" s="34"/>
      <c r="HC771" s="34"/>
      <c r="HD771" s="34"/>
      <c r="HE771" s="34"/>
      <c r="HF771" s="34"/>
      <c r="HG771" s="34"/>
      <c r="HH771" s="34"/>
      <c r="HI771" s="34"/>
      <c r="HJ771" s="34"/>
      <c r="HK771" s="34"/>
      <c r="HL771" s="34"/>
      <c r="HM771" s="34"/>
      <c r="HN771" s="34"/>
      <c r="HO771" s="34"/>
      <c r="HP771" s="34"/>
      <c r="HQ771" s="34"/>
      <c r="HR771" s="34"/>
      <c r="HS771" s="34"/>
      <c r="HT771" s="34"/>
      <c r="HU771" s="34"/>
      <c r="HV771" s="34"/>
      <c r="HW771" s="34"/>
      <c r="HX771" s="34"/>
      <c r="HY771" s="34"/>
      <c r="HZ771" s="34"/>
      <c r="IA771" s="34"/>
      <c r="IB771" s="34"/>
      <c r="IC771" s="34"/>
      <c r="ID771" s="34"/>
      <c r="IE771" s="34"/>
      <c r="IF771" s="34"/>
      <c r="IG771" s="34"/>
      <c r="IH771" s="34"/>
      <c r="II771" s="34"/>
      <c r="IJ771" s="34"/>
      <c r="IK771" s="34"/>
      <c r="IL771" s="34"/>
      <c r="IM771" s="34"/>
      <c r="IN771" s="34"/>
      <c r="IO771" s="34"/>
      <c r="IP771" s="34"/>
      <c r="IQ771" s="34"/>
    </row>
    <row r="772" spans="1:251" s="48" customFormat="1" ht="18.75" customHeight="1">
      <c r="A772" s="40"/>
      <c r="B772" s="57"/>
      <c r="C772" s="93" t="s">
        <v>204</v>
      </c>
      <c r="D772" s="94"/>
      <c r="E772" s="94"/>
      <c r="F772" s="94"/>
      <c r="G772" s="94"/>
      <c r="H772" s="94"/>
      <c r="I772" s="94"/>
      <c r="J772" s="94"/>
      <c r="K772" s="94"/>
      <c r="L772" s="94"/>
      <c r="M772" s="94"/>
      <c r="N772" s="94"/>
      <c r="O772" s="94"/>
      <c r="P772" s="94"/>
      <c r="Q772" s="94"/>
      <c r="R772" s="94"/>
      <c r="S772" s="94"/>
      <c r="T772" s="94"/>
      <c r="U772" s="94"/>
      <c r="V772" s="94"/>
      <c r="W772" s="94"/>
      <c r="X772" s="94"/>
      <c r="Y772" s="94"/>
      <c r="Z772" s="95"/>
      <c r="AA772" s="96">
        <v>5693</v>
      </c>
      <c r="AB772" s="97"/>
      <c r="AC772" s="97"/>
      <c r="AD772" s="97"/>
      <c r="AE772" s="97"/>
      <c r="AF772" s="97"/>
      <c r="AG772" s="97"/>
      <c r="AH772" s="97"/>
      <c r="AI772" s="98"/>
      <c r="AJ772" s="96">
        <v>3907</v>
      </c>
      <c r="AK772" s="97"/>
      <c r="AL772" s="97"/>
      <c r="AM772" s="97"/>
      <c r="AN772" s="97"/>
      <c r="AO772" s="97"/>
      <c r="AP772" s="97"/>
      <c r="AQ772" s="97"/>
      <c r="AR772" s="98"/>
      <c r="AS772" s="99"/>
      <c r="AT772" s="100"/>
      <c r="AU772" s="100"/>
      <c r="AV772" s="100"/>
      <c r="AW772" s="100"/>
      <c r="AX772" s="101"/>
      <c r="AY772" s="34"/>
      <c r="AZ772" s="34"/>
      <c r="BA772" s="34"/>
      <c r="BB772" s="34"/>
      <c r="BC772" s="34"/>
      <c r="BD772" s="34"/>
      <c r="BE772" s="34"/>
      <c r="BF772" s="34"/>
      <c r="BG772" s="34"/>
      <c r="BH772" s="34"/>
      <c r="BI772" s="34"/>
      <c r="BJ772" s="34"/>
      <c r="BK772" s="34"/>
      <c r="BL772" s="34"/>
      <c r="BM772" s="34"/>
      <c r="BN772" s="34"/>
      <c r="BO772" s="34"/>
      <c r="BP772" s="34"/>
      <c r="BQ772" s="34"/>
      <c r="BR772" s="34"/>
      <c r="BS772" s="34"/>
      <c r="BT772" s="34"/>
      <c r="BU772" s="34"/>
      <c r="BV772" s="34"/>
      <c r="BW772" s="34"/>
      <c r="BX772" s="34"/>
      <c r="BY772" s="34"/>
      <c r="BZ772" s="34"/>
      <c r="CA772" s="34"/>
      <c r="CB772" s="34"/>
      <c r="CC772" s="34"/>
      <c r="CD772" s="34"/>
      <c r="CE772" s="34"/>
      <c r="CF772" s="34"/>
      <c r="CG772" s="34"/>
      <c r="CH772" s="34"/>
      <c r="CI772" s="34"/>
      <c r="CJ772" s="34"/>
      <c r="CK772" s="34"/>
      <c r="CL772" s="34"/>
      <c r="CM772" s="34"/>
      <c r="CN772" s="34"/>
      <c r="CO772" s="34"/>
      <c r="CP772" s="34"/>
      <c r="CQ772" s="34"/>
      <c r="CR772" s="34"/>
      <c r="CS772" s="34"/>
      <c r="CT772" s="34"/>
      <c r="CU772" s="34"/>
      <c r="CV772" s="34"/>
      <c r="CW772" s="34"/>
      <c r="CX772" s="34"/>
      <c r="CY772" s="34"/>
      <c r="CZ772" s="34"/>
      <c r="DA772" s="34"/>
      <c r="DB772" s="34"/>
      <c r="DC772" s="34"/>
      <c r="DD772" s="34"/>
      <c r="DE772" s="34"/>
      <c r="DF772" s="34"/>
      <c r="DG772" s="34"/>
      <c r="DH772" s="34"/>
      <c r="DI772" s="34"/>
      <c r="DJ772" s="34"/>
      <c r="DK772" s="34"/>
      <c r="DL772" s="34"/>
      <c r="DM772" s="34"/>
      <c r="DN772" s="34"/>
      <c r="DO772" s="34"/>
      <c r="DP772" s="34"/>
      <c r="DQ772" s="34"/>
      <c r="DR772" s="34"/>
      <c r="DS772" s="34"/>
      <c r="DT772" s="34"/>
      <c r="DU772" s="34"/>
      <c r="DV772" s="34"/>
      <c r="DW772" s="34"/>
      <c r="DX772" s="34"/>
      <c r="DY772" s="34"/>
      <c r="DZ772" s="34"/>
      <c r="EA772" s="34"/>
      <c r="EB772" s="34"/>
      <c r="EC772" s="34"/>
      <c r="ED772" s="34"/>
      <c r="EE772" s="34"/>
      <c r="EF772" s="34"/>
      <c r="EG772" s="34"/>
      <c r="EH772" s="34"/>
      <c r="EI772" s="34"/>
      <c r="EJ772" s="34"/>
      <c r="EK772" s="34"/>
      <c r="EL772" s="34"/>
      <c r="EM772" s="34"/>
      <c r="EN772" s="34"/>
      <c r="EO772" s="34"/>
      <c r="EP772" s="34"/>
      <c r="EQ772" s="34"/>
      <c r="ER772" s="34"/>
      <c r="ES772" s="34"/>
      <c r="ET772" s="34"/>
      <c r="EU772" s="34"/>
      <c r="EV772" s="34"/>
      <c r="EW772" s="34"/>
      <c r="EX772" s="34"/>
      <c r="EY772" s="34"/>
      <c r="EZ772" s="34"/>
      <c r="FA772" s="34"/>
      <c r="FB772" s="34"/>
      <c r="FC772" s="34"/>
      <c r="FD772" s="34"/>
      <c r="FE772" s="34"/>
      <c r="FF772" s="34"/>
      <c r="FG772" s="34"/>
      <c r="FH772" s="34"/>
      <c r="FI772" s="34"/>
      <c r="FJ772" s="34"/>
      <c r="FK772" s="34"/>
      <c r="FL772" s="34"/>
      <c r="FM772" s="34"/>
      <c r="FN772" s="34"/>
      <c r="FO772" s="34"/>
      <c r="FP772" s="34"/>
      <c r="FQ772" s="34"/>
      <c r="FR772" s="34"/>
      <c r="FS772" s="34"/>
      <c r="FT772" s="34"/>
      <c r="FU772" s="34"/>
      <c r="FV772" s="34"/>
      <c r="FW772" s="34"/>
      <c r="FX772" s="34"/>
      <c r="FY772" s="34"/>
      <c r="FZ772" s="34"/>
      <c r="GA772" s="34"/>
      <c r="GB772" s="34"/>
      <c r="GC772" s="34"/>
      <c r="GD772" s="34"/>
      <c r="GE772" s="34"/>
      <c r="GF772" s="34"/>
      <c r="GG772" s="34"/>
      <c r="GH772" s="34"/>
      <c r="GI772" s="34"/>
      <c r="GJ772" s="34"/>
      <c r="GK772" s="34"/>
      <c r="GL772" s="34"/>
      <c r="GM772" s="34"/>
      <c r="GN772" s="34"/>
      <c r="GO772" s="34"/>
      <c r="GP772" s="34"/>
      <c r="GQ772" s="34"/>
      <c r="GR772" s="34"/>
      <c r="GS772" s="34"/>
      <c r="GT772" s="34"/>
      <c r="GU772" s="34"/>
      <c r="GV772" s="34"/>
      <c r="GW772" s="34"/>
      <c r="GX772" s="34"/>
      <c r="GY772" s="34"/>
      <c r="GZ772" s="34"/>
      <c r="HA772" s="34"/>
      <c r="HB772" s="34"/>
      <c r="HC772" s="34"/>
      <c r="HD772" s="34"/>
      <c r="HE772" s="34"/>
      <c r="HF772" s="34"/>
      <c r="HG772" s="34"/>
      <c r="HH772" s="34"/>
      <c r="HI772" s="34"/>
      <c r="HJ772" s="34"/>
      <c r="HK772" s="34"/>
      <c r="HL772" s="34"/>
      <c r="HM772" s="34"/>
      <c r="HN772" s="34"/>
      <c r="HO772" s="34"/>
      <c r="HP772" s="34"/>
      <c r="HQ772" s="34"/>
      <c r="HR772" s="34"/>
      <c r="HS772" s="34"/>
      <c r="HT772" s="34"/>
      <c r="HU772" s="34"/>
      <c r="HV772" s="34"/>
      <c r="HW772" s="34"/>
      <c r="HX772" s="34"/>
      <c r="HY772" s="34"/>
      <c r="HZ772" s="34"/>
      <c r="IA772" s="34"/>
      <c r="IB772" s="34"/>
      <c r="IC772" s="34"/>
      <c r="ID772" s="34"/>
      <c r="IE772" s="34"/>
      <c r="IF772" s="34"/>
      <c r="IG772" s="34"/>
      <c r="IH772" s="34"/>
      <c r="II772" s="34"/>
      <c r="IJ772" s="34"/>
      <c r="IK772" s="34"/>
      <c r="IL772" s="34"/>
      <c r="IM772" s="34"/>
      <c r="IN772" s="34"/>
      <c r="IO772" s="34"/>
      <c r="IP772" s="34"/>
      <c r="IQ772" s="34"/>
    </row>
    <row r="773" spans="1:251" s="48" customFormat="1" ht="18.75" customHeight="1">
      <c r="A773" s="40"/>
      <c r="B773" s="57"/>
      <c r="C773" s="93" t="s">
        <v>205</v>
      </c>
      <c r="D773" s="94"/>
      <c r="E773" s="94"/>
      <c r="F773" s="94"/>
      <c r="G773" s="94"/>
      <c r="H773" s="94"/>
      <c r="I773" s="94"/>
      <c r="J773" s="94"/>
      <c r="K773" s="94"/>
      <c r="L773" s="94"/>
      <c r="M773" s="94"/>
      <c r="N773" s="94"/>
      <c r="O773" s="94"/>
      <c r="P773" s="94"/>
      <c r="Q773" s="94"/>
      <c r="R773" s="94"/>
      <c r="S773" s="94"/>
      <c r="T773" s="94"/>
      <c r="U773" s="94"/>
      <c r="V773" s="94"/>
      <c r="W773" s="94"/>
      <c r="X773" s="94"/>
      <c r="Y773" s="94"/>
      <c r="Z773" s="95"/>
      <c r="AA773" s="96">
        <v>3579</v>
      </c>
      <c r="AB773" s="97"/>
      <c r="AC773" s="97"/>
      <c r="AD773" s="97"/>
      <c r="AE773" s="97"/>
      <c r="AF773" s="97"/>
      <c r="AG773" s="97"/>
      <c r="AH773" s="97"/>
      <c r="AI773" s="98"/>
      <c r="AJ773" s="96">
        <v>3179</v>
      </c>
      <c r="AK773" s="97"/>
      <c r="AL773" s="97"/>
      <c r="AM773" s="97"/>
      <c r="AN773" s="97"/>
      <c r="AO773" s="97"/>
      <c r="AP773" s="97"/>
      <c r="AQ773" s="97"/>
      <c r="AR773" s="98"/>
      <c r="AS773" s="99"/>
      <c r="AT773" s="100"/>
      <c r="AU773" s="100"/>
      <c r="AV773" s="100"/>
      <c r="AW773" s="100"/>
      <c r="AX773" s="101"/>
      <c r="AY773" s="34"/>
      <c r="AZ773" s="34"/>
      <c r="BA773" s="34"/>
      <c r="BB773" s="34"/>
      <c r="BC773" s="34"/>
      <c r="BD773" s="34"/>
      <c r="BE773" s="34"/>
      <c r="BF773" s="34"/>
      <c r="BG773" s="34"/>
      <c r="BH773" s="34"/>
      <c r="BI773" s="34"/>
      <c r="BJ773" s="34"/>
      <c r="BK773" s="34"/>
      <c r="BL773" s="34"/>
      <c r="BM773" s="34"/>
      <c r="BN773" s="34"/>
      <c r="BO773" s="34"/>
      <c r="BP773" s="34"/>
      <c r="BQ773" s="34"/>
      <c r="BR773" s="34"/>
      <c r="BS773" s="34"/>
      <c r="BT773" s="34"/>
      <c r="BU773" s="34"/>
      <c r="BV773" s="34"/>
      <c r="BW773" s="34"/>
      <c r="BX773" s="34"/>
      <c r="BY773" s="34"/>
      <c r="BZ773" s="34"/>
      <c r="CA773" s="34"/>
      <c r="CB773" s="34"/>
      <c r="CC773" s="34"/>
      <c r="CD773" s="34"/>
      <c r="CE773" s="34"/>
      <c r="CF773" s="34"/>
      <c r="CG773" s="34"/>
      <c r="CH773" s="34"/>
      <c r="CI773" s="34"/>
      <c r="CJ773" s="34"/>
      <c r="CK773" s="34"/>
      <c r="CL773" s="34"/>
      <c r="CM773" s="34"/>
      <c r="CN773" s="34"/>
      <c r="CO773" s="34"/>
      <c r="CP773" s="34"/>
      <c r="CQ773" s="34"/>
      <c r="CR773" s="34"/>
      <c r="CS773" s="34"/>
      <c r="CT773" s="34"/>
      <c r="CU773" s="34"/>
      <c r="CV773" s="34"/>
      <c r="CW773" s="34"/>
      <c r="CX773" s="34"/>
      <c r="CY773" s="34"/>
      <c r="CZ773" s="34"/>
      <c r="DA773" s="34"/>
      <c r="DB773" s="34"/>
      <c r="DC773" s="34"/>
      <c r="DD773" s="34"/>
      <c r="DE773" s="34"/>
      <c r="DF773" s="34"/>
      <c r="DG773" s="34"/>
      <c r="DH773" s="34"/>
      <c r="DI773" s="34"/>
      <c r="DJ773" s="34"/>
      <c r="DK773" s="34"/>
      <c r="DL773" s="34"/>
      <c r="DM773" s="34"/>
      <c r="DN773" s="34"/>
      <c r="DO773" s="34"/>
      <c r="DP773" s="34"/>
      <c r="DQ773" s="34"/>
      <c r="DR773" s="34"/>
      <c r="DS773" s="34"/>
      <c r="DT773" s="34"/>
      <c r="DU773" s="34"/>
      <c r="DV773" s="34"/>
      <c r="DW773" s="34"/>
      <c r="DX773" s="34"/>
      <c r="DY773" s="34"/>
      <c r="DZ773" s="34"/>
      <c r="EA773" s="34"/>
      <c r="EB773" s="34"/>
      <c r="EC773" s="34"/>
      <c r="ED773" s="34"/>
      <c r="EE773" s="34"/>
      <c r="EF773" s="34"/>
      <c r="EG773" s="34"/>
      <c r="EH773" s="34"/>
      <c r="EI773" s="34"/>
      <c r="EJ773" s="34"/>
      <c r="EK773" s="34"/>
      <c r="EL773" s="34"/>
      <c r="EM773" s="34"/>
      <c r="EN773" s="34"/>
      <c r="EO773" s="34"/>
      <c r="EP773" s="34"/>
      <c r="EQ773" s="34"/>
      <c r="ER773" s="34"/>
      <c r="ES773" s="34"/>
      <c r="ET773" s="34"/>
      <c r="EU773" s="34"/>
      <c r="EV773" s="34"/>
      <c r="EW773" s="34"/>
      <c r="EX773" s="34"/>
      <c r="EY773" s="34"/>
      <c r="EZ773" s="34"/>
      <c r="FA773" s="34"/>
      <c r="FB773" s="34"/>
      <c r="FC773" s="34"/>
      <c r="FD773" s="34"/>
      <c r="FE773" s="34"/>
      <c r="FF773" s="34"/>
      <c r="FG773" s="34"/>
      <c r="FH773" s="34"/>
      <c r="FI773" s="34"/>
      <c r="FJ773" s="34"/>
      <c r="FK773" s="34"/>
      <c r="FL773" s="34"/>
      <c r="FM773" s="34"/>
      <c r="FN773" s="34"/>
      <c r="FO773" s="34"/>
      <c r="FP773" s="34"/>
      <c r="FQ773" s="34"/>
      <c r="FR773" s="34"/>
      <c r="FS773" s="34"/>
      <c r="FT773" s="34"/>
      <c r="FU773" s="34"/>
      <c r="FV773" s="34"/>
      <c r="FW773" s="34"/>
      <c r="FX773" s="34"/>
      <c r="FY773" s="34"/>
      <c r="FZ773" s="34"/>
      <c r="GA773" s="34"/>
      <c r="GB773" s="34"/>
      <c r="GC773" s="34"/>
      <c r="GD773" s="34"/>
      <c r="GE773" s="34"/>
      <c r="GF773" s="34"/>
      <c r="GG773" s="34"/>
      <c r="GH773" s="34"/>
      <c r="GI773" s="34"/>
      <c r="GJ773" s="34"/>
      <c r="GK773" s="34"/>
      <c r="GL773" s="34"/>
      <c r="GM773" s="34"/>
      <c r="GN773" s="34"/>
      <c r="GO773" s="34"/>
      <c r="GP773" s="34"/>
      <c r="GQ773" s="34"/>
      <c r="GR773" s="34"/>
      <c r="GS773" s="34"/>
      <c r="GT773" s="34"/>
      <c r="GU773" s="34"/>
      <c r="GV773" s="34"/>
      <c r="GW773" s="34"/>
      <c r="GX773" s="34"/>
      <c r="GY773" s="34"/>
      <c r="GZ773" s="34"/>
      <c r="HA773" s="34"/>
      <c r="HB773" s="34"/>
      <c r="HC773" s="34"/>
      <c r="HD773" s="34"/>
      <c r="HE773" s="34"/>
      <c r="HF773" s="34"/>
      <c r="HG773" s="34"/>
      <c r="HH773" s="34"/>
      <c r="HI773" s="34"/>
      <c r="HJ773" s="34"/>
      <c r="HK773" s="34"/>
      <c r="HL773" s="34"/>
      <c r="HM773" s="34"/>
      <c r="HN773" s="34"/>
      <c r="HO773" s="34"/>
      <c r="HP773" s="34"/>
      <c r="HQ773" s="34"/>
      <c r="HR773" s="34"/>
      <c r="HS773" s="34"/>
      <c r="HT773" s="34"/>
      <c r="HU773" s="34"/>
      <c r="HV773" s="34"/>
      <c r="HW773" s="34"/>
      <c r="HX773" s="34"/>
      <c r="HY773" s="34"/>
      <c r="HZ773" s="34"/>
      <c r="IA773" s="34"/>
      <c r="IB773" s="34"/>
      <c r="IC773" s="34"/>
      <c r="ID773" s="34"/>
      <c r="IE773" s="34"/>
      <c r="IF773" s="34"/>
      <c r="IG773" s="34"/>
      <c r="IH773" s="34"/>
      <c r="II773" s="34"/>
      <c r="IJ773" s="34"/>
      <c r="IK773" s="34"/>
      <c r="IL773" s="34"/>
      <c r="IM773" s="34"/>
      <c r="IN773" s="34"/>
      <c r="IO773" s="34"/>
      <c r="IP773" s="34"/>
      <c r="IQ773" s="34"/>
    </row>
    <row r="774" spans="1:251" s="48" customFormat="1" ht="18.75" customHeight="1">
      <c r="A774" s="40"/>
      <c r="B774" s="57"/>
      <c r="C774" s="93" t="s">
        <v>206</v>
      </c>
      <c r="D774" s="94"/>
      <c r="E774" s="94"/>
      <c r="F774" s="94"/>
      <c r="G774" s="94"/>
      <c r="H774" s="94"/>
      <c r="I774" s="94"/>
      <c r="J774" s="94"/>
      <c r="K774" s="94"/>
      <c r="L774" s="94"/>
      <c r="M774" s="94"/>
      <c r="N774" s="94"/>
      <c r="O774" s="94"/>
      <c r="P774" s="94"/>
      <c r="Q774" s="94"/>
      <c r="R774" s="94"/>
      <c r="S774" s="94"/>
      <c r="T774" s="94"/>
      <c r="U774" s="94"/>
      <c r="V774" s="94"/>
      <c r="W774" s="94"/>
      <c r="X774" s="94"/>
      <c r="Y774" s="94"/>
      <c r="Z774" s="95"/>
      <c r="AA774" s="96">
        <v>1406</v>
      </c>
      <c r="AB774" s="97"/>
      <c r="AC774" s="97"/>
      <c r="AD774" s="97"/>
      <c r="AE774" s="97"/>
      <c r="AF774" s="97"/>
      <c r="AG774" s="97"/>
      <c r="AH774" s="97"/>
      <c r="AI774" s="98"/>
      <c r="AJ774" s="96">
        <v>695</v>
      </c>
      <c r="AK774" s="97"/>
      <c r="AL774" s="97"/>
      <c r="AM774" s="97"/>
      <c r="AN774" s="97"/>
      <c r="AO774" s="97"/>
      <c r="AP774" s="97"/>
      <c r="AQ774" s="97"/>
      <c r="AR774" s="98"/>
      <c r="AS774" s="99"/>
      <c r="AT774" s="100"/>
      <c r="AU774" s="100"/>
      <c r="AV774" s="100"/>
      <c r="AW774" s="100"/>
      <c r="AX774" s="101"/>
      <c r="AY774" s="34"/>
      <c r="AZ774" s="34"/>
      <c r="BA774" s="34"/>
      <c r="BB774" s="34"/>
      <c r="BC774" s="34"/>
      <c r="BD774" s="34"/>
      <c r="BE774" s="34"/>
      <c r="BF774" s="34"/>
      <c r="BG774" s="34"/>
      <c r="BH774" s="34"/>
      <c r="BI774" s="34"/>
      <c r="BJ774" s="34"/>
      <c r="BK774" s="34"/>
      <c r="BL774" s="34"/>
      <c r="BM774" s="34"/>
      <c r="BN774" s="34"/>
      <c r="BO774" s="34"/>
      <c r="BP774" s="34"/>
      <c r="BQ774" s="34"/>
      <c r="BR774" s="34"/>
      <c r="BS774" s="34"/>
      <c r="BT774" s="34"/>
      <c r="BU774" s="34"/>
      <c r="BV774" s="34"/>
      <c r="BW774" s="34"/>
      <c r="BX774" s="34"/>
      <c r="BY774" s="34"/>
      <c r="BZ774" s="34"/>
      <c r="CA774" s="34"/>
      <c r="CB774" s="34"/>
      <c r="CC774" s="34"/>
      <c r="CD774" s="34"/>
      <c r="CE774" s="34"/>
      <c r="CF774" s="34"/>
      <c r="CG774" s="34"/>
      <c r="CH774" s="34"/>
      <c r="CI774" s="34"/>
      <c r="CJ774" s="34"/>
      <c r="CK774" s="34"/>
      <c r="CL774" s="34"/>
      <c r="CM774" s="34"/>
      <c r="CN774" s="34"/>
      <c r="CO774" s="34"/>
      <c r="CP774" s="34"/>
      <c r="CQ774" s="34"/>
      <c r="CR774" s="34"/>
      <c r="CS774" s="34"/>
      <c r="CT774" s="34"/>
      <c r="CU774" s="34"/>
      <c r="CV774" s="34"/>
      <c r="CW774" s="34"/>
      <c r="CX774" s="34"/>
      <c r="CY774" s="34"/>
      <c r="CZ774" s="34"/>
      <c r="DA774" s="34"/>
      <c r="DB774" s="34"/>
      <c r="DC774" s="34"/>
      <c r="DD774" s="34"/>
      <c r="DE774" s="34"/>
      <c r="DF774" s="34"/>
      <c r="DG774" s="34"/>
      <c r="DH774" s="34"/>
      <c r="DI774" s="34"/>
      <c r="DJ774" s="34"/>
      <c r="DK774" s="34"/>
      <c r="DL774" s="34"/>
      <c r="DM774" s="34"/>
      <c r="DN774" s="34"/>
      <c r="DO774" s="34"/>
      <c r="DP774" s="34"/>
      <c r="DQ774" s="34"/>
      <c r="DR774" s="34"/>
      <c r="DS774" s="34"/>
      <c r="DT774" s="34"/>
      <c r="DU774" s="34"/>
      <c r="DV774" s="34"/>
      <c r="DW774" s="34"/>
      <c r="DX774" s="34"/>
      <c r="DY774" s="34"/>
      <c r="DZ774" s="34"/>
      <c r="EA774" s="34"/>
      <c r="EB774" s="34"/>
      <c r="EC774" s="34"/>
      <c r="ED774" s="34"/>
      <c r="EE774" s="34"/>
      <c r="EF774" s="34"/>
      <c r="EG774" s="34"/>
      <c r="EH774" s="34"/>
      <c r="EI774" s="34"/>
      <c r="EJ774" s="34"/>
      <c r="EK774" s="34"/>
      <c r="EL774" s="34"/>
      <c r="EM774" s="34"/>
      <c r="EN774" s="34"/>
      <c r="EO774" s="34"/>
      <c r="EP774" s="34"/>
      <c r="EQ774" s="34"/>
      <c r="ER774" s="34"/>
      <c r="ES774" s="34"/>
      <c r="ET774" s="34"/>
      <c r="EU774" s="34"/>
      <c r="EV774" s="34"/>
      <c r="EW774" s="34"/>
      <c r="EX774" s="34"/>
      <c r="EY774" s="34"/>
      <c r="EZ774" s="34"/>
      <c r="FA774" s="34"/>
      <c r="FB774" s="34"/>
      <c r="FC774" s="34"/>
      <c r="FD774" s="34"/>
      <c r="FE774" s="34"/>
      <c r="FF774" s="34"/>
      <c r="FG774" s="34"/>
      <c r="FH774" s="34"/>
      <c r="FI774" s="34"/>
      <c r="FJ774" s="34"/>
      <c r="FK774" s="34"/>
      <c r="FL774" s="34"/>
      <c r="FM774" s="34"/>
      <c r="FN774" s="34"/>
      <c r="FO774" s="34"/>
      <c r="FP774" s="34"/>
      <c r="FQ774" s="34"/>
      <c r="FR774" s="34"/>
      <c r="FS774" s="34"/>
      <c r="FT774" s="34"/>
      <c r="FU774" s="34"/>
      <c r="FV774" s="34"/>
      <c r="FW774" s="34"/>
      <c r="FX774" s="34"/>
      <c r="FY774" s="34"/>
      <c r="FZ774" s="34"/>
      <c r="GA774" s="34"/>
      <c r="GB774" s="34"/>
      <c r="GC774" s="34"/>
      <c r="GD774" s="34"/>
      <c r="GE774" s="34"/>
      <c r="GF774" s="34"/>
      <c r="GG774" s="34"/>
      <c r="GH774" s="34"/>
      <c r="GI774" s="34"/>
      <c r="GJ774" s="34"/>
      <c r="GK774" s="34"/>
      <c r="GL774" s="34"/>
      <c r="GM774" s="34"/>
      <c r="GN774" s="34"/>
      <c r="GO774" s="34"/>
      <c r="GP774" s="34"/>
      <c r="GQ774" s="34"/>
      <c r="GR774" s="34"/>
      <c r="GS774" s="34"/>
      <c r="GT774" s="34"/>
      <c r="GU774" s="34"/>
      <c r="GV774" s="34"/>
      <c r="GW774" s="34"/>
      <c r="GX774" s="34"/>
      <c r="GY774" s="34"/>
      <c r="GZ774" s="34"/>
      <c r="HA774" s="34"/>
      <c r="HB774" s="34"/>
      <c r="HC774" s="34"/>
      <c r="HD774" s="34"/>
      <c r="HE774" s="34"/>
      <c r="HF774" s="34"/>
      <c r="HG774" s="34"/>
      <c r="HH774" s="34"/>
      <c r="HI774" s="34"/>
      <c r="HJ774" s="34"/>
      <c r="HK774" s="34"/>
      <c r="HL774" s="34"/>
      <c r="HM774" s="34"/>
      <c r="HN774" s="34"/>
      <c r="HO774" s="34"/>
      <c r="HP774" s="34"/>
      <c r="HQ774" s="34"/>
      <c r="HR774" s="34"/>
      <c r="HS774" s="34"/>
      <c r="HT774" s="34"/>
      <c r="HU774" s="34"/>
      <c r="HV774" s="34"/>
      <c r="HW774" s="34"/>
      <c r="HX774" s="34"/>
      <c r="HY774" s="34"/>
      <c r="HZ774" s="34"/>
      <c r="IA774" s="34"/>
      <c r="IB774" s="34"/>
      <c r="IC774" s="34"/>
      <c r="ID774" s="34"/>
      <c r="IE774" s="34"/>
      <c r="IF774" s="34"/>
      <c r="IG774" s="34"/>
      <c r="IH774" s="34"/>
      <c r="II774" s="34"/>
      <c r="IJ774" s="34"/>
      <c r="IK774" s="34"/>
      <c r="IL774" s="34"/>
      <c r="IM774" s="34"/>
      <c r="IN774" s="34"/>
      <c r="IO774" s="34"/>
      <c r="IP774" s="34"/>
      <c r="IQ774" s="34"/>
    </row>
    <row r="775" spans="1:251" s="48" customFormat="1" ht="18.75" customHeight="1" thickBot="1">
      <c r="A775" s="49"/>
      <c r="B775" s="102" t="s">
        <v>88</v>
      </c>
      <c r="C775" s="103"/>
      <c r="D775" s="103"/>
      <c r="E775" s="103"/>
      <c r="F775" s="103"/>
      <c r="G775" s="103"/>
      <c r="H775" s="103"/>
      <c r="I775" s="103"/>
      <c r="J775" s="103"/>
      <c r="K775" s="103"/>
      <c r="L775" s="103"/>
      <c r="M775" s="103"/>
      <c r="N775" s="103"/>
      <c r="O775" s="103"/>
      <c r="P775" s="103"/>
      <c r="Q775" s="103"/>
      <c r="R775" s="103"/>
      <c r="S775" s="103"/>
      <c r="T775" s="103"/>
      <c r="U775" s="103"/>
      <c r="V775" s="103"/>
      <c r="W775" s="103"/>
      <c r="X775" s="103"/>
      <c r="Y775" s="103"/>
      <c r="Z775" s="104"/>
      <c r="AA775" s="105">
        <f>SUM($AA$771:$AA$774)</f>
        <v>27251</v>
      </c>
      <c r="AB775" s="106"/>
      <c r="AC775" s="106"/>
      <c r="AD775" s="106"/>
      <c r="AE775" s="106"/>
      <c r="AF775" s="106"/>
      <c r="AG775" s="106"/>
      <c r="AH775" s="106"/>
      <c r="AI775" s="107"/>
      <c r="AJ775" s="105">
        <f>SUM($AJ$771:$AJ$774)</f>
        <v>26199</v>
      </c>
      <c r="AK775" s="106"/>
      <c r="AL775" s="106"/>
      <c r="AM775" s="106"/>
      <c r="AN775" s="106"/>
      <c r="AO775" s="106"/>
      <c r="AP775" s="106"/>
      <c r="AQ775" s="106"/>
      <c r="AR775" s="107"/>
      <c r="AS775" s="108"/>
      <c r="AT775" s="109"/>
      <c r="AU775" s="109"/>
      <c r="AV775" s="109"/>
      <c r="AW775" s="109"/>
      <c r="AX775" s="110"/>
      <c r="AY775" s="34"/>
      <c r="AZ775" s="34"/>
      <c r="BA775" s="34"/>
      <c r="BB775" s="34"/>
      <c r="BC775" s="34"/>
      <c r="BD775" s="34"/>
      <c r="BE775" s="34"/>
      <c r="BF775" s="34"/>
      <c r="BG775" s="34"/>
      <c r="BH775" s="34"/>
      <c r="BI775" s="34"/>
      <c r="BJ775" s="34"/>
      <c r="BK775" s="34"/>
      <c r="BL775" s="34"/>
      <c r="BM775" s="34"/>
      <c r="BN775" s="34"/>
      <c r="BO775" s="34"/>
      <c r="BP775" s="34"/>
      <c r="BQ775" s="34"/>
      <c r="BR775" s="34"/>
      <c r="BS775" s="34"/>
      <c r="BT775" s="34"/>
      <c r="BU775" s="34"/>
      <c r="BV775" s="34"/>
      <c r="BW775" s="34"/>
      <c r="BX775" s="34"/>
      <c r="BY775" s="34"/>
      <c r="BZ775" s="34"/>
      <c r="CA775" s="34"/>
      <c r="CB775" s="34"/>
      <c r="CC775" s="34"/>
      <c r="CD775" s="34"/>
      <c r="CE775" s="34"/>
      <c r="CF775" s="34"/>
      <c r="CG775" s="34"/>
      <c r="CH775" s="34"/>
      <c r="CI775" s="34"/>
      <c r="CJ775" s="34"/>
      <c r="CK775" s="34"/>
      <c r="CL775" s="34"/>
      <c r="CM775" s="34"/>
      <c r="CN775" s="34"/>
      <c r="CO775" s="34"/>
      <c r="CP775" s="34"/>
      <c r="CQ775" s="34"/>
      <c r="CR775" s="34"/>
      <c r="CS775" s="34"/>
      <c r="CT775" s="34"/>
      <c r="CU775" s="34"/>
      <c r="CV775" s="34"/>
      <c r="CW775" s="34"/>
      <c r="CX775" s="34"/>
      <c r="CY775" s="34"/>
      <c r="CZ775" s="34"/>
      <c r="DA775" s="34"/>
      <c r="DB775" s="34"/>
      <c r="DC775" s="34"/>
      <c r="DD775" s="34"/>
      <c r="DE775" s="34"/>
      <c r="DF775" s="34"/>
      <c r="DG775" s="34"/>
      <c r="DH775" s="34"/>
      <c r="DI775" s="34"/>
      <c r="DJ775" s="34"/>
      <c r="DK775" s="34"/>
      <c r="DL775" s="34"/>
      <c r="DM775" s="34"/>
      <c r="DN775" s="34"/>
      <c r="DO775" s="34"/>
      <c r="DP775" s="34"/>
      <c r="DQ775" s="34"/>
      <c r="DR775" s="34"/>
      <c r="DS775" s="34"/>
      <c r="DT775" s="34"/>
      <c r="DU775" s="34"/>
      <c r="DV775" s="34"/>
      <c r="DW775" s="34"/>
      <c r="DX775" s="34"/>
      <c r="DY775" s="34"/>
      <c r="DZ775" s="34"/>
      <c r="EA775" s="34"/>
      <c r="EB775" s="34"/>
      <c r="EC775" s="34"/>
      <c r="ED775" s="34"/>
      <c r="EE775" s="34"/>
      <c r="EF775" s="34"/>
      <c r="EG775" s="34"/>
      <c r="EH775" s="34"/>
      <c r="EI775" s="34"/>
      <c r="EJ775" s="34"/>
      <c r="EK775" s="34"/>
      <c r="EL775" s="34"/>
      <c r="EM775" s="34"/>
      <c r="EN775" s="34"/>
      <c r="EO775" s="34"/>
      <c r="EP775" s="34"/>
      <c r="EQ775" s="34"/>
      <c r="ER775" s="34"/>
      <c r="ES775" s="34"/>
      <c r="ET775" s="34"/>
      <c r="EU775" s="34"/>
      <c r="EV775" s="34"/>
      <c r="EW775" s="34"/>
      <c r="EX775" s="34"/>
      <c r="EY775" s="34"/>
      <c r="EZ775" s="34"/>
      <c r="FA775" s="34"/>
      <c r="FB775" s="34"/>
      <c r="FC775" s="34"/>
      <c r="FD775" s="34"/>
      <c r="FE775" s="34"/>
      <c r="FF775" s="34"/>
      <c r="FG775" s="34"/>
      <c r="FH775" s="34"/>
      <c r="FI775" s="34"/>
      <c r="FJ775" s="34"/>
      <c r="FK775" s="34"/>
      <c r="FL775" s="34"/>
      <c r="FM775" s="34"/>
      <c r="FN775" s="34"/>
      <c r="FO775" s="34"/>
      <c r="FP775" s="34"/>
      <c r="FQ775" s="34"/>
      <c r="FR775" s="34"/>
      <c r="FS775" s="34"/>
      <c r="FT775" s="34"/>
      <c r="FU775" s="34"/>
      <c r="FV775" s="34"/>
      <c r="FW775" s="34"/>
      <c r="FX775" s="34"/>
      <c r="FY775" s="34"/>
      <c r="FZ775" s="34"/>
      <c r="GA775" s="34"/>
      <c r="GB775" s="34"/>
      <c r="GC775" s="34"/>
      <c r="GD775" s="34"/>
      <c r="GE775" s="34"/>
      <c r="GF775" s="34"/>
      <c r="GG775" s="34"/>
      <c r="GH775" s="34"/>
      <c r="GI775" s="34"/>
      <c r="GJ775" s="34"/>
      <c r="GK775" s="34"/>
      <c r="GL775" s="34"/>
      <c r="GM775" s="34"/>
      <c r="GN775" s="34"/>
      <c r="GO775" s="34"/>
      <c r="GP775" s="34"/>
      <c r="GQ775" s="34"/>
      <c r="GR775" s="34"/>
      <c r="GS775" s="34"/>
      <c r="GT775" s="34"/>
      <c r="GU775" s="34"/>
      <c r="GV775" s="34"/>
      <c r="GW775" s="34"/>
      <c r="GX775" s="34"/>
      <c r="GY775" s="34"/>
      <c r="GZ775" s="34"/>
      <c r="HA775" s="34"/>
      <c r="HB775" s="34"/>
      <c r="HC775" s="34"/>
      <c r="HD775" s="34"/>
      <c r="HE775" s="34"/>
      <c r="HF775" s="34"/>
      <c r="HG775" s="34"/>
      <c r="HH775" s="34"/>
      <c r="HI775" s="34"/>
      <c r="HJ775" s="34"/>
      <c r="HK775" s="34"/>
      <c r="HL775" s="34"/>
      <c r="HM775" s="34"/>
      <c r="HN775" s="34"/>
      <c r="HO775" s="34"/>
      <c r="HP775" s="34"/>
      <c r="HQ775" s="34"/>
      <c r="HR775" s="34"/>
      <c r="HS775" s="34"/>
      <c r="HT775" s="34"/>
      <c r="HU775" s="34"/>
      <c r="HV775" s="34"/>
      <c r="HW775" s="34"/>
      <c r="HX775" s="34"/>
      <c r="HY775" s="34"/>
      <c r="HZ775" s="34"/>
      <c r="IA775" s="34"/>
      <c r="IB775" s="34"/>
      <c r="IC775" s="34"/>
      <c r="ID775" s="34"/>
      <c r="IE775" s="34"/>
      <c r="IF775" s="34"/>
      <c r="IG775" s="34"/>
      <c r="IH775" s="34"/>
      <c r="II775" s="34"/>
      <c r="IJ775" s="34"/>
      <c r="IK775" s="34"/>
      <c r="IL775" s="34"/>
      <c r="IM775" s="34"/>
      <c r="IN775" s="34"/>
      <c r="IO775" s="34"/>
      <c r="IP775" s="34"/>
      <c r="IQ775" s="34"/>
    </row>
    <row r="777" spans="1:251" ht="19.2">
      <c r="A777" s="33" t="s">
        <v>75</v>
      </c>
      <c r="AW777" s="35"/>
      <c r="AX777" s="36"/>
      <c r="AY777" s="35"/>
    </row>
    <row r="779" spans="1:251" ht="18">
      <c r="B779" s="111" t="s">
        <v>0</v>
      </c>
      <c r="C779" s="112"/>
      <c r="D779" s="112"/>
      <c r="E779" s="112"/>
      <c r="F779" s="112"/>
      <c r="G779" s="112"/>
      <c r="H779" s="112"/>
      <c r="I779" s="112"/>
      <c r="J779" s="112"/>
      <c r="K779" s="112"/>
      <c r="L779" s="112"/>
      <c r="M779" s="112"/>
      <c r="N779" s="112"/>
      <c r="O779" s="112"/>
      <c r="P779" s="112"/>
      <c r="Q779" s="112"/>
      <c r="R779" s="112"/>
      <c r="S779" s="112"/>
      <c r="T779" s="112"/>
      <c r="U779" s="112"/>
      <c r="V779" s="112"/>
      <c r="W779" s="112"/>
      <c r="X779" s="112"/>
      <c r="Y779" s="112"/>
      <c r="Z779" s="112"/>
      <c r="AA779" s="112"/>
      <c r="AB779" s="112"/>
      <c r="AC779" s="112"/>
      <c r="AD779" s="112"/>
      <c r="AE779" s="112"/>
      <c r="AF779" s="112"/>
      <c r="AG779" s="112"/>
      <c r="AH779" s="112"/>
      <c r="AI779" s="112"/>
      <c r="AJ779" s="112"/>
      <c r="AK779" s="112"/>
      <c r="AL779" s="112"/>
      <c r="AM779" s="112"/>
      <c r="AN779" s="112"/>
      <c r="AO779" s="112"/>
      <c r="AP779" s="112"/>
      <c r="AQ779" s="112"/>
      <c r="AR779" s="112"/>
      <c r="AS779" s="112"/>
      <c r="AT779" s="112"/>
      <c r="AU779" s="112"/>
      <c r="AV779" s="112"/>
      <c r="AW779" s="112"/>
      <c r="AX779" s="112"/>
    </row>
    <row r="780" spans="1:251">
      <c r="Z780" s="37"/>
      <c r="AD780" s="37"/>
      <c r="AE780" s="37"/>
      <c r="AF780" s="37"/>
      <c r="AG780" s="37"/>
      <c r="AH780" s="37"/>
      <c r="AI780" s="37"/>
      <c r="AO780" s="37"/>
    </row>
    <row r="781" spans="1:251" ht="13.8" thickBot="1">
      <c r="Z781" s="37"/>
      <c r="AD781" s="37"/>
      <c r="AE781" s="37"/>
      <c r="AF781" s="37"/>
      <c r="AG781" s="37"/>
      <c r="AH781" s="37"/>
      <c r="AI781" s="37"/>
      <c r="AO781" s="37"/>
      <c r="DI781" s="38"/>
    </row>
    <row r="782" spans="1:251" ht="24.75" customHeight="1" thickBot="1">
      <c r="B782" s="113" t="s">
        <v>76</v>
      </c>
      <c r="C782" s="114"/>
      <c r="D782" s="114"/>
      <c r="E782" s="114"/>
      <c r="F782" s="114"/>
      <c r="G782" s="114"/>
      <c r="H782" s="115" t="s">
        <v>207</v>
      </c>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6"/>
      <c r="AL782" s="116"/>
      <c r="AM782" s="116"/>
      <c r="AN782" s="116"/>
      <c r="AO782" s="116"/>
      <c r="AP782" s="116"/>
      <c r="AQ782" s="116"/>
      <c r="AR782" s="116"/>
      <c r="AS782" s="116"/>
      <c r="AT782" s="116"/>
      <c r="AU782" s="116"/>
      <c r="AV782" s="116"/>
      <c r="AW782" s="116"/>
      <c r="AX782" s="117"/>
      <c r="DI782" s="38"/>
    </row>
    <row r="783" spans="1:251" ht="14.4">
      <c r="B783" s="39"/>
      <c r="C783" s="39"/>
      <c r="D783" s="39"/>
      <c r="E783" s="39"/>
      <c r="F783" s="39"/>
      <c r="G783" s="39"/>
      <c r="H783" s="40"/>
      <c r="I783" s="40"/>
      <c r="J783" s="40"/>
      <c r="K783" s="40"/>
      <c r="L783" s="41"/>
      <c r="M783" s="41"/>
      <c r="N783" s="41"/>
      <c r="O783" s="41"/>
      <c r="P783" s="40"/>
      <c r="Q783" s="40"/>
      <c r="R783" s="40"/>
      <c r="S783" s="40"/>
      <c r="T783" s="40"/>
      <c r="U783" s="40"/>
      <c r="V783" s="42"/>
      <c r="W783" s="42"/>
      <c r="X783" s="42"/>
      <c r="Y783" s="42"/>
      <c r="Z783" s="42"/>
      <c r="AA783" s="42"/>
      <c r="AB783" s="42"/>
      <c r="AC783" s="42"/>
      <c r="AD783" s="42"/>
      <c r="AE783" s="42"/>
      <c r="AF783" s="42"/>
      <c r="AG783" s="42"/>
      <c r="AH783" s="42"/>
      <c r="AI783" s="42"/>
      <c r="AJ783" s="42"/>
      <c r="AK783" s="42"/>
      <c r="AL783" s="42"/>
      <c r="AM783" s="42"/>
      <c r="AN783" s="42"/>
      <c r="AO783" s="42"/>
      <c r="AP783" s="42"/>
      <c r="AQ783" s="42"/>
      <c r="AR783" s="42"/>
      <c r="AS783" s="42"/>
      <c r="AT783" s="42"/>
      <c r="AU783" s="42"/>
      <c r="AV783" s="42"/>
      <c r="AW783" s="42"/>
      <c r="AX783" s="42"/>
      <c r="DI783" s="38"/>
    </row>
    <row r="784" spans="1:251" ht="15" thickBot="1">
      <c r="A784" s="43"/>
      <c r="B784" s="42" t="s">
        <v>78</v>
      </c>
      <c r="C784" s="40"/>
      <c r="D784" s="40"/>
      <c r="E784" s="40"/>
      <c r="F784" s="40"/>
      <c r="G784" s="40"/>
      <c r="H784" s="40"/>
      <c r="I784" s="40"/>
      <c r="J784" s="40"/>
      <c r="K784" s="40"/>
      <c r="L784" s="41"/>
      <c r="M784" s="41"/>
      <c r="N784" s="41"/>
      <c r="O784" s="41"/>
      <c r="P784" s="40"/>
      <c r="Q784" s="40"/>
      <c r="R784" s="40"/>
      <c r="S784" s="40"/>
      <c r="T784" s="40"/>
      <c r="U784" s="40"/>
      <c r="V784" s="42"/>
      <c r="W784" s="42"/>
      <c r="X784" s="42"/>
      <c r="Y784" s="42"/>
      <c r="Z784" s="42"/>
      <c r="AA784" s="42"/>
      <c r="AB784" s="42"/>
      <c r="AC784" s="42"/>
      <c r="AD784" s="42"/>
      <c r="AE784" s="42"/>
      <c r="AF784" s="42"/>
      <c r="AG784" s="42"/>
      <c r="AH784" s="42"/>
      <c r="AI784" s="42"/>
      <c r="AJ784" s="42"/>
      <c r="AK784" s="42"/>
      <c r="AL784" s="42"/>
      <c r="AM784" s="42"/>
      <c r="AN784" s="42"/>
      <c r="AO784" s="42"/>
      <c r="AP784" s="42"/>
      <c r="AQ784" s="42"/>
      <c r="AR784" s="42"/>
      <c r="AS784" s="42"/>
      <c r="AT784" s="42"/>
      <c r="AU784" s="42"/>
      <c r="AV784" s="42"/>
      <c r="AW784" s="42"/>
      <c r="AX784" s="42"/>
      <c r="DI784" s="38"/>
    </row>
    <row r="785" spans="1:113" ht="14.4">
      <c r="A785" s="40"/>
      <c r="B785" s="44"/>
      <c r="C785" s="39"/>
      <c r="D785" s="39"/>
      <c r="E785" s="39"/>
      <c r="F785" s="39"/>
      <c r="G785" s="39"/>
      <c r="H785" s="39"/>
      <c r="I785" s="39"/>
      <c r="J785" s="39"/>
      <c r="K785" s="39"/>
      <c r="L785" s="45"/>
      <c r="M785" s="45"/>
      <c r="N785" s="45"/>
      <c r="O785" s="45"/>
      <c r="P785" s="39"/>
      <c r="Q785" s="39"/>
      <c r="R785" s="39"/>
      <c r="S785" s="39"/>
      <c r="T785" s="39"/>
      <c r="U785" s="39"/>
      <c r="V785" s="46"/>
      <c r="W785" s="46"/>
      <c r="X785" s="46"/>
      <c r="Y785" s="46"/>
      <c r="Z785" s="46"/>
      <c r="AA785" s="46"/>
      <c r="AB785" s="46"/>
      <c r="AC785" s="46"/>
      <c r="AD785" s="46"/>
      <c r="AE785" s="46"/>
      <c r="AF785" s="46"/>
      <c r="AG785" s="46"/>
      <c r="AH785" s="46"/>
      <c r="AI785" s="46"/>
      <c r="AJ785" s="46"/>
      <c r="AK785" s="46"/>
      <c r="AL785" s="46"/>
      <c r="AM785" s="46"/>
      <c r="AN785" s="46"/>
      <c r="AO785" s="46"/>
      <c r="AP785" s="46"/>
      <c r="AQ785" s="46"/>
      <c r="AR785" s="46"/>
      <c r="AS785" s="46"/>
      <c r="AT785" s="46"/>
      <c r="AU785" s="46"/>
      <c r="AV785" s="46"/>
      <c r="AW785" s="46"/>
      <c r="AX785" s="47"/>
    </row>
    <row r="786" spans="1:113" ht="12" customHeight="1">
      <c r="A786" s="40"/>
      <c r="B786" s="118" t="s">
        <v>208</v>
      </c>
      <c r="C786" s="119"/>
      <c r="D786" s="119"/>
      <c r="E786" s="119"/>
      <c r="F786" s="119"/>
      <c r="G786" s="119"/>
      <c r="H786" s="119"/>
      <c r="I786" s="119"/>
      <c r="J786" s="119"/>
      <c r="K786" s="119"/>
      <c r="L786" s="119"/>
      <c r="M786" s="119"/>
      <c r="N786" s="119"/>
      <c r="O786" s="119"/>
      <c r="P786" s="119"/>
      <c r="Q786" s="119"/>
      <c r="R786" s="119"/>
      <c r="S786" s="119"/>
      <c r="T786" s="119"/>
      <c r="U786" s="119"/>
      <c r="V786" s="119"/>
      <c r="W786" s="119"/>
      <c r="X786" s="119"/>
      <c r="Y786" s="119"/>
      <c r="Z786" s="119"/>
      <c r="AA786" s="119"/>
      <c r="AB786" s="119"/>
      <c r="AC786" s="119"/>
      <c r="AD786" s="119"/>
      <c r="AE786" s="119"/>
      <c r="AF786" s="119"/>
      <c r="AG786" s="119"/>
      <c r="AH786" s="119"/>
      <c r="AI786" s="119"/>
      <c r="AJ786" s="119"/>
      <c r="AK786" s="119"/>
      <c r="AL786" s="119"/>
      <c r="AM786" s="119"/>
      <c r="AN786" s="119"/>
      <c r="AO786" s="119"/>
      <c r="AP786" s="119"/>
      <c r="AQ786" s="119"/>
      <c r="AR786" s="119"/>
      <c r="AS786" s="119"/>
      <c r="AT786" s="119"/>
      <c r="AU786" s="119"/>
      <c r="AV786" s="119"/>
      <c r="AW786" s="119"/>
      <c r="AX786" s="120"/>
    </row>
    <row r="787" spans="1:113" ht="12" customHeight="1">
      <c r="A787" s="40"/>
      <c r="B787" s="118"/>
      <c r="C787" s="119"/>
      <c r="D787" s="119"/>
      <c r="E787" s="119"/>
      <c r="F787" s="119"/>
      <c r="G787" s="119"/>
      <c r="H787" s="119"/>
      <c r="I787" s="119"/>
      <c r="J787" s="119"/>
      <c r="K787" s="119"/>
      <c r="L787" s="119"/>
      <c r="M787" s="119"/>
      <c r="N787" s="119"/>
      <c r="O787" s="119"/>
      <c r="P787" s="119"/>
      <c r="Q787" s="119"/>
      <c r="R787" s="119"/>
      <c r="S787" s="119"/>
      <c r="T787" s="119"/>
      <c r="U787" s="119"/>
      <c r="V787" s="119"/>
      <c r="W787" s="119"/>
      <c r="X787" s="119"/>
      <c r="Y787" s="119"/>
      <c r="Z787" s="119"/>
      <c r="AA787" s="119"/>
      <c r="AB787" s="119"/>
      <c r="AC787" s="119"/>
      <c r="AD787" s="119"/>
      <c r="AE787" s="119"/>
      <c r="AF787" s="119"/>
      <c r="AG787" s="119"/>
      <c r="AH787" s="119"/>
      <c r="AI787" s="119"/>
      <c r="AJ787" s="119"/>
      <c r="AK787" s="119"/>
      <c r="AL787" s="119"/>
      <c r="AM787" s="119"/>
      <c r="AN787" s="119"/>
      <c r="AO787" s="119"/>
      <c r="AP787" s="119"/>
      <c r="AQ787" s="119"/>
      <c r="AR787" s="119"/>
      <c r="AS787" s="119"/>
      <c r="AT787" s="119"/>
      <c r="AU787" s="119"/>
      <c r="AV787" s="119"/>
      <c r="AW787" s="119"/>
      <c r="AX787" s="120"/>
      <c r="BC787" s="48"/>
    </row>
    <row r="788" spans="1:113" ht="12" customHeight="1">
      <c r="A788" s="40"/>
      <c r="B788" s="118"/>
      <c r="C788" s="119"/>
      <c r="D788" s="119"/>
      <c r="E788" s="119"/>
      <c r="F788" s="119"/>
      <c r="G788" s="119"/>
      <c r="H788" s="119"/>
      <c r="I788" s="119"/>
      <c r="J788" s="119"/>
      <c r="K788" s="119"/>
      <c r="L788" s="119"/>
      <c r="M788" s="119"/>
      <c r="N788" s="119"/>
      <c r="O788" s="119"/>
      <c r="P788" s="119"/>
      <c r="Q788" s="119"/>
      <c r="R788" s="119"/>
      <c r="S788" s="119"/>
      <c r="T788" s="119"/>
      <c r="U788" s="119"/>
      <c r="V788" s="119"/>
      <c r="W788" s="119"/>
      <c r="X788" s="119"/>
      <c r="Y788" s="119"/>
      <c r="Z788" s="119"/>
      <c r="AA788" s="119"/>
      <c r="AB788" s="119"/>
      <c r="AC788" s="119"/>
      <c r="AD788" s="119"/>
      <c r="AE788" s="119"/>
      <c r="AF788" s="119"/>
      <c r="AG788" s="119"/>
      <c r="AH788" s="119"/>
      <c r="AI788" s="119"/>
      <c r="AJ788" s="119"/>
      <c r="AK788" s="119"/>
      <c r="AL788" s="119"/>
      <c r="AM788" s="119"/>
      <c r="AN788" s="119"/>
      <c r="AO788" s="119"/>
      <c r="AP788" s="119"/>
      <c r="AQ788" s="119"/>
      <c r="AR788" s="119"/>
      <c r="AS788" s="119"/>
      <c r="AT788" s="119"/>
      <c r="AU788" s="119"/>
      <c r="AV788" s="119"/>
      <c r="AW788" s="119"/>
      <c r="AX788" s="120"/>
    </row>
    <row r="789" spans="1:113" ht="12" customHeight="1">
      <c r="A789" s="40"/>
      <c r="B789" s="118"/>
      <c r="C789" s="119"/>
      <c r="D789" s="119"/>
      <c r="E789" s="119"/>
      <c r="F789" s="119"/>
      <c r="G789" s="119"/>
      <c r="H789" s="119"/>
      <c r="I789" s="119"/>
      <c r="J789" s="119"/>
      <c r="K789" s="119"/>
      <c r="L789" s="119"/>
      <c r="M789" s="119"/>
      <c r="N789" s="119"/>
      <c r="O789" s="119"/>
      <c r="P789" s="119"/>
      <c r="Q789" s="119"/>
      <c r="R789" s="119"/>
      <c r="S789" s="119"/>
      <c r="T789" s="119"/>
      <c r="U789" s="119"/>
      <c r="V789" s="119"/>
      <c r="W789" s="119"/>
      <c r="X789" s="119"/>
      <c r="Y789" s="119"/>
      <c r="Z789" s="119"/>
      <c r="AA789" s="119"/>
      <c r="AB789" s="119"/>
      <c r="AC789" s="119"/>
      <c r="AD789" s="119"/>
      <c r="AE789" s="119"/>
      <c r="AF789" s="119"/>
      <c r="AG789" s="119"/>
      <c r="AH789" s="119"/>
      <c r="AI789" s="119"/>
      <c r="AJ789" s="119"/>
      <c r="AK789" s="119"/>
      <c r="AL789" s="119"/>
      <c r="AM789" s="119"/>
      <c r="AN789" s="119"/>
      <c r="AO789" s="119"/>
      <c r="AP789" s="119"/>
      <c r="AQ789" s="119"/>
      <c r="AR789" s="119"/>
      <c r="AS789" s="119"/>
      <c r="AT789" s="119"/>
      <c r="AU789" s="119"/>
      <c r="AV789" s="119"/>
      <c r="AW789" s="119"/>
      <c r="AX789" s="120"/>
    </row>
    <row r="790" spans="1:113" ht="12" customHeight="1">
      <c r="A790" s="40"/>
      <c r="B790" s="118"/>
      <c r="C790" s="119"/>
      <c r="D790" s="119"/>
      <c r="E790" s="119"/>
      <c r="F790" s="119"/>
      <c r="G790" s="119"/>
      <c r="H790" s="119"/>
      <c r="I790" s="119"/>
      <c r="J790" s="119"/>
      <c r="K790" s="119"/>
      <c r="L790" s="119"/>
      <c r="M790" s="119"/>
      <c r="N790" s="119"/>
      <c r="O790" s="119"/>
      <c r="P790" s="119"/>
      <c r="Q790" s="119"/>
      <c r="R790" s="119"/>
      <c r="S790" s="119"/>
      <c r="T790" s="119"/>
      <c r="U790" s="119"/>
      <c r="V790" s="119"/>
      <c r="W790" s="119"/>
      <c r="X790" s="119"/>
      <c r="Y790" s="119"/>
      <c r="Z790" s="119"/>
      <c r="AA790" s="119"/>
      <c r="AB790" s="119"/>
      <c r="AC790" s="119"/>
      <c r="AD790" s="119"/>
      <c r="AE790" s="119"/>
      <c r="AF790" s="119"/>
      <c r="AG790" s="119"/>
      <c r="AH790" s="119"/>
      <c r="AI790" s="119"/>
      <c r="AJ790" s="119"/>
      <c r="AK790" s="119"/>
      <c r="AL790" s="119"/>
      <c r="AM790" s="119"/>
      <c r="AN790" s="119"/>
      <c r="AO790" s="119"/>
      <c r="AP790" s="119"/>
      <c r="AQ790" s="119"/>
      <c r="AR790" s="119"/>
      <c r="AS790" s="119"/>
      <c r="AT790" s="119"/>
      <c r="AU790" s="119"/>
      <c r="AV790" s="119"/>
      <c r="AW790" s="119"/>
      <c r="AX790" s="120"/>
    </row>
    <row r="791" spans="1:113" ht="15" thickBot="1">
      <c r="A791" s="49"/>
      <c r="B791" s="50"/>
      <c r="C791" s="51"/>
      <c r="D791" s="51"/>
      <c r="E791" s="51"/>
      <c r="F791" s="51"/>
      <c r="G791" s="51"/>
      <c r="H791" s="51"/>
      <c r="I791" s="51"/>
      <c r="J791" s="51"/>
      <c r="K791" s="51"/>
      <c r="L791" s="51"/>
      <c r="M791" s="51"/>
      <c r="N791" s="51"/>
      <c r="O791" s="51"/>
      <c r="P791" s="51"/>
      <c r="Q791" s="51"/>
      <c r="R791" s="51"/>
      <c r="S791" s="51"/>
      <c r="T791" s="51"/>
      <c r="U791" s="51"/>
      <c r="V791" s="51"/>
      <c r="W791" s="51"/>
      <c r="X791" s="51"/>
      <c r="Y791" s="51"/>
      <c r="Z791" s="51"/>
      <c r="AA791" s="51"/>
      <c r="AB791" s="51"/>
      <c r="AC791" s="51"/>
      <c r="AD791" s="51"/>
      <c r="AE791" s="51"/>
      <c r="AF791" s="51"/>
      <c r="AG791" s="51"/>
      <c r="AH791" s="51"/>
      <c r="AI791" s="51"/>
      <c r="AJ791" s="51"/>
      <c r="AK791" s="51"/>
      <c r="AL791" s="51"/>
      <c r="AM791" s="51"/>
      <c r="AN791" s="51"/>
      <c r="AO791" s="51"/>
      <c r="AP791" s="51"/>
      <c r="AQ791" s="51"/>
      <c r="AR791" s="51"/>
      <c r="AS791" s="51"/>
      <c r="AT791" s="51"/>
      <c r="AU791" s="51"/>
      <c r="AV791" s="51"/>
      <c r="AW791" s="51"/>
      <c r="AX791" s="52"/>
    </row>
    <row r="792" spans="1:113">
      <c r="B792" s="53"/>
    </row>
    <row r="793" spans="1:113" ht="15" thickBot="1">
      <c r="A793" s="43"/>
      <c r="B793" s="42" t="s">
        <v>79</v>
      </c>
      <c r="C793" s="40"/>
      <c r="D793" s="40"/>
      <c r="E793" s="40"/>
      <c r="F793" s="40"/>
      <c r="G793" s="40"/>
      <c r="H793" s="40"/>
      <c r="I793" s="40"/>
      <c r="J793" s="40"/>
      <c r="K793" s="40"/>
      <c r="L793" s="41"/>
      <c r="M793" s="41"/>
      <c r="N793" s="41"/>
      <c r="O793" s="41"/>
      <c r="P793" s="40"/>
      <c r="Q793" s="40"/>
      <c r="R793" s="40"/>
      <c r="S793" s="40"/>
      <c r="T793" s="40"/>
      <c r="U793" s="40"/>
      <c r="V793" s="42"/>
      <c r="W793" s="42"/>
      <c r="X793" s="42"/>
      <c r="Y793" s="42"/>
      <c r="Z793" s="42"/>
      <c r="AA793" s="42"/>
      <c r="AB793" s="42"/>
      <c r="AC793" s="42"/>
      <c r="AD793" s="42"/>
      <c r="AE793" s="42"/>
      <c r="AF793" s="42"/>
      <c r="AG793" s="42"/>
      <c r="AH793" s="42"/>
      <c r="AI793" s="42"/>
      <c r="AJ793" s="42"/>
      <c r="AK793" s="42"/>
      <c r="AL793" s="42"/>
      <c r="AM793" s="42"/>
      <c r="AN793" s="42"/>
      <c r="AO793" s="42"/>
      <c r="AP793" s="42"/>
      <c r="AQ793" s="42"/>
      <c r="AR793" s="42"/>
      <c r="AS793" s="42"/>
      <c r="AT793" s="42"/>
      <c r="AU793" s="42"/>
      <c r="AV793" s="42"/>
      <c r="AW793" s="42"/>
      <c r="AX793" s="42"/>
      <c r="DI793" s="38"/>
    </row>
    <row r="794" spans="1:113" ht="14.4">
      <c r="A794" s="40"/>
      <c r="B794" s="44"/>
      <c r="C794" s="39"/>
      <c r="D794" s="39"/>
      <c r="E794" s="39"/>
      <c r="F794" s="39"/>
      <c r="G794" s="39"/>
      <c r="H794" s="39"/>
      <c r="I794" s="39"/>
      <c r="J794" s="39"/>
      <c r="K794" s="39"/>
      <c r="L794" s="45"/>
      <c r="M794" s="45"/>
      <c r="N794" s="45"/>
      <c r="O794" s="45"/>
      <c r="P794" s="39"/>
      <c r="Q794" s="39"/>
      <c r="R794" s="39"/>
      <c r="S794" s="39"/>
      <c r="T794" s="39"/>
      <c r="U794" s="39"/>
      <c r="V794" s="46"/>
      <c r="W794" s="46"/>
      <c r="X794" s="46"/>
      <c r="Y794" s="46"/>
      <c r="Z794" s="46"/>
      <c r="AA794" s="46"/>
      <c r="AB794" s="46"/>
      <c r="AC794" s="46"/>
      <c r="AD794" s="46"/>
      <c r="AE794" s="46"/>
      <c r="AF794" s="46"/>
      <c r="AG794" s="46"/>
      <c r="AH794" s="46"/>
      <c r="AI794" s="46"/>
      <c r="AJ794" s="46"/>
      <c r="AK794" s="46"/>
      <c r="AL794" s="46"/>
      <c r="AM794" s="46"/>
      <c r="AN794" s="46"/>
      <c r="AO794" s="46"/>
      <c r="AP794" s="46"/>
      <c r="AQ794" s="46"/>
      <c r="AR794" s="46"/>
      <c r="AS794" s="46"/>
      <c r="AT794" s="46"/>
      <c r="AU794" s="46"/>
      <c r="AV794" s="46"/>
      <c r="AW794" s="46"/>
      <c r="AX794" s="47"/>
    </row>
    <row r="795" spans="1:113" ht="12" customHeight="1">
      <c r="A795" s="40"/>
      <c r="B795" s="118" t="s">
        <v>209</v>
      </c>
      <c r="C795" s="119"/>
      <c r="D795" s="119"/>
      <c r="E795" s="119"/>
      <c r="F795" s="119"/>
      <c r="G795" s="119"/>
      <c r="H795" s="119"/>
      <c r="I795" s="119"/>
      <c r="J795" s="119"/>
      <c r="K795" s="119"/>
      <c r="L795" s="119"/>
      <c r="M795" s="119"/>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19"/>
      <c r="AL795" s="119"/>
      <c r="AM795" s="119"/>
      <c r="AN795" s="119"/>
      <c r="AO795" s="119"/>
      <c r="AP795" s="119"/>
      <c r="AQ795" s="119"/>
      <c r="AR795" s="119"/>
      <c r="AS795" s="119"/>
      <c r="AT795" s="119"/>
      <c r="AU795" s="119"/>
      <c r="AV795" s="119"/>
      <c r="AW795" s="119"/>
      <c r="AX795" s="120"/>
    </row>
    <row r="796" spans="1:113" ht="12" customHeight="1">
      <c r="A796" s="40"/>
      <c r="B796" s="118"/>
      <c r="C796" s="119"/>
      <c r="D796" s="119"/>
      <c r="E796" s="119"/>
      <c r="F796" s="119"/>
      <c r="G796" s="119"/>
      <c r="H796" s="119"/>
      <c r="I796" s="119"/>
      <c r="J796" s="119"/>
      <c r="K796" s="119"/>
      <c r="L796" s="119"/>
      <c r="M796" s="119"/>
      <c r="N796" s="119"/>
      <c r="O796" s="119"/>
      <c r="P796" s="119"/>
      <c r="Q796" s="119"/>
      <c r="R796" s="119"/>
      <c r="S796" s="119"/>
      <c r="T796" s="119"/>
      <c r="U796" s="119"/>
      <c r="V796" s="119"/>
      <c r="W796" s="119"/>
      <c r="X796" s="119"/>
      <c r="Y796" s="119"/>
      <c r="Z796" s="119"/>
      <c r="AA796" s="119"/>
      <c r="AB796" s="119"/>
      <c r="AC796" s="119"/>
      <c r="AD796" s="119"/>
      <c r="AE796" s="119"/>
      <c r="AF796" s="119"/>
      <c r="AG796" s="119"/>
      <c r="AH796" s="119"/>
      <c r="AI796" s="119"/>
      <c r="AJ796" s="119"/>
      <c r="AK796" s="119"/>
      <c r="AL796" s="119"/>
      <c r="AM796" s="119"/>
      <c r="AN796" s="119"/>
      <c r="AO796" s="119"/>
      <c r="AP796" s="119"/>
      <c r="AQ796" s="119"/>
      <c r="AR796" s="119"/>
      <c r="AS796" s="119"/>
      <c r="AT796" s="119"/>
      <c r="AU796" s="119"/>
      <c r="AV796" s="119"/>
      <c r="AW796" s="119"/>
      <c r="AX796" s="120"/>
      <c r="BC796" s="48"/>
    </row>
    <row r="797" spans="1:113" ht="12" customHeight="1">
      <c r="A797" s="40"/>
      <c r="B797" s="118"/>
      <c r="C797" s="119"/>
      <c r="D797" s="119"/>
      <c r="E797" s="119"/>
      <c r="F797" s="119"/>
      <c r="G797" s="119"/>
      <c r="H797" s="119"/>
      <c r="I797" s="119"/>
      <c r="J797" s="119"/>
      <c r="K797" s="119"/>
      <c r="L797" s="119"/>
      <c r="M797" s="119"/>
      <c r="N797" s="119"/>
      <c r="O797" s="119"/>
      <c r="P797" s="119"/>
      <c r="Q797" s="119"/>
      <c r="R797" s="119"/>
      <c r="S797" s="119"/>
      <c r="T797" s="119"/>
      <c r="U797" s="119"/>
      <c r="V797" s="119"/>
      <c r="W797" s="119"/>
      <c r="X797" s="119"/>
      <c r="Y797" s="119"/>
      <c r="Z797" s="119"/>
      <c r="AA797" s="119"/>
      <c r="AB797" s="119"/>
      <c r="AC797" s="119"/>
      <c r="AD797" s="119"/>
      <c r="AE797" s="119"/>
      <c r="AF797" s="119"/>
      <c r="AG797" s="119"/>
      <c r="AH797" s="119"/>
      <c r="AI797" s="119"/>
      <c r="AJ797" s="119"/>
      <c r="AK797" s="119"/>
      <c r="AL797" s="119"/>
      <c r="AM797" s="119"/>
      <c r="AN797" s="119"/>
      <c r="AO797" s="119"/>
      <c r="AP797" s="119"/>
      <c r="AQ797" s="119"/>
      <c r="AR797" s="119"/>
      <c r="AS797" s="119"/>
      <c r="AT797" s="119"/>
      <c r="AU797" s="119"/>
      <c r="AV797" s="119"/>
      <c r="AW797" s="119"/>
      <c r="AX797" s="120"/>
    </row>
    <row r="798" spans="1:113" ht="12" customHeight="1">
      <c r="A798" s="40"/>
      <c r="B798" s="118"/>
      <c r="C798" s="119"/>
      <c r="D798" s="119"/>
      <c r="E798" s="119"/>
      <c r="F798" s="119"/>
      <c r="G798" s="119"/>
      <c r="H798" s="119"/>
      <c r="I798" s="119"/>
      <c r="J798" s="119"/>
      <c r="K798" s="119"/>
      <c r="L798" s="119"/>
      <c r="M798" s="119"/>
      <c r="N798" s="119"/>
      <c r="O798" s="119"/>
      <c r="P798" s="119"/>
      <c r="Q798" s="119"/>
      <c r="R798" s="119"/>
      <c r="S798" s="119"/>
      <c r="T798" s="119"/>
      <c r="U798" s="119"/>
      <c r="V798" s="119"/>
      <c r="W798" s="119"/>
      <c r="X798" s="119"/>
      <c r="Y798" s="119"/>
      <c r="Z798" s="119"/>
      <c r="AA798" s="119"/>
      <c r="AB798" s="119"/>
      <c r="AC798" s="119"/>
      <c r="AD798" s="119"/>
      <c r="AE798" s="119"/>
      <c r="AF798" s="119"/>
      <c r="AG798" s="119"/>
      <c r="AH798" s="119"/>
      <c r="AI798" s="119"/>
      <c r="AJ798" s="119"/>
      <c r="AK798" s="119"/>
      <c r="AL798" s="119"/>
      <c r="AM798" s="119"/>
      <c r="AN798" s="119"/>
      <c r="AO798" s="119"/>
      <c r="AP798" s="119"/>
      <c r="AQ798" s="119"/>
      <c r="AR798" s="119"/>
      <c r="AS798" s="119"/>
      <c r="AT798" s="119"/>
      <c r="AU798" s="119"/>
      <c r="AV798" s="119"/>
      <c r="AW798" s="119"/>
      <c r="AX798" s="120"/>
    </row>
    <row r="799" spans="1:113" ht="12" customHeight="1">
      <c r="A799" s="40"/>
      <c r="B799" s="118"/>
      <c r="C799" s="119"/>
      <c r="D799" s="119"/>
      <c r="E799" s="119"/>
      <c r="F799" s="119"/>
      <c r="G799" s="119"/>
      <c r="H799" s="119"/>
      <c r="I799" s="119"/>
      <c r="J799" s="119"/>
      <c r="K799" s="119"/>
      <c r="L799" s="119"/>
      <c r="M799" s="119"/>
      <c r="N799" s="119"/>
      <c r="O799" s="119"/>
      <c r="P799" s="119"/>
      <c r="Q799" s="119"/>
      <c r="R799" s="119"/>
      <c r="S799" s="119"/>
      <c r="T799" s="119"/>
      <c r="U799" s="119"/>
      <c r="V799" s="119"/>
      <c r="W799" s="119"/>
      <c r="X799" s="119"/>
      <c r="Y799" s="119"/>
      <c r="Z799" s="119"/>
      <c r="AA799" s="119"/>
      <c r="AB799" s="119"/>
      <c r="AC799" s="119"/>
      <c r="AD799" s="119"/>
      <c r="AE799" s="119"/>
      <c r="AF799" s="119"/>
      <c r="AG799" s="119"/>
      <c r="AH799" s="119"/>
      <c r="AI799" s="119"/>
      <c r="AJ799" s="119"/>
      <c r="AK799" s="119"/>
      <c r="AL799" s="119"/>
      <c r="AM799" s="119"/>
      <c r="AN799" s="119"/>
      <c r="AO799" s="119"/>
      <c r="AP799" s="119"/>
      <c r="AQ799" s="119"/>
      <c r="AR799" s="119"/>
      <c r="AS799" s="119"/>
      <c r="AT799" s="119"/>
      <c r="AU799" s="119"/>
      <c r="AV799" s="119"/>
      <c r="AW799" s="119"/>
      <c r="AX799" s="120"/>
    </row>
    <row r="800" spans="1:113" ht="15" thickBot="1">
      <c r="A800" s="49"/>
      <c r="B800" s="50"/>
      <c r="C800" s="51"/>
      <c r="D800" s="51"/>
      <c r="E800" s="51"/>
      <c r="F800" s="51"/>
      <c r="G800" s="51"/>
      <c r="H800" s="51"/>
      <c r="I800" s="51"/>
      <c r="J800" s="51"/>
      <c r="K800" s="51"/>
      <c r="L800" s="51"/>
      <c r="M800" s="51"/>
      <c r="N800" s="51"/>
      <c r="O800" s="51"/>
      <c r="P800" s="51"/>
      <c r="Q800" s="51"/>
      <c r="R800" s="51"/>
      <c r="S800" s="51"/>
      <c r="T800" s="51"/>
      <c r="U800" s="51"/>
      <c r="V800" s="51"/>
      <c r="W800" s="51"/>
      <c r="X800" s="51"/>
      <c r="Y800" s="51"/>
      <c r="Z800" s="51"/>
      <c r="AA800" s="51"/>
      <c r="AB800" s="51"/>
      <c r="AC800" s="51"/>
      <c r="AD800" s="51"/>
      <c r="AE800" s="51"/>
      <c r="AF800" s="51"/>
      <c r="AG800" s="51"/>
      <c r="AH800" s="51"/>
      <c r="AI800" s="51"/>
      <c r="AJ800" s="51"/>
      <c r="AK800" s="51"/>
      <c r="AL800" s="51"/>
      <c r="AM800" s="51"/>
      <c r="AN800" s="51"/>
      <c r="AO800" s="51"/>
      <c r="AP800" s="51"/>
      <c r="AQ800" s="51"/>
      <c r="AR800" s="51"/>
      <c r="AS800" s="51"/>
      <c r="AT800" s="51"/>
      <c r="AU800" s="51"/>
      <c r="AV800" s="51"/>
      <c r="AW800" s="51"/>
      <c r="AX800" s="52"/>
    </row>
    <row r="801" spans="1:251">
      <c r="B801" s="53"/>
    </row>
    <row r="802" spans="1:251" ht="14.4">
      <c r="B802" s="42" t="s">
        <v>81</v>
      </c>
      <c r="C802" s="40"/>
      <c r="D802" s="40"/>
      <c r="E802" s="40"/>
      <c r="F802" s="40"/>
      <c r="G802" s="40"/>
      <c r="H802" s="40"/>
      <c r="I802" s="40"/>
      <c r="J802" s="40"/>
      <c r="K802" s="40"/>
      <c r="L802" s="41"/>
      <c r="M802" s="41"/>
      <c r="N802" s="41"/>
      <c r="O802" s="41"/>
      <c r="P802" s="40"/>
      <c r="Q802" s="40"/>
      <c r="R802" s="40"/>
      <c r="S802" s="40"/>
      <c r="T802" s="40"/>
      <c r="U802" s="40"/>
      <c r="V802" s="42"/>
      <c r="W802" s="42"/>
      <c r="X802" s="42"/>
      <c r="Y802" s="42"/>
      <c r="Z802" s="42"/>
      <c r="AA802" s="42"/>
      <c r="AB802" s="42"/>
      <c r="AC802" s="42"/>
      <c r="AD802" s="42"/>
      <c r="AE802" s="42"/>
      <c r="AF802" s="42"/>
      <c r="AG802" s="42"/>
      <c r="AH802" s="42"/>
      <c r="AI802" s="42"/>
      <c r="AJ802" s="42"/>
      <c r="AK802" s="42"/>
      <c r="AL802" s="42"/>
      <c r="AM802" s="42"/>
      <c r="AN802" s="42"/>
      <c r="AO802" s="42"/>
      <c r="AP802" s="42"/>
      <c r="AQ802" s="42"/>
      <c r="AR802" s="42"/>
      <c r="AS802" s="42"/>
      <c r="AT802" s="42"/>
      <c r="AU802" s="42"/>
      <c r="AV802" s="42"/>
      <c r="AW802" s="42"/>
      <c r="AX802" s="42"/>
    </row>
    <row r="803" spans="1:251" ht="15" thickBot="1">
      <c r="B803" s="40"/>
      <c r="C803" s="40"/>
      <c r="D803" s="40"/>
      <c r="E803" s="40"/>
      <c r="F803" s="40"/>
      <c r="G803" s="40"/>
      <c r="H803" s="40"/>
      <c r="I803" s="40"/>
      <c r="J803" s="40"/>
      <c r="K803" s="40"/>
      <c r="L803" s="41"/>
      <c r="M803" s="41"/>
      <c r="N803" s="41"/>
      <c r="O803" s="41"/>
      <c r="P803" s="40"/>
      <c r="Q803" s="40"/>
      <c r="R803" s="40"/>
      <c r="S803" s="40"/>
      <c r="T803" s="40"/>
      <c r="U803" s="40"/>
      <c r="V803" s="42"/>
      <c r="W803" s="42"/>
      <c r="X803" s="42"/>
      <c r="Y803" s="42"/>
      <c r="Z803" s="42"/>
      <c r="AA803" s="42"/>
      <c r="AB803" s="42"/>
      <c r="AC803" s="42"/>
      <c r="AD803" s="42"/>
      <c r="AE803" s="42"/>
      <c r="AF803" s="42"/>
      <c r="AG803" s="42"/>
      <c r="AH803" s="42"/>
      <c r="AI803" s="42"/>
      <c r="AJ803" s="42"/>
      <c r="AK803" s="42"/>
      <c r="AL803" s="42"/>
      <c r="AM803" s="42"/>
      <c r="AN803" s="42"/>
      <c r="AO803" s="42"/>
      <c r="AP803" s="42"/>
      <c r="AQ803" s="42"/>
      <c r="AR803" s="42"/>
      <c r="AS803" s="42"/>
      <c r="AT803" s="42"/>
      <c r="AU803" s="42"/>
      <c r="AV803" s="42"/>
      <c r="AW803" s="42"/>
      <c r="AX803" s="54" t="s">
        <v>82</v>
      </c>
    </row>
    <row r="804" spans="1:251" s="48" customFormat="1" ht="13.5" customHeight="1">
      <c r="A804" s="40"/>
      <c r="B804" s="121" t="s">
        <v>83</v>
      </c>
      <c r="C804" s="122"/>
      <c r="D804" s="122"/>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3"/>
      <c r="AA804" s="127" t="s">
        <v>84</v>
      </c>
      <c r="AB804" s="122"/>
      <c r="AC804" s="122"/>
      <c r="AD804" s="122"/>
      <c r="AE804" s="122"/>
      <c r="AF804" s="122"/>
      <c r="AG804" s="122"/>
      <c r="AH804" s="122"/>
      <c r="AI804" s="123"/>
      <c r="AJ804" s="127" t="s">
        <v>85</v>
      </c>
      <c r="AK804" s="122"/>
      <c r="AL804" s="122"/>
      <c r="AM804" s="122"/>
      <c r="AN804" s="122"/>
      <c r="AO804" s="122"/>
      <c r="AP804" s="122"/>
      <c r="AQ804" s="122"/>
      <c r="AR804" s="123"/>
      <c r="AS804" s="127" t="s">
        <v>86</v>
      </c>
      <c r="AT804" s="122"/>
      <c r="AU804" s="122"/>
      <c r="AV804" s="122"/>
      <c r="AW804" s="122"/>
      <c r="AX804" s="129"/>
      <c r="AY804" s="34"/>
      <c r="AZ804" s="34"/>
      <c r="BA804" s="34"/>
      <c r="BB804" s="34"/>
      <c r="BC804" s="34"/>
      <c r="BD804" s="34"/>
      <c r="BE804" s="34"/>
      <c r="BF804" s="34"/>
      <c r="BG804" s="34"/>
      <c r="BH804" s="34"/>
      <c r="BI804" s="34"/>
      <c r="BJ804" s="34"/>
      <c r="BK804" s="34"/>
      <c r="BL804" s="34"/>
      <c r="BM804" s="34"/>
      <c r="BN804" s="34"/>
      <c r="BO804" s="34"/>
      <c r="BP804" s="34"/>
      <c r="BQ804" s="34"/>
      <c r="BR804" s="34"/>
      <c r="BS804" s="34"/>
      <c r="BT804" s="34"/>
      <c r="BU804" s="34"/>
      <c r="BV804" s="34"/>
      <c r="BW804" s="34"/>
      <c r="BX804" s="34"/>
      <c r="BY804" s="34"/>
      <c r="BZ804" s="34"/>
      <c r="CA804" s="34"/>
      <c r="CB804" s="34"/>
      <c r="CC804" s="34"/>
      <c r="CD804" s="34"/>
      <c r="CE804" s="34"/>
      <c r="CF804" s="34"/>
      <c r="CG804" s="34"/>
      <c r="CH804" s="34"/>
      <c r="CI804" s="34"/>
      <c r="CJ804" s="34"/>
      <c r="CK804" s="34"/>
      <c r="CL804" s="34"/>
      <c r="CM804" s="34"/>
      <c r="CN804" s="34"/>
      <c r="CO804" s="34"/>
      <c r="CP804" s="34"/>
      <c r="CQ804" s="34"/>
      <c r="CR804" s="34"/>
      <c r="CS804" s="34"/>
      <c r="CT804" s="34"/>
      <c r="CU804" s="34"/>
      <c r="CV804" s="34"/>
      <c r="CW804" s="34"/>
      <c r="CX804" s="34"/>
      <c r="CY804" s="34"/>
      <c r="CZ804" s="34"/>
      <c r="DA804" s="34"/>
      <c r="DB804" s="34"/>
      <c r="DC804" s="34"/>
      <c r="DD804" s="34"/>
      <c r="DE804" s="34"/>
      <c r="DF804" s="34"/>
      <c r="DG804" s="34"/>
      <c r="DH804" s="34"/>
      <c r="DI804" s="34"/>
      <c r="DJ804" s="34"/>
      <c r="DK804" s="34"/>
      <c r="DL804" s="34"/>
      <c r="DM804" s="34"/>
      <c r="DN804" s="34"/>
      <c r="DO804" s="34"/>
      <c r="DP804" s="34"/>
      <c r="DQ804" s="34"/>
      <c r="DR804" s="34"/>
      <c r="DS804" s="34"/>
      <c r="DT804" s="34"/>
      <c r="DU804" s="34"/>
      <c r="DV804" s="34"/>
      <c r="DW804" s="34"/>
      <c r="DX804" s="34"/>
      <c r="DY804" s="34"/>
      <c r="DZ804" s="34"/>
      <c r="EA804" s="34"/>
      <c r="EB804" s="34"/>
      <c r="EC804" s="34"/>
      <c r="ED804" s="34"/>
      <c r="EE804" s="34"/>
      <c r="EF804" s="34"/>
      <c r="EG804" s="34"/>
      <c r="EH804" s="34"/>
      <c r="EI804" s="34"/>
      <c r="EJ804" s="34"/>
      <c r="EK804" s="34"/>
      <c r="EL804" s="34"/>
      <c r="EM804" s="34"/>
      <c r="EN804" s="34"/>
      <c r="EO804" s="34"/>
      <c r="EP804" s="34"/>
      <c r="EQ804" s="34"/>
      <c r="ER804" s="34"/>
      <c r="ES804" s="34"/>
      <c r="ET804" s="34"/>
      <c r="EU804" s="34"/>
      <c r="EV804" s="34"/>
      <c r="EW804" s="34"/>
      <c r="EX804" s="34"/>
      <c r="EY804" s="34"/>
      <c r="EZ804" s="34"/>
      <c r="FA804" s="34"/>
      <c r="FB804" s="34"/>
      <c r="FC804" s="34"/>
      <c r="FD804" s="34"/>
      <c r="FE804" s="34"/>
      <c r="FF804" s="34"/>
      <c r="FG804" s="34"/>
      <c r="FH804" s="34"/>
      <c r="FI804" s="34"/>
      <c r="FJ804" s="34"/>
      <c r="FK804" s="34"/>
      <c r="FL804" s="34"/>
      <c r="FM804" s="34"/>
      <c r="FN804" s="34"/>
      <c r="FO804" s="34"/>
      <c r="FP804" s="34"/>
      <c r="FQ804" s="34"/>
      <c r="FR804" s="34"/>
      <c r="FS804" s="34"/>
      <c r="FT804" s="34"/>
      <c r="FU804" s="34"/>
      <c r="FV804" s="34"/>
      <c r="FW804" s="34"/>
      <c r="FX804" s="34"/>
      <c r="FY804" s="34"/>
      <c r="FZ804" s="34"/>
      <c r="GA804" s="34"/>
      <c r="GB804" s="34"/>
      <c r="GC804" s="34"/>
      <c r="GD804" s="34"/>
      <c r="GE804" s="34"/>
      <c r="GF804" s="34"/>
      <c r="GG804" s="34"/>
      <c r="GH804" s="34"/>
      <c r="GI804" s="34"/>
      <c r="GJ804" s="34"/>
      <c r="GK804" s="34"/>
      <c r="GL804" s="34"/>
      <c r="GM804" s="34"/>
      <c r="GN804" s="34"/>
      <c r="GO804" s="34"/>
      <c r="GP804" s="34"/>
      <c r="GQ804" s="34"/>
      <c r="GR804" s="34"/>
      <c r="GS804" s="34"/>
      <c r="GT804" s="34"/>
      <c r="GU804" s="34"/>
      <c r="GV804" s="34"/>
      <c r="GW804" s="34"/>
      <c r="GX804" s="34"/>
      <c r="GY804" s="34"/>
      <c r="GZ804" s="34"/>
      <c r="HA804" s="34"/>
      <c r="HB804" s="34"/>
      <c r="HC804" s="34"/>
      <c r="HD804" s="34"/>
      <c r="HE804" s="34"/>
      <c r="HF804" s="34"/>
      <c r="HG804" s="34"/>
      <c r="HH804" s="34"/>
      <c r="HI804" s="34"/>
      <c r="HJ804" s="34"/>
      <c r="HK804" s="34"/>
      <c r="HL804" s="34"/>
      <c r="HM804" s="34"/>
      <c r="HN804" s="34"/>
      <c r="HO804" s="34"/>
      <c r="HP804" s="34"/>
      <c r="HQ804" s="34"/>
      <c r="HR804" s="34"/>
      <c r="HS804" s="34"/>
      <c r="HT804" s="34"/>
      <c r="HU804" s="34"/>
      <c r="HV804" s="34"/>
      <c r="HW804" s="34"/>
      <c r="HX804" s="34"/>
      <c r="HY804" s="34"/>
      <c r="HZ804" s="34"/>
      <c r="IA804" s="34"/>
      <c r="IB804" s="34"/>
      <c r="IC804" s="34"/>
      <c r="ID804" s="34"/>
      <c r="IE804" s="34"/>
      <c r="IF804" s="34"/>
      <c r="IG804" s="34"/>
      <c r="IH804" s="34"/>
      <c r="II804" s="34"/>
      <c r="IJ804" s="34"/>
      <c r="IK804" s="34"/>
      <c r="IL804" s="34"/>
      <c r="IM804" s="34"/>
      <c r="IN804" s="34"/>
      <c r="IO804" s="34"/>
      <c r="IP804" s="34"/>
      <c r="IQ804" s="34"/>
    </row>
    <row r="805" spans="1:251" s="48" customFormat="1">
      <c r="A805" s="40"/>
      <c r="B805" s="124"/>
      <c r="C805" s="125"/>
      <c r="D805" s="125"/>
      <c r="E805" s="125"/>
      <c r="F805" s="125"/>
      <c r="G805" s="125"/>
      <c r="H805" s="125"/>
      <c r="I805" s="125"/>
      <c r="J805" s="125"/>
      <c r="K805" s="125"/>
      <c r="L805" s="125"/>
      <c r="M805" s="125"/>
      <c r="N805" s="125"/>
      <c r="O805" s="125"/>
      <c r="P805" s="125"/>
      <c r="Q805" s="125"/>
      <c r="R805" s="125"/>
      <c r="S805" s="125"/>
      <c r="T805" s="125"/>
      <c r="U805" s="125"/>
      <c r="V805" s="125"/>
      <c r="W805" s="125"/>
      <c r="X805" s="125"/>
      <c r="Y805" s="125"/>
      <c r="Z805" s="126"/>
      <c r="AA805" s="128"/>
      <c r="AB805" s="125"/>
      <c r="AC805" s="125"/>
      <c r="AD805" s="125"/>
      <c r="AE805" s="125"/>
      <c r="AF805" s="125"/>
      <c r="AG805" s="125"/>
      <c r="AH805" s="125"/>
      <c r="AI805" s="126"/>
      <c r="AJ805" s="128"/>
      <c r="AK805" s="125"/>
      <c r="AL805" s="125"/>
      <c r="AM805" s="125"/>
      <c r="AN805" s="125"/>
      <c r="AO805" s="125"/>
      <c r="AP805" s="125"/>
      <c r="AQ805" s="125"/>
      <c r="AR805" s="126"/>
      <c r="AS805" s="128"/>
      <c r="AT805" s="125"/>
      <c r="AU805" s="125"/>
      <c r="AV805" s="125"/>
      <c r="AW805" s="125"/>
      <c r="AX805" s="130"/>
      <c r="AY805" s="34"/>
      <c r="AZ805" s="34"/>
      <c r="BA805" s="34"/>
      <c r="BB805" s="55"/>
      <c r="BC805" s="56"/>
      <c r="BE805" s="34"/>
      <c r="BF805" s="34"/>
      <c r="BG805" s="34"/>
      <c r="BH805" s="34"/>
      <c r="BI805" s="34"/>
      <c r="BJ805" s="34"/>
      <c r="BK805" s="34"/>
      <c r="BL805" s="34"/>
      <c r="BM805" s="34"/>
      <c r="BN805" s="34"/>
      <c r="BO805" s="34"/>
      <c r="BP805" s="34"/>
      <c r="BQ805" s="34"/>
      <c r="BR805" s="34"/>
      <c r="BS805" s="34"/>
      <c r="BT805" s="34"/>
      <c r="BU805" s="34"/>
      <c r="BV805" s="34"/>
      <c r="BW805" s="34"/>
      <c r="BX805" s="34"/>
      <c r="BY805" s="34"/>
      <c r="BZ805" s="34"/>
      <c r="CA805" s="34"/>
      <c r="CB805" s="34"/>
      <c r="CC805" s="34"/>
      <c r="CD805" s="34"/>
      <c r="CE805" s="34"/>
      <c r="CF805" s="34"/>
      <c r="CG805" s="34"/>
      <c r="CH805" s="34"/>
      <c r="CI805" s="34"/>
      <c r="CJ805" s="34"/>
      <c r="CK805" s="34"/>
      <c r="CL805" s="34"/>
      <c r="CM805" s="34"/>
      <c r="CN805" s="34"/>
      <c r="CO805" s="34"/>
      <c r="CP805" s="34"/>
      <c r="CQ805" s="34"/>
      <c r="CR805" s="34"/>
      <c r="CS805" s="34"/>
      <c r="CT805" s="34"/>
      <c r="CU805" s="34"/>
      <c r="CV805" s="34"/>
      <c r="CW805" s="34"/>
      <c r="CX805" s="34"/>
      <c r="CY805" s="34"/>
      <c r="CZ805" s="34"/>
      <c r="DA805" s="34"/>
      <c r="DB805" s="34"/>
      <c r="DC805" s="34"/>
      <c r="DD805" s="34"/>
      <c r="DE805" s="34"/>
      <c r="DF805" s="34"/>
      <c r="DG805" s="34"/>
      <c r="DH805" s="34"/>
      <c r="DI805" s="34"/>
      <c r="DJ805" s="34"/>
      <c r="DK805" s="34"/>
      <c r="DL805" s="34"/>
      <c r="DM805" s="34"/>
      <c r="DN805" s="34"/>
      <c r="DO805" s="34"/>
      <c r="DP805" s="34"/>
      <c r="DQ805" s="34"/>
      <c r="DR805" s="34"/>
      <c r="DS805" s="34"/>
      <c r="DT805" s="34"/>
      <c r="DU805" s="34"/>
      <c r="DV805" s="34"/>
      <c r="DW805" s="34"/>
      <c r="DX805" s="34"/>
      <c r="DY805" s="34"/>
      <c r="DZ805" s="34"/>
      <c r="EA805" s="34"/>
      <c r="EB805" s="34"/>
      <c r="EC805" s="34"/>
      <c r="ED805" s="34"/>
      <c r="EE805" s="34"/>
      <c r="EF805" s="34"/>
      <c r="EG805" s="34"/>
      <c r="EH805" s="34"/>
      <c r="EI805" s="34"/>
      <c r="EJ805" s="34"/>
      <c r="EK805" s="34"/>
      <c r="EL805" s="34"/>
      <c r="EM805" s="34"/>
      <c r="EN805" s="34"/>
      <c r="EO805" s="34"/>
      <c r="EP805" s="34"/>
      <c r="EQ805" s="34"/>
      <c r="ER805" s="34"/>
      <c r="ES805" s="34"/>
      <c r="ET805" s="34"/>
      <c r="EU805" s="34"/>
      <c r="EV805" s="34"/>
      <c r="EW805" s="34"/>
      <c r="EX805" s="34"/>
      <c r="EY805" s="34"/>
      <c r="EZ805" s="34"/>
      <c r="FA805" s="34"/>
      <c r="FB805" s="34"/>
      <c r="FC805" s="34"/>
      <c r="FD805" s="34"/>
      <c r="FE805" s="34"/>
      <c r="FF805" s="34"/>
      <c r="FG805" s="34"/>
      <c r="FH805" s="34"/>
      <c r="FI805" s="34"/>
      <c r="FJ805" s="34"/>
      <c r="FK805" s="34"/>
      <c r="FL805" s="34"/>
      <c r="FM805" s="34"/>
      <c r="FN805" s="34"/>
      <c r="FO805" s="34"/>
      <c r="FP805" s="34"/>
      <c r="FQ805" s="34"/>
      <c r="FR805" s="34"/>
      <c r="FS805" s="34"/>
      <c r="FT805" s="34"/>
      <c r="FU805" s="34"/>
      <c r="FV805" s="34"/>
      <c r="FW805" s="34"/>
      <c r="FX805" s="34"/>
      <c r="FY805" s="34"/>
      <c r="FZ805" s="34"/>
      <c r="GA805" s="34"/>
      <c r="GB805" s="34"/>
      <c r="GC805" s="34"/>
      <c r="GD805" s="34"/>
      <c r="GE805" s="34"/>
      <c r="GF805" s="34"/>
      <c r="GG805" s="34"/>
      <c r="GH805" s="34"/>
      <c r="GI805" s="34"/>
      <c r="GJ805" s="34"/>
      <c r="GK805" s="34"/>
      <c r="GL805" s="34"/>
      <c r="GM805" s="34"/>
      <c r="GN805" s="34"/>
      <c r="GO805" s="34"/>
      <c r="GP805" s="34"/>
      <c r="GQ805" s="34"/>
      <c r="GR805" s="34"/>
      <c r="GS805" s="34"/>
      <c r="GT805" s="34"/>
      <c r="GU805" s="34"/>
      <c r="GV805" s="34"/>
      <c r="GW805" s="34"/>
      <c r="GX805" s="34"/>
      <c r="GY805" s="34"/>
      <c r="GZ805" s="34"/>
      <c r="HA805" s="34"/>
      <c r="HB805" s="34"/>
      <c r="HC805" s="34"/>
      <c r="HD805" s="34"/>
      <c r="HE805" s="34"/>
      <c r="HF805" s="34"/>
      <c r="HG805" s="34"/>
      <c r="HH805" s="34"/>
      <c r="HI805" s="34"/>
      <c r="HJ805" s="34"/>
      <c r="HK805" s="34"/>
      <c r="HL805" s="34"/>
      <c r="HM805" s="34"/>
      <c r="HN805" s="34"/>
      <c r="HO805" s="34"/>
      <c r="HP805" s="34"/>
      <c r="HQ805" s="34"/>
      <c r="HR805" s="34"/>
      <c r="HS805" s="34"/>
      <c r="HT805" s="34"/>
      <c r="HU805" s="34"/>
      <c r="HV805" s="34"/>
      <c r="HW805" s="34"/>
      <c r="HX805" s="34"/>
      <c r="HY805" s="34"/>
      <c r="HZ805" s="34"/>
      <c r="IA805" s="34"/>
      <c r="IB805" s="34"/>
      <c r="IC805" s="34"/>
      <c r="ID805" s="34"/>
      <c r="IE805" s="34"/>
      <c r="IF805" s="34"/>
      <c r="IG805" s="34"/>
      <c r="IH805" s="34"/>
      <c r="II805" s="34"/>
      <c r="IJ805" s="34"/>
      <c r="IK805" s="34"/>
      <c r="IL805" s="34"/>
      <c r="IM805" s="34"/>
      <c r="IN805" s="34"/>
      <c r="IO805" s="34"/>
      <c r="IP805" s="34"/>
      <c r="IQ805" s="34"/>
    </row>
    <row r="806" spans="1:251" s="48" customFormat="1" ht="18.75" customHeight="1">
      <c r="A806" s="40"/>
      <c r="B806" s="57"/>
      <c r="C806" s="93" t="s">
        <v>210</v>
      </c>
      <c r="D806" s="94"/>
      <c r="E806" s="94"/>
      <c r="F806" s="94"/>
      <c r="G806" s="94"/>
      <c r="H806" s="94"/>
      <c r="I806" s="94"/>
      <c r="J806" s="94"/>
      <c r="K806" s="94"/>
      <c r="L806" s="94"/>
      <c r="M806" s="94"/>
      <c r="N806" s="94"/>
      <c r="O806" s="94"/>
      <c r="P806" s="94"/>
      <c r="Q806" s="94"/>
      <c r="R806" s="94"/>
      <c r="S806" s="94"/>
      <c r="T806" s="94"/>
      <c r="U806" s="94"/>
      <c r="V806" s="94"/>
      <c r="W806" s="94"/>
      <c r="X806" s="94"/>
      <c r="Y806" s="94"/>
      <c r="Z806" s="95"/>
      <c r="AA806" s="96">
        <v>136</v>
      </c>
      <c r="AB806" s="97"/>
      <c r="AC806" s="97"/>
      <c r="AD806" s="97"/>
      <c r="AE806" s="97"/>
      <c r="AF806" s="97"/>
      <c r="AG806" s="97"/>
      <c r="AH806" s="97"/>
      <c r="AI806" s="98"/>
      <c r="AJ806" s="96">
        <v>120</v>
      </c>
      <c r="AK806" s="97"/>
      <c r="AL806" s="97"/>
      <c r="AM806" s="97"/>
      <c r="AN806" s="97"/>
      <c r="AO806" s="97"/>
      <c r="AP806" s="97"/>
      <c r="AQ806" s="97"/>
      <c r="AR806" s="98"/>
      <c r="AS806" s="99"/>
      <c r="AT806" s="100"/>
      <c r="AU806" s="100"/>
      <c r="AV806" s="100"/>
      <c r="AW806" s="100"/>
      <c r="AX806" s="101"/>
      <c r="AY806" s="34"/>
      <c r="AZ806" s="34"/>
      <c r="BA806" s="34"/>
      <c r="BB806" s="34"/>
      <c r="BC806" s="34"/>
      <c r="BD806" s="34"/>
      <c r="BE806" s="34"/>
      <c r="BF806" s="34"/>
      <c r="BG806" s="34"/>
      <c r="BH806" s="34"/>
      <c r="BI806" s="34"/>
      <c r="BJ806" s="34"/>
      <c r="BK806" s="34"/>
      <c r="BL806" s="34"/>
      <c r="BM806" s="34"/>
      <c r="BN806" s="34"/>
      <c r="BO806" s="34"/>
      <c r="BP806" s="34"/>
      <c r="BQ806" s="34"/>
      <c r="BR806" s="34"/>
      <c r="BS806" s="34"/>
      <c r="BT806" s="34"/>
      <c r="BU806" s="34"/>
      <c r="BV806" s="34"/>
      <c r="BW806" s="34"/>
      <c r="BX806" s="34"/>
      <c r="BY806" s="34"/>
      <c r="BZ806" s="34"/>
      <c r="CA806" s="34"/>
      <c r="CB806" s="34"/>
      <c r="CC806" s="34"/>
      <c r="CD806" s="34"/>
      <c r="CE806" s="34"/>
      <c r="CF806" s="34"/>
      <c r="CG806" s="34"/>
      <c r="CH806" s="34"/>
      <c r="CI806" s="34"/>
      <c r="CJ806" s="34"/>
      <c r="CK806" s="34"/>
      <c r="CL806" s="34"/>
      <c r="CM806" s="34"/>
      <c r="CN806" s="34"/>
      <c r="CO806" s="34"/>
      <c r="CP806" s="34"/>
      <c r="CQ806" s="34"/>
      <c r="CR806" s="34"/>
      <c r="CS806" s="34"/>
      <c r="CT806" s="34"/>
      <c r="CU806" s="34"/>
      <c r="CV806" s="34"/>
      <c r="CW806" s="34"/>
      <c r="CX806" s="34"/>
      <c r="CY806" s="34"/>
      <c r="CZ806" s="34"/>
      <c r="DA806" s="34"/>
      <c r="DB806" s="34"/>
      <c r="DC806" s="34"/>
      <c r="DD806" s="34"/>
      <c r="DE806" s="34"/>
      <c r="DF806" s="34"/>
      <c r="DG806" s="34"/>
      <c r="DH806" s="34"/>
      <c r="DI806" s="34"/>
      <c r="DJ806" s="34"/>
      <c r="DK806" s="34"/>
      <c r="DL806" s="34"/>
      <c r="DM806" s="34"/>
      <c r="DN806" s="34"/>
      <c r="DO806" s="34"/>
      <c r="DP806" s="34"/>
      <c r="DQ806" s="34"/>
      <c r="DR806" s="34"/>
      <c r="DS806" s="34"/>
      <c r="DT806" s="34"/>
      <c r="DU806" s="34"/>
      <c r="DV806" s="34"/>
      <c r="DW806" s="34"/>
      <c r="DX806" s="34"/>
      <c r="DY806" s="34"/>
      <c r="DZ806" s="34"/>
      <c r="EA806" s="34"/>
      <c r="EB806" s="34"/>
      <c r="EC806" s="34"/>
      <c r="ED806" s="34"/>
      <c r="EE806" s="34"/>
      <c r="EF806" s="34"/>
      <c r="EG806" s="34"/>
      <c r="EH806" s="34"/>
      <c r="EI806" s="34"/>
      <c r="EJ806" s="34"/>
      <c r="EK806" s="34"/>
      <c r="EL806" s="34"/>
      <c r="EM806" s="34"/>
      <c r="EN806" s="34"/>
      <c r="EO806" s="34"/>
      <c r="EP806" s="34"/>
      <c r="EQ806" s="34"/>
      <c r="ER806" s="34"/>
      <c r="ES806" s="34"/>
      <c r="ET806" s="34"/>
      <c r="EU806" s="34"/>
      <c r="EV806" s="34"/>
      <c r="EW806" s="34"/>
      <c r="EX806" s="34"/>
      <c r="EY806" s="34"/>
      <c r="EZ806" s="34"/>
      <c r="FA806" s="34"/>
      <c r="FB806" s="34"/>
      <c r="FC806" s="34"/>
      <c r="FD806" s="34"/>
      <c r="FE806" s="34"/>
      <c r="FF806" s="34"/>
      <c r="FG806" s="34"/>
      <c r="FH806" s="34"/>
      <c r="FI806" s="34"/>
      <c r="FJ806" s="34"/>
      <c r="FK806" s="34"/>
      <c r="FL806" s="34"/>
      <c r="FM806" s="34"/>
      <c r="FN806" s="34"/>
      <c r="FO806" s="34"/>
      <c r="FP806" s="34"/>
      <c r="FQ806" s="34"/>
      <c r="FR806" s="34"/>
      <c r="FS806" s="34"/>
      <c r="FT806" s="34"/>
      <c r="FU806" s="34"/>
      <c r="FV806" s="34"/>
      <c r="FW806" s="34"/>
      <c r="FX806" s="34"/>
      <c r="FY806" s="34"/>
      <c r="FZ806" s="34"/>
      <c r="GA806" s="34"/>
      <c r="GB806" s="34"/>
      <c r="GC806" s="34"/>
      <c r="GD806" s="34"/>
      <c r="GE806" s="34"/>
      <c r="GF806" s="34"/>
      <c r="GG806" s="34"/>
      <c r="GH806" s="34"/>
      <c r="GI806" s="34"/>
      <c r="GJ806" s="34"/>
      <c r="GK806" s="34"/>
      <c r="GL806" s="34"/>
      <c r="GM806" s="34"/>
      <c r="GN806" s="34"/>
      <c r="GO806" s="34"/>
      <c r="GP806" s="34"/>
      <c r="GQ806" s="34"/>
      <c r="GR806" s="34"/>
      <c r="GS806" s="34"/>
      <c r="GT806" s="34"/>
      <c r="GU806" s="34"/>
      <c r="GV806" s="34"/>
      <c r="GW806" s="34"/>
      <c r="GX806" s="34"/>
      <c r="GY806" s="34"/>
      <c r="GZ806" s="34"/>
      <c r="HA806" s="34"/>
      <c r="HB806" s="34"/>
      <c r="HC806" s="34"/>
      <c r="HD806" s="34"/>
      <c r="HE806" s="34"/>
      <c r="HF806" s="34"/>
      <c r="HG806" s="34"/>
      <c r="HH806" s="34"/>
      <c r="HI806" s="34"/>
      <c r="HJ806" s="34"/>
      <c r="HK806" s="34"/>
      <c r="HL806" s="34"/>
      <c r="HM806" s="34"/>
      <c r="HN806" s="34"/>
      <c r="HO806" s="34"/>
      <c r="HP806" s="34"/>
      <c r="HQ806" s="34"/>
      <c r="HR806" s="34"/>
      <c r="HS806" s="34"/>
      <c r="HT806" s="34"/>
      <c r="HU806" s="34"/>
      <c r="HV806" s="34"/>
      <c r="HW806" s="34"/>
      <c r="HX806" s="34"/>
      <c r="HY806" s="34"/>
      <c r="HZ806" s="34"/>
      <c r="IA806" s="34"/>
      <c r="IB806" s="34"/>
      <c r="IC806" s="34"/>
      <c r="ID806" s="34"/>
      <c r="IE806" s="34"/>
      <c r="IF806" s="34"/>
      <c r="IG806" s="34"/>
      <c r="IH806" s="34"/>
      <c r="II806" s="34"/>
      <c r="IJ806" s="34"/>
      <c r="IK806" s="34"/>
      <c r="IL806" s="34"/>
      <c r="IM806" s="34"/>
      <c r="IN806" s="34"/>
      <c r="IO806" s="34"/>
      <c r="IP806" s="34"/>
      <c r="IQ806" s="34"/>
    </row>
    <row r="807" spans="1:251" s="48" customFormat="1" ht="18.75" customHeight="1">
      <c r="A807" s="40"/>
      <c r="B807" s="57"/>
      <c r="C807" s="93" t="s">
        <v>211</v>
      </c>
      <c r="D807" s="94"/>
      <c r="E807" s="94"/>
      <c r="F807" s="94"/>
      <c r="G807" s="94"/>
      <c r="H807" s="94"/>
      <c r="I807" s="94"/>
      <c r="J807" s="94"/>
      <c r="K807" s="94"/>
      <c r="L807" s="94"/>
      <c r="M807" s="94"/>
      <c r="N807" s="94"/>
      <c r="O807" s="94"/>
      <c r="P807" s="94"/>
      <c r="Q807" s="94"/>
      <c r="R807" s="94"/>
      <c r="S807" s="94"/>
      <c r="T807" s="94"/>
      <c r="U807" s="94"/>
      <c r="V807" s="94"/>
      <c r="W807" s="94"/>
      <c r="X807" s="94"/>
      <c r="Y807" s="94"/>
      <c r="Z807" s="95"/>
      <c r="AA807" s="96">
        <v>28</v>
      </c>
      <c r="AB807" s="97"/>
      <c r="AC807" s="97"/>
      <c r="AD807" s="97"/>
      <c r="AE807" s="97"/>
      <c r="AF807" s="97"/>
      <c r="AG807" s="97"/>
      <c r="AH807" s="97"/>
      <c r="AI807" s="98"/>
      <c r="AJ807" s="96">
        <v>44</v>
      </c>
      <c r="AK807" s="97"/>
      <c r="AL807" s="97"/>
      <c r="AM807" s="97"/>
      <c r="AN807" s="97"/>
      <c r="AO807" s="97"/>
      <c r="AP807" s="97"/>
      <c r="AQ807" s="97"/>
      <c r="AR807" s="98"/>
      <c r="AS807" s="99"/>
      <c r="AT807" s="100"/>
      <c r="AU807" s="100"/>
      <c r="AV807" s="100"/>
      <c r="AW807" s="100"/>
      <c r="AX807" s="101"/>
      <c r="AY807" s="34"/>
      <c r="AZ807" s="34"/>
      <c r="BA807" s="34"/>
      <c r="BB807" s="34"/>
      <c r="BC807" s="34"/>
      <c r="BD807" s="34"/>
      <c r="BE807" s="34"/>
      <c r="BF807" s="34"/>
      <c r="BG807" s="34"/>
      <c r="BH807" s="34"/>
      <c r="BI807" s="34"/>
      <c r="BJ807" s="34"/>
      <c r="BK807" s="34"/>
      <c r="BL807" s="34"/>
      <c r="BM807" s="34"/>
      <c r="BN807" s="34"/>
      <c r="BO807" s="34"/>
      <c r="BP807" s="34"/>
      <c r="BQ807" s="34"/>
      <c r="BR807" s="34"/>
      <c r="BS807" s="34"/>
      <c r="BT807" s="34"/>
      <c r="BU807" s="34"/>
      <c r="BV807" s="34"/>
      <c r="BW807" s="34"/>
      <c r="BX807" s="34"/>
      <c r="BY807" s="34"/>
      <c r="BZ807" s="34"/>
      <c r="CA807" s="34"/>
      <c r="CB807" s="34"/>
      <c r="CC807" s="34"/>
      <c r="CD807" s="34"/>
      <c r="CE807" s="34"/>
      <c r="CF807" s="34"/>
      <c r="CG807" s="34"/>
      <c r="CH807" s="34"/>
      <c r="CI807" s="34"/>
      <c r="CJ807" s="34"/>
      <c r="CK807" s="34"/>
      <c r="CL807" s="34"/>
      <c r="CM807" s="34"/>
      <c r="CN807" s="34"/>
      <c r="CO807" s="34"/>
      <c r="CP807" s="34"/>
      <c r="CQ807" s="34"/>
      <c r="CR807" s="34"/>
      <c r="CS807" s="34"/>
      <c r="CT807" s="34"/>
      <c r="CU807" s="34"/>
      <c r="CV807" s="34"/>
      <c r="CW807" s="34"/>
      <c r="CX807" s="34"/>
      <c r="CY807" s="34"/>
      <c r="CZ807" s="34"/>
      <c r="DA807" s="34"/>
      <c r="DB807" s="34"/>
      <c r="DC807" s="34"/>
      <c r="DD807" s="34"/>
      <c r="DE807" s="34"/>
      <c r="DF807" s="34"/>
      <c r="DG807" s="34"/>
      <c r="DH807" s="34"/>
      <c r="DI807" s="34"/>
      <c r="DJ807" s="34"/>
      <c r="DK807" s="34"/>
      <c r="DL807" s="34"/>
      <c r="DM807" s="34"/>
      <c r="DN807" s="34"/>
      <c r="DO807" s="34"/>
      <c r="DP807" s="34"/>
      <c r="DQ807" s="34"/>
      <c r="DR807" s="34"/>
      <c r="DS807" s="34"/>
      <c r="DT807" s="34"/>
      <c r="DU807" s="34"/>
      <c r="DV807" s="34"/>
      <c r="DW807" s="34"/>
      <c r="DX807" s="34"/>
      <c r="DY807" s="34"/>
      <c r="DZ807" s="34"/>
      <c r="EA807" s="34"/>
      <c r="EB807" s="34"/>
      <c r="EC807" s="34"/>
      <c r="ED807" s="34"/>
      <c r="EE807" s="34"/>
      <c r="EF807" s="34"/>
      <c r="EG807" s="34"/>
      <c r="EH807" s="34"/>
      <c r="EI807" s="34"/>
      <c r="EJ807" s="34"/>
      <c r="EK807" s="34"/>
      <c r="EL807" s="34"/>
      <c r="EM807" s="34"/>
      <c r="EN807" s="34"/>
      <c r="EO807" s="34"/>
      <c r="EP807" s="34"/>
      <c r="EQ807" s="34"/>
      <c r="ER807" s="34"/>
      <c r="ES807" s="34"/>
      <c r="ET807" s="34"/>
      <c r="EU807" s="34"/>
      <c r="EV807" s="34"/>
      <c r="EW807" s="34"/>
      <c r="EX807" s="34"/>
      <c r="EY807" s="34"/>
      <c r="EZ807" s="34"/>
      <c r="FA807" s="34"/>
      <c r="FB807" s="34"/>
      <c r="FC807" s="34"/>
      <c r="FD807" s="34"/>
      <c r="FE807" s="34"/>
      <c r="FF807" s="34"/>
      <c r="FG807" s="34"/>
      <c r="FH807" s="34"/>
      <c r="FI807" s="34"/>
      <c r="FJ807" s="34"/>
      <c r="FK807" s="34"/>
      <c r="FL807" s="34"/>
      <c r="FM807" s="34"/>
      <c r="FN807" s="34"/>
      <c r="FO807" s="34"/>
      <c r="FP807" s="34"/>
      <c r="FQ807" s="34"/>
      <c r="FR807" s="34"/>
      <c r="FS807" s="34"/>
      <c r="FT807" s="34"/>
      <c r="FU807" s="34"/>
      <c r="FV807" s="34"/>
      <c r="FW807" s="34"/>
      <c r="FX807" s="34"/>
      <c r="FY807" s="34"/>
      <c r="FZ807" s="34"/>
      <c r="GA807" s="34"/>
      <c r="GB807" s="34"/>
      <c r="GC807" s="34"/>
      <c r="GD807" s="34"/>
      <c r="GE807" s="34"/>
      <c r="GF807" s="34"/>
      <c r="GG807" s="34"/>
      <c r="GH807" s="34"/>
      <c r="GI807" s="34"/>
      <c r="GJ807" s="34"/>
      <c r="GK807" s="34"/>
      <c r="GL807" s="34"/>
      <c r="GM807" s="34"/>
      <c r="GN807" s="34"/>
      <c r="GO807" s="34"/>
      <c r="GP807" s="34"/>
      <c r="GQ807" s="34"/>
      <c r="GR807" s="34"/>
      <c r="GS807" s="34"/>
      <c r="GT807" s="34"/>
      <c r="GU807" s="34"/>
      <c r="GV807" s="34"/>
      <c r="GW807" s="34"/>
      <c r="GX807" s="34"/>
      <c r="GY807" s="34"/>
      <c r="GZ807" s="34"/>
      <c r="HA807" s="34"/>
      <c r="HB807" s="34"/>
      <c r="HC807" s="34"/>
      <c r="HD807" s="34"/>
      <c r="HE807" s="34"/>
      <c r="HF807" s="34"/>
      <c r="HG807" s="34"/>
      <c r="HH807" s="34"/>
      <c r="HI807" s="34"/>
      <c r="HJ807" s="34"/>
      <c r="HK807" s="34"/>
      <c r="HL807" s="34"/>
      <c r="HM807" s="34"/>
      <c r="HN807" s="34"/>
      <c r="HO807" s="34"/>
      <c r="HP807" s="34"/>
      <c r="HQ807" s="34"/>
      <c r="HR807" s="34"/>
      <c r="HS807" s="34"/>
      <c r="HT807" s="34"/>
      <c r="HU807" s="34"/>
      <c r="HV807" s="34"/>
      <c r="HW807" s="34"/>
      <c r="HX807" s="34"/>
      <c r="HY807" s="34"/>
      <c r="HZ807" s="34"/>
      <c r="IA807" s="34"/>
      <c r="IB807" s="34"/>
      <c r="IC807" s="34"/>
      <c r="ID807" s="34"/>
      <c r="IE807" s="34"/>
      <c r="IF807" s="34"/>
      <c r="IG807" s="34"/>
      <c r="IH807" s="34"/>
      <c r="II807" s="34"/>
      <c r="IJ807" s="34"/>
      <c r="IK807" s="34"/>
      <c r="IL807" s="34"/>
      <c r="IM807" s="34"/>
      <c r="IN807" s="34"/>
      <c r="IO807" s="34"/>
      <c r="IP807" s="34"/>
      <c r="IQ807" s="34"/>
    </row>
    <row r="808" spans="1:251" s="48" customFormat="1" ht="18.75" customHeight="1" thickBot="1">
      <c r="A808" s="49"/>
      <c r="B808" s="102" t="s">
        <v>88</v>
      </c>
      <c r="C808" s="103"/>
      <c r="D808" s="103"/>
      <c r="E808" s="103"/>
      <c r="F808" s="103"/>
      <c r="G808" s="103"/>
      <c r="H808" s="103"/>
      <c r="I808" s="103"/>
      <c r="J808" s="103"/>
      <c r="K808" s="103"/>
      <c r="L808" s="103"/>
      <c r="M808" s="103"/>
      <c r="N808" s="103"/>
      <c r="O808" s="103"/>
      <c r="P808" s="103"/>
      <c r="Q808" s="103"/>
      <c r="R808" s="103"/>
      <c r="S808" s="103"/>
      <c r="T808" s="103"/>
      <c r="U808" s="103"/>
      <c r="V808" s="103"/>
      <c r="W808" s="103"/>
      <c r="X808" s="103"/>
      <c r="Y808" s="103"/>
      <c r="Z808" s="104"/>
      <c r="AA808" s="105">
        <f>SUM($AA$806:$AA$807)</f>
        <v>164</v>
      </c>
      <c r="AB808" s="106"/>
      <c r="AC808" s="106"/>
      <c r="AD808" s="106"/>
      <c r="AE808" s="106"/>
      <c r="AF808" s="106"/>
      <c r="AG808" s="106"/>
      <c r="AH808" s="106"/>
      <c r="AI808" s="107"/>
      <c r="AJ808" s="105">
        <f>SUM($AJ$806:$AJ$807)</f>
        <v>164</v>
      </c>
      <c r="AK808" s="106"/>
      <c r="AL808" s="106"/>
      <c r="AM808" s="106"/>
      <c r="AN808" s="106"/>
      <c r="AO808" s="106"/>
      <c r="AP808" s="106"/>
      <c r="AQ808" s="106"/>
      <c r="AR808" s="107"/>
      <c r="AS808" s="108"/>
      <c r="AT808" s="109"/>
      <c r="AU808" s="109"/>
      <c r="AV808" s="109"/>
      <c r="AW808" s="109"/>
      <c r="AX808" s="110"/>
      <c r="AY808" s="34"/>
      <c r="AZ808" s="34"/>
      <c r="BA808" s="34"/>
      <c r="BB808" s="34"/>
      <c r="BC808" s="34"/>
      <c r="BD808" s="34"/>
      <c r="BE808" s="34"/>
      <c r="BF808" s="34"/>
      <c r="BG808" s="34"/>
      <c r="BH808" s="34"/>
      <c r="BI808" s="34"/>
      <c r="BJ808" s="34"/>
      <c r="BK808" s="34"/>
      <c r="BL808" s="34"/>
      <c r="BM808" s="34"/>
      <c r="BN808" s="34"/>
      <c r="BO808" s="34"/>
      <c r="BP808" s="34"/>
      <c r="BQ808" s="34"/>
      <c r="BR808" s="34"/>
      <c r="BS808" s="34"/>
      <c r="BT808" s="34"/>
      <c r="BU808" s="34"/>
      <c r="BV808" s="34"/>
      <c r="BW808" s="34"/>
      <c r="BX808" s="34"/>
      <c r="BY808" s="34"/>
      <c r="BZ808" s="34"/>
      <c r="CA808" s="34"/>
      <c r="CB808" s="34"/>
      <c r="CC808" s="34"/>
      <c r="CD808" s="34"/>
      <c r="CE808" s="34"/>
      <c r="CF808" s="34"/>
      <c r="CG808" s="34"/>
      <c r="CH808" s="34"/>
      <c r="CI808" s="34"/>
      <c r="CJ808" s="34"/>
      <c r="CK808" s="34"/>
      <c r="CL808" s="34"/>
      <c r="CM808" s="34"/>
      <c r="CN808" s="34"/>
      <c r="CO808" s="34"/>
      <c r="CP808" s="34"/>
      <c r="CQ808" s="34"/>
      <c r="CR808" s="34"/>
      <c r="CS808" s="34"/>
      <c r="CT808" s="34"/>
      <c r="CU808" s="34"/>
      <c r="CV808" s="34"/>
      <c r="CW808" s="34"/>
      <c r="CX808" s="34"/>
      <c r="CY808" s="34"/>
      <c r="CZ808" s="34"/>
      <c r="DA808" s="34"/>
      <c r="DB808" s="34"/>
      <c r="DC808" s="34"/>
      <c r="DD808" s="34"/>
      <c r="DE808" s="34"/>
      <c r="DF808" s="34"/>
      <c r="DG808" s="34"/>
      <c r="DH808" s="34"/>
      <c r="DI808" s="34"/>
      <c r="DJ808" s="34"/>
      <c r="DK808" s="34"/>
      <c r="DL808" s="34"/>
      <c r="DM808" s="34"/>
      <c r="DN808" s="34"/>
      <c r="DO808" s="34"/>
      <c r="DP808" s="34"/>
      <c r="DQ808" s="34"/>
      <c r="DR808" s="34"/>
      <c r="DS808" s="34"/>
      <c r="DT808" s="34"/>
      <c r="DU808" s="34"/>
      <c r="DV808" s="34"/>
      <c r="DW808" s="34"/>
      <c r="DX808" s="34"/>
      <c r="DY808" s="34"/>
      <c r="DZ808" s="34"/>
      <c r="EA808" s="34"/>
      <c r="EB808" s="34"/>
      <c r="EC808" s="34"/>
      <c r="ED808" s="34"/>
      <c r="EE808" s="34"/>
      <c r="EF808" s="34"/>
      <c r="EG808" s="34"/>
      <c r="EH808" s="34"/>
      <c r="EI808" s="34"/>
      <c r="EJ808" s="34"/>
      <c r="EK808" s="34"/>
      <c r="EL808" s="34"/>
      <c r="EM808" s="34"/>
      <c r="EN808" s="34"/>
      <c r="EO808" s="34"/>
      <c r="EP808" s="34"/>
      <c r="EQ808" s="34"/>
      <c r="ER808" s="34"/>
      <c r="ES808" s="34"/>
      <c r="ET808" s="34"/>
      <c r="EU808" s="34"/>
      <c r="EV808" s="34"/>
      <c r="EW808" s="34"/>
      <c r="EX808" s="34"/>
      <c r="EY808" s="34"/>
      <c r="EZ808" s="34"/>
      <c r="FA808" s="34"/>
      <c r="FB808" s="34"/>
      <c r="FC808" s="34"/>
      <c r="FD808" s="34"/>
      <c r="FE808" s="34"/>
      <c r="FF808" s="34"/>
      <c r="FG808" s="34"/>
      <c r="FH808" s="34"/>
      <c r="FI808" s="34"/>
      <c r="FJ808" s="34"/>
      <c r="FK808" s="34"/>
      <c r="FL808" s="34"/>
      <c r="FM808" s="34"/>
      <c r="FN808" s="34"/>
      <c r="FO808" s="34"/>
      <c r="FP808" s="34"/>
      <c r="FQ808" s="34"/>
      <c r="FR808" s="34"/>
      <c r="FS808" s="34"/>
      <c r="FT808" s="34"/>
      <c r="FU808" s="34"/>
      <c r="FV808" s="34"/>
      <c r="FW808" s="34"/>
      <c r="FX808" s="34"/>
      <c r="FY808" s="34"/>
      <c r="FZ808" s="34"/>
      <c r="GA808" s="34"/>
      <c r="GB808" s="34"/>
      <c r="GC808" s="34"/>
      <c r="GD808" s="34"/>
      <c r="GE808" s="34"/>
      <c r="GF808" s="34"/>
      <c r="GG808" s="34"/>
      <c r="GH808" s="34"/>
      <c r="GI808" s="34"/>
      <c r="GJ808" s="34"/>
      <c r="GK808" s="34"/>
      <c r="GL808" s="34"/>
      <c r="GM808" s="34"/>
      <c r="GN808" s="34"/>
      <c r="GO808" s="34"/>
      <c r="GP808" s="34"/>
      <c r="GQ808" s="34"/>
      <c r="GR808" s="34"/>
      <c r="GS808" s="34"/>
      <c r="GT808" s="34"/>
      <c r="GU808" s="34"/>
      <c r="GV808" s="34"/>
      <c r="GW808" s="34"/>
      <c r="GX808" s="34"/>
      <c r="GY808" s="34"/>
      <c r="GZ808" s="34"/>
      <c r="HA808" s="34"/>
      <c r="HB808" s="34"/>
      <c r="HC808" s="34"/>
      <c r="HD808" s="34"/>
      <c r="HE808" s="34"/>
      <c r="HF808" s="34"/>
      <c r="HG808" s="34"/>
      <c r="HH808" s="34"/>
      <c r="HI808" s="34"/>
      <c r="HJ808" s="34"/>
      <c r="HK808" s="34"/>
      <c r="HL808" s="34"/>
      <c r="HM808" s="34"/>
      <c r="HN808" s="34"/>
      <c r="HO808" s="34"/>
      <c r="HP808" s="34"/>
      <c r="HQ808" s="34"/>
      <c r="HR808" s="34"/>
      <c r="HS808" s="34"/>
      <c r="HT808" s="34"/>
      <c r="HU808" s="34"/>
      <c r="HV808" s="34"/>
      <c r="HW808" s="34"/>
      <c r="HX808" s="34"/>
      <c r="HY808" s="34"/>
      <c r="HZ808" s="34"/>
      <c r="IA808" s="34"/>
      <c r="IB808" s="34"/>
      <c r="IC808" s="34"/>
      <c r="ID808" s="34"/>
      <c r="IE808" s="34"/>
      <c r="IF808" s="34"/>
      <c r="IG808" s="34"/>
      <c r="IH808" s="34"/>
      <c r="II808" s="34"/>
      <c r="IJ808" s="34"/>
      <c r="IK808" s="34"/>
      <c r="IL808" s="34"/>
      <c r="IM808" s="34"/>
      <c r="IN808" s="34"/>
      <c r="IO808" s="34"/>
      <c r="IP808" s="34"/>
      <c r="IQ808" s="34"/>
    </row>
    <row r="810" spans="1:251" ht="19.2">
      <c r="A810" s="33" t="s">
        <v>75</v>
      </c>
      <c r="AW810" s="35"/>
      <c r="AX810" s="36"/>
      <c r="AY810" s="35"/>
    </row>
    <row r="812" spans="1:251" ht="18">
      <c r="B812" s="111" t="s">
        <v>0</v>
      </c>
      <c r="C812" s="112"/>
      <c r="D812" s="112"/>
      <c r="E812" s="112"/>
      <c r="F812" s="112"/>
      <c r="G812" s="112"/>
      <c r="H812" s="112"/>
      <c r="I812" s="112"/>
      <c r="J812" s="112"/>
      <c r="K812" s="112"/>
      <c r="L812" s="112"/>
      <c r="M812" s="112"/>
      <c r="N812" s="112"/>
      <c r="O812" s="112"/>
      <c r="P812" s="112"/>
      <c r="Q812" s="112"/>
      <c r="R812" s="112"/>
      <c r="S812" s="112"/>
      <c r="T812" s="112"/>
      <c r="U812" s="112"/>
      <c r="V812" s="112"/>
      <c r="W812" s="112"/>
      <c r="X812" s="112"/>
      <c r="Y812" s="112"/>
      <c r="Z812" s="112"/>
      <c r="AA812" s="112"/>
      <c r="AB812" s="112"/>
      <c r="AC812" s="112"/>
      <c r="AD812" s="112"/>
      <c r="AE812" s="112"/>
      <c r="AF812" s="112"/>
      <c r="AG812" s="112"/>
      <c r="AH812" s="112"/>
      <c r="AI812" s="112"/>
      <c r="AJ812" s="112"/>
      <c r="AK812" s="112"/>
      <c r="AL812" s="112"/>
      <c r="AM812" s="112"/>
      <c r="AN812" s="112"/>
      <c r="AO812" s="112"/>
      <c r="AP812" s="112"/>
      <c r="AQ812" s="112"/>
      <c r="AR812" s="112"/>
      <c r="AS812" s="112"/>
      <c r="AT812" s="112"/>
      <c r="AU812" s="112"/>
      <c r="AV812" s="112"/>
      <c r="AW812" s="112"/>
      <c r="AX812" s="112"/>
    </row>
    <row r="813" spans="1:251">
      <c r="Z813" s="37"/>
      <c r="AD813" s="37"/>
      <c r="AE813" s="37"/>
      <c r="AF813" s="37"/>
      <c r="AG813" s="37"/>
      <c r="AH813" s="37"/>
      <c r="AI813" s="37"/>
      <c r="AO813" s="37"/>
    </row>
    <row r="814" spans="1:251" ht="13.8" thickBot="1">
      <c r="Z814" s="37"/>
      <c r="AD814" s="37"/>
      <c r="AE814" s="37"/>
      <c r="AF814" s="37"/>
      <c r="AG814" s="37"/>
      <c r="AH814" s="37"/>
      <c r="AI814" s="37"/>
      <c r="AO814" s="37"/>
      <c r="DI814" s="38"/>
    </row>
    <row r="815" spans="1:251" ht="24.75" customHeight="1" thickBot="1">
      <c r="B815" s="113" t="s">
        <v>76</v>
      </c>
      <c r="C815" s="114"/>
      <c r="D815" s="114"/>
      <c r="E815" s="114"/>
      <c r="F815" s="114"/>
      <c r="G815" s="114"/>
      <c r="H815" s="115" t="s">
        <v>212</v>
      </c>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6"/>
      <c r="AL815" s="116"/>
      <c r="AM815" s="116"/>
      <c r="AN815" s="116"/>
      <c r="AO815" s="116"/>
      <c r="AP815" s="116"/>
      <c r="AQ815" s="116"/>
      <c r="AR815" s="116"/>
      <c r="AS815" s="116"/>
      <c r="AT815" s="116"/>
      <c r="AU815" s="116"/>
      <c r="AV815" s="116"/>
      <c r="AW815" s="116"/>
      <c r="AX815" s="117"/>
      <c r="DI815" s="38"/>
    </row>
    <row r="816" spans="1:251" ht="14.4">
      <c r="B816" s="39"/>
      <c r="C816" s="39"/>
      <c r="D816" s="39"/>
      <c r="E816" s="39"/>
      <c r="F816" s="39"/>
      <c r="G816" s="39"/>
      <c r="H816" s="40"/>
      <c r="I816" s="40"/>
      <c r="J816" s="40"/>
      <c r="K816" s="40"/>
      <c r="L816" s="41"/>
      <c r="M816" s="41"/>
      <c r="N816" s="41"/>
      <c r="O816" s="41"/>
      <c r="P816" s="40"/>
      <c r="Q816" s="40"/>
      <c r="R816" s="40"/>
      <c r="S816" s="40"/>
      <c r="T816" s="40"/>
      <c r="U816" s="40"/>
      <c r="V816" s="42"/>
      <c r="W816" s="42"/>
      <c r="X816" s="42"/>
      <c r="Y816" s="42"/>
      <c r="Z816" s="42"/>
      <c r="AA816" s="42"/>
      <c r="AB816" s="42"/>
      <c r="AC816" s="42"/>
      <c r="AD816" s="42"/>
      <c r="AE816" s="42"/>
      <c r="AF816" s="42"/>
      <c r="AG816" s="42"/>
      <c r="AH816" s="42"/>
      <c r="AI816" s="42"/>
      <c r="AJ816" s="42"/>
      <c r="AK816" s="42"/>
      <c r="AL816" s="42"/>
      <c r="AM816" s="42"/>
      <c r="AN816" s="42"/>
      <c r="AO816" s="42"/>
      <c r="AP816" s="42"/>
      <c r="AQ816" s="42"/>
      <c r="AR816" s="42"/>
      <c r="AS816" s="42"/>
      <c r="AT816" s="42"/>
      <c r="AU816" s="42"/>
      <c r="AV816" s="42"/>
      <c r="AW816" s="42"/>
      <c r="AX816" s="42"/>
      <c r="DI816" s="38"/>
    </row>
    <row r="817" spans="1:113" ht="15" thickBot="1">
      <c r="A817" s="43"/>
      <c r="B817" s="42" t="s">
        <v>78</v>
      </c>
      <c r="C817" s="40"/>
      <c r="D817" s="40"/>
      <c r="E817" s="40"/>
      <c r="F817" s="40"/>
      <c r="G817" s="40"/>
      <c r="H817" s="40"/>
      <c r="I817" s="40"/>
      <c r="J817" s="40"/>
      <c r="K817" s="40"/>
      <c r="L817" s="41"/>
      <c r="M817" s="41"/>
      <c r="N817" s="41"/>
      <c r="O817" s="41"/>
      <c r="P817" s="40"/>
      <c r="Q817" s="40"/>
      <c r="R817" s="40"/>
      <c r="S817" s="40"/>
      <c r="T817" s="40"/>
      <c r="U817" s="40"/>
      <c r="V817" s="42"/>
      <c r="W817" s="42"/>
      <c r="X817" s="42"/>
      <c r="Y817" s="42"/>
      <c r="Z817" s="42"/>
      <c r="AA817" s="42"/>
      <c r="AB817" s="42"/>
      <c r="AC817" s="42"/>
      <c r="AD817" s="42"/>
      <c r="AE817" s="42"/>
      <c r="AF817" s="42"/>
      <c r="AG817" s="42"/>
      <c r="AH817" s="42"/>
      <c r="AI817" s="42"/>
      <c r="AJ817" s="42"/>
      <c r="AK817" s="42"/>
      <c r="AL817" s="42"/>
      <c r="AM817" s="42"/>
      <c r="AN817" s="42"/>
      <c r="AO817" s="42"/>
      <c r="AP817" s="42"/>
      <c r="AQ817" s="42"/>
      <c r="AR817" s="42"/>
      <c r="AS817" s="42"/>
      <c r="AT817" s="42"/>
      <c r="AU817" s="42"/>
      <c r="AV817" s="42"/>
      <c r="AW817" s="42"/>
      <c r="AX817" s="42"/>
      <c r="DI817" s="38"/>
    </row>
    <row r="818" spans="1:113" ht="14.4">
      <c r="A818" s="40"/>
      <c r="B818" s="44"/>
      <c r="C818" s="39"/>
      <c r="D818" s="39"/>
      <c r="E818" s="39"/>
      <c r="F818" s="39"/>
      <c r="G818" s="39"/>
      <c r="H818" s="39"/>
      <c r="I818" s="39"/>
      <c r="J818" s="39"/>
      <c r="K818" s="39"/>
      <c r="L818" s="45"/>
      <c r="M818" s="45"/>
      <c r="N818" s="45"/>
      <c r="O818" s="45"/>
      <c r="P818" s="39"/>
      <c r="Q818" s="39"/>
      <c r="R818" s="39"/>
      <c r="S818" s="39"/>
      <c r="T818" s="39"/>
      <c r="U818" s="39"/>
      <c r="V818" s="46"/>
      <c r="W818" s="46"/>
      <c r="X818" s="46"/>
      <c r="Y818" s="46"/>
      <c r="Z818" s="46"/>
      <c r="AA818" s="46"/>
      <c r="AB818" s="46"/>
      <c r="AC818" s="46"/>
      <c r="AD818" s="46"/>
      <c r="AE818" s="46"/>
      <c r="AF818" s="46"/>
      <c r="AG818" s="46"/>
      <c r="AH818" s="46"/>
      <c r="AI818" s="46"/>
      <c r="AJ818" s="46"/>
      <c r="AK818" s="46"/>
      <c r="AL818" s="46"/>
      <c r="AM818" s="46"/>
      <c r="AN818" s="46"/>
      <c r="AO818" s="46"/>
      <c r="AP818" s="46"/>
      <c r="AQ818" s="46"/>
      <c r="AR818" s="46"/>
      <c r="AS818" s="46"/>
      <c r="AT818" s="46"/>
      <c r="AU818" s="46"/>
      <c r="AV818" s="46"/>
      <c r="AW818" s="46"/>
      <c r="AX818" s="47"/>
    </row>
    <row r="819" spans="1:113" ht="12" customHeight="1">
      <c r="A819" s="40"/>
      <c r="B819" s="118" t="s">
        <v>213</v>
      </c>
      <c r="C819" s="119"/>
      <c r="D819" s="119"/>
      <c r="E819" s="119"/>
      <c r="F819" s="119"/>
      <c r="G819" s="119"/>
      <c r="H819" s="119"/>
      <c r="I819" s="119"/>
      <c r="J819" s="119"/>
      <c r="K819" s="119"/>
      <c r="L819" s="119"/>
      <c r="M819" s="119"/>
      <c r="N819" s="119"/>
      <c r="O819" s="119"/>
      <c r="P819" s="119"/>
      <c r="Q819" s="119"/>
      <c r="R819" s="119"/>
      <c r="S819" s="119"/>
      <c r="T819" s="119"/>
      <c r="U819" s="119"/>
      <c r="V819" s="119"/>
      <c r="W819" s="119"/>
      <c r="X819" s="119"/>
      <c r="Y819" s="119"/>
      <c r="Z819" s="119"/>
      <c r="AA819" s="119"/>
      <c r="AB819" s="119"/>
      <c r="AC819" s="119"/>
      <c r="AD819" s="119"/>
      <c r="AE819" s="119"/>
      <c r="AF819" s="119"/>
      <c r="AG819" s="119"/>
      <c r="AH819" s="119"/>
      <c r="AI819" s="119"/>
      <c r="AJ819" s="119"/>
      <c r="AK819" s="119"/>
      <c r="AL819" s="119"/>
      <c r="AM819" s="119"/>
      <c r="AN819" s="119"/>
      <c r="AO819" s="119"/>
      <c r="AP819" s="119"/>
      <c r="AQ819" s="119"/>
      <c r="AR819" s="119"/>
      <c r="AS819" s="119"/>
      <c r="AT819" s="119"/>
      <c r="AU819" s="119"/>
      <c r="AV819" s="119"/>
      <c r="AW819" s="119"/>
      <c r="AX819" s="120"/>
    </row>
    <row r="820" spans="1:113" ht="12" customHeight="1">
      <c r="A820" s="40"/>
      <c r="B820" s="118"/>
      <c r="C820" s="119"/>
      <c r="D820" s="119"/>
      <c r="E820" s="119"/>
      <c r="F820" s="119"/>
      <c r="G820" s="119"/>
      <c r="H820" s="119"/>
      <c r="I820" s="119"/>
      <c r="J820" s="119"/>
      <c r="K820" s="119"/>
      <c r="L820" s="119"/>
      <c r="M820" s="119"/>
      <c r="N820" s="119"/>
      <c r="O820" s="119"/>
      <c r="P820" s="119"/>
      <c r="Q820" s="119"/>
      <c r="R820" s="119"/>
      <c r="S820" s="119"/>
      <c r="T820" s="119"/>
      <c r="U820" s="119"/>
      <c r="V820" s="119"/>
      <c r="W820" s="119"/>
      <c r="X820" s="119"/>
      <c r="Y820" s="119"/>
      <c r="Z820" s="119"/>
      <c r="AA820" s="119"/>
      <c r="AB820" s="119"/>
      <c r="AC820" s="119"/>
      <c r="AD820" s="119"/>
      <c r="AE820" s="119"/>
      <c r="AF820" s="119"/>
      <c r="AG820" s="119"/>
      <c r="AH820" s="119"/>
      <c r="AI820" s="119"/>
      <c r="AJ820" s="119"/>
      <c r="AK820" s="119"/>
      <c r="AL820" s="119"/>
      <c r="AM820" s="119"/>
      <c r="AN820" s="119"/>
      <c r="AO820" s="119"/>
      <c r="AP820" s="119"/>
      <c r="AQ820" s="119"/>
      <c r="AR820" s="119"/>
      <c r="AS820" s="119"/>
      <c r="AT820" s="119"/>
      <c r="AU820" s="119"/>
      <c r="AV820" s="119"/>
      <c r="AW820" s="119"/>
      <c r="AX820" s="120"/>
      <c r="BC820" s="48"/>
    </row>
    <row r="821" spans="1:113" ht="12" customHeight="1">
      <c r="A821" s="40"/>
      <c r="B821" s="118"/>
      <c r="C821" s="119"/>
      <c r="D821" s="119"/>
      <c r="E821" s="119"/>
      <c r="F821" s="119"/>
      <c r="G821" s="119"/>
      <c r="H821" s="119"/>
      <c r="I821" s="119"/>
      <c r="J821" s="119"/>
      <c r="K821" s="119"/>
      <c r="L821" s="119"/>
      <c r="M821" s="119"/>
      <c r="N821" s="119"/>
      <c r="O821" s="119"/>
      <c r="P821" s="119"/>
      <c r="Q821" s="119"/>
      <c r="R821" s="119"/>
      <c r="S821" s="119"/>
      <c r="T821" s="119"/>
      <c r="U821" s="119"/>
      <c r="V821" s="119"/>
      <c r="W821" s="119"/>
      <c r="X821" s="119"/>
      <c r="Y821" s="119"/>
      <c r="Z821" s="119"/>
      <c r="AA821" s="119"/>
      <c r="AB821" s="119"/>
      <c r="AC821" s="119"/>
      <c r="AD821" s="119"/>
      <c r="AE821" s="119"/>
      <c r="AF821" s="119"/>
      <c r="AG821" s="119"/>
      <c r="AH821" s="119"/>
      <c r="AI821" s="119"/>
      <c r="AJ821" s="119"/>
      <c r="AK821" s="119"/>
      <c r="AL821" s="119"/>
      <c r="AM821" s="119"/>
      <c r="AN821" s="119"/>
      <c r="AO821" s="119"/>
      <c r="AP821" s="119"/>
      <c r="AQ821" s="119"/>
      <c r="AR821" s="119"/>
      <c r="AS821" s="119"/>
      <c r="AT821" s="119"/>
      <c r="AU821" s="119"/>
      <c r="AV821" s="119"/>
      <c r="AW821" s="119"/>
      <c r="AX821" s="120"/>
    </row>
    <row r="822" spans="1:113" ht="12" customHeight="1">
      <c r="A822" s="40"/>
      <c r="B822" s="118"/>
      <c r="C822" s="119"/>
      <c r="D822" s="119"/>
      <c r="E822" s="119"/>
      <c r="F822" s="119"/>
      <c r="G822" s="119"/>
      <c r="H822" s="119"/>
      <c r="I822" s="119"/>
      <c r="J822" s="119"/>
      <c r="K822" s="119"/>
      <c r="L822" s="119"/>
      <c r="M822" s="119"/>
      <c r="N822" s="119"/>
      <c r="O822" s="119"/>
      <c r="P822" s="119"/>
      <c r="Q822" s="119"/>
      <c r="R822" s="119"/>
      <c r="S822" s="119"/>
      <c r="T822" s="119"/>
      <c r="U822" s="119"/>
      <c r="V822" s="119"/>
      <c r="W822" s="119"/>
      <c r="X822" s="119"/>
      <c r="Y822" s="119"/>
      <c r="Z822" s="119"/>
      <c r="AA822" s="119"/>
      <c r="AB822" s="119"/>
      <c r="AC822" s="119"/>
      <c r="AD822" s="119"/>
      <c r="AE822" s="119"/>
      <c r="AF822" s="119"/>
      <c r="AG822" s="119"/>
      <c r="AH822" s="119"/>
      <c r="AI822" s="119"/>
      <c r="AJ822" s="119"/>
      <c r="AK822" s="119"/>
      <c r="AL822" s="119"/>
      <c r="AM822" s="119"/>
      <c r="AN822" s="119"/>
      <c r="AO822" s="119"/>
      <c r="AP822" s="119"/>
      <c r="AQ822" s="119"/>
      <c r="AR822" s="119"/>
      <c r="AS822" s="119"/>
      <c r="AT822" s="119"/>
      <c r="AU822" s="119"/>
      <c r="AV822" s="119"/>
      <c r="AW822" s="119"/>
      <c r="AX822" s="120"/>
    </row>
    <row r="823" spans="1:113" ht="12" customHeight="1">
      <c r="A823" s="40"/>
      <c r="B823" s="118"/>
      <c r="C823" s="119"/>
      <c r="D823" s="119"/>
      <c r="E823" s="119"/>
      <c r="F823" s="119"/>
      <c r="G823" s="119"/>
      <c r="H823" s="119"/>
      <c r="I823" s="119"/>
      <c r="J823" s="119"/>
      <c r="K823" s="119"/>
      <c r="L823" s="119"/>
      <c r="M823" s="119"/>
      <c r="N823" s="119"/>
      <c r="O823" s="119"/>
      <c r="P823" s="119"/>
      <c r="Q823" s="119"/>
      <c r="R823" s="119"/>
      <c r="S823" s="119"/>
      <c r="T823" s="119"/>
      <c r="U823" s="119"/>
      <c r="V823" s="119"/>
      <c r="W823" s="119"/>
      <c r="X823" s="119"/>
      <c r="Y823" s="119"/>
      <c r="Z823" s="119"/>
      <c r="AA823" s="119"/>
      <c r="AB823" s="119"/>
      <c r="AC823" s="119"/>
      <c r="AD823" s="119"/>
      <c r="AE823" s="119"/>
      <c r="AF823" s="119"/>
      <c r="AG823" s="119"/>
      <c r="AH823" s="119"/>
      <c r="AI823" s="119"/>
      <c r="AJ823" s="119"/>
      <c r="AK823" s="119"/>
      <c r="AL823" s="119"/>
      <c r="AM823" s="119"/>
      <c r="AN823" s="119"/>
      <c r="AO823" s="119"/>
      <c r="AP823" s="119"/>
      <c r="AQ823" s="119"/>
      <c r="AR823" s="119"/>
      <c r="AS823" s="119"/>
      <c r="AT823" s="119"/>
      <c r="AU823" s="119"/>
      <c r="AV823" s="119"/>
      <c r="AW823" s="119"/>
      <c r="AX823" s="120"/>
    </row>
    <row r="824" spans="1:113" ht="15" thickBot="1">
      <c r="A824" s="49"/>
      <c r="B824" s="50"/>
      <c r="C824" s="51"/>
      <c r="D824" s="51"/>
      <c r="E824" s="51"/>
      <c r="F824" s="51"/>
      <c r="G824" s="51"/>
      <c r="H824" s="51"/>
      <c r="I824" s="51"/>
      <c r="J824" s="51"/>
      <c r="K824" s="51"/>
      <c r="L824" s="51"/>
      <c r="M824" s="51"/>
      <c r="N824" s="51"/>
      <c r="O824" s="51"/>
      <c r="P824" s="51"/>
      <c r="Q824" s="51"/>
      <c r="R824" s="51"/>
      <c r="S824" s="51"/>
      <c r="T824" s="51"/>
      <c r="U824" s="51"/>
      <c r="V824" s="51"/>
      <c r="W824" s="51"/>
      <c r="X824" s="51"/>
      <c r="Y824" s="51"/>
      <c r="Z824" s="51"/>
      <c r="AA824" s="51"/>
      <c r="AB824" s="51"/>
      <c r="AC824" s="51"/>
      <c r="AD824" s="51"/>
      <c r="AE824" s="51"/>
      <c r="AF824" s="51"/>
      <c r="AG824" s="51"/>
      <c r="AH824" s="51"/>
      <c r="AI824" s="51"/>
      <c r="AJ824" s="51"/>
      <c r="AK824" s="51"/>
      <c r="AL824" s="51"/>
      <c r="AM824" s="51"/>
      <c r="AN824" s="51"/>
      <c r="AO824" s="51"/>
      <c r="AP824" s="51"/>
      <c r="AQ824" s="51"/>
      <c r="AR824" s="51"/>
      <c r="AS824" s="51"/>
      <c r="AT824" s="51"/>
      <c r="AU824" s="51"/>
      <c r="AV824" s="51"/>
      <c r="AW824" s="51"/>
      <c r="AX824" s="52"/>
    </row>
    <row r="825" spans="1:113">
      <c r="B825" s="53"/>
    </row>
    <row r="826" spans="1:113" ht="15" thickBot="1">
      <c r="A826" s="43"/>
      <c r="B826" s="42" t="s">
        <v>79</v>
      </c>
      <c r="C826" s="40"/>
      <c r="D826" s="40"/>
      <c r="E826" s="40"/>
      <c r="F826" s="40"/>
      <c r="G826" s="40"/>
      <c r="H826" s="40"/>
      <c r="I826" s="40"/>
      <c r="J826" s="40"/>
      <c r="K826" s="40"/>
      <c r="L826" s="41"/>
      <c r="M826" s="41"/>
      <c r="N826" s="41"/>
      <c r="O826" s="41"/>
      <c r="P826" s="40"/>
      <c r="Q826" s="40"/>
      <c r="R826" s="40"/>
      <c r="S826" s="40"/>
      <c r="T826" s="40"/>
      <c r="U826" s="40"/>
      <c r="V826" s="42"/>
      <c r="W826" s="42"/>
      <c r="X826" s="42"/>
      <c r="Y826" s="42"/>
      <c r="Z826" s="42"/>
      <c r="AA826" s="42"/>
      <c r="AB826" s="42"/>
      <c r="AC826" s="42"/>
      <c r="AD826" s="42"/>
      <c r="AE826" s="42"/>
      <c r="AF826" s="42"/>
      <c r="AG826" s="42"/>
      <c r="AH826" s="42"/>
      <c r="AI826" s="42"/>
      <c r="AJ826" s="42"/>
      <c r="AK826" s="42"/>
      <c r="AL826" s="42"/>
      <c r="AM826" s="42"/>
      <c r="AN826" s="42"/>
      <c r="AO826" s="42"/>
      <c r="AP826" s="42"/>
      <c r="AQ826" s="42"/>
      <c r="AR826" s="42"/>
      <c r="AS826" s="42"/>
      <c r="AT826" s="42"/>
      <c r="AU826" s="42"/>
      <c r="AV826" s="42"/>
      <c r="AW826" s="42"/>
      <c r="AX826" s="42"/>
      <c r="DI826" s="38"/>
    </row>
    <row r="827" spans="1:113" ht="14.4">
      <c r="A827" s="40"/>
      <c r="B827" s="44"/>
      <c r="C827" s="39"/>
      <c r="D827" s="39"/>
      <c r="E827" s="39"/>
      <c r="F827" s="39"/>
      <c r="G827" s="39"/>
      <c r="H827" s="39"/>
      <c r="I827" s="39"/>
      <c r="J827" s="39"/>
      <c r="K827" s="39"/>
      <c r="L827" s="45"/>
      <c r="M827" s="45"/>
      <c r="N827" s="45"/>
      <c r="O827" s="45"/>
      <c r="P827" s="39"/>
      <c r="Q827" s="39"/>
      <c r="R827" s="39"/>
      <c r="S827" s="39"/>
      <c r="T827" s="39"/>
      <c r="U827" s="39"/>
      <c r="V827" s="46"/>
      <c r="W827" s="46"/>
      <c r="X827" s="46"/>
      <c r="Y827" s="46"/>
      <c r="Z827" s="46"/>
      <c r="AA827" s="46"/>
      <c r="AB827" s="46"/>
      <c r="AC827" s="46"/>
      <c r="AD827" s="46"/>
      <c r="AE827" s="46"/>
      <c r="AF827" s="46"/>
      <c r="AG827" s="46"/>
      <c r="AH827" s="46"/>
      <c r="AI827" s="46"/>
      <c r="AJ827" s="46"/>
      <c r="AK827" s="46"/>
      <c r="AL827" s="46"/>
      <c r="AM827" s="46"/>
      <c r="AN827" s="46"/>
      <c r="AO827" s="46"/>
      <c r="AP827" s="46"/>
      <c r="AQ827" s="46"/>
      <c r="AR827" s="46"/>
      <c r="AS827" s="46"/>
      <c r="AT827" s="46"/>
      <c r="AU827" s="46"/>
      <c r="AV827" s="46"/>
      <c r="AW827" s="46"/>
      <c r="AX827" s="47"/>
    </row>
    <row r="828" spans="1:113" ht="12" customHeight="1">
      <c r="A828" s="40"/>
      <c r="B828" s="118" t="s">
        <v>214</v>
      </c>
      <c r="C828" s="119"/>
      <c r="D828" s="119"/>
      <c r="E828" s="119"/>
      <c r="F828" s="119"/>
      <c r="G828" s="119"/>
      <c r="H828" s="119"/>
      <c r="I828" s="119"/>
      <c r="J828" s="119"/>
      <c r="K828" s="119"/>
      <c r="L828" s="119"/>
      <c r="M828" s="119"/>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19"/>
      <c r="AL828" s="119"/>
      <c r="AM828" s="119"/>
      <c r="AN828" s="119"/>
      <c r="AO828" s="119"/>
      <c r="AP828" s="119"/>
      <c r="AQ828" s="119"/>
      <c r="AR828" s="119"/>
      <c r="AS828" s="119"/>
      <c r="AT828" s="119"/>
      <c r="AU828" s="119"/>
      <c r="AV828" s="119"/>
      <c r="AW828" s="119"/>
      <c r="AX828" s="120"/>
    </row>
    <row r="829" spans="1:113" ht="12" customHeight="1">
      <c r="A829" s="40"/>
      <c r="B829" s="118"/>
      <c r="C829" s="119"/>
      <c r="D829" s="119"/>
      <c r="E829" s="119"/>
      <c r="F829" s="119"/>
      <c r="G829" s="119"/>
      <c r="H829" s="119"/>
      <c r="I829" s="119"/>
      <c r="J829" s="119"/>
      <c r="K829" s="119"/>
      <c r="L829" s="119"/>
      <c r="M829" s="119"/>
      <c r="N829" s="119"/>
      <c r="O829" s="119"/>
      <c r="P829" s="119"/>
      <c r="Q829" s="119"/>
      <c r="R829" s="119"/>
      <c r="S829" s="119"/>
      <c r="T829" s="119"/>
      <c r="U829" s="119"/>
      <c r="V829" s="119"/>
      <c r="W829" s="119"/>
      <c r="X829" s="119"/>
      <c r="Y829" s="119"/>
      <c r="Z829" s="119"/>
      <c r="AA829" s="119"/>
      <c r="AB829" s="119"/>
      <c r="AC829" s="119"/>
      <c r="AD829" s="119"/>
      <c r="AE829" s="119"/>
      <c r="AF829" s="119"/>
      <c r="AG829" s="119"/>
      <c r="AH829" s="119"/>
      <c r="AI829" s="119"/>
      <c r="AJ829" s="119"/>
      <c r="AK829" s="119"/>
      <c r="AL829" s="119"/>
      <c r="AM829" s="119"/>
      <c r="AN829" s="119"/>
      <c r="AO829" s="119"/>
      <c r="AP829" s="119"/>
      <c r="AQ829" s="119"/>
      <c r="AR829" s="119"/>
      <c r="AS829" s="119"/>
      <c r="AT829" s="119"/>
      <c r="AU829" s="119"/>
      <c r="AV829" s="119"/>
      <c r="AW829" s="119"/>
      <c r="AX829" s="120"/>
      <c r="BC829" s="48"/>
    </row>
    <row r="830" spans="1:113" ht="12" customHeight="1">
      <c r="A830" s="40"/>
      <c r="B830" s="118"/>
      <c r="C830" s="119"/>
      <c r="D830" s="119"/>
      <c r="E830" s="119"/>
      <c r="F830" s="119"/>
      <c r="G830" s="119"/>
      <c r="H830" s="119"/>
      <c r="I830" s="119"/>
      <c r="J830" s="119"/>
      <c r="K830" s="119"/>
      <c r="L830" s="119"/>
      <c r="M830" s="119"/>
      <c r="N830" s="119"/>
      <c r="O830" s="119"/>
      <c r="P830" s="119"/>
      <c r="Q830" s="119"/>
      <c r="R830" s="119"/>
      <c r="S830" s="119"/>
      <c r="T830" s="119"/>
      <c r="U830" s="119"/>
      <c r="V830" s="119"/>
      <c r="W830" s="119"/>
      <c r="X830" s="119"/>
      <c r="Y830" s="119"/>
      <c r="Z830" s="119"/>
      <c r="AA830" s="119"/>
      <c r="AB830" s="119"/>
      <c r="AC830" s="119"/>
      <c r="AD830" s="119"/>
      <c r="AE830" s="119"/>
      <c r="AF830" s="119"/>
      <c r="AG830" s="119"/>
      <c r="AH830" s="119"/>
      <c r="AI830" s="119"/>
      <c r="AJ830" s="119"/>
      <c r="AK830" s="119"/>
      <c r="AL830" s="119"/>
      <c r="AM830" s="119"/>
      <c r="AN830" s="119"/>
      <c r="AO830" s="119"/>
      <c r="AP830" s="119"/>
      <c r="AQ830" s="119"/>
      <c r="AR830" s="119"/>
      <c r="AS830" s="119"/>
      <c r="AT830" s="119"/>
      <c r="AU830" s="119"/>
      <c r="AV830" s="119"/>
      <c r="AW830" s="119"/>
      <c r="AX830" s="120"/>
    </row>
    <row r="831" spans="1:113" ht="12" customHeight="1">
      <c r="A831" s="40"/>
      <c r="B831" s="118"/>
      <c r="C831" s="119"/>
      <c r="D831" s="119"/>
      <c r="E831" s="119"/>
      <c r="F831" s="119"/>
      <c r="G831" s="119"/>
      <c r="H831" s="119"/>
      <c r="I831" s="119"/>
      <c r="J831" s="119"/>
      <c r="K831" s="119"/>
      <c r="L831" s="119"/>
      <c r="M831" s="119"/>
      <c r="N831" s="119"/>
      <c r="O831" s="119"/>
      <c r="P831" s="119"/>
      <c r="Q831" s="119"/>
      <c r="R831" s="119"/>
      <c r="S831" s="119"/>
      <c r="T831" s="119"/>
      <c r="U831" s="119"/>
      <c r="V831" s="119"/>
      <c r="W831" s="119"/>
      <c r="X831" s="119"/>
      <c r="Y831" s="119"/>
      <c r="Z831" s="119"/>
      <c r="AA831" s="119"/>
      <c r="AB831" s="119"/>
      <c r="AC831" s="119"/>
      <c r="AD831" s="119"/>
      <c r="AE831" s="119"/>
      <c r="AF831" s="119"/>
      <c r="AG831" s="119"/>
      <c r="AH831" s="119"/>
      <c r="AI831" s="119"/>
      <c r="AJ831" s="119"/>
      <c r="AK831" s="119"/>
      <c r="AL831" s="119"/>
      <c r="AM831" s="119"/>
      <c r="AN831" s="119"/>
      <c r="AO831" s="119"/>
      <c r="AP831" s="119"/>
      <c r="AQ831" s="119"/>
      <c r="AR831" s="119"/>
      <c r="AS831" s="119"/>
      <c r="AT831" s="119"/>
      <c r="AU831" s="119"/>
      <c r="AV831" s="119"/>
      <c r="AW831" s="119"/>
      <c r="AX831" s="120"/>
    </row>
    <row r="832" spans="1:113" ht="12" customHeight="1">
      <c r="A832" s="40"/>
      <c r="B832" s="118"/>
      <c r="C832" s="119"/>
      <c r="D832" s="119"/>
      <c r="E832" s="119"/>
      <c r="F832" s="119"/>
      <c r="G832" s="119"/>
      <c r="H832" s="119"/>
      <c r="I832" s="119"/>
      <c r="J832" s="119"/>
      <c r="K832" s="119"/>
      <c r="L832" s="119"/>
      <c r="M832" s="119"/>
      <c r="N832" s="119"/>
      <c r="O832" s="119"/>
      <c r="P832" s="119"/>
      <c r="Q832" s="119"/>
      <c r="R832" s="119"/>
      <c r="S832" s="119"/>
      <c r="T832" s="119"/>
      <c r="U832" s="119"/>
      <c r="V832" s="119"/>
      <c r="W832" s="119"/>
      <c r="X832" s="119"/>
      <c r="Y832" s="119"/>
      <c r="Z832" s="119"/>
      <c r="AA832" s="119"/>
      <c r="AB832" s="119"/>
      <c r="AC832" s="119"/>
      <c r="AD832" s="119"/>
      <c r="AE832" s="119"/>
      <c r="AF832" s="119"/>
      <c r="AG832" s="119"/>
      <c r="AH832" s="119"/>
      <c r="AI832" s="119"/>
      <c r="AJ832" s="119"/>
      <c r="AK832" s="119"/>
      <c r="AL832" s="119"/>
      <c r="AM832" s="119"/>
      <c r="AN832" s="119"/>
      <c r="AO832" s="119"/>
      <c r="AP832" s="119"/>
      <c r="AQ832" s="119"/>
      <c r="AR832" s="119"/>
      <c r="AS832" s="119"/>
      <c r="AT832" s="119"/>
      <c r="AU832" s="119"/>
      <c r="AV832" s="119"/>
      <c r="AW832" s="119"/>
      <c r="AX832" s="120"/>
    </row>
    <row r="833" spans="1:251" ht="15" thickBot="1">
      <c r="A833" s="49"/>
      <c r="B833" s="50"/>
      <c r="C833" s="51"/>
      <c r="D833" s="51"/>
      <c r="E833" s="51"/>
      <c r="F833" s="51"/>
      <c r="G833" s="51"/>
      <c r="H833" s="51"/>
      <c r="I833" s="51"/>
      <c r="J833" s="51"/>
      <c r="K833" s="51"/>
      <c r="L833" s="51"/>
      <c r="M833" s="51"/>
      <c r="N833" s="51"/>
      <c r="O833" s="51"/>
      <c r="P833" s="51"/>
      <c r="Q833" s="51"/>
      <c r="R833" s="51"/>
      <c r="S833" s="51"/>
      <c r="T833" s="51"/>
      <c r="U833" s="51"/>
      <c r="V833" s="51"/>
      <c r="W833" s="51"/>
      <c r="X833" s="51"/>
      <c r="Y833" s="51"/>
      <c r="Z833" s="51"/>
      <c r="AA833" s="51"/>
      <c r="AB833" s="51"/>
      <c r="AC833" s="51"/>
      <c r="AD833" s="51"/>
      <c r="AE833" s="51"/>
      <c r="AF833" s="51"/>
      <c r="AG833" s="51"/>
      <c r="AH833" s="51"/>
      <c r="AI833" s="51"/>
      <c r="AJ833" s="51"/>
      <c r="AK833" s="51"/>
      <c r="AL833" s="51"/>
      <c r="AM833" s="51"/>
      <c r="AN833" s="51"/>
      <c r="AO833" s="51"/>
      <c r="AP833" s="51"/>
      <c r="AQ833" s="51"/>
      <c r="AR833" s="51"/>
      <c r="AS833" s="51"/>
      <c r="AT833" s="51"/>
      <c r="AU833" s="51"/>
      <c r="AV833" s="51"/>
      <c r="AW833" s="51"/>
      <c r="AX833" s="52"/>
    </row>
    <row r="834" spans="1:251">
      <c r="B834" s="53"/>
    </row>
    <row r="835" spans="1:251" ht="14.4">
      <c r="B835" s="42" t="s">
        <v>81</v>
      </c>
      <c r="C835" s="40"/>
      <c r="D835" s="40"/>
      <c r="E835" s="40"/>
      <c r="F835" s="40"/>
      <c r="G835" s="40"/>
      <c r="H835" s="40"/>
      <c r="I835" s="40"/>
      <c r="J835" s="40"/>
      <c r="K835" s="40"/>
      <c r="L835" s="41"/>
      <c r="M835" s="41"/>
      <c r="N835" s="41"/>
      <c r="O835" s="41"/>
      <c r="P835" s="40"/>
      <c r="Q835" s="40"/>
      <c r="R835" s="40"/>
      <c r="S835" s="40"/>
      <c r="T835" s="40"/>
      <c r="U835" s="40"/>
      <c r="V835" s="42"/>
      <c r="W835" s="42"/>
      <c r="X835" s="42"/>
      <c r="Y835" s="42"/>
      <c r="Z835" s="42"/>
      <c r="AA835" s="42"/>
      <c r="AB835" s="42"/>
      <c r="AC835" s="42"/>
      <c r="AD835" s="42"/>
      <c r="AE835" s="42"/>
      <c r="AF835" s="42"/>
      <c r="AG835" s="42"/>
      <c r="AH835" s="42"/>
      <c r="AI835" s="42"/>
      <c r="AJ835" s="42"/>
      <c r="AK835" s="42"/>
      <c r="AL835" s="42"/>
      <c r="AM835" s="42"/>
      <c r="AN835" s="42"/>
      <c r="AO835" s="42"/>
      <c r="AP835" s="42"/>
      <c r="AQ835" s="42"/>
      <c r="AR835" s="42"/>
      <c r="AS835" s="42"/>
      <c r="AT835" s="42"/>
      <c r="AU835" s="42"/>
      <c r="AV835" s="42"/>
      <c r="AW835" s="42"/>
      <c r="AX835" s="42"/>
    </row>
    <row r="836" spans="1:251" ht="15" thickBot="1">
      <c r="B836" s="40"/>
      <c r="C836" s="40"/>
      <c r="D836" s="40"/>
      <c r="E836" s="40"/>
      <c r="F836" s="40"/>
      <c r="G836" s="40"/>
      <c r="H836" s="40"/>
      <c r="I836" s="40"/>
      <c r="J836" s="40"/>
      <c r="K836" s="40"/>
      <c r="L836" s="41"/>
      <c r="M836" s="41"/>
      <c r="N836" s="41"/>
      <c r="O836" s="41"/>
      <c r="P836" s="40"/>
      <c r="Q836" s="40"/>
      <c r="R836" s="40"/>
      <c r="S836" s="40"/>
      <c r="T836" s="40"/>
      <c r="U836" s="40"/>
      <c r="V836" s="42"/>
      <c r="W836" s="42"/>
      <c r="X836" s="42"/>
      <c r="Y836" s="42"/>
      <c r="Z836" s="42"/>
      <c r="AA836" s="42"/>
      <c r="AB836" s="42"/>
      <c r="AC836" s="42"/>
      <c r="AD836" s="42"/>
      <c r="AE836" s="42"/>
      <c r="AF836" s="42"/>
      <c r="AG836" s="42"/>
      <c r="AH836" s="42"/>
      <c r="AI836" s="42"/>
      <c r="AJ836" s="42"/>
      <c r="AK836" s="42"/>
      <c r="AL836" s="42"/>
      <c r="AM836" s="42"/>
      <c r="AN836" s="42"/>
      <c r="AO836" s="42"/>
      <c r="AP836" s="42"/>
      <c r="AQ836" s="42"/>
      <c r="AR836" s="42"/>
      <c r="AS836" s="42"/>
      <c r="AT836" s="42"/>
      <c r="AU836" s="42"/>
      <c r="AV836" s="42"/>
      <c r="AW836" s="42"/>
      <c r="AX836" s="54" t="s">
        <v>82</v>
      </c>
    </row>
    <row r="837" spans="1:251" s="48" customFormat="1" ht="13.5" customHeight="1">
      <c r="A837" s="40"/>
      <c r="B837" s="121" t="s">
        <v>83</v>
      </c>
      <c r="C837" s="122"/>
      <c r="D837" s="122"/>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3"/>
      <c r="AA837" s="127" t="s">
        <v>84</v>
      </c>
      <c r="AB837" s="122"/>
      <c r="AC837" s="122"/>
      <c r="AD837" s="122"/>
      <c r="AE837" s="122"/>
      <c r="AF837" s="122"/>
      <c r="AG837" s="122"/>
      <c r="AH837" s="122"/>
      <c r="AI837" s="123"/>
      <c r="AJ837" s="127" t="s">
        <v>85</v>
      </c>
      <c r="AK837" s="122"/>
      <c r="AL837" s="122"/>
      <c r="AM837" s="122"/>
      <c r="AN837" s="122"/>
      <c r="AO837" s="122"/>
      <c r="AP837" s="122"/>
      <c r="AQ837" s="122"/>
      <c r="AR837" s="123"/>
      <c r="AS837" s="127" t="s">
        <v>86</v>
      </c>
      <c r="AT837" s="122"/>
      <c r="AU837" s="122"/>
      <c r="AV837" s="122"/>
      <c r="AW837" s="122"/>
      <c r="AX837" s="129"/>
      <c r="AY837" s="34"/>
      <c r="AZ837" s="34"/>
      <c r="BA837" s="34"/>
      <c r="BB837" s="34"/>
      <c r="BC837" s="34"/>
      <c r="BD837" s="34"/>
      <c r="BE837" s="34"/>
      <c r="BF837" s="34"/>
      <c r="BG837" s="34"/>
      <c r="BH837" s="34"/>
      <c r="BI837" s="34"/>
      <c r="BJ837" s="34"/>
      <c r="BK837" s="34"/>
      <c r="BL837" s="34"/>
      <c r="BM837" s="34"/>
      <c r="BN837" s="34"/>
      <c r="BO837" s="34"/>
      <c r="BP837" s="34"/>
      <c r="BQ837" s="34"/>
      <c r="BR837" s="34"/>
      <c r="BS837" s="34"/>
      <c r="BT837" s="34"/>
      <c r="BU837" s="34"/>
      <c r="BV837" s="34"/>
      <c r="BW837" s="34"/>
      <c r="BX837" s="34"/>
      <c r="BY837" s="34"/>
      <c r="BZ837" s="34"/>
      <c r="CA837" s="34"/>
      <c r="CB837" s="34"/>
      <c r="CC837" s="34"/>
      <c r="CD837" s="34"/>
      <c r="CE837" s="34"/>
      <c r="CF837" s="34"/>
      <c r="CG837" s="34"/>
      <c r="CH837" s="34"/>
      <c r="CI837" s="34"/>
      <c r="CJ837" s="34"/>
      <c r="CK837" s="34"/>
      <c r="CL837" s="34"/>
      <c r="CM837" s="34"/>
      <c r="CN837" s="34"/>
      <c r="CO837" s="34"/>
      <c r="CP837" s="34"/>
      <c r="CQ837" s="34"/>
      <c r="CR837" s="34"/>
      <c r="CS837" s="34"/>
      <c r="CT837" s="34"/>
      <c r="CU837" s="34"/>
      <c r="CV837" s="34"/>
      <c r="CW837" s="34"/>
      <c r="CX837" s="34"/>
      <c r="CY837" s="34"/>
      <c r="CZ837" s="34"/>
      <c r="DA837" s="34"/>
      <c r="DB837" s="34"/>
      <c r="DC837" s="34"/>
      <c r="DD837" s="34"/>
      <c r="DE837" s="34"/>
      <c r="DF837" s="34"/>
      <c r="DG837" s="34"/>
      <c r="DH837" s="34"/>
      <c r="DI837" s="34"/>
      <c r="DJ837" s="34"/>
      <c r="DK837" s="34"/>
      <c r="DL837" s="34"/>
      <c r="DM837" s="34"/>
      <c r="DN837" s="34"/>
      <c r="DO837" s="34"/>
      <c r="DP837" s="34"/>
      <c r="DQ837" s="34"/>
      <c r="DR837" s="34"/>
      <c r="DS837" s="34"/>
      <c r="DT837" s="34"/>
      <c r="DU837" s="34"/>
      <c r="DV837" s="34"/>
      <c r="DW837" s="34"/>
      <c r="DX837" s="34"/>
      <c r="DY837" s="34"/>
      <c r="DZ837" s="34"/>
      <c r="EA837" s="34"/>
      <c r="EB837" s="34"/>
      <c r="EC837" s="34"/>
      <c r="ED837" s="34"/>
      <c r="EE837" s="34"/>
      <c r="EF837" s="34"/>
      <c r="EG837" s="34"/>
      <c r="EH837" s="34"/>
      <c r="EI837" s="34"/>
      <c r="EJ837" s="34"/>
      <c r="EK837" s="34"/>
      <c r="EL837" s="34"/>
      <c r="EM837" s="34"/>
      <c r="EN837" s="34"/>
      <c r="EO837" s="34"/>
      <c r="EP837" s="34"/>
      <c r="EQ837" s="34"/>
      <c r="ER837" s="34"/>
      <c r="ES837" s="34"/>
      <c r="ET837" s="34"/>
      <c r="EU837" s="34"/>
      <c r="EV837" s="34"/>
      <c r="EW837" s="34"/>
      <c r="EX837" s="34"/>
      <c r="EY837" s="34"/>
      <c r="EZ837" s="34"/>
      <c r="FA837" s="34"/>
      <c r="FB837" s="34"/>
      <c r="FC837" s="34"/>
      <c r="FD837" s="34"/>
      <c r="FE837" s="34"/>
      <c r="FF837" s="34"/>
      <c r="FG837" s="34"/>
      <c r="FH837" s="34"/>
      <c r="FI837" s="34"/>
      <c r="FJ837" s="34"/>
      <c r="FK837" s="34"/>
      <c r="FL837" s="34"/>
      <c r="FM837" s="34"/>
      <c r="FN837" s="34"/>
      <c r="FO837" s="34"/>
      <c r="FP837" s="34"/>
      <c r="FQ837" s="34"/>
      <c r="FR837" s="34"/>
      <c r="FS837" s="34"/>
      <c r="FT837" s="34"/>
      <c r="FU837" s="34"/>
      <c r="FV837" s="34"/>
      <c r="FW837" s="34"/>
      <c r="FX837" s="34"/>
      <c r="FY837" s="34"/>
      <c r="FZ837" s="34"/>
      <c r="GA837" s="34"/>
      <c r="GB837" s="34"/>
      <c r="GC837" s="34"/>
      <c r="GD837" s="34"/>
      <c r="GE837" s="34"/>
      <c r="GF837" s="34"/>
      <c r="GG837" s="34"/>
      <c r="GH837" s="34"/>
      <c r="GI837" s="34"/>
      <c r="GJ837" s="34"/>
      <c r="GK837" s="34"/>
      <c r="GL837" s="34"/>
      <c r="GM837" s="34"/>
      <c r="GN837" s="34"/>
      <c r="GO837" s="34"/>
      <c r="GP837" s="34"/>
      <c r="GQ837" s="34"/>
      <c r="GR837" s="34"/>
      <c r="GS837" s="34"/>
      <c r="GT837" s="34"/>
      <c r="GU837" s="34"/>
      <c r="GV837" s="34"/>
      <c r="GW837" s="34"/>
      <c r="GX837" s="34"/>
      <c r="GY837" s="34"/>
      <c r="GZ837" s="34"/>
      <c r="HA837" s="34"/>
      <c r="HB837" s="34"/>
      <c r="HC837" s="34"/>
      <c r="HD837" s="34"/>
      <c r="HE837" s="34"/>
      <c r="HF837" s="34"/>
      <c r="HG837" s="34"/>
      <c r="HH837" s="34"/>
      <c r="HI837" s="34"/>
      <c r="HJ837" s="34"/>
      <c r="HK837" s="34"/>
      <c r="HL837" s="34"/>
      <c r="HM837" s="34"/>
      <c r="HN837" s="34"/>
      <c r="HO837" s="34"/>
      <c r="HP837" s="34"/>
      <c r="HQ837" s="34"/>
      <c r="HR837" s="34"/>
      <c r="HS837" s="34"/>
      <c r="HT837" s="34"/>
      <c r="HU837" s="34"/>
      <c r="HV837" s="34"/>
      <c r="HW837" s="34"/>
      <c r="HX837" s="34"/>
      <c r="HY837" s="34"/>
      <c r="HZ837" s="34"/>
      <c r="IA837" s="34"/>
      <c r="IB837" s="34"/>
      <c r="IC837" s="34"/>
      <c r="ID837" s="34"/>
      <c r="IE837" s="34"/>
      <c r="IF837" s="34"/>
      <c r="IG837" s="34"/>
      <c r="IH837" s="34"/>
      <c r="II837" s="34"/>
      <c r="IJ837" s="34"/>
      <c r="IK837" s="34"/>
      <c r="IL837" s="34"/>
      <c r="IM837" s="34"/>
      <c r="IN837" s="34"/>
      <c r="IO837" s="34"/>
      <c r="IP837" s="34"/>
      <c r="IQ837" s="34"/>
    </row>
    <row r="838" spans="1:251" s="48" customFormat="1">
      <c r="A838" s="40"/>
      <c r="B838" s="124"/>
      <c r="C838" s="125"/>
      <c r="D838" s="125"/>
      <c r="E838" s="125"/>
      <c r="F838" s="125"/>
      <c r="G838" s="125"/>
      <c r="H838" s="125"/>
      <c r="I838" s="125"/>
      <c r="J838" s="125"/>
      <c r="K838" s="125"/>
      <c r="L838" s="125"/>
      <c r="M838" s="125"/>
      <c r="N838" s="125"/>
      <c r="O838" s="125"/>
      <c r="P838" s="125"/>
      <c r="Q838" s="125"/>
      <c r="R838" s="125"/>
      <c r="S838" s="125"/>
      <c r="T838" s="125"/>
      <c r="U838" s="125"/>
      <c r="V838" s="125"/>
      <c r="W838" s="125"/>
      <c r="X838" s="125"/>
      <c r="Y838" s="125"/>
      <c r="Z838" s="126"/>
      <c r="AA838" s="128"/>
      <c r="AB838" s="125"/>
      <c r="AC838" s="125"/>
      <c r="AD838" s="125"/>
      <c r="AE838" s="125"/>
      <c r="AF838" s="125"/>
      <c r="AG838" s="125"/>
      <c r="AH838" s="125"/>
      <c r="AI838" s="126"/>
      <c r="AJ838" s="128"/>
      <c r="AK838" s="125"/>
      <c r="AL838" s="125"/>
      <c r="AM838" s="125"/>
      <c r="AN838" s="125"/>
      <c r="AO838" s="125"/>
      <c r="AP838" s="125"/>
      <c r="AQ838" s="125"/>
      <c r="AR838" s="126"/>
      <c r="AS838" s="128"/>
      <c r="AT838" s="125"/>
      <c r="AU838" s="125"/>
      <c r="AV838" s="125"/>
      <c r="AW838" s="125"/>
      <c r="AX838" s="130"/>
      <c r="AY838" s="34"/>
      <c r="AZ838" s="34"/>
      <c r="BA838" s="34"/>
      <c r="BB838" s="55"/>
      <c r="BC838" s="56"/>
      <c r="BE838" s="34"/>
      <c r="BF838" s="34"/>
      <c r="BG838" s="34"/>
      <c r="BH838" s="34"/>
      <c r="BI838" s="34"/>
      <c r="BJ838" s="34"/>
      <c r="BK838" s="34"/>
      <c r="BL838" s="34"/>
      <c r="BM838" s="34"/>
      <c r="BN838" s="34"/>
      <c r="BO838" s="34"/>
      <c r="BP838" s="34"/>
      <c r="BQ838" s="34"/>
      <c r="BR838" s="34"/>
      <c r="BS838" s="34"/>
      <c r="BT838" s="34"/>
      <c r="BU838" s="34"/>
      <c r="BV838" s="34"/>
      <c r="BW838" s="34"/>
      <c r="BX838" s="34"/>
      <c r="BY838" s="34"/>
      <c r="BZ838" s="34"/>
      <c r="CA838" s="34"/>
      <c r="CB838" s="34"/>
      <c r="CC838" s="34"/>
      <c r="CD838" s="34"/>
      <c r="CE838" s="34"/>
      <c r="CF838" s="34"/>
      <c r="CG838" s="34"/>
      <c r="CH838" s="34"/>
      <c r="CI838" s="34"/>
      <c r="CJ838" s="34"/>
      <c r="CK838" s="34"/>
      <c r="CL838" s="34"/>
      <c r="CM838" s="34"/>
      <c r="CN838" s="34"/>
      <c r="CO838" s="34"/>
      <c r="CP838" s="34"/>
      <c r="CQ838" s="34"/>
      <c r="CR838" s="34"/>
      <c r="CS838" s="34"/>
      <c r="CT838" s="34"/>
      <c r="CU838" s="34"/>
      <c r="CV838" s="34"/>
      <c r="CW838" s="34"/>
      <c r="CX838" s="34"/>
      <c r="CY838" s="34"/>
      <c r="CZ838" s="34"/>
      <c r="DA838" s="34"/>
      <c r="DB838" s="34"/>
      <c r="DC838" s="34"/>
      <c r="DD838" s="34"/>
      <c r="DE838" s="34"/>
      <c r="DF838" s="34"/>
      <c r="DG838" s="34"/>
      <c r="DH838" s="34"/>
      <c r="DI838" s="34"/>
      <c r="DJ838" s="34"/>
      <c r="DK838" s="34"/>
      <c r="DL838" s="34"/>
      <c r="DM838" s="34"/>
      <c r="DN838" s="34"/>
      <c r="DO838" s="34"/>
      <c r="DP838" s="34"/>
      <c r="DQ838" s="34"/>
      <c r="DR838" s="34"/>
      <c r="DS838" s="34"/>
      <c r="DT838" s="34"/>
      <c r="DU838" s="34"/>
      <c r="DV838" s="34"/>
      <c r="DW838" s="34"/>
      <c r="DX838" s="34"/>
      <c r="DY838" s="34"/>
      <c r="DZ838" s="34"/>
      <c r="EA838" s="34"/>
      <c r="EB838" s="34"/>
      <c r="EC838" s="34"/>
      <c r="ED838" s="34"/>
      <c r="EE838" s="34"/>
      <c r="EF838" s="34"/>
      <c r="EG838" s="34"/>
      <c r="EH838" s="34"/>
      <c r="EI838" s="34"/>
      <c r="EJ838" s="34"/>
      <c r="EK838" s="34"/>
      <c r="EL838" s="34"/>
      <c r="EM838" s="34"/>
      <c r="EN838" s="34"/>
      <c r="EO838" s="34"/>
      <c r="EP838" s="34"/>
      <c r="EQ838" s="34"/>
      <c r="ER838" s="34"/>
      <c r="ES838" s="34"/>
      <c r="ET838" s="34"/>
      <c r="EU838" s="34"/>
      <c r="EV838" s="34"/>
      <c r="EW838" s="34"/>
      <c r="EX838" s="34"/>
      <c r="EY838" s="34"/>
      <c r="EZ838" s="34"/>
      <c r="FA838" s="34"/>
      <c r="FB838" s="34"/>
      <c r="FC838" s="34"/>
      <c r="FD838" s="34"/>
      <c r="FE838" s="34"/>
      <c r="FF838" s="34"/>
      <c r="FG838" s="34"/>
      <c r="FH838" s="34"/>
      <c r="FI838" s="34"/>
      <c r="FJ838" s="34"/>
      <c r="FK838" s="34"/>
      <c r="FL838" s="34"/>
      <c r="FM838" s="34"/>
      <c r="FN838" s="34"/>
      <c r="FO838" s="34"/>
      <c r="FP838" s="34"/>
      <c r="FQ838" s="34"/>
      <c r="FR838" s="34"/>
      <c r="FS838" s="34"/>
      <c r="FT838" s="34"/>
      <c r="FU838" s="34"/>
      <c r="FV838" s="34"/>
      <c r="FW838" s="34"/>
      <c r="FX838" s="34"/>
      <c r="FY838" s="34"/>
      <c r="FZ838" s="34"/>
      <c r="GA838" s="34"/>
      <c r="GB838" s="34"/>
      <c r="GC838" s="34"/>
      <c r="GD838" s="34"/>
      <c r="GE838" s="34"/>
      <c r="GF838" s="34"/>
      <c r="GG838" s="34"/>
      <c r="GH838" s="34"/>
      <c r="GI838" s="34"/>
      <c r="GJ838" s="34"/>
      <c r="GK838" s="34"/>
      <c r="GL838" s="34"/>
      <c r="GM838" s="34"/>
      <c r="GN838" s="34"/>
      <c r="GO838" s="34"/>
      <c r="GP838" s="34"/>
      <c r="GQ838" s="34"/>
      <c r="GR838" s="34"/>
      <c r="GS838" s="34"/>
      <c r="GT838" s="34"/>
      <c r="GU838" s="34"/>
      <c r="GV838" s="34"/>
      <c r="GW838" s="34"/>
      <c r="GX838" s="34"/>
      <c r="GY838" s="34"/>
      <c r="GZ838" s="34"/>
      <c r="HA838" s="34"/>
      <c r="HB838" s="34"/>
      <c r="HC838" s="34"/>
      <c r="HD838" s="34"/>
      <c r="HE838" s="34"/>
      <c r="HF838" s="34"/>
      <c r="HG838" s="34"/>
      <c r="HH838" s="34"/>
      <c r="HI838" s="34"/>
      <c r="HJ838" s="34"/>
      <c r="HK838" s="34"/>
      <c r="HL838" s="34"/>
      <c r="HM838" s="34"/>
      <c r="HN838" s="34"/>
      <c r="HO838" s="34"/>
      <c r="HP838" s="34"/>
      <c r="HQ838" s="34"/>
      <c r="HR838" s="34"/>
      <c r="HS838" s="34"/>
      <c r="HT838" s="34"/>
      <c r="HU838" s="34"/>
      <c r="HV838" s="34"/>
      <c r="HW838" s="34"/>
      <c r="HX838" s="34"/>
      <c r="HY838" s="34"/>
      <c r="HZ838" s="34"/>
      <c r="IA838" s="34"/>
      <c r="IB838" s="34"/>
      <c r="IC838" s="34"/>
      <c r="ID838" s="34"/>
      <c r="IE838" s="34"/>
      <c r="IF838" s="34"/>
      <c r="IG838" s="34"/>
      <c r="IH838" s="34"/>
      <c r="II838" s="34"/>
      <c r="IJ838" s="34"/>
      <c r="IK838" s="34"/>
      <c r="IL838" s="34"/>
      <c r="IM838" s="34"/>
      <c r="IN838" s="34"/>
      <c r="IO838" s="34"/>
      <c r="IP838" s="34"/>
      <c r="IQ838" s="34"/>
    </row>
    <row r="839" spans="1:251" s="48" customFormat="1" ht="18.75" customHeight="1">
      <c r="A839" s="40"/>
      <c r="B839" s="57"/>
      <c r="C839" s="93" t="s">
        <v>215</v>
      </c>
      <c r="D839" s="94"/>
      <c r="E839" s="94"/>
      <c r="F839" s="94"/>
      <c r="G839" s="94"/>
      <c r="H839" s="94"/>
      <c r="I839" s="94"/>
      <c r="J839" s="94"/>
      <c r="K839" s="94"/>
      <c r="L839" s="94"/>
      <c r="M839" s="94"/>
      <c r="N839" s="94"/>
      <c r="O839" s="94"/>
      <c r="P839" s="94"/>
      <c r="Q839" s="94"/>
      <c r="R839" s="94"/>
      <c r="S839" s="94"/>
      <c r="T839" s="94"/>
      <c r="U839" s="94"/>
      <c r="V839" s="94"/>
      <c r="W839" s="94"/>
      <c r="X839" s="94"/>
      <c r="Y839" s="94"/>
      <c r="Z839" s="95"/>
      <c r="AA839" s="96">
        <v>33728</v>
      </c>
      <c r="AB839" s="97"/>
      <c r="AC839" s="97"/>
      <c r="AD839" s="97"/>
      <c r="AE839" s="97"/>
      <c r="AF839" s="97"/>
      <c r="AG839" s="97"/>
      <c r="AH839" s="97"/>
      <c r="AI839" s="98"/>
      <c r="AJ839" s="96">
        <v>39683</v>
      </c>
      <c r="AK839" s="97"/>
      <c r="AL839" s="97"/>
      <c r="AM839" s="97"/>
      <c r="AN839" s="97"/>
      <c r="AO839" s="97"/>
      <c r="AP839" s="97"/>
      <c r="AQ839" s="97"/>
      <c r="AR839" s="98"/>
      <c r="AS839" s="99"/>
      <c r="AT839" s="100"/>
      <c r="AU839" s="100"/>
      <c r="AV839" s="100"/>
      <c r="AW839" s="100"/>
      <c r="AX839" s="101"/>
      <c r="AY839" s="34"/>
      <c r="AZ839" s="34"/>
      <c r="BA839" s="34"/>
      <c r="BB839" s="34"/>
      <c r="BC839" s="34"/>
      <c r="BD839" s="34"/>
      <c r="BE839" s="34"/>
      <c r="BF839" s="34"/>
      <c r="BG839" s="34"/>
      <c r="BH839" s="34"/>
      <c r="BI839" s="34"/>
      <c r="BJ839" s="34"/>
      <c r="BK839" s="34"/>
      <c r="BL839" s="34"/>
      <c r="BM839" s="34"/>
      <c r="BN839" s="34"/>
      <c r="BO839" s="34"/>
      <c r="BP839" s="34"/>
      <c r="BQ839" s="34"/>
      <c r="BR839" s="34"/>
      <c r="BS839" s="34"/>
      <c r="BT839" s="34"/>
      <c r="BU839" s="34"/>
      <c r="BV839" s="34"/>
      <c r="BW839" s="34"/>
      <c r="BX839" s="34"/>
      <c r="BY839" s="34"/>
      <c r="BZ839" s="34"/>
      <c r="CA839" s="34"/>
      <c r="CB839" s="34"/>
      <c r="CC839" s="34"/>
      <c r="CD839" s="34"/>
      <c r="CE839" s="34"/>
      <c r="CF839" s="34"/>
      <c r="CG839" s="34"/>
      <c r="CH839" s="34"/>
      <c r="CI839" s="34"/>
      <c r="CJ839" s="34"/>
      <c r="CK839" s="34"/>
      <c r="CL839" s="34"/>
      <c r="CM839" s="34"/>
      <c r="CN839" s="34"/>
      <c r="CO839" s="34"/>
      <c r="CP839" s="34"/>
      <c r="CQ839" s="34"/>
      <c r="CR839" s="34"/>
      <c r="CS839" s="34"/>
      <c r="CT839" s="34"/>
      <c r="CU839" s="34"/>
      <c r="CV839" s="34"/>
      <c r="CW839" s="34"/>
      <c r="CX839" s="34"/>
      <c r="CY839" s="34"/>
      <c r="CZ839" s="34"/>
      <c r="DA839" s="34"/>
      <c r="DB839" s="34"/>
      <c r="DC839" s="34"/>
      <c r="DD839" s="34"/>
      <c r="DE839" s="34"/>
      <c r="DF839" s="34"/>
      <c r="DG839" s="34"/>
      <c r="DH839" s="34"/>
      <c r="DI839" s="34"/>
      <c r="DJ839" s="34"/>
      <c r="DK839" s="34"/>
      <c r="DL839" s="34"/>
      <c r="DM839" s="34"/>
      <c r="DN839" s="34"/>
      <c r="DO839" s="34"/>
      <c r="DP839" s="34"/>
      <c r="DQ839" s="34"/>
      <c r="DR839" s="34"/>
      <c r="DS839" s="34"/>
      <c r="DT839" s="34"/>
      <c r="DU839" s="34"/>
      <c r="DV839" s="34"/>
      <c r="DW839" s="34"/>
      <c r="DX839" s="34"/>
      <c r="DY839" s="34"/>
      <c r="DZ839" s="34"/>
      <c r="EA839" s="34"/>
      <c r="EB839" s="34"/>
      <c r="EC839" s="34"/>
      <c r="ED839" s="34"/>
      <c r="EE839" s="34"/>
      <c r="EF839" s="34"/>
      <c r="EG839" s="34"/>
      <c r="EH839" s="34"/>
      <c r="EI839" s="34"/>
      <c r="EJ839" s="34"/>
      <c r="EK839" s="34"/>
      <c r="EL839" s="34"/>
      <c r="EM839" s="34"/>
      <c r="EN839" s="34"/>
      <c r="EO839" s="34"/>
      <c r="EP839" s="34"/>
      <c r="EQ839" s="34"/>
      <c r="ER839" s="34"/>
      <c r="ES839" s="34"/>
      <c r="ET839" s="34"/>
      <c r="EU839" s="34"/>
      <c r="EV839" s="34"/>
      <c r="EW839" s="34"/>
      <c r="EX839" s="34"/>
      <c r="EY839" s="34"/>
      <c r="EZ839" s="34"/>
      <c r="FA839" s="34"/>
      <c r="FB839" s="34"/>
      <c r="FC839" s="34"/>
      <c r="FD839" s="34"/>
      <c r="FE839" s="34"/>
      <c r="FF839" s="34"/>
      <c r="FG839" s="34"/>
      <c r="FH839" s="34"/>
      <c r="FI839" s="34"/>
      <c r="FJ839" s="34"/>
      <c r="FK839" s="34"/>
      <c r="FL839" s="34"/>
      <c r="FM839" s="34"/>
      <c r="FN839" s="34"/>
      <c r="FO839" s="34"/>
      <c r="FP839" s="34"/>
      <c r="FQ839" s="34"/>
      <c r="FR839" s="34"/>
      <c r="FS839" s="34"/>
      <c r="FT839" s="34"/>
      <c r="FU839" s="34"/>
      <c r="FV839" s="34"/>
      <c r="FW839" s="34"/>
      <c r="FX839" s="34"/>
      <c r="FY839" s="34"/>
      <c r="FZ839" s="34"/>
      <c r="GA839" s="34"/>
      <c r="GB839" s="34"/>
      <c r="GC839" s="34"/>
      <c r="GD839" s="34"/>
      <c r="GE839" s="34"/>
      <c r="GF839" s="34"/>
      <c r="GG839" s="34"/>
      <c r="GH839" s="34"/>
      <c r="GI839" s="34"/>
      <c r="GJ839" s="34"/>
      <c r="GK839" s="34"/>
      <c r="GL839" s="34"/>
      <c r="GM839" s="34"/>
      <c r="GN839" s="34"/>
      <c r="GO839" s="34"/>
      <c r="GP839" s="34"/>
      <c r="GQ839" s="34"/>
      <c r="GR839" s="34"/>
      <c r="GS839" s="34"/>
      <c r="GT839" s="34"/>
      <c r="GU839" s="34"/>
      <c r="GV839" s="34"/>
      <c r="GW839" s="34"/>
      <c r="GX839" s="34"/>
      <c r="GY839" s="34"/>
      <c r="GZ839" s="34"/>
      <c r="HA839" s="34"/>
      <c r="HB839" s="34"/>
      <c r="HC839" s="34"/>
      <c r="HD839" s="34"/>
      <c r="HE839" s="34"/>
      <c r="HF839" s="34"/>
      <c r="HG839" s="34"/>
      <c r="HH839" s="34"/>
      <c r="HI839" s="34"/>
      <c r="HJ839" s="34"/>
      <c r="HK839" s="34"/>
      <c r="HL839" s="34"/>
      <c r="HM839" s="34"/>
      <c r="HN839" s="34"/>
      <c r="HO839" s="34"/>
      <c r="HP839" s="34"/>
      <c r="HQ839" s="34"/>
      <c r="HR839" s="34"/>
      <c r="HS839" s="34"/>
      <c r="HT839" s="34"/>
      <c r="HU839" s="34"/>
      <c r="HV839" s="34"/>
      <c r="HW839" s="34"/>
      <c r="HX839" s="34"/>
      <c r="HY839" s="34"/>
      <c r="HZ839" s="34"/>
      <c r="IA839" s="34"/>
      <c r="IB839" s="34"/>
      <c r="IC839" s="34"/>
      <c r="ID839" s="34"/>
      <c r="IE839" s="34"/>
      <c r="IF839" s="34"/>
      <c r="IG839" s="34"/>
      <c r="IH839" s="34"/>
      <c r="II839" s="34"/>
      <c r="IJ839" s="34"/>
      <c r="IK839" s="34"/>
      <c r="IL839" s="34"/>
      <c r="IM839" s="34"/>
      <c r="IN839" s="34"/>
      <c r="IO839" s="34"/>
      <c r="IP839" s="34"/>
      <c r="IQ839" s="34"/>
    </row>
    <row r="840" spans="1:251" s="48" customFormat="1" ht="18.75" customHeight="1">
      <c r="A840" s="40"/>
      <c r="B840" s="57"/>
      <c r="C840" s="93" t="s">
        <v>216</v>
      </c>
      <c r="D840" s="94"/>
      <c r="E840" s="94"/>
      <c r="F840" s="94"/>
      <c r="G840" s="94"/>
      <c r="H840" s="94"/>
      <c r="I840" s="94"/>
      <c r="J840" s="94"/>
      <c r="K840" s="94"/>
      <c r="L840" s="94"/>
      <c r="M840" s="94"/>
      <c r="N840" s="94"/>
      <c r="O840" s="94"/>
      <c r="P840" s="94"/>
      <c r="Q840" s="94"/>
      <c r="R840" s="94"/>
      <c r="S840" s="94"/>
      <c r="T840" s="94"/>
      <c r="U840" s="94"/>
      <c r="V840" s="94"/>
      <c r="W840" s="94"/>
      <c r="X840" s="94"/>
      <c r="Y840" s="94"/>
      <c r="Z840" s="95"/>
      <c r="AA840" s="96">
        <v>3582</v>
      </c>
      <c r="AB840" s="97"/>
      <c r="AC840" s="97"/>
      <c r="AD840" s="97"/>
      <c r="AE840" s="97"/>
      <c r="AF840" s="97"/>
      <c r="AG840" s="97"/>
      <c r="AH840" s="97"/>
      <c r="AI840" s="98"/>
      <c r="AJ840" s="96">
        <v>0</v>
      </c>
      <c r="AK840" s="97"/>
      <c r="AL840" s="97"/>
      <c r="AM840" s="97"/>
      <c r="AN840" s="97"/>
      <c r="AO840" s="97"/>
      <c r="AP840" s="97"/>
      <c r="AQ840" s="97"/>
      <c r="AR840" s="98"/>
      <c r="AS840" s="99"/>
      <c r="AT840" s="100"/>
      <c r="AU840" s="100"/>
      <c r="AV840" s="100"/>
      <c r="AW840" s="100"/>
      <c r="AX840" s="101"/>
      <c r="AY840" s="34"/>
      <c r="AZ840" s="34"/>
      <c r="BA840" s="34"/>
      <c r="BB840" s="34"/>
      <c r="BC840" s="34"/>
      <c r="BD840" s="34"/>
      <c r="BE840" s="34"/>
      <c r="BF840" s="34"/>
      <c r="BG840" s="34"/>
      <c r="BH840" s="34"/>
      <c r="BI840" s="34"/>
      <c r="BJ840" s="34"/>
      <c r="BK840" s="34"/>
      <c r="BL840" s="34"/>
      <c r="BM840" s="34"/>
      <c r="BN840" s="34"/>
      <c r="BO840" s="34"/>
      <c r="BP840" s="34"/>
      <c r="BQ840" s="34"/>
      <c r="BR840" s="34"/>
      <c r="BS840" s="34"/>
      <c r="BT840" s="34"/>
      <c r="BU840" s="34"/>
      <c r="BV840" s="34"/>
      <c r="BW840" s="34"/>
      <c r="BX840" s="34"/>
      <c r="BY840" s="34"/>
      <c r="BZ840" s="34"/>
      <c r="CA840" s="34"/>
      <c r="CB840" s="34"/>
      <c r="CC840" s="34"/>
      <c r="CD840" s="34"/>
      <c r="CE840" s="34"/>
      <c r="CF840" s="34"/>
      <c r="CG840" s="34"/>
      <c r="CH840" s="34"/>
      <c r="CI840" s="34"/>
      <c r="CJ840" s="34"/>
      <c r="CK840" s="34"/>
      <c r="CL840" s="34"/>
      <c r="CM840" s="34"/>
      <c r="CN840" s="34"/>
      <c r="CO840" s="34"/>
      <c r="CP840" s="34"/>
      <c r="CQ840" s="34"/>
      <c r="CR840" s="34"/>
      <c r="CS840" s="34"/>
      <c r="CT840" s="34"/>
      <c r="CU840" s="34"/>
      <c r="CV840" s="34"/>
      <c r="CW840" s="34"/>
      <c r="CX840" s="34"/>
      <c r="CY840" s="34"/>
      <c r="CZ840" s="34"/>
      <c r="DA840" s="34"/>
      <c r="DB840" s="34"/>
      <c r="DC840" s="34"/>
      <c r="DD840" s="34"/>
      <c r="DE840" s="34"/>
      <c r="DF840" s="34"/>
      <c r="DG840" s="34"/>
      <c r="DH840" s="34"/>
      <c r="DI840" s="34"/>
      <c r="DJ840" s="34"/>
      <c r="DK840" s="34"/>
      <c r="DL840" s="34"/>
      <c r="DM840" s="34"/>
      <c r="DN840" s="34"/>
      <c r="DO840" s="34"/>
      <c r="DP840" s="34"/>
      <c r="DQ840" s="34"/>
      <c r="DR840" s="34"/>
      <c r="DS840" s="34"/>
      <c r="DT840" s="34"/>
      <c r="DU840" s="34"/>
      <c r="DV840" s="34"/>
      <c r="DW840" s="34"/>
      <c r="DX840" s="34"/>
      <c r="DY840" s="34"/>
      <c r="DZ840" s="34"/>
      <c r="EA840" s="34"/>
      <c r="EB840" s="34"/>
      <c r="EC840" s="34"/>
      <c r="ED840" s="34"/>
      <c r="EE840" s="34"/>
      <c r="EF840" s="34"/>
      <c r="EG840" s="34"/>
      <c r="EH840" s="34"/>
      <c r="EI840" s="34"/>
      <c r="EJ840" s="34"/>
      <c r="EK840" s="34"/>
      <c r="EL840" s="34"/>
      <c r="EM840" s="34"/>
      <c r="EN840" s="34"/>
      <c r="EO840" s="34"/>
      <c r="EP840" s="34"/>
      <c r="EQ840" s="34"/>
      <c r="ER840" s="34"/>
      <c r="ES840" s="34"/>
      <c r="ET840" s="34"/>
      <c r="EU840" s="34"/>
      <c r="EV840" s="34"/>
      <c r="EW840" s="34"/>
      <c r="EX840" s="34"/>
      <c r="EY840" s="34"/>
      <c r="EZ840" s="34"/>
      <c r="FA840" s="34"/>
      <c r="FB840" s="34"/>
      <c r="FC840" s="34"/>
      <c r="FD840" s="34"/>
      <c r="FE840" s="34"/>
      <c r="FF840" s="34"/>
      <c r="FG840" s="34"/>
      <c r="FH840" s="34"/>
      <c r="FI840" s="34"/>
      <c r="FJ840" s="34"/>
      <c r="FK840" s="34"/>
      <c r="FL840" s="34"/>
      <c r="FM840" s="34"/>
      <c r="FN840" s="34"/>
      <c r="FO840" s="34"/>
      <c r="FP840" s="34"/>
      <c r="FQ840" s="34"/>
      <c r="FR840" s="34"/>
      <c r="FS840" s="34"/>
      <c r="FT840" s="34"/>
      <c r="FU840" s="34"/>
      <c r="FV840" s="34"/>
      <c r="FW840" s="34"/>
      <c r="FX840" s="34"/>
      <c r="FY840" s="34"/>
      <c r="FZ840" s="34"/>
      <c r="GA840" s="34"/>
      <c r="GB840" s="34"/>
      <c r="GC840" s="34"/>
      <c r="GD840" s="34"/>
      <c r="GE840" s="34"/>
      <c r="GF840" s="34"/>
      <c r="GG840" s="34"/>
      <c r="GH840" s="34"/>
      <c r="GI840" s="34"/>
      <c r="GJ840" s="34"/>
      <c r="GK840" s="34"/>
      <c r="GL840" s="34"/>
      <c r="GM840" s="34"/>
      <c r="GN840" s="34"/>
      <c r="GO840" s="34"/>
      <c r="GP840" s="34"/>
      <c r="GQ840" s="34"/>
      <c r="GR840" s="34"/>
      <c r="GS840" s="34"/>
      <c r="GT840" s="34"/>
      <c r="GU840" s="34"/>
      <c r="GV840" s="34"/>
      <c r="GW840" s="34"/>
      <c r="GX840" s="34"/>
      <c r="GY840" s="34"/>
      <c r="GZ840" s="34"/>
      <c r="HA840" s="34"/>
      <c r="HB840" s="34"/>
      <c r="HC840" s="34"/>
      <c r="HD840" s="34"/>
      <c r="HE840" s="34"/>
      <c r="HF840" s="34"/>
      <c r="HG840" s="34"/>
      <c r="HH840" s="34"/>
      <c r="HI840" s="34"/>
      <c r="HJ840" s="34"/>
      <c r="HK840" s="34"/>
      <c r="HL840" s="34"/>
      <c r="HM840" s="34"/>
      <c r="HN840" s="34"/>
      <c r="HO840" s="34"/>
      <c r="HP840" s="34"/>
      <c r="HQ840" s="34"/>
      <c r="HR840" s="34"/>
      <c r="HS840" s="34"/>
      <c r="HT840" s="34"/>
      <c r="HU840" s="34"/>
      <c r="HV840" s="34"/>
      <c r="HW840" s="34"/>
      <c r="HX840" s="34"/>
      <c r="HY840" s="34"/>
      <c r="HZ840" s="34"/>
      <c r="IA840" s="34"/>
      <c r="IB840" s="34"/>
      <c r="IC840" s="34"/>
      <c r="ID840" s="34"/>
      <c r="IE840" s="34"/>
      <c r="IF840" s="34"/>
      <c r="IG840" s="34"/>
      <c r="IH840" s="34"/>
      <c r="II840" s="34"/>
      <c r="IJ840" s="34"/>
      <c r="IK840" s="34"/>
      <c r="IL840" s="34"/>
      <c r="IM840" s="34"/>
      <c r="IN840" s="34"/>
      <c r="IO840" s="34"/>
      <c r="IP840" s="34"/>
      <c r="IQ840" s="34"/>
    </row>
    <row r="841" spans="1:251" s="48" customFormat="1" ht="18.75" customHeight="1" thickBot="1">
      <c r="A841" s="49"/>
      <c r="B841" s="102" t="s">
        <v>88</v>
      </c>
      <c r="C841" s="103"/>
      <c r="D841" s="103"/>
      <c r="E841" s="103"/>
      <c r="F841" s="103"/>
      <c r="G841" s="103"/>
      <c r="H841" s="103"/>
      <c r="I841" s="103"/>
      <c r="J841" s="103"/>
      <c r="K841" s="103"/>
      <c r="L841" s="103"/>
      <c r="M841" s="103"/>
      <c r="N841" s="103"/>
      <c r="O841" s="103"/>
      <c r="P841" s="103"/>
      <c r="Q841" s="103"/>
      <c r="R841" s="103"/>
      <c r="S841" s="103"/>
      <c r="T841" s="103"/>
      <c r="U841" s="103"/>
      <c r="V841" s="103"/>
      <c r="W841" s="103"/>
      <c r="X841" s="103"/>
      <c r="Y841" s="103"/>
      <c r="Z841" s="104"/>
      <c r="AA841" s="105">
        <f>SUM($AA$839:$AA$840)</f>
        <v>37310</v>
      </c>
      <c r="AB841" s="106"/>
      <c r="AC841" s="106"/>
      <c r="AD841" s="106"/>
      <c r="AE841" s="106"/>
      <c r="AF841" s="106"/>
      <c r="AG841" s="106"/>
      <c r="AH841" s="106"/>
      <c r="AI841" s="107"/>
      <c r="AJ841" s="105">
        <f>SUM($AJ$839:$AJ$840)</f>
        <v>39683</v>
      </c>
      <c r="AK841" s="106"/>
      <c r="AL841" s="106"/>
      <c r="AM841" s="106"/>
      <c r="AN841" s="106"/>
      <c r="AO841" s="106"/>
      <c r="AP841" s="106"/>
      <c r="AQ841" s="106"/>
      <c r="AR841" s="107"/>
      <c r="AS841" s="108"/>
      <c r="AT841" s="109"/>
      <c r="AU841" s="109"/>
      <c r="AV841" s="109"/>
      <c r="AW841" s="109"/>
      <c r="AX841" s="110"/>
      <c r="AY841" s="34"/>
      <c r="AZ841" s="34"/>
      <c r="BA841" s="34"/>
      <c r="BB841" s="34"/>
      <c r="BC841" s="34"/>
      <c r="BD841" s="34"/>
      <c r="BE841" s="34"/>
      <c r="BF841" s="34"/>
      <c r="BG841" s="34"/>
      <c r="BH841" s="34"/>
      <c r="BI841" s="34"/>
      <c r="BJ841" s="34"/>
      <c r="BK841" s="34"/>
      <c r="BL841" s="34"/>
      <c r="BM841" s="34"/>
      <c r="BN841" s="34"/>
      <c r="BO841" s="34"/>
      <c r="BP841" s="34"/>
      <c r="BQ841" s="34"/>
      <c r="BR841" s="34"/>
      <c r="BS841" s="34"/>
      <c r="BT841" s="34"/>
      <c r="BU841" s="34"/>
      <c r="BV841" s="34"/>
      <c r="BW841" s="34"/>
      <c r="BX841" s="34"/>
      <c r="BY841" s="34"/>
      <c r="BZ841" s="34"/>
      <c r="CA841" s="34"/>
      <c r="CB841" s="34"/>
      <c r="CC841" s="34"/>
      <c r="CD841" s="34"/>
      <c r="CE841" s="34"/>
      <c r="CF841" s="34"/>
      <c r="CG841" s="34"/>
      <c r="CH841" s="34"/>
      <c r="CI841" s="34"/>
      <c r="CJ841" s="34"/>
      <c r="CK841" s="34"/>
      <c r="CL841" s="34"/>
      <c r="CM841" s="34"/>
      <c r="CN841" s="34"/>
      <c r="CO841" s="34"/>
      <c r="CP841" s="34"/>
      <c r="CQ841" s="34"/>
      <c r="CR841" s="34"/>
      <c r="CS841" s="34"/>
      <c r="CT841" s="34"/>
      <c r="CU841" s="34"/>
      <c r="CV841" s="34"/>
      <c r="CW841" s="34"/>
      <c r="CX841" s="34"/>
      <c r="CY841" s="34"/>
      <c r="CZ841" s="34"/>
      <c r="DA841" s="34"/>
      <c r="DB841" s="34"/>
      <c r="DC841" s="34"/>
      <c r="DD841" s="34"/>
      <c r="DE841" s="34"/>
      <c r="DF841" s="34"/>
      <c r="DG841" s="34"/>
      <c r="DH841" s="34"/>
      <c r="DI841" s="34"/>
      <c r="DJ841" s="34"/>
      <c r="DK841" s="34"/>
      <c r="DL841" s="34"/>
      <c r="DM841" s="34"/>
      <c r="DN841" s="34"/>
      <c r="DO841" s="34"/>
      <c r="DP841" s="34"/>
      <c r="DQ841" s="34"/>
      <c r="DR841" s="34"/>
      <c r="DS841" s="34"/>
      <c r="DT841" s="34"/>
      <c r="DU841" s="34"/>
      <c r="DV841" s="34"/>
      <c r="DW841" s="34"/>
      <c r="DX841" s="34"/>
      <c r="DY841" s="34"/>
      <c r="DZ841" s="34"/>
      <c r="EA841" s="34"/>
      <c r="EB841" s="34"/>
      <c r="EC841" s="34"/>
      <c r="ED841" s="34"/>
      <c r="EE841" s="34"/>
      <c r="EF841" s="34"/>
      <c r="EG841" s="34"/>
      <c r="EH841" s="34"/>
      <c r="EI841" s="34"/>
      <c r="EJ841" s="34"/>
      <c r="EK841" s="34"/>
      <c r="EL841" s="34"/>
      <c r="EM841" s="34"/>
      <c r="EN841" s="34"/>
      <c r="EO841" s="34"/>
      <c r="EP841" s="34"/>
      <c r="EQ841" s="34"/>
      <c r="ER841" s="34"/>
      <c r="ES841" s="34"/>
      <c r="ET841" s="34"/>
      <c r="EU841" s="34"/>
      <c r="EV841" s="34"/>
      <c r="EW841" s="34"/>
      <c r="EX841" s="34"/>
      <c r="EY841" s="34"/>
      <c r="EZ841" s="34"/>
      <c r="FA841" s="34"/>
      <c r="FB841" s="34"/>
      <c r="FC841" s="34"/>
      <c r="FD841" s="34"/>
      <c r="FE841" s="34"/>
      <c r="FF841" s="34"/>
      <c r="FG841" s="34"/>
      <c r="FH841" s="34"/>
      <c r="FI841" s="34"/>
      <c r="FJ841" s="34"/>
      <c r="FK841" s="34"/>
      <c r="FL841" s="34"/>
      <c r="FM841" s="34"/>
      <c r="FN841" s="34"/>
      <c r="FO841" s="34"/>
      <c r="FP841" s="34"/>
      <c r="FQ841" s="34"/>
      <c r="FR841" s="34"/>
      <c r="FS841" s="34"/>
      <c r="FT841" s="34"/>
      <c r="FU841" s="34"/>
      <c r="FV841" s="34"/>
      <c r="FW841" s="34"/>
      <c r="FX841" s="34"/>
      <c r="FY841" s="34"/>
      <c r="FZ841" s="34"/>
      <c r="GA841" s="34"/>
      <c r="GB841" s="34"/>
      <c r="GC841" s="34"/>
      <c r="GD841" s="34"/>
      <c r="GE841" s="34"/>
      <c r="GF841" s="34"/>
      <c r="GG841" s="34"/>
      <c r="GH841" s="34"/>
      <c r="GI841" s="34"/>
      <c r="GJ841" s="34"/>
      <c r="GK841" s="34"/>
      <c r="GL841" s="34"/>
      <c r="GM841" s="34"/>
      <c r="GN841" s="34"/>
      <c r="GO841" s="34"/>
      <c r="GP841" s="34"/>
      <c r="GQ841" s="34"/>
      <c r="GR841" s="34"/>
      <c r="GS841" s="34"/>
      <c r="GT841" s="34"/>
      <c r="GU841" s="34"/>
      <c r="GV841" s="34"/>
      <c r="GW841" s="34"/>
      <c r="GX841" s="34"/>
      <c r="GY841" s="34"/>
      <c r="GZ841" s="34"/>
      <c r="HA841" s="34"/>
      <c r="HB841" s="34"/>
      <c r="HC841" s="34"/>
      <c r="HD841" s="34"/>
      <c r="HE841" s="34"/>
      <c r="HF841" s="34"/>
      <c r="HG841" s="34"/>
      <c r="HH841" s="34"/>
      <c r="HI841" s="34"/>
      <c r="HJ841" s="34"/>
      <c r="HK841" s="34"/>
      <c r="HL841" s="34"/>
      <c r="HM841" s="34"/>
      <c r="HN841" s="34"/>
      <c r="HO841" s="34"/>
      <c r="HP841" s="34"/>
      <c r="HQ841" s="34"/>
      <c r="HR841" s="34"/>
      <c r="HS841" s="34"/>
      <c r="HT841" s="34"/>
      <c r="HU841" s="34"/>
      <c r="HV841" s="34"/>
      <c r="HW841" s="34"/>
      <c r="HX841" s="34"/>
      <c r="HY841" s="34"/>
      <c r="HZ841" s="34"/>
      <c r="IA841" s="34"/>
      <c r="IB841" s="34"/>
      <c r="IC841" s="34"/>
      <c r="ID841" s="34"/>
      <c r="IE841" s="34"/>
      <c r="IF841" s="34"/>
      <c r="IG841" s="34"/>
      <c r="IH841" s="34"/>
      <c r="II841" s="34"/>
      <c r="IJ841" s="34"/>
      <c r="IK841" s="34"/>
      <c r="IL841" s="34"/>
      <c r="IM841" s="34"/>
      <c r="IN841" s="34"/>
      <c r="IO841" s="34"/>
      <c r="IP841" s="34"/>
      <c r="IQ841" s="34"/>
    </row>
    <row r="843" spans="1:251" ht="19.2">
      <c r="A843" s="33" t="s">
        <v>75</v>
      </c>
      <c r="AW843" s="35"/>
      <c r="AX843" s="36"/>
      <c r="AY843" s="35"/>
    </row>
    <row r="845" spans="1:251" ht="18">
      <c r="B845" s="111" t="s">
        <v>0</v>
      </c>
      <c r="C845" s="112"/>
      <c r="D845" s="112"/>
      <c r="E845" s="112"/>
      <c r="F845" s="112"/>
      <c r="G845" s="112"/>
      <c r="H845" s="112"/>
      <c r="I845" s="112"/>
      <c r="J845" s="112"/>
      <c r="K845" s="112"/>
      <c r="L845" s="112"/>
      <c r="M845" s="112"/>
      <c r="N845" s="112"/>
      <c r="O845" s="112"/>
      <c r="P845" s="112"/>
      <c r="Q845" s="112"/>
      <c r="R845" s="112"/>
      <c r="S845" s="112"/>
      <c r="T845" s="112"/>
      <c r="U845" s="112"/>
      <c r="V845" s="112"/>
      <c r="W845" s="112"/>
      <c r="X845" s="112"/>
      <c r="Y845" s="112"/>
      <c r="Z845" s="112"/>
      <c r="AA845" s="112"/>
      <c r="AB845" s="112"/>
      <c r="AC845" s="112"/>
      <c r="AD845" s="112"/>
      <c r="AE845" s="112"/>
      <c r="AF845" s="112"/>
      <c r="AG845" s="112"/>
      <c r="AH845" s="112"/>
      <c r="AI845" s="112"/>
      <c r="AJ845" s="112"/>
      <c r="AK845" s="112"/>
      <c r="AL845" s="112"/>
      <c r="AM845" s="112"/>
      <c r="AN845" s="112"/>
      <c r="AO845" s="112"/>
      <c r="AP845" s="112"/>
      <c r="AQ845" s="112"/>
      <c r="AR845" s="112"/>
      <c r="AS845" s="112"/>
      <c r="AT845" s="112"/>
      <c r="AU845" s="112"/>
      <c r="AV845" s="112"/>
      <c r="AW845" s="112"/>
      <c r="AX845" s="112"/>
    </row>
    <row r="846" spans="1:251">
      <c r="Z846" s="37"/>
      <c r="AD846" s="37"/>
      <c r="AE846" s="37"/>
      <c r="AF846" s="37"/>
      <c r="AG846" s="37"/>
      <c r="AH846" s="37"/>
      <c r="AI846" s="37"/>
      <c r="AO846" s="37"/>
    </row>
    <row r="847" spans="1:251" ht="13.8" thickBot="1">
      <c r="Z847" s="37"/>
      <c r="AD847" s="37"/>
      <c r="AE847" s="37"/>
      <c r="AF847" s="37"/>
      <c r="AG847" s="37"/>
      <c r="AH847" s="37"/>
      <c r="AI847" s="37"/>
      <c r="AO847" s="37"/>
      <c r="DI847" s="38"/>
    </row>
    <row r="848" spans="1:251" ht="24.75" customHeight="1" thickBot="1">
      <c r="B848" s="113" t="s">
        <v>76</v>
      </c>
      <c r="C848" s="114"/>
      <c r="D848" s="114"/>
      <c r="E848" s="114"/>
      <c r="F848" s="114"/>
      <c r="G848" s="114"/>
      <c r="H848" s="115" t="s">
        <v>217</v>
      </c>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6"/>
      <c r="AL848" s="116"/>
      <c r="AM848" s="116"/>
      <c r="AN848" s="116"/>
      <c r="AO848" s="116"/>
      <c r="AP848" s="116"/>
      <c r="AQ848" s="116"/>
      <c r="AR848" s="116"/>
      <c r="AS848" s="116"/>
      <c r="AT848" s="116"/>
      <c r="AU848" s="116"/>
      <c r="AV848" s="116"/>
      <c r="AW848" s="116"/>
      <c r="AX848" s="117"/>
      <c r="DI848" s="38"/>
    </row>
    <row r="849" spans="1:113" ht="14.4">
      <c r="B849" s="39"/>
      <c r="C849" s="39"/>
      <c r="D849" s="39"/>
      <c r="E849" s="39"/>
      <c r="F849" s="39"/>
      <c r="G849" s="39"/>
      <c r="H849" s="40"/>
      <c r="I849" s="40"/>
      <c r="J849" s="40"/>
      <c r="K849" s="40"/>
      <c r="L849" s="41"/>
      <c r="M849" s="41"/>
      <c r="N849" s="41"/>
      <c r="O849" s="41"/>
      <c r="P849" s="40"/>
      <c r="Q849" s="40"/>
      <c r="R849" s="40"/>
      <c r="S849" s="40"/>
      <c r="T849" s="40"/>
      <c r="U849" s="40"/>
      <c r="V849" s="42"/>
      <c r="W849" s="42"/>
      <c r="X849" s="42"/>
      <c r="Y849" s="42"/>
      <c r="Z849" s="42"/>
      <c r="AA849" s="42"/>
      <c r="AB849" s="42"/>
      <c r="AC849" s="42"/>
      <c r="AD849" s="42"/>
      <c r="AE849" s="42"/>
      <c r="AF849" s="42"/>
      <c r="AG849" s="42"/>
      <c r="AH849" s="42"/>
      <c r="AI849" s="42"/>
      <c r="AJ849" s="42"/>
      <c r="AK849" s="42"/>
      <c r="AL849" s="42"/>
      <c r="AM849" s="42"/>
      <c r="AN849" s="42"/>
      <c r="AO849" s="42"/>
      <c r="AP849" s="42"/>
      <c r="AQ849" s="42"/>
      <c r="AR849" s="42"/>
      <c r="AS849" s="42"/>
      <c r="AT849" s="42"/>
      <c r="AU849" s="42"/>
      <c r="AV849" s="42"/>
      <c r="AW849" s="42"/>
      <c r="AX849" s="42"/>
      <c r="DI849" s="38"/>
    </row>
    <row r="850" spans="1:113" ht="15" thickBot="1">
      <c r="A850" s="43"/>
      <c r="B850" s="42" t="s">
        <v>78</v>
      </c>
      <c r="C850" s="40"/>
      <c r="D850" s="40"/>
      <c r="E850" s="40"/>
      <c r="F850" s="40"/>
      <c r="G850" s="40"/>
      <c r="H850" s="40"/>
      <c r="I850" s="40"/>
      <c r="J850" s="40"/>
      <c r="K850" s="40"/>
      <c r="L850" s="41"/>
      <c r="M850" s="41"/>
      <c r="N850" s="41"/>
      <c r="O850" s="41"/>
      <c r="P850" s="40"/>
      <c r="Q850" s="40"/>
      <c r="R850" s="40"/>
      <c r="S850" s="40"/>
      <c r="T850" s="40"/>
      <c r="U850" s="40"/>
      <c r="V850" s="42"/>
      <c r="W850" s="42"/>
      <c r="X850" s="42"/>
      <c r="Y850" s="42"/>
      <c r="Z850" s="42"/>
      <c r="AA850" s="42"/>
      <c r="AB850" s="42"/>
      <c r="AC850" s="42"/>
      <c r="AD850" s="42"/>
      <c r="AE850" s="42"/>
      <c r="AF850" s="42"/>
      <c r="AG850" s="42"/>
      <c r="AH850" s="42"/>
      <c r="AI850" s="42"/>
      <c r="AJ850" s="42"/>
      <c r="AK850" s="42"/>
      <c r="AL850" s="42"/>
      <c r="AM850" s="42"/>
      <c r="AN850" s="42"/>
      <c r="AO850" s="42"/>
      <c r="AP850" s="42"/>
      <c r="AQ850" s="42"/>
      <c r="AR850" s="42"/>
      <c r="AS850" s="42"/>
      <c r="AT850" s="42"/>
      <c r="AU850" s="42"/>
      <c r="AV850" s="42"/>
      <c r="AW850" s="42"/>
      <c r="AX850" s="42"/>
      <c r="DI850" s="38"/>
    </row>
    <row r="851" spans="1:113" ht="14.4">
      <c r="A851" s="40"/>
      <c r="B851" s="44"/>
      <c r="C851" s="39"/>
      <c r="D851" s="39"/>
      <c r="E851" s="39"/>
      <c r="F851" s="39"/>
      <c r="G851" s="39"/>
      <c r="H851" s="39"/>
      <c r="I851" s="39"/>
      <c r="J851" s="39"/>
      <c r="K851" s="39"/>
      <c r="L851" s="45"/>
      <c r="M851" s="45"/>
      <c r="N851" s="45"/>
      <c r="O851" s="45"/>
      <c r="P851" s="39"/>
      <c r="Q851" s="39"/>
      <c r="R851" s="39"/>
      <c r="S851" s="39"/>
      <c r="T851" s="39"/>
      <c r="U851" s="39"/>
      <c r="V851" s="46"/>
      <c r="W851" s="46"/>
      <c r="X851" s="46"/>
      <c r="Y851" s="46"/>
      <c r="Z851" s="46"/>
      <c r="AA851" s="46"/>
      <c r="AB851" s="46"/>
      <c r="AC851" s="46"/>
      <c r="AD851" s="46"/>
      <c r="AE851" s="46"/>
      <c r="AF851" s="46"/>
      <c r="AG851" s="46"/>
      <c r="AH851" s="46"/>
      <c r="AI851" s="46"/>
      <c r="AJ851" s="46"/>
      <c r="AK851" s="46"/>
      <c r="AL851" s="46"/>
      <c r="AM851" s="46"/>
      <c r="AN851" s="46"/>
      <c r="AO851" s="46"/>
      <c r="AP851" s="46"/>
      <c r="AQ851" s="46"/>
      <c r="AR851" s="46"/>
      <c r="AS851" s="46"/>
      <c r="AT851" s="46"/>
      <c r="AU851" s="46"/>
      <c r="AV851" s="46"/>
      <c r="AW851" s="46"/>
      <c r="AX851" s="47"/>
    </row>
    <row r="852" spans="1:113" ht="12" customHeight="1">
      <c r="A852" s="40"/>
      <c r="B852" s="118" t="s">
        <v>218</v>
      </c>
      <c r="C852" s="119"/>
      <c r="D852" s="119"/>
      <c r="E852" s="119"/>
      <c r="F852" s="119"/>
      <c r="G852" s="119"/>
      <c r="H852" s="119"/>
      <c r="I852" s="119"/>
      <c r="J852" s="119"/>
      <c r="K852" s="119"/>
      <c r="L852" s="119"/>
      <c r="M852" s="119"/>
      <c r="N852" s="119"/>
      <c r="O852" s="119"/>
      <c r="P852" s="119"/>
      <c r="Q852" s="119"/>
      <c r="R852" s="119"/>
      <c r="S852" s="119"/>
      <c r="T852" s="119"/>
      <c r="U852" s="119"/>
      <c r="V852" s="119"/>
      <c r="W852" s="119"/>
      <c r="X852" s="119"/>
      <c r="Y852" s="119"/>
      <c r="Z852" s="119"/>
      <c r="AA852" s="119"/>
      <c r="AB852" s="119"/>
      <c r="AC852" s="119"/>
      <c r="AD852" s="119"/>
      <c r="AE852" s="119"/>
      <c r="AF852" s="119"/>
      <c r="AG852" s="119"/>
      <c r="AH852" s="119"/>
      <c r="AI852" s="119"/>
      <c r="AJ852" s="119"/>
      <c r="AK852" s="119"/>
      <c r="AL852" s="119"/>
      <c r="AM852" s="119"/>
      <c r="AN852" s="119"/>
      <c r="AO852" s="119"/>
      <c r="AP852" s="119"/>
      <c r="AQ852" s="119"/>
      <c r="AR852" s="119"/>
      <c r="AS852" s="119"/>
      <c r="AT852" s="119"/>
      <c r="AU852" s="119"/>
      <c r="AV852" s="119"/>
      <c r="AW852" s="119"/>
      <c r="AX852" s="120"/>
    </row>
    <row r="853" spans="1:113" ht="12" customHeight="1">
      <c r="A853" s="40"/>
      <c r="B853" s="118"/>
      <c r="C853" s="119"/>
      <c r="D853" s="119"/>
      <c r="E853" s="119"/>
      <c r="F853" s="119"/>
      <c r="G853" s="119"/>
      <c r="H853" s="119"/>
      <c r="I853" s="119"/>
      <c r="J853" s="119"/>
      <c r="K853" s="119"/>
      <c r="L853" s="119"/>
      <c r="M853" s="119"/>
      <c r="N853" s="119"/>
      <c r="O853" s="119"/>
      <c r="P853" s="119"/>
      <c r="Q853" s="119"/>
      <c r="R853" s="119"/>
      <c r="S853" s="119"/>
      <c r="T853" s="119"/>
      <c r="U853" s="119"/>
      <c r="V853" s="119"/>
      <c r="W853" s="119"/>
      <c r="X853" s="119"/>
      <c r="Y853" s="119"/>
      <c r="Z853" s="119"/>
      <c r="AA853" s="119"/>
      <c r="AB853" s="119"/>
      <c r="AC853" s="119"/>
      <c r="AD853" s="119"/>
      <c r="AE853" s="119"/>
      <c r="AF853" s="119"/>
      <c r="AG853" s="119"/>
      <c r="AH853" s="119"/>
      <c r="AI853" s="119"/>
      <c r="AJ853" s="119"/>
      <c r="AK853" s="119"/>
      <c r="AL853" s="119"/>
      <c r="AM853" s="119"/>
      <c r="AN853" s="119"/>
      <c r="AO853" s="119"/>
      <c r="AP853" s="119"/>
      <c r="AQ853" s="119"/>
      <c r="AR853" s="119"/>
      <c r="AS853" s="119"/>
      <c r="AT853" s="119"/>
      <c r="AU853" s="119"/>
      <c r="AV853" s="119"/>
      <c r="AW853" s="119"/>
      <c r="AX853" s="120"/>
      <c r="BC853" s="48"/>
    </row>
    <row r="854" spans="1:113" ht="12" customHeight="1">
      <c r="A854" s="40"/>
      <c r="B854" s="118"/>
      <c r="C854" s="119"/>
      <c r="D854" s="119"/>
      <c r="E854" s="119"/>
      <c r="F854" s="119"/>
      <c r="G854" s="119"/>
      <c r="H854" s="119"/>
      <c r="I854" s="119"/>
      <c r="J854" s="119"/>
      <c r="K854" s="119"/>
      <c r="L854" s="119"/>
      <c r="M854" s="119"/>
      <c r="N854" s="119"/>
      <c r="O854" s="119"/>
      <c r="P854" s="119"/>
      <c r="Q854" s="119"/>
      <c r="R854" s="119"/>
      <c r="S854" s="119"/>
      <c r="T854" s="119"/>
      <c r="U854" s="119"/>
      <c r="V854" s="119"/>
      <c r="W854" s="119"/>
      <c r="X854" s="119"/>
      <c r="Y854" s="119"/>
      <c r="Z854" s="119"/>
      <c r="AA854" s="119"/>
      <c r="AB854" s="119"/>
      <c r="AC854" s="119"/>
      <c r="AD854" s="119"/>
      <c r="AE854" s="119"/>
      <c r="AF854" s="119"/>
      <c r="AG854" s="119"/>
      <c r="AH854" s="119"/>
      <c r="AI854" s="119"/>
      <c r="AJ854" s="119"/>
      <c r="AK854" s="119"/>
      <c r="AL854" s="119"/>
      <c r="AM854" s="119"/>
      <c r="AN854" s="119"/>
      <c r="AO854" s="119"/>
      <c r="AP854" s="119"/>
      <c r="AQ854" s="119"/>
      <c r="AR854" s="119"/>
      <c r="AS854" s="119"/>
      <c r="AT854" s="119"/>
      <c r="AU854" s="119"/>
      <c r="AV854" s="119"/>
      <c r="AW854" s="119"/>
      <c r="AX854" s="120"/>
    </row>
    <row r="855" spans="1:113" ht="12" customHeight="1">
      <c r="A855" s="40"/>
      <c r="B855" s="118"/>
      <c r="C855" s="119"/>
      <c r="D855" s="119"/>
      <c r="E855" s="119"/>
      <c r="F855" s="119"/>
      <c r="G855" s="119"/>
      <c r="H855" s="119"/>
      <c r="I855" s="119"/>
      <c r="J855" s="119"/>
      <c r="K855" s="119"/>
      <c r="L855" s="119"/>
      <c r="M855" s="119"/>
      <c r="N855" s="119"/>
      <c r="O855" s="119"/>
      <c r="P855" s="119"/>
      <c r="Q855" s="119"/>
      <c r="R855" s="119"/>
      <c r="S855" s="119"/>
      <c r="T855" s="119"/>
      <c r="U855" s="119"/>
      <c r="V855" s="119"/>
      <c r="W855" s="119"/>
      <c r="X855" s="119"/>
      <c r="Y855" s="119"/>
      <c r="Z855" s="119"/>
      <c r="AA855" s="119"/>
      <c r="AB855" s="119"/>
      <c r="AC855" s="119"/>
      <c r="AD855" s="119"/>
      <c r="AE855" s="119"/>
      <c r="AF855" s="119"/>
      <c r="AG855" s="119"/>
      <c r="AH855" s="119"/>
      <c r="AI855" s="119"/>
      <c r="AJ855" s="119"/>
      <c r="AK855" s="119"/>
      <c r="AL855" s="119"/>
      <c r="AM855" s="119"/>
      <c r="AN855" s="119"/>
      <c r="AO855" s="119"/>
      <c r="AP855" s="119"/>
      <c r="AQ855" s="119"/>
      <c r="AR855" s="119"/>
      <c r="AS855" s="119"/>
      <c r="AT855" s="119"/>
      <c r="AU855" s="119"/>
      <c r="AV855" s="119"/>
      <c r="AW855" s="119"/>
      <c r="AX855" s="120"/>
    </row>
    <row r="856" spans="1:113" ht="12" customHeight="1">
      <c r="A856" s="40"/>
      <c r="B856" s="118"/>
      <c r="C856" s="119"/>
      <c r="D856" s="119"/>
      <c r="E856" s="119"/>
      <c r="F856" s="119"/>
      <c r="G856" s="119"/>
      <c r="H856" s="119"/>
      <c r="I856" s="119"/>
      <c r="J856" s="119"/>
      <c r="K856" s="119"/>
      <c r="L856" s="119"/>
      <c r="M856" s="119"/>
      <c r="N856" s="119"/>
      <c r="O856" s="119"/>
      <c r="P856" s="119"/>
      <c r="Q856" s="119"/>
      <c r="R856" s="119"/>
      <c r="S856" s="119"/>
      <c r="T856" s="119"/>
      <c r="U856" s="119"/>
      <c r="V856" s="119"/>
      <c r="W856" s="119"/>
      <c r="X856" s="119"/>
      <c r="Y856" s="119"/>
      <c r="Z856" s="119"/>
      <c r="AA856" s="119"/>
      <c r="AB856" s="119"/>
      <c r="AC856" s="119"/>
      <c r="AD856" s="119"/>
      <c r="AE856" s="119"/>
      <c r="AF856" s="119"/>
      <c r="AG856" s="119"/>
      <c r="AH856" s="119"/>
      <c r="AI856" s="119"/>
      <c r="AJ856" s="119"/>
      <c r="AK856" s="119"/>
      <c r="AL856" s="119"/>
      <c r="AM856" s="119"/>
      <c r="AN856" s="119"/>
      <c r="AO856" s="119"/>
      <c r="AP856" s="119"/>
      <c r="AQ856" s="119"/>
      <c r="AR856" s="119"/>
      <c r="AS856" s="119"/>
      <c r="AT856" s="119"/>
      <c r="AU856" s="119"/>
      <c r="AV856" s="119"/>
      <c r="AW856" s="119"/>
      <c r="AX856" s="120"/>
    </row>
    <row r="857" spans="1:113" ht="15" thickBot="1">
      <c r="A857" s="49"/>
      <c r="B857" s="50"/>
      <c r="C857" s="51"/>
      <c r="D857" s="51"/>
      <c r="E857" s="51"/>
      <c r="F857" s="51"/>
      <c r="G857" s="51"/>
      <c r="H857" s="51"/>
      <c r="I857" s="51"/>
      <c r="J857" s="51"/>
      <c r="K857" s="51"/>
      <c r="L857" s="51"/>
      <c r="M857" s="51"/>
      <c r="N857" s="51"/>
      <c r="O857" s="51"/>
      <c r="P857" s="51"/>
      <c r="Q857" s="51"/>
      <c r="R857" s="51"/>
      <c r="S857" s="51"/>
      <c r="T857" s="51"/>
      <c r="U857" s="51"/>
      <c r="V857" s="51"/>
      <c r="W857" s="51"/>
      <c r="X857" s="51"/>
      <c r="Y857" s="51"/>
      <c r="Z857" s="51"/>
      <c r="AA857" s="51"/>
      <c r="AB857" s="51"/>
      <c r="AC857" s="51"/>
      <c r="AD857" s="51"/>
      <c r="AE857" s="51"/>
      <c r="AF857" s="51"/>
      <c r="AG857" s="51"/>
      <c r="AH857" s="51"/>
      <c r="AI857" s="51"/>
      <c r="AJ857" s="51"/>
      <c r="AK857" s="51"/>
      <c r="AL857" s="51"/>
      <c r="AM857" s="51"/>
      <c r="AN857" s="51"/>
      <c r="AO857" s="51"/>
      <c r="AP857" s="51"/>
      <c r="AQ857" s="51"/>
      <c r="AR857" s="51"/>
      <c r="AS857" s="51"/>
      <c r="AT857" s="51"/>
      <c r="AU857" s="51"/>
      <c r="AV857" s="51"/>
      <c r="AW857" s="51"/>
      <c r="AX857" s="52"/>
    </row>
    <row r="858" spans="1:113">
      <c r="B858" s="53"/>
    </row>
    <row r="859" spans="1:113" ht="15" thickBot="1">
      <c r="A859" s="43"/>
      <c r="B859" s="42" t="s">
        <v>79</v>
      </c>
      <c r="C859" s="40"/>
      <c r="D859" s="40"/>
      <c r="E859" s="40"/>
      <c r="F859" s="40"/>
      <c r="G859" s="40"/>
      <c r="H859" s="40"/>
      <c r="I859" s="40"/>
      <c r="J859" s="40"/>
      <c r="K859" s="40"/>
      <c r="L859" s="41"/>
      <c r="M859" s="41"/>
      <c r="N859" s="41"/>
      <c r="O859" s="41"/>
      <c r="P859" s="40"/>
      <c r="Q859" s="40"/>
      <c r="R859" s="40"/>
      <c r="S859" s="40"/>
      <c r="T859" s="40"/>
      <c r="U859" s="40"/>
      <c r="V859" s="42"/>
      <c r="W859" s="42"/>
      <c r="X859" s="42"/>
      <c r="Y859" s="42"/>
      <c r="Z859" s="42"/>
      <c r="AA859" s="42"/>
      <c r="AB859" s="42"/>
      <c r="AC859" s="42"/>
      <c r="AD859" s="42"/>
      <c r="AE859" s="42"/>
      <c r="AF859" s="42"/>
      <c r="AG859" s="42"/>
      <c r="AH859" s="42"/>
      <c r="AI859" s="42"/>
      <c r="AJ859" s="42"/>
      <c r="AK859" s="42"/>
      <c r="AL859" s="42"/>
      <c r="AM859" s="42"/>
      <c r="AN859" s="42"/>
      <c r="AO859" s="42"/>
      <c r="AP859" s="42"/>
      <c r="AQ859" s="42"/>
      <c r="AR859" s="42"/>
      <c r="AS859" s="42"/>
      <c r="AT859" s="42"/>
      <c r="AU859" s="42"/>
      <c r="AV859" s="42"/>
      <c r="AW859" s="42"/>
      <c r="AX859" s="42"/>
      <c r="DI859" s="38"/>
    </row>
    <row r="860" spans="1:113" ht="14.4">
      <c r="A860" s="40"/>
      <c r="B860" s="44"/>
      <c r="C860" s="39"/>
      <c r="D860" s="39"/>
      <c r="E860" s="39"/>
      <c r="F860" s="39"/>
      <c r="G860" s="39"/>
      <c r="H860" s="39"/>
      <c r="I860" s="39"/>
      <c r="J860" s="39"/>
      <c r="K860" s="39"/>
      <c r="L860" s="45"/>
      <c r="M860" s="45"/>
      <c r="N860" s="45"/>
      <c r="O860" s="45"/>
      <c r="P860" s="39"/>
      <c r="Q860" s="39"/>
      <c r="R860" s="39"/>
      <c r="S860" s="39"/>
      <c r="T860" s="39"/>
      <c r="U860" s="39"/>
      <c r="V860" s="46"/>
      <c r="W860" s="46"/>
      <c r="X860" s="46"/>
      <c r="Y860" s="46"/>
      <c r="Z860" s="46"/>
      <c r="AA860" s="46"/>
      <c r="AB860" s="46"/>
      <c r="AC860" s="46"/>
      <c r="AD860" s="46"/>
      <c r="AE860" s="46"/>
      <c r="AF860" s="46"/>
      <c r="AG860" s="46"/>
      <c r="AH860" s="46"/>
      <c r="AI860" s="46"/>
      <c r="AJ860" s="46"/>
      <c r="AK860" s="46"/>
      <c r="AL860" s="46"/>
      <c r="AM860" s="46"/>
      <c r="AN860" s="46"/>
      <c r="AO860" s="46"/>
      <c r="AP860" s="46"/>
      <c r="AQ860" s="46"/>
      <c r="AR860" s="46"/>
      <c r="AS860" s="46"/>
      <c r="AT860" s="46"/>
      <c r="AU860" s="46"/>
      <c r="AV860" s="46"/>
      <c r="AW860" s="46"/>
      <c r="AX860" s="47"/>
    </row>
    <row r="861" spans="1:113" ht="12" customHeight="1">
      <c r="A861" s="40"/>
      <c r="B861" s="118" t="s">
        <v>219</v>
      </c>
      <c r="C861" s="119"/>
      <c r="D861" s="119"/>
      <c r="E861" s="119"/>
      <c r="F861" s="119"/>
      <c r="G861" s="119"/>
      <c r="H861" s="119"/>
      <c r="I861" s="119"/>
      <c r="J861" s="119"/>
      <c r="K861" s="119"/>
      <c r="L861" s="119"/>
      <c r="M861" s="119"/>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19"/>
      <c r="AL861" s="119"/>
      <c r="AM861" s="119"/>
      <c r="AN861" s="119"/>
      <c r="AO861" s="119"/>
      <c r="AP861" s="119"/>
      <c r="AQ861" s="119"/>
      <c r="AR861" s="119"/>
      <c r="AS861" s="119"/>
      <c r="AT861" s="119"/>
      <c r="AU861" s="119"/>
      <c r="AV861" s="119"/>
      <c r="AW861" s="119"/>
      <c r="AX861" s="120"/>
    </row>
    <row r="862" spans="1:113" ht="12" customHeight="1">
      <c r="A862" s="40"/>
      <c r="B862" s="118"/>
      <c r="C862" s="119"/>
      <c r="D862" s="119"/>
      <c r="E862" s="119"/>
      <c r="F862" s="119"/>
      <c r="G862" s="119"/>
      <c r="H862" s="119"/>
      <c r="I862" s="119"/>
      <c r="J862" s="119"/>
      <c r="K862" s="119"/>
      <c r="L862" s="119"/>
      <c r="M862" s="119"/>
      <c r="N862" s="119"/>
      <c r="O862" s="119"/>
      <c r="P862" s="119"/>
      <c r="Q862" s="119"/>
      <c r="R862" s="119"/>
      <c r="S862" s="119"/>
      <c r="T862" s="119"/>
      <c r="U862" s="119"/>
      <c r="V862" s="119"/>
      <c r="W862" s="119"/>
      <c r="X862" s="119"/>
      <c r="Y862" s="119"/>
      <c r="Z862" s="119"/>
      <c r="AA862" s="119"/>
      <c r="AB862" s="119"/>
      <c r="AC862" s="119"/>
      <c r="AD862" s="119"/>
      <c r="AE862" s="119"/>
      <c r="AF862" s="119"/>
      <c r="AG862" s="119"/>
      <c r="AH862" s="119"/>
      <c r="AI862" s="119"/>
      <c r="AJ862" s="119"/>
      <c r="AK862" s="119"/>
      <c r="AL862" s="119"/>
      <c r="AM862" s="119"/>
      <c r="AN862" s="119"/>
      <c r="AO862" s="119"/>
      <c r="AP862" s="119"/>
      <c r="AQ862" s="119"/>
      <c r="AR862" s="119"/>
      <c r="AS862" s="119"/>
      <c r="AT862" s="119"/>
      <c r="AU862" s="119"/>
      <c r="AV862" s="119"/>
      <c r="AW862" s="119"/>
      <c r="AX862" s="120"/>
      <c r="BC862" s="48"/>
    </row>
    <row r="863" spans="1:113" ht="12" customHeight="1">
      <c r="A863" s="40"/>
      <c r="B863" s="118"/>
      <c r="C863" s="119"/>
      <c r="D863" s="119"/>
      <c r="E863" s="119"/>
      <c r="F863" s="119"/>
      <c r="G863" s="119"/>
      <c r="H863" s="119"/>
      <c r="I863" s="119"/>
      <c r="J863" s="119"/>
      <c r="K863" s="119"/>
      <c r="L863" s="119"/>
      <c r="M863" s="119"/>
      <c r="N863" s="119"/>
      <c r="O863" s="119"/>
      <c r="P863" s="119"/>
      <c r="Q863" s="119"/>
      <c r="R863" s="119"/>
      <c r="S863" s="119"/>
      <c r="T863" s="119"/>
      <c r="U863" s="119"/>
      <c r="V863" s="119"/>
      <c r="W863" s="119"/>
      <c r="X863" s="119"/>
      <c r="Y863" s="119"/>
      <c r="Z863" s="119"/>
      <c r="AA863" s="119"/>
      <c r="AB863" s="119"/>
      <c r="AC863" s="119"/>
      <c r="AD863" s="119"/>
      <c r="AE863" s="119"/>
      <c r="AF863" s="119"/>
      <c r="AG863" s="119"/>
      <c r="AH863" s="119"/>
      <c r="AI863" s="119"/>
      <c r="AJ863" s="119"/>
      <c r="AK863" s="119"/>
      <c r="AL863" s="119"/>
      <c r="AM863" s="119"/>
      <c r="AN863" s="119"/>
      <c r="AO863" s="119"/>
      <c r="AP863" s="119"/>
      <c r="AQ863" s="119"/>
      <c r="AR863" s="119"/>
      <c r="AS863" s="119"/>
      <c r="AT863" s="119"/>
      <c r="AU863" s="119"/>
      <c r="AV863" s="119"/>
      <c r="AW863" s="119"/>
      <c r="AX863" s="120"/>
    </row>
    <row r="864" spans="1:113" ht="12" customHeight="1">
      <c r="A864" s="40"/>
      <c r="B864" s="118"/>
      <c r="C864" s="119"/>
      <c r="D864" s="119"/>
      <c r="E864" s="119"/>
      <c r="F864" s="119"/>
      <c r="G864" s="119"/>
      <c r="H864" s="119"/>
      <c r="I864" s="119"/>
      <c r="J864" s="119"/>
      <c r="K864" s="119"/>
      <c r="L864" s="119"/>
      <c r="M864" s="119"/>
      <c r="N864" s="119"/>
      <c r="O864" s="119"/>
      <c r="P864" s="119"/>
      <c r="Q864" s="119"/>
      <c r="R864" s="119"/>
      <c r="S864" s="119"/>
      <c r="T864" s="119"/>
      <c r="U864" s="119"/>
      <c r="V864" s="119"/>
      <c r="W864" s="119"/>
      <c r="X864" s="119"/>
      <c r="Y864" s="119"/>
      <c r="Z864" s="119"/>
      <c r="AA864" s="119"/>
      <c r="AB864" s="119"/>
      <c r="AC864" s="119"/>
      <c r="AD864" s="119"/>
      <c r="AE864" s="119"/>
      <c r="AF864" s="119"/>
      <c r="AG864" s="119"/>
      <c r="AH864" s="119"/>
      <c r="AI864" s="119"/>
      <c r="AJ864" s="119"/>
      <c r="AK864" s="119"/>
      <c r="AL864" s="119"/>
      <c r="AM864" s="119"/>
      <c r="AN864" s="119"/>
      <c r="AO864" s="119"/>
      <c r="AP864" s="119"/>
      <c r="AQ864" s="119"/>
      <c r="AR864" s="119"/>
      <c r="AS864" s="119"/>
      <c r="AT864" s="119"/>
      <c r="AU864" s="119"/>
      <c r="AV864" s="119"/>
      <c r="AW864" s="119"/>
      <c r="AX864" s="120"/>
    </row>
    <row r="865" spans="1:251" ht="12" customHeight="1">
      <c r="A865" s="40"/>
      <c r="B865" s="118"/>
      <c r="C865" s="119"/>
      <c r="D865" s="119"/>
      <c r="E865" s="119"/>
      <c r="F865" s="119"/>
      <c r="G865" s="119"/>
      <c r="H865" s="119"/>
      <c r="I865" s="119"/>
      <c r="J865" s="119"/>
      <c r="K865" s="119"/>
      <c r="L865" s="119"/>
      <c r="M865" s="119"/>
      <c r="N865" s="119"/>
      <c r="O865" s="119"/>
      <c r="P865" s="119"/>
      <c r="Q865" s="119"/>
      <c r="R865" s="119"/>
      <c r="S865" s="119"/>
      <c r="T865" s="119"/>
      <c r="U865" s="119"/>
      <c r="V865" s="119"/>
      <c r="W865" s="119"/>
      <c r="X865" s="119"/>
      <c r="Y865" s="119"/>
      <c r="Z865" s="119"/>
      <c r="AA865" s="119"/>
      <c r="AB865" s="119"/>
      <c r="AC865" s="119"/>
      <c r="AD865" s="119"/>
      <c r="AE865" s="119"/>
      <c r="AF865" s="119"/>
      <c r="AG865" s="119"/>
      <c r="AH865" s="119"/>
      <c r="AI865" s="119"/>
      <c r="AJ865" s="119"/>
      <c r="AK865" s="119"/>
      <c r="AL865" s="119"/>
      <c r="AM865" s="119"/>
      <c r="AN865" s="119"/>
      <c r="AO865" s="119"/>
      <c r="AP865" s="119"/>
      <c r="AQ865" s="119"/>
      <c r="AR865" s="119"/>
      <c r="AS865" s="119"/>
      <c r="AT865" s="119"/>
      <c r="AU865" s="119"/>
      <c r="AV865" s="119"/>
      <c r="AW865" s="119"/>
      <c r="AX865" s="120"/>
    </row>
    <row r="866" spans="1:251" ht="15" thickBot="1">
      <c r="A866" s="49"/>
      <c r="B866" s="50"/>
      <c r="C866" s="51"/>
      <c r="D866" s="51"/>
      <c r="E866" s="51"/>
      <c r="F866" s="51"/>
      <c r="G866" s="51"/>
      <c r="H866" s="51"/>
      <c r="I866" s="51"/>
      <c r="J866" s="51"/>
      <c r="K866" s="51"/>
      <c r="L866" s="51"/>
      <c r="M866" s="51"/>
      <c r="N866" s="51"/>
      <c r="O866" s="51"/>
      <c r="P866" s="51"/>
      <c r="Q866" s="51"/>
      <c r="R866" s="51"/>
      <c r="S866" s="51"/>
      <c r="T866" s="51"/>
      <c r="U866" s="51"/>
      <c r="V866" s="51"/>
      <c r="W866" s="51"/>
      <c r="X866" s="51"/>
      <c r="Y866" s="51"/>
      <c r="Z866" s="51"/>
      <c r="AA866" s="51"/>
      <c r="AB866" s="51"/>
      <c r="AC866" s="51"/>
      <c r="AD866" s="51"/>
      <c r="AE866" s="51"/>
      <c r="AF866" s="51"/>
      <c r="AG866" s="51"/>
      <c r="AH866" s="51"/>
      <c r="AI866" s="51"/>
      <c r="AJ866" s="51"/>
      <c r="AK866" s="51"/>
      <c r="AL866" s="51"/>
      <c r="AM866" s="51"/>
      <c r="AN866" s="51"/>
      <c r="AO866" s="51"/>
      <c r="AP866" s="51"/>
      <c r="AQ866" s="51"/>
      <c r="AR866" s="51"/>
      <c r="AS866" s="51"/>
      <c r="AT866" s="51"/>
      <c r="AU866" s="51"/>
      <c r="AV866" s="51"/>
      <c r="AW866" s="51"/>
      <c r="AX866" s="52"/>
    </row>
    <row r="867" spans="1:251">
      <c r="B867" s="53"/>
    </row>
    <row r="868" spans="1:251" ht="14.4">
      <c r="B868" s="42" t="s">
        <v>81</v>
      </c>
      <c r="C868" s="40"/>
      <c r="D868" s="40"/>
      <c r="E868" s="40"/>
      <c r="F868" s="40"/>
      <c r="G868" s="40"/>
      <c r="H868" s="40"/>
      <c r="I868" s="40"/>
      <c r="J868" s="40"/>
      <c r="K868" s="40"/>
      <c r="L868" s="41"/>
      <c r="M868" s="41"/>
      <c r="N868" s="41"/>
      <c r="O868" s="41"/>
      <c r="P868" s="40"/>
      <c r="Q868" s="40"/>
      <c r="R868" s="40"/>
      <c r="S868" s="40"/>
      <c r="T868" s="40"/>
      <c r="U868" s="40"/>
      <c r="V868" s="42"/>
      <c r="W868" s="42"/>
      <c r="X868" s="42"/>
      <c r="Y868" s="42"/>
      <c r="Z868" s="42"/>
      <c r="AA868" s="42"/>
      <c r="AB868" s="42"/>
      <c r="AC868" s="42"/>
      <c r="AD868" s="42"/>
      <c r="AE868" s="42"/>
      <c r="AF868" s="42"/>
      <c r="AG868" s="42"/>
      <c r="AH868" s="42"/>
      <c r="AI868" s="42"/>
      <c r="AJ868" s="42"/>
      <c r="AK868" s="42"/>
      <c r="AL868" s="42"/>
      <c r="AM868" s="42"/>
      <c r="AN868" s="42"/>
      <c r="AO868" s="42"/>
      <c r="AP868" s="42"/>
      <c r="AQ868" s="42"/>
      <c r="AR868" s="42"/>
      <c r="AS868" s="42"/>
      <c r="AT868" s="42"/>
      <c r="AU868" s="42"/>
      <c r="AV868" s="42"/>
      <c r="AW868" s="42"/>
      <c r="AX868" s="42"/>
    </row>
    <row r="869" spans="1:251" ht="15" thickBot="1">
      <c r="B869" s="40"/>
      <c r="C869" s="40"/>
      <c r="D869" s="40"/>
      <c r="E869" s="40"/>
      <c r="F869" s="40"/>
      <c r="G869" s="40"/>
      <c r="H869" s="40"/>
      <c r="I869" s="40"/>
      <c r="J869" s="40"/>
      <c r="K869" s="40"/>
      <c r="L869" s="41"/>
      <c r="M869" s="41"/>
      <c r="N869" s="41"/>
      <c r="O869" s="41"/>
      <c r="P869" s="40"/>
      <c r="Q869" s="40"/>
      <c r="R869" s="40"/>
      <c r="S869" s="40"/>
      <c r="T869" s="40"/>
      <c r="U869" s="40"/>
      <c r="V869" s="42"/>
      <c r="W869" s="42"/>
      <c r="X869" s="42"/>
      <c r="Y869" s="42"/>
      <c r="Z869" s="42"/>
      <c r="AA869" s="42"/>
      <c r="AB869" s="42"/>
      <c r="AC869" s="42"/>
      <c r="AD869" s="42"/>
      <c r="AE869" s="42"/>
      <c r="AF869" s="42"/>
      <c r="AG869" s="42"/>
      <c r="AH869" s="42"/>
      <c r="AI869" s="42"/>
      <c r="AJ869" s="42"/>
      <c r="AK869" s="42"/>
      <c r="AL869" s="42"/>
      <c r="AM869" s="42"/>
      <c r="AN869" s="42"/>
      <c r="AO869" s="42"/>
      <c r="AP869" s="42"/>
      <c r="AQ869" s="42"/>
      <c r="AR869" s="42"/>
      <c r="AS869" s="42"/>
      <c r="AT869" s="42"/>
      <c r="AU869" s="42"/>
      <c r="AV869" s="42"/>
      <c r="AW869" s="42"/>
      <c r="AX869" s="54" t="s">
        <v>82</v>
      </c>
    </row>
    <row r="870" spans="1:251" s="48" customFormat="1" ht="13.5" customHeight="1">
      <c r="A870" s="40"/>
      <c r="B870" s="121" t="s">
        <v>83</v>
      </c>
      <c r="C870" s="122"/>
      <c r="D870" s="122"/>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3"/>
      <c r="AA870" s="127" t="s">
        <v>84</v>
      </c>
      <c r="AB870" s="122"/>
      <c r="AC870" s="122"/>
      <c r="AD870" s="122"/>
      <c r="AE870" s="122"/>
      <c r="AF870" s="122"/>
      <c r="AG870" s="122"/>
      <c r="AH870" s="122"/>
      <c r="AI870" s="123"/>
      <c r="AJ870" s="127" t="s">
        <v>85</v>
      </c>
      <c r="AK870" s="122"/>
      <c r="AL870" s="122"/>
      <c r="AM870" s="122"/>
      <c r="AN870" s="122"/>
      <c r="AO870" s="122"/>
      <c r="AP870" s="122"/>
      <c r="AQ870" s="122"/>
      <c r="AR870" s="123"/>
      <c r="AS870" s="127" t="s">
        <v>86</v>
      </c>
      <c r="AT870" s="122"/>
      <c r="AU870" s="122"/>
      <c r="AV870" s="122"/>
      <c r="AW870" s="122"/>
      <c r="AX870" s="129"/>
      <c r="AY870" s="34"/>
      <c r="AZ870" s="34"/>
      <c r="BA870" s="34"/>
      <c r="BB870" s="34"/>
      <c r="BC870" s="34"/>
      <c r="BD870" s="34"/>
      <c r="BE870" s="34"/>
      <c r="BF870" s="34"/>
      <c r="BG870" s="34"/>
      <c r="BH870" s="34"/>
      <c r="BI870" s="34"/>
      <c r="BJ870" s="34"/>
      <c r="BK870" s="34"/>
      <c r="BL870" s="34"/>
      <c r="BM870" s="34"/>
      <c r="BN870" s="34"/>
      <c r="BO870" s="34"/>
      <c r="BP870" s="34"/>
      <c r="BQ870" s="34"/>
      <c r="BR870" s="34"/>
      <c r="BS870" s="34"/>
      <c r="BT870" s="34"/>
      <c r="BU870" s="34"/>
      <c r="BV870" s="34"/>
      <c r="BW870" s="34"/>
      <c r="BX870" s="34"/>
      <c r="BY870" s="34"/>
      <c r="BZ870" s="34"/>
      <c r="CA870" s="34"/>
      <c r="CB870" s="34"/>
      <c r="CC870" s="34"/>
      <c r="CD870" s="34"/>
      <c r="CE870" s="34"/>
      <c r="CF870" s="34"/>
      <c r="CG870" s="34"/>
      <c r="CH870" s="34"/>
      <c r="CI870" s="34"/>
      <c r="CJ870" s="34"/>
      <c r="CK870" s="34"/>
      <c r="CL870" s="34"/>
      <c r="CM870" s="34"/>
      <c r="CN870" s="34"/>
      <c r="CO870" s="34"/>
      <c r="CP870" s="34"/>
      <c r="CQ870" s="34"/>
      <c r="CR870" s="34"/>
      <c r="CS870" s="34"/>
      <c r="CT870" s="34"/>
      <c r="CU870" s="34"/>
      <c r="CV870" s="34"/>
      <c r="CW870" s="34"/>
      <c r="CX870" s="34"/>
      <c r="CY870" s="34"/>
      <c r="CZ870" s="34"/>
      <c r="DA870" s="34"/>
      <c r="DB870" s="34"/>
      <c r="DC870" s="34"/>
      <c r="DD870" s="34"/>
      <c r="DE870" s="34"/>
      <c r="DF870" s="34"/>
      <c r="DG870" s="34"/>
      <c r="DH870" s="34"/>
      <c r="DI870" s="34"/>
      <c r="DJ870" s="34"/>
      <c r="DK870" s="34"/>
      <c r="DL870" s="34"/>
      <c r="DM870" s="34"/>
      <c r="DN870" s="34"/>
      <c r="DO870" s="34"/>
      <c r="DP870" s="34"/>
      <c r="DQ870" s="34"/>
      <c r="DR870" s="34"/>
      <c r="DS870" s="34"/>
      <c r="DT870" s="34"/>
      <c r="DU870" s="34"/>
      <c r="DV870" s="34"/>
      <c r="DW870" s="34"/>
      <c r="DX870" s="34"/>
      <c r="DY870" s="34"/>
      <c r="DZ870" s="34"/>
      <c r="EA870" s="34"/>
      <c r="EB870" s="34"/>
      <c r="EC870" s="34"/>
      <c r="ED870" s="34"/>
      <c r="EE870" s="34"/>
      <c r="EF870" s="34"/>
      <c r="EG870" s="34"/>
      <c r="EH870" s="34"/>
      <c r="EI870" s="34"/>
      <c r="EJ870" s="34"/>
      <c r="EK870" s="34"/>
      <c r="EL870" s="34"/>
      <c r="EM870" s="34"/>
      <c r="EN870" s="34"/>
      <c r="EO870" s="34"/>
      <c r="EP870" s="34"/>
      <c r="EQ870" s="34"/>
      <c r="ER870" s="34"/>
      <c r="ES870" s="34"/>
      <c r="ET870" s="34"/>
      <c r="EU870" s="34"/>
      <c r="EV870" s="34"/>
      <c r="EW870" s="34"/>
      <c r="EX870" s="34"/>
      <c r="EY870" s="34"/>
      <c r="EZ870" s="34"/>
      <c r="FA870" s="34"/>
      <c r="FB870" s="34"/>
      <c r="FC870" s="34"/>
      <c r="FD870" s="34"/>
      <c r="FE870" s="34"/>
      <c r="FF870" s="34"/>
      <c r="FG870" s="34"/>
      <c r="FH870" s="34"/>
      <c r="FI870" s="34"/>
      <c r="FJ870" s="34"/>
      <c r="FK870" s="34"/>
      <c r="FL870" s="34"/>
      <c r="FM870" s="34"/>
      <c r="FN870" s="34"/>
      <c r="FO870" s="34"/>
      <c r="FP870" s="34"/>
      <c r="FQ870" s="34"/>
      <c r="FR870" s="34"/>
      <c r="FS870" s="34"/>
      <c r="FT870" s="34"/>
      <c r="FU870" s="34"/>
      <c r="FV870" s="34"/>
      <c r="FW870" s="34"/>
      <c r="FX870" s="34"/>
      <c r="FY870" s="34"/>
      <c r="FZ870" s="34"/>
      <c r="GA870" s="34"/>
      <c r="GB870" s="34"/>
      <c r="GC870" s="34"/>
      <c r="GD870" s="34"/>
      <c r="GE870" s="34"/>
      <c r="GF870" s="34"/>
      <c r="GG870" s="34"/>
      <c r="GH870" s="34"/>
      <c r="GI870" s="34"/>
      <c r="GJ870" s="34"/>
      <c r="GK870" s="34"/>
      <c r="GL870" s="34"/>
      <c r="GM870" s="34"/>
      <c r="GN870" s="34"/>
      <c r="GO870" s="34"/>
      <c r="GP870" s="34"/>
      <c r="GQ870" s="34"/>
      <c r="GR870" s="34"/>
      <c r="GS870" s="34"/>
      <c r="GT870" s="34"/>
      <c r="GU870" s="34"/>
      <c r="GV870" s="34"/>
      <c r="GW870" s="34"/>
      <c r="GX870" s="34"/>
      <c r="GY870" s="34"/>
      <c r="GZ870" s="34"/>
      <c r="HA870" s="34"/>
      <c r="HB870" s="34"/>
      <c r="HC870" s="34"/>
      <c r="HD870" s="34"/>
      <c r="HE870" s="34"/>
      <c r="HF870" s="34"/>
      <c r="HG870" s="34"/>
      <c r="HH870" s="34"/>
      <c r="HI870" s="34"/>
      <c r="HJ870" s="34"/>
      <c r="HK870" s="34"/>
      <c r="HL870" s="34"/>
      <c r="HM870" s="34"/>
      <c r="HN870" s="34"/>
      <c r="HO870" s="34"/>
      <c r="HP870" s="34"/>
      <c r="HQ870" s="34"/>
      <c r="HR870" s="34"/>
      <c r="HS870" s="34"/>
      <c r="HT870" s="34"/>
      <c r="HU870" s="34"/>
      <c r="HV870" s="34"/>
      <c r="HW870" s="34"/>
      <c r="HX870" s="34"/>
      <c r="HY870" s="34"/>
      <c r="HZ870" s="34"/>
      <c r="IA870" s="34"/>
      <c r="IB870" s="34"/>
      <c r="IC870" s="34"/>
      <c r="ID870" s="34"/>
      <c r="IE870" s="34"/>
      <c r="IF870" s="34"/>
      <c r="IG870" s="34"/>
      <c r="IH870" s="34"/>
      <c r="II870" s="34"/>
      <c r="IJ870" s="34"/>
      <c r="IK870" s="34"/>
      <c r="IL870" s="34"/>
      <c r="IM870" s="34"/>
      <c r="IN870" s="34"/>
      <c r="IO870" s="34"/>
      <c r="IP870" s="34"/>
      <c r="IQ870" s="34"/>
    </row>
    <row r="871" spans="1:251" s="48" customFormat="1">
      <c r="A871" s="40"/>
      <c r="B871" s="124"/>
      <c r="C871" s="125"/>
      <c r="D871" s="125"/>
      <c r="E871" s="125"/>
      <c r="F871" s="125"/>
      <c r="G871" s="125"/>
      <c r="H871" s="125"/>
      <c r="I871" s="125"/>
      <c r="J871" s="125"/>
      <c r="K871" s="125"/>
      <c r="L871" s="125"/>
      <c r="M871" s="125"/>
      <c r="N871" s="125"/>
      <c r="O871" s="125"/>
      <c r="P871" s="125"/>
      <c r="Q871" s="125"/>
      <c r="R871" s="125"/>
      <c r="S871" s="125"/>
      <c r="T871" s="125"/>
      <c r="U871" s="125"/>
      <c r="V871" s="125"/>
      <c r="W871" s="125"/>
      <c r="X871" s="125"/>
      <c r="Y871" s="125"/>
      <c r="Z871" s="126"/>
      <c r="AA871" s="128"/>
      <c r="AB871" s="125"/>
      <c r="AC871" s="125"/>
      <c r="AD871" s="125"/>
      <c r="AE871" s="125"/>
      <c r="AF871" s="125"/>
      <c r="AG871" s="125"/>
      <c r="AH871" s="125"/>
      <c r="AI871" s="126"/>
      <c r="AJ871" s="128"/>
      <c r="AK871" s="125"/>
      <c r="AL871" s="125"/>
      <c r="AM871" s="125"/>
      <c r="AN871" s="125"/>
      <c r="AO871" s="125"/>
      <c r="AP871" s="125"/>
      <c r="AQ871" s="125"/>
      <c r="AR871" s="126"/>
      <c r="AS871" s="128"/>
      <c r="AT871" s="125"/>
      <c r="AU871" s="125"/>
      <c r="AV871" s="125"/>
      <c r="AW871" s="125"/>
      <c r="AX871" s="130"/>
      <c r="AY871" s="34"/>
      <c r="AZ871" s="34"/>
      <c r="BA871" s="34"/>
      <c r="BB871" s="55"/>
      <c r="BC871" s="56"/>
      <c r="BE871" s="34"/>
      <c r="BF871" s="34"/>
      <c r="BG871" s="34"/>
      <c r="BH871" s="34"/>
      <c r="BI871" s="34"/>
      <c r="BJ871" s="34"/>
      <c r="BK871" s="34"/>
      <c r="BL871" s="34"/>
      <c r="BM871" s="34"/>
      <c r="BN871" s="34"/>
      <c r="BO871" s="34"/>
      <c r="BP871" s="34"/>
      <c r="BQ871" s="34"/>
      <c r="BR871" s="34"/>
      <c r="BS871" s="34"/>
      <c r="BT871" s="34"/>
      <c r="BU871" s="34"/>
      <c r="BV871" s="34"/>
      <c r="BW871" s="34"/>
      <c r="BX871" s="34"/>
      <c r="BY871" s="34"/>
      <c r="BZ871" s="34"/>
      <c r="CA871" s="34"/>
      <c r="CB871" s="34"/>
      <c r="CC871" s="34"/>
      <c r="CD871" s="34"/>
      <c r="CE871" s="34"/>
      <c r="CF871" s="34"/>
      <c r="CG871" s="34"/>
      <c r="CH871" s="34"/>
      <c r="CI871" s="34"/>
      <c r="CJ871" s="34"/>
      <c r="CK871" s="34"/>
      <c r="CL871" s="34"/>
      <c r="CM871" s="34"/>
      <c r="CN871" s="34"/>
      <c r="CO871" s="34"/>
      <c r="CP871" s="34"/>
      <c r="CQ871" s="34"/>
      <c r="CR871" s="34"/>
      <c r="CS871" s="34"/>
      <c r="CT871" s="34"/>
      <c r="CU871" s="34"/>
      <c r="CV871" s="34"/>
      <c r="CW871" s="34"/>
      <c r="CX871" s="34"/>
      <c r="CY871" s="34"/>
      <c r="CZ871" s="34"/>
      <c r="DA871" s="34"/>
      <c r="DB871" s="34"/>
      <c r="DC871" s="34"/>
      <c r="DD871" s="34"/>
      <c r="DE871" s="34"/>
      <c r="DF871" s="34"/>
      <c r="DG871" s="34"/>
      <c r="DH871" s="34"/>
      <c r="DI871" s="34"/>
      <c r="DJ871" s="34"/>
      <c r="DK871" s="34"/>
      <c r="DL871" s="34"/>
      <c r="DM871" s="34"/>
      <c r="DN871" s="34"/>
      <c r="DO871" s="34"/>
      <c r="DP871" s="34"/>
      <c r="DQ871" s="34"/>
      <c r="DR871" s="34"/>
      <c r="DS871" s="34"/>
      <c r="DT871" s="34"/>
      <c r="DU871" s="34"/>
      <c r="DV871" s="34"/>
      <c r="DW871" s="34"/>
      <c r="DX871" s="34"/>
      <c r="DY871" s="34"/>
      <c r="DZ871" s="34"/>
      <c r="EA871" s="34"/>
      <c r="EB871" s="34"/>
      <c r="EC871" s="34"/>
      <c r="ED871" s="34"/>
      <c r="EE871" s="34"/>
      <c r="EF871" s="34"/>
      <c r="EG871" s="34"/>
      <c r="EH871" s="34"/>
      <c r="EI871" s="34"/>
      <c r="EJ871" s="34"/>
      <c r="EK871" s="34"/>
      <c r="EL871" s="34"/>
      <c r="EM871" s="34"/>
      <c r="EN871" s="34"/>
      <c r="EO871" s="34"/>
      <c r="EP871" s="34"/>
      <c r="EQ871" s="34"/>
      <c r="ER871" s="34"/>
      <c r="ES871" s="34"/>
      <c r="ET871" s="34"/>
      <c r="EU871" s="34"/>
      <c r="EV871" s="34"/>
      <c r="EW871" s="34"/>
      <c r="EX871" s="34"/>
      <c r="EY871" s="34"/>
      <c r="EZ871" s="34"/>
      <c r="FA871" s="34"/>
      <c r="FB871" s="34"/>
      <c r="FC871" s="34"/>
      <c r="FD871" s="34"/>
      <c r="FE871" s="34"/>
      <c r="FF871" s="34"/>
      <c r="FG871" s="34"/>
      <c r="FH871" s="34"/>
      <c r="FI871" s="34"/>
      <c r="FJ871" s="34"/>
      <c r="FK871" s="34"/>
      <c r="FL871" s="34"/>
      <c r="FM871" s="34"/>
      <c r="FN871" s="34"/>
      <c r="FO871" s="34"/>
      <c r="FP871" s="34"/>
      <c r="FQ871" s="34"/>
      <c r="FR871" s="34"/>
      <c r="FS871" s="34"/>
      <c r="FT871" s="34"/>
      <c r="FU871" s="34"/>
      <c r="FV871" s="34"/>
      <c r="FW871" s="34"/>
      <c r="FX871" s="34"/>
      <c r="FY871" s="34"/>
      <c r="FZ871" s="34"/>
      <c r="GA871" s="34"/>
      <c r="GB871" s="34"/>
      <c r="GC871" s="34"/>
      <c r="GD871" s="34"/>
      <c r="GE871" s="34"/>
      <c r="GF871" s="34"/>
      <c r="GG871" s="34"/>
      <c r="GH871" s="34"/>
      <c r="GI871" s="34"/>
      <c r="GJ871" s="34"/>
      <c r="GK871" s="34"/>
      <c r="GL871" s="34"/>
      <c r="GM871" s="34"/>
      <c r="GN871" s="34"/>
      <c r="GO871" s="34"/>
      <c r="GP871" s="34"/>
      <c r="GQ871" s="34"/>
      <c r="GR871" s="34"/>
      <c r="GS871" s="34"/>
      <c r="GT871" s="34"/>
      <c r="GU871" s="34"/>
      <c r="GV871" s="34"/>
      <c r="GW871" s="34"/>
      <c r="GX871" s="34"/>
      <c r="GY871" s="34"/>
      <c r="GZ871" s="34"/>
      <c r="HA871" s="34"/>
      <c r="HB871" s="34"/>
      <c r="HC871" s="34"/>
      <c r="HD871" s="34"/>
      <c r="HE871" s="34"/>
      <c r="HF871" s="34"/>
      <c r="HG871" s="34"/>
      <c r="HH871" s="34"/>
      <c r="HI871" s="34"/>
      <c r="HJ871" s="34"/>
      <c r="HK871" s="34"/>
      <c r="HL871" s="34"/>
      <c r="HM871" s="34"/>
      <c r="HN871" s="34"/>
      <c r="HO871" s="34"/>
      <c r="HP871" s="34"/>
      <c r="HQ871" s="34"/>
      <c r="HR871" s="34"/>
      <c r="HS871" s="34"/>
      <c r="HT871" s="34"/>
      <c r="HU871" s="34"/>
      <c r="HV871" s="34"/>
      <c r="HW871" s="34"/>
      <c r="HX871" s="34"/>
      <c r="HY871" s="34"/>
      <c r="HZ871" s="34"/>
      <c r="IA871" s="34"/>
      <c r="IB871" s="34"/>
      <c r="IC871" s="34"/>
      <c r="ID871" s="34"/>
      <c r="IE871" s="34"/>
      <c r="IF871" s="34"/>
      <c r="IG871" s="34"/>
      <c r="IH871" s="34"/>
      <c r="II871" s="34"/>
      <c r="IJ871" s="34"/>
      <c r="IK871" s="34"/>
      <c r="IL871" s="34"/>
      <c r="IM871" s="34"/>
      <c r="IN871" s="34"/>
      <c r="IO871" s="34"/>
      <c r="IP871" s="34"/>
      <c r="IQ871" s="34"/>
    </row>
    <row r="872" spans="1:251" s="48" customFormat="1" ht="18.75" customHeight="1">
      <c r="A872" s="40"/>
      <c r="B872" s="57"/>
      <c r="C872" s="93" t="s">
        <v>220</v>
      </c>
      <c r="D872" s="94"/>
      <c r="E872" s="94"/>
      <c r="F872" s="94"/>
      <c r="G872" s="94"/>
      <c r="H872" s="94"/>
      <c r="I872" s="94"/>
      <c r="J872" s="94"/>
      <c r="K872" s="94"/>
      <c r="L872" s="94"/>
      <c r="M872" s="94"/>
      <c r="N872" s="94"/>
      <c r="O872" s="94"/>
      <c r="P872" s="94"/>
      <c r="Q872" s="94"/>
      <c r="R872" s="94"/>
      <c r="S872" s="94"/>
      <c r="T872" s="94"/>
      <c r="U872" s="94"/>
      <c r="V872" s="94"/>
      <c r="W872" s="94"/>
      <c r="X872" s="94"/>
      <c r="Y872" s="94"/>
      <c r="Z872" s="95"/>
      <c r="AA872" s="96">
        <v>31278</v>
      </c>
      <c r="AB872" s="97"/>
      <c r="AC872" s="97"/>
      <c r="AD872" s="97"/>
      <c r="AE872" s="97"/>
      <c r="AF872" s="97"/>
      <c r="AG872" s="97"/>
      <c r="AH872" s="97"/>
      <c r="AI872" s="98"/>
      <c r="AJ872" s="96">
        <v>33056</v>
      </c>
      <c r="AK872" s="97"/>
      <c r="AL872" s="97"/>
      <c r="AM872" s="97"/>
      <c r="AN872" s="97"/>
      <c r="AO872" s="97"/>
      <c r="AP872" s="97"/>
      <c r="AQ872" s="97"/>
      <c r="AR872" s="98"/>
      <c r="AS872" s="99"/>
      <c r="AT872" s="100"/>
      <c r="AU872" s="100"/>
      <c r="AV872" s="100"/>
      <c r="AW872" s="100"/>
      <c r="AX872" s="101"/>
      <c r="AY872" s="34"/>
      <c r="AZ872" s="34"/>
      <c r="BA872" s="34"/>
      <c r="BB872" s="34"/>
      <c r="BC872" s="34"/>
      <c r="BD872" s="34"/>
      <c r="BE872" s="34"/>
      <c r="BF872" s="34"/>
      <c r="BG872" s="34"/>
      <c r="BH872" s="34"/>
      <c r="BI872" s="34"/>
      <c r="BJ872" s="34"/>
      <c r="BK872" s="34"/>
      <c r="BL872" s="34"/>
      <c r="BM872" s="34"/>
      <c r="BN872" s="34"/>
      <c r="BO872" s="34"/>
      <c r="BP872" s="34"/>
      <c r="BQ872" s="34"/>
      <c r="BR872" s="34"/>
      <c r="BS872" s="34"/>
      <c r="BT872" s="34"/>
      <c r="BU872" s="34"/>
      <c r="BV872" s="34"/>
      <c r="BW872" s="34"/>
      <c r="BX872" s="34"/>
      <c r="BY872" s="34"/>
      <c r="BZ872" s="34"/>
      <c r="CA872" s="34"/>
      <c r="CB872" s="34"/>
      <c r="CC872" s="34"/>
      <c r="CD872" s="34"/>
      <c r="CE872" s="34"/>
      <c r="CF872" s="34"/>
      <c r="CG872" s="34"/>
      <c r="CH872" s="34"/>
      <c r="CI872" s="34"/>
      <c r="CJ872" s="34"/>
      <c r="CK872" s="34"/>
      <c r="CL872" s="34"/>
      <c r="CM872" s="34"/>
      <c r="CN872" s="34"/>
      <c r="CO872" s="34"/>
      <c r="CP872" s="34"/>
      <c r="CQ872" s="34"/>
      <c r="CR872" s="34"/>
      <c r="CS872" s="34"/>
      <c r="CT872" s="34"/>
      <c r="CU872" s="34"/>
      <c r="CV872" s="34"/>
      <c r="CW872" s="34"/>
      <c r="CX872" s="34"/>
      <c r="CY872" s="34"/>
      <c r="CZ872" s="34"/>
      <c r="DA872" s="34"/>
      <c r="DB872" s="34"/>
      <c r="DC872" s="34"/>
      <c r="DD872" s="34"/>
      <c r="DE872" s="34"/>
      <c r="DF872" s="34"/>
      <c r="DG872" s="34"/>
      <c r="DH872" s="34"/>
      <c r="DI872" s="34"/>
      <c r="DJ872" s="34"/>
      <c r="DK872" s="34"/>
      <c r="DL872" s="34"/>
      <c r="DM872" s="34"/>
      <c r="DN872" s="34"/>
      <c r="DO872" s="34"/>
      <c r="DP872" s="34"/>
      <c r="DQ872" s="34"/>
      <c r="DR872" s="34"/>
      <c r="DS872" s="34"/>
      <c r="DT872" s="34"/>
      <c r="DU872" s="34"/>
      <c r="DV872" s="34"/>
      <c r="DW872" s="34"/>
      <c r="DX872" s="34"/>
      <c r="DY872" s="34"/>
      <c r="DZ872" s="34"/>
      <c r="EA872" s="34"/>
      <c r="EB872" s="34"/>
      <c r="EC872" s="34"/>
      <c r="ED872" s="34"/>
      <c r="EE872" s="34"/>
      <c r="EF872" s="34"/>
      <c r="EG872" s="34"/>
      <c r="EH872" s="34"/>
      <c r="EI872" s="34"/>
      <c r="EJ872" s="34"/>
      <c r="EK872" s="34"/>
      <c r="EL872" s="34"/>
      <c r="EM872" s="34"/>
      <c r="EN872" s="34"/>
      <c r="EO872" s="34"/>
      <c r="EP872" s="34"/>
      <c r="EQ872" s="34"/>
      <c r="ER872" s="34"/>
      <c r="ES872" s="34"/>
      <c r="ET872" s="34"/>
      <c r="EU872" s="34"/>
      <c r="EV872" s="34"/>
      <c r="EW872" s="34"/>
      <c r="EX872" s="34"/>
      <c r="EY872" s="34"/>
      <c r="EZ872" s="34"/>
      <c r="FA872" s="34"/>
      <c r="FB872" s="34"/>
      <c r="FC872" s="34"/>
      <c r="FD872" s="34"/>
      <c r="FE872" s="34"/>
      <c r="FF872" s="34"/>
      <c r="FG872" s="34"/>
      <c r="FH872" s="34"/>
      <c r="FI872" s="34"/>
      <c r="FJ872" s="34"/>
      <c r="FK872" s="34"/>
      <c r="FL872" s="34"/>
      <c r="FM872" s="34"/>
      <c r="FN872" s="34"/>
      <c r="FO872" s="34"/>
      <c r="FP872" s="34"/>
      <c r="FQ872" s="34"/>
      <c r="FR872" s="34"/>
      <c r="FS872" s="34"/>
      <c r="FT872" s="34"/>
      <c r="FU872" s="34"/>
      <c r="FV872" s="34"/>
      <c r="FW872" s="34"/>
      <c r="FX872" s="34"/>
      <c r="FY872" s="34"/>
      <c r="FZ872" s="34"/>
      <c r="GA872" s="34"/>
      <c r="GB872" s="34"/>
      <c r="GC872" s="34"/>
      <c r="GD872" s="34"/>
      <c r="GE872" s="34"/>
      <c r="GF872" s="34"/>
      <c r="GG872" s="34"/>
      <c r="GH872" s="34"/>
      <c r="GI872" s="34"/>
      <c r="GJ872" s="34"/>
      <c r="GK872" s="34"/>
      <c r="GL872" s="34"/>
      <c r="GM872" s="34"/>
      <c r="GN872" s="34"/>
      <c r="GO872" s="34"/>
      <c r="GP872" s="34"/>
      <c r="GQ872" s="34"/>
      <c r="GR872" s="34"/>
      <c r="GS872" s="34"/>
      <c r="GT872" s="34"/>
      <c r="GU872" s="34"/>
      <c r="GV872" s="34"/>
      <c r="GW872" s="34"/>
      <c r="GX872" s="34"/>
      <c r="GY872" s="34"/>
      <c r="GZ872" s="34"/>
      <c r="HA872" s="34"/>
      <c r="HB872" s="34"/>
      <c r="HC872" s="34"/>
      <c r="HD872" s="34"/>
      <c r="HE872" s="34"/>
      <c r="HF872" s="34"/>
      <c r="HG872" s="34"/>
      <c r="HH872" s="34"/>
      <c r="HI872" s="34"/>
      <c r="HJ872" s="34"/>
      <c r="HK872" s="34"/>
      <c r="HL872" s="34"/>
      <c r="HM872" s="34"/>
      <c r="HN872" s="34"/>
      <c r="HO872" s="34"/>
      <c r="HP872" s="34"/>
      <c r="HQ872" s="34"/>
      <c r="HR872" s="34"/>
      <c r="HS872" s="34"/>
      <c r="HT872" s="34"/>
      <c r="HU872" s="34"/>
      <c r="HV872" s="34"/>
      <c r="HW872" s="34"/>
      <c r="HX872" s="34"/>
      <c r="HY872" s="34"/>
      <c r="HZ872" s="34"/>
      <c r="IA872" s="34"/>
      <c r="IB872" s="34"/>
      <c r="IC872" s="34"/>
      <c r="ID872" s="34"/>
      <c r="IE872" s="34"/>
      <c r="IF872" s="34"/>
      <c r="IG872" s="34"/>
      <c r="IH872" s="34"/>
      <c r="II872" s="34"/>
      <c r="IJ872" s="34"/>
      <c r="IK872" s="34"/>
      <c r="IL872" s="34"/>
      <c r="IM872" s="34"/>
      <c r="IN872" s="34"/>
      <c r="IO872" s="34"/>
      <c r="IP872" s="34"/>
      <c r="IQ872" s="34"/>
    </row>
    <row r="873" spans="1:251" s="48" customFormat="1" ht="18.75" customHeight="1">
      <c r="A873" s="40"/>
      <c r="B873" s="57"/>
      <c r="C873" s="93" t="s">
        <v>221</v>
      </c>
      <c r="D873" s="94"/>
      <c r="E873" s="94"/>
      <c r="F873" s="94"/>
      <c r="G873" s="94"/>
      <c r="H873" s="94"/>
      <c r="I873" s="94"/>
      <c r="J873" s="94"/>
      <c r="K873" s="94"/>
      <c r="L873" s="94"/>
      <c r="M873" s="94"/>
      <c r="N873" s="94"/>
      <c r="O873" s="94"/>
      <c r="P873" s="94"/>
      <c r="Q873" s="94"/>
      <c r="R873" s="94"/>
      <c r="S873" s="94"/>
      <c r="T873" s="94"/>
      <c r="U873" s="94"/>
      <c r="V873" s="94"/>
      <c r="W873" s="94"/>
      <c r="X873" s="94"/>
      <c r="Y873" s="94"/>
      <c r="Z873" s="95"/>
      <c r="AA873" s="96">
        <v>15158</v>
      </c>
      <c r="AB873" s="97"/>
      <c r="AC873" s="97"/>
      <c r="AD873" s="97"/>
      <c r="AE873" s="97"/>
      <c r="AF873" s="97"/>
      <c r="AG873" s="97"/>
      <c r="AH873" s="97"/>
      <c r="AI873" s="98"/>
      <c r="AJ873" s="96">
        <v>15373</v>
      </c>
      <c r="AK873" s="97"/>
      <c r="AL873" s="97"/>
      <c r="AM873" s="97"/>
      <c r="AN873" s="97"/>
      <c r="AO873" s="97"/>
      <c r="AP873" s="97"/>
      <c r="AQ873" s="97"/>
      <c r="AR873" s="98"/>
      <c r="AS873" s="99"/>
      <c r="AT873" s="100"/>
      <c r="AU873" s="100"/>
      <c r="AV873" s="100"/>
      <c r="AW873" s="100"/>
      <c r="AX873" s="101"/>
      <c r="AY873" s="34"/>
      <c r="AZ873" s="34"/>
      <c r="BA873" s="34"/>
      <c r="BB873" s="34"/>
      <c r="BC873" s="34"/>
      <c r="BD873" s="34"/>
      <c r="BE873" s="34"/>
      <c r="BF873" s="34"/>
      <c r="BG873" s="34"/>
      <c r="BH873" s="34"/>
      <c r="BI873" s="34"/>
      <c r="BJ873" s="34"/>
      <c r="BK873" s="34"/>
      <c r="BL873" s="34"/>
      <c r="BM873" s="34"/>
      <c r="BN873" s="34"/>
      <c r="BO873" s="34"/>
      <c r="BP873" s="34"/>
      <c r="BQ873" s="34"/>
      <c r="BR873" s="34"/>
      <c r="BS873" s="34"/>
      <c r="BT873" s="34"/>
      <c r="BU873" s="34"/>
      <c r="BV873" s="34"/>
      <c r="BW873" s="34"/>
      <c r="BX873" s="34"/>
      <c r="BY873" s="34"/>
      <c r="BZ873" s="34"/>
      <c r="CA873" s="34"/>
      <c r="CB873" s="34"/>
      <c r="CC873" s="34"/>
      <c r="CD873" s="34"/>
      <c r="CE873" s="34"/>
      <c r="CF873" s="34"/>
      <c r="CG873" s="34"/>
      <c r="CH873" s="34"/>
      <c r="CI873" s="34"/>
      <c r="CJ873" s="34"/>
      <c r="CK873" s="34"/>
      <c r="CL873" s="34"/>
      <c r="CM873" s="34"/>
      <c r="CN873" s="34"/>
      <c r="CO873" s="34"/>
      <c r="CP873" s="34"/>
      <c r="CQ873" s="34"/>
      <c r="CR873" s="34"/>
      <c r="CS873" s="34"/>
      <c r="CT873" s="34"/>
      <c r="CU873" s="34"/>
      <c r="CV873" s="34"/>
      <c r="CW873" s="34"/>
      <c r="CX873" s="34"/>
      <c r="CY873" s="34"/>
      <c r="CZ873" s="34"/>
      <c r="DA873" s="34"/>
      <c r="DB873" s="34"/>
      <c r="DC873" s="34"/>
      <c r="DD873" s="34"/>
      <c r="DE873" s="34"/>
      <c r="DF873" s="34"/>
      <c r="DG873" s="34"/>
      <c r="DH873" s="34"/>
      <c r="DI873" s="34"/>
      <c r="DJ873" s="34"/>
      <c r="DK873" s="34"/>
      <c r="DL873" s="34"/>
      <c r="DM873" s="34"/>
      <c r="DN873" s="34"/>
      <c r="DO873" s="34"/>
      <c r="DP873" s="34"/>
      <c r="DQ873" s="34"/>
      <c r="DR873" s="34"/>
      <c r="DS873" s="34"/>
      <c r="DT873" s="34"/>
      <c r="DU873" s="34"/>
      <c r="DV873" s="34"/>
      <c r="DW873" s="34"/>
      <c r="DX873" s="34"/>
      <c r="DY873" s="34"/>
      <c r="DZ873" s="34"/>
      <c r="EA873" s="34"/>
      <c r="EB873" s="34"/>
      <c r="EC873" s="34"/>
      <c r="ED873" s="34"/>
      <c r="EE873" s="34"/>
      <c r="EF873" s="34"/>
      <c r="EG873" s="34"/>
      <c r="EH873" s="34"/>
      <c r="EI873" s="34"/>
      <c r="EJ873" s="34"/>
      <c r="EK873" s="34"/>
      <c r="EL873" s="34"/>
      <c r="EM873" s="34"/>
      <c r="EN873" s="34"/>
      <c r="EO873" s="34"/>
      <c r="EP873" s="34"/>
      <c r="EQ873" s="34"/>
      <c r="ER873" s="34"/>
      <c r="ES873" s="34"/>
      <c r="ET873" s="34"/>
      <c r="EU873" s="34"/>
      <c r="EV873" s="34"/>
      <c r="EW873" s="34"/>
      <c r="EX873" s="34"/>
      <c r="EY873" s="34"/>
      <c r="EZ873" s="34"/>
      <c r="FA873" s="34"/>
      <c r="FB873" s="34"/>
      <c r="FC873" s="34"/>
      <c r="FD873" s="34"/>
      <c r="FE873" s="34"/>
      <c r="FF873" s="34"/>
      <c r="FG873" s="34"/>
      <c r="FH873" s="34"/>
      <c r="FI873" s="34"/>
      <c r="FJ873" s="34"/>
      <c r="FK873" s="34"/>
      <c r="FL873" s="34"/>
      <c r="FM873" s="34"/>
      <c r="FN873" s="34"/>
      <c r="FO873" s="34"/>
      <c r="FP873" s="34"/>
      <c r="FQ873" s="34"/>
      <c r="FR873" s="34"/>
      <c r="FS873" s="34"/>
      <c r="FT873" s="34"/>
      <c r="FU873" s="34"/>
      <c r="FV873" s="34"/>
      <c r="FW873" s="34"/>
      <c r="FX873" s="34"/>
      <c r="FY873" s="34"/>
      <c r="FZ873" s="34"/>
      <c r="GA873" s="34"/>
      <c r="GB873" s="34"/>
      <c r="GC873" s="34"/>
      <c r="GD873" s="34"/>
      <c r="GE873" s="34"/>
      <c r="GF873" s="34"/>
      <c r="GG873" s="34"/>
      <c r="GH873" s="34"/>
      <c r="GI873" s="34"/>
      <c r="GJ873" s="34"/>
      <c r="GK873" s="34"/>
      <c r="GL873" s="34"/>
      <c r="GM873" s="34"/>
      <c r="GN873" s="34"/>
      <c r="GO873" s="34"/>
      <c r="GP873" s="34"/>
      <c r="GQ873" s="34"/>
      <c r="GR873" s="34"/>
      <c r="GS873" s="34"/>
      <c r="GT873" s="34"/>
      <c r="GU873" s="34"/>
      <c r="GV873" s="34"/>
      <c r="GW873" s="34"/>
      <c r="GX873" s="34"/>
      <c r="GY873" s="34"/>
      <c r="GZ873" s="34"/>
      <c r="HA873" s="34"/>
      <c r="HB873" s="34"/>
      <c r="HC873" s="34"/>
      <c r="HD873" s="34"/>
      <c r="HE873" s="34"/>
      <c r="HF873" s="34"/>
      <c r="HG873" s="34"/>
      <c r="HH873" s="34"/>
      <c r="HI873" s="34"/>
      <c r="HJ873" s="34"/>
      <c r="HK873" s="34"/>
      <c r="HL873" s="34"/>
      <c r="HM873" s="34"/>
      <c r="HN873" s="34"/>
      <c r="HO873" s="34"/>
      <c r="HP873" s="34"/>
      <c r="HQ873" s="34"/>
      <c r="HR873" s="34"/>
      <c r="HS873" s="34"/>
      <c r="HT873" s="34"/>
      <c r="HU873" s="34"/>
      <c r="HV873" s="34"/>
      <c r="HW873" s="34"/>
      <c r="HX873" s="34"/>
      <c r="HY873" s="34"/>
      <c r="HZ873" s="34"/>
      <c r="IA873" s="34"/>
      <c r="IB873" s="34"/>
      <c r="IC873" s="34"/>
      <c r="ID873" s="34"/>
      <c r="IE873" s="34"/>
      <c r="IF873" s="34"/>
      <c r="IG873" s="34"/>
      <c r="IH873" s="34"/>
      <c r="II873" s="34"/>
      <c r="IJ873" s="34"/>
      <c r="IK873" s="34"/>
      <c r="IL873" s="34"/>
      <c r="IM873" s="34"/>
      <c r="IN873" s="34"/>
      <c r="IO873" s="34"/>
      <c r="IP873" s="34"/>
      <c r="IQ873" s="34"/>
    </row>
    <row r="874" spans="1:251" s="48" customFormat="1" ht="18.75" customHeight="1">
      <c r="A874" s="40"/>
      <c r="B874" s="57"/>
      <c r="C874" s="93" t="s">
        <v>222</v>
      </c>
      <c r="D874" s="94"/>
      <c r="E874" s="94"/>
      <c r="F874" s="94"/>
      <c r="G874" s="94"/>
      <c r="H874" s="94"/>
      <c r="I874" s="94"/>
      <c r="J874" s="94"/>
      <c r="K874" s="94"/>
      <c r="L874" s="94"/>
      <c r="M874" s="94"/>
      <c r="N874" s="94"/>
      <c r="O874" s="94"/>
      <c r="P874" s="94"/>
      <c r="Q874" s="94"/>
      <c r="R874" s="94"/>
      <c r="S874" s="94"/>
      <c r="T874" s="94"/>
      <c r="U874" s="94"/>
      <c r="V874" s="94"/>
      <c r="W874" s="94"/>
      <c r="X874" s="94"/>
      <c r="Y874" s="94"/>
      <c r="Z874" s="95"/>
      <c r="AA874" s="96">
        <v>42764</v>
      </c>
      <c r="AB874" s="97"/>
      <c r="AC874" s="97"/>
      <c r="AD874" s="97"/>
      <c r="AE874" s="97"/>
      <c r="AF874" s="97"/>
      <c r="AG874" s="97"/>
      <c r="AH874" s="97"/>
      <c r="AI874" s="98"/>
      <c r="AJ874" s="96">
        <v>0</v>
      </c>
      <c r="AK874" s="97"/>
      <c r="AL874" s="97"/>
      <c r="AM874" s="97"/>
      <c r="AN874" s="97"/>
      <c r="AO874" s="97"/>
      <c r="AP874" s="97"/>
      <c r="AQ874" s="97"/>
      <c r="AR874" s="98"/>
      <c r="AS874" s="99"/>
      <c r="AT874" s="100"/>
      <c r="AU874" s="100"/>
      <c r="AV874" s="100"/>
      <c r="AW874" s="100"/>
      <c r="AX874" s="101"/>
      <c r="AY874" s="34"/>
      <c r="AZ874" s="34"/>
      <c r="BA874" s="34"/>
      <c r="BB874" s="34"/>
      <c r="BC874" s="34"/>
      <c r="BD874" s="34"/>
      <c r="BE874" s="34"/>
      <c r="BF874" s="34"/>
      <c r="BG874" s="34"/>
      <c r="BH874" s="34"/>
      <c r="BI874" s="34"/>
      <c r="BJ874" s="34"/>
      <c r="BK874" s="34"/>
      <c r="BL874" s="34"/>
      <c r="BM874" s="34"/>
      <c r="BN874" s="34"/>
      <c r="BO874" s="34"/>
      <c r="BP874" s="34"/>
      <c r="BQ874" s="34"/>
      <c r="BR874" s="34"/>
      <c r="BS874" s="34"/>
      <c r="BT874" s="34"/>
      <c r="BU874" s="34"/>
      <c r="BV874" s="34"/>
      <c r="BW874" s="34"/>
      <c r="BX874" s="34"/>
      <c r="BY874" s="34"/>
      <c r="BZ874" s="34"/>
      <c r="CA874" s="34"/>
      <c r="CB874" s="34"/>
      <c r="CC874" s="34"/>
      <c r="CD874" s="34"/>
      <c r="CE874" s="34"/>
      <c r="CF874" s="34"/>
      <c r="CG874" s="34"/>
      <c r="CH874" s="34"/>
      <c r="CI874" s="34"/>
      <c r="CJ874" s="34"/>
      <c r="CK874" s="34"/>
      <c r="CL874" s="34"/>
      <c r="CM874" s="34"/>
      <c r="CN874" s="34"/>
      <c r="CO874" s="34"/>
      <c r="CP874" s="34"/>
      <c r="CQ874" s="34"/>
      <c r="CR874" s="34"/>
      <c r="CS874" s="34"/>
      <c r="CT874" s="34"/>
      <c r="CU874" s="34"/>
      <c r="CV874" s="34"/>
      <c r="CW874" s="34"/>
      <c r="CX874" s="34"/>
      <c r="CY874" s="34"/>
      <c r="CZ874" s="34"/>
      <c r="DA874" s="34"/>
      <c r="DB874" s="34"/>
      <c r="DC874" s="34"/>
      <c r="DD874" s="34"/>
      <c r="DE874" s="34"/>
      <c r="DF874" s="34"/>
      <c r="DG874" s="34"/>
      <c r="DH874" s="34"/>
      <c r="DI874" s="34"/>
      <c r="DJ874" s="34"/>
      <c r="DK874" s="34"/>
      <c r="DL874" s="34"/>
      <c r="DM874" s="34"/>
      <c r="DN874" s="34"/>
      <c r="DO874" s="34"/>
      <c r="DP874" s="34"/>
      <c r="DQ874" s="34"/>
      <c r="DR874" s="34"/>
      <c r="DS874" s="34"/>
      <c r="DT874" s="34"/>
      <c r="DU874" s="34"/>
      <c r="DV874" s="34"/>
      <c r="DW874" s="34"/>
      <c r="DX874" s="34"/>
      <c r="DY874" s="34"/>
      <c r="DZ874" s="34"/>
      <c r="EA874" s="34"/>
      <c r="EB874" s="34"/>
      <c r="EC874" s="34"/>
      <c r="ED874" s="34"/>
      <c r="EE874" s="34"/>
      <c r="EF874" s="34"/>
      <c r="EG874" s="34"/>
      <c r="EH874" s="34"/>
      <c r="EI874" s="34"/>
      <c r="EJ874" s="34"/>
      <c r="EK874" s="34"/>
      <c r="EL874" s="34"/>
      <c r="EM874" s="34"/>
      <c r="EN874" s="34"/>
      <c r="EO874" s="34"/>
      <c r="EP874" s="34"/>
      <c r="EQ874" s="34"/>
      <c r="ER874" s="34"/>
      <c r="ES874" s="34"/>
      <c r="ET874" s="34"/>
      <c r="EU874" s="34"/>
      <c r="EV874" s="34"/>
      <c r="EW874" s="34"/>
      <c r="EX874" s="34"/>
      <c r="EY874" s="34"/>
      <c r="EZ874" s="34"/>
      <c r="FA874" s="34"/>
      <c r="FB874" s="34"/>
      <c r="FC874" s="34"/>
      <c r="FD874" s="34"/>
      <c r="FE874" s="34"/>
      <c r="FF874" s="34"/>
      <c r="FG874" s="34"/>
      <c r="FH874" s="34"/>
      <c r="FI874" s="34"/>
      <c r="FJ874" s="34"/>
      <c r="FK874" s="34"/>
      <c r="FL874" s="34"/>
      <c r="FM874" s="34"/>
      <c r="FN874" s="34"/>
      <c r="FO874" s="34"/>
      <c r="FP874" s="34"/>
      <c r="FQ874" s="34"/>
      <c r="FR874" s="34"/>
      <c r="FS874" s="34"/>
      <c r="FT874" s="34"/>
      <c r="FU874" s="34"/>
      <c r="FV874" s="34"/>
      <c r="FW874" s="34"/>
      <c r="FX874" s="34"/>
      <c r="FY874" s="34"/>
      <c r="FZ874" s="34"/>
      <c r="GA874" s="34"/>
      <c r="GB874" s="34"/>
      <c r="GC874" s="34"/>
      <c r="GD874" s="34"/>
      <c r="GE874" s="34"/>
      <c r="GF874" s="34"/>
      <c r="GG874" s="34"/>
      <c r="GH874" s="34"/>
      <c r="GI874" s="34"/>
      <c r="GJ874" s="34"/>
      <c r="GK874" s="34"/>
      <c r="GL874" s="34"/>
      <c r="GM874" s="34"/>
      <c r="GN874" s="34"/>
      <c r="GO874" s="34"/>
      <c r="GP874" s="34"/>
      <c r="GQ874" s="34"/>
      <c r="GR874" s="34"/>
      <c r="GS874" s="34"/>
      <c r="GT874" s="34"/>
      <c r="GU874" s="34"/>
      <c r="GV874" s="34"/>
      <c r="GW874" s="34"/>
      <c r="GX874" s="34"/>
      <c r="GY874" s="34"/>
      <c r="GZ874" s="34"/>
      <c r="HA874" s="34"/>
      <c r="HB874" s="34"/>
      <c r="HC874" s="34"/>
      <c r="HD874" s="34"/>
      <c r="HE874" s="34"/>
      <c r="HF874" s="34"/>
      <c r="HG874" s="34"/>
      <c r="HH874" s="34"/>
      <c r="HI874" s="34"/>
      <c r="HJ874" s="34"/>
      <c r="HK874" s="34"/>
      <c r="HL874" s="34"/>
      <c r="HM874" s="34"/>
      <c r="HN874" s="34"/>
      <c r="HO874" s="34"/>
      <c r="HP874" s="34"/>
      <c r="HQ874" s="34"/>
      <c r="HR874" s="34"/>
      <c r="HS874" s="34"/>
      <c r="HT874" s="34"/>
      <c r="HU874" s="34"/>
      <c r="HV874" s="34"/>
      <c r="HW874" s="34"/>
      <c r="HX874" s="34"/>
      <c r="HY874" s="34"/>
      <c r="HZ874" s="34"/>
      <c r="IA874" s="34"/>
      <c r="IB874" s="34"/>
      <c r="IC874" s="34"/>
      <c r="ID874" s="34"/>
      <c r="IE874" s="34"/>
      <c r="IF874" s="34"/>
      <c r="IG874" s="34"/>
      <c r="IH874" s="34"/>
      <c r="II874" s="34"/>
      <c r="IJ874" s="34"/>
      <c r="IK874" s="34"/>
      <c r="IL874" s="34"/>
      <c r="IM874" s="34"/>
      <c r="IN874" s="34"/>
      <c r="IO874" s="34"/>
      <c r="IP874" s="34"/>
      <c r="IQ874" s="34"/>
    </row>
    <row r="875" spans="1:251" s="48" customFormat="1" ht="18.75" customHeight="1" thickBot="1">
      <c r="A875" s="49"/>
      <c r="B875" s="102" t="s">
        <v>88</v>
      </c>
      <c r="C875" s="103"/>
      <c r="D875" s="103"/>
      <c r="E875" s="103"/>
      <c r="F875" s="103"/>
      <c r="G875" s="103"/>
      <c r="H875" s="103"/>
      <c r="I875" s="103"/>
      <c r="J875" s="103"/>
      <c r="K875" s="103"/>
      <c r="L875" s="103"/>
      <c r="M875" s="103"/>
      <c r="N875" s="103"/>
      <c r="O875" s="103"/>
      <c r="P875" s="103"/>
      <c r="Q875" s="103"/>
      <c r="R875" s="103"/>
      <c r="S875" s="103"/>
      <c r="T875" s="103"/>
      <c r="U875" s="103"/>
      <c r="V875" s="103"/>
      <c r="W875" s="103"/>
      <c r="X875" s="103"/>
      <c r="Y875" s="103"/>
      <c r="Z875" s="104"/>
      <c r="AA875" s="105">
        <f>SUM($AA$872:$AA$874)</f>
        <v>89200</v>
      </c>
      <c r="AB875" s="106"/>
      <c r="AC875" s="106"/>
      <c r="AD875" s="106"/>
      <c r="AE875" s="106"/>
      <c r="AF875" s="106"/>
      <c r="AG875" s="106"/>
      <c r="AH875" s="106"/>
      <c r="AI875" s="107"/>
      <c r="AJ875" s="105">
        <f>SUM($AJ$872:$AJ$874)</f>
        <v>48429</v>
      </c>
      <c r="AK875" s="106"/>
      <c r="AL875" s="106"/>
      <c r="AM875" s="106"/>
      <c r="AN875" s="106"/>
      <c r="AO875" s="106"/>
      <c r="AP875" s="106"/>
      <c r="AQ875" s="106"/>
      <c r="AR875" s="107"/>
      <c r="AS875" s="108"/>
      <c r="AT875" s="109"/>
      <c r="AU875" s="109"/>
      <c r="AV875" s="109"/>
      <c r="AW875" s="109"/>
      <c r="AX875" s="110"/>
      <c r="AY875" s="34"/>
      <c r="AZ875" s="34"/>
      <c r="BA875" s="34"/>
      <c r="BB875" s="34"/>
      <c r="BC875" s="34"/>
      <c r="BD875" s="34"/>
      <c r="BE875" s="34"/>
      <c r="BF875" s="34"/>
      <c r="BG875" s="34"/>
      <c r="BH875" s="34"/>
      <c r="BI875" s="34"/>
      <c r="BJ875" s="34"/>
      <c r="BK875" s="34"/>
      <c r="BL875" s="34"/>
      <c r="BM875" s="34"/>
      <c r="BN875" s="34"/>
      <c r="BO875" s="34"/>
      <c r="BP875" s="34"/>
      <c r="BQ875" s="34"/>
      <c r="BR875" s="34"/>
      <c r="BS875" s="34"/>
      <c r="BT875" s="34"/>
      <c r="BU875" s="34"/>
      <c r="BV875" s="34"/>
      <c r="BW875" s="34"/>
      <c r="BX875" s="34"/>
      <c r="BY875" s="34"/>
      <c r="BZ875" s="34"/>
      <c r="CA875" s="34"/>
      <c r="CB875" s="34"/>
      <c r="CC875" s="34"/>
      <c r="CD875" s="34"/>
      <c r="CE875" s="34"/>
      <c r="CF875" s="34"/>
      <c r="CG875" s="34"/>
      <c r="CH875" s="34"/>
      <c r="CI875" s="34"/>
      <c r="CJ875" s="34"/>
      <c r="CK875" s="34"/>
      <c r="CL875" s="34"/>
      <c r="CM875" s="34"/>
      <c r="CN875" s="34"/>
      <c r="CO875" s="34"/>
      <c r="CP875" s="34"/>
      <c r="CQ875" s="34"/>
      <c r="CR875" s="34"/>
      <c r="CS875" s="34"/>
      <c r="CT875" s="34"/>
      <c r="CU875" s="34"/>
      <c r="CV875" s="34"/>
      <c r="CW875" s="34"/>
      <c r="CX875" s="34"/>
      <c r="CY875" s="34"/>
      <c r="CZ875" s="34"/>
      <c r="DA875" s="34"/>
      <c r="DB875" s="34"/>
      <c r="DC875" s="34"/>
      <c r="DD875" s="34"/>
      <c r="DE875" s="34"/>
      <c r="DF875" s="34"/>
      <c r="DG875" s="34"/>
      <c r="DH875" s="34"/>
      <c r="DI875" s="34"/>
      <c r="DJ875" s="34"/>
      <c r="DK875" s="34"/>
      <c r="DL875" s="34"/>
      <c r="DM875" s="34"/>
      <c r="DN875" s="34"/>
      <c r="DO875" s="34"/>
      <c r="DP875" s="34"/>
      <c r="DQ875" s="34"/>
      <c r="DR875" s="34"/>
      <c r="DS875" s="34"/>
      <c r="DT875" s="34"/>
      <c r="DU875" s="34"/>
      <c r="DV875" s="34"/>
      <c r="DW875" s="34"/>
      <c r="DX875" s="34"/>
      <c r="DY875" s="34"/>
      <c r="DZ875" s="34"/>
      <c r="EA875" s="34"/>
      <c r="EB875" s="34"/>
      <c r="EC875" s="34"/>
      <c r="ED875" s="34"/>
      <c r="EE875" s="34"/>
      <c r="EF875" s="34"/>
      <c r="EG875" s="34"/>
      <c r="EH875" s="34"/>
      <c r="EI875" s="34"/>
      <c r="EJ875" s="34"/>
      <c r="EK875" s="34"/>
      <c r="EL875" s="34"/>
      <c r="EM875" s="34"/>
      <c r="EN875" s="34"/>
      <c r="EO875" s="34"/>
      <c r="EP875" s="34"/>
      <c r="EQ875" s="34"/>
      <c r="ER875" s="34"/>
      <c r="ES875" s="34"/>
      <c r="ET875" s="34"/>
      <c r="EU875" s="34"/>
      <c r="EV875" s="34"/>
      <c r="EW875" s="34"/>
      <c r="EX875" s="34"/>
      <c r="EY875" s="34"/>
      <c r="EZ875" s="34"/>
      <c r="FA875" s="34"/>
      <c r="FB875" s="34"/>
      <c r="FC875" s="34"/>
      <c r="FD875" s="34"/>
      <c r="FE875" s="34"/>
      <c r="FF875" s="34"/>
      <c r="FG875" s="34"/>
      <c r="FH875" s="34"/>
      <c r="FI875" s="34"/>
      <c r="FJ875" s="34"/>
      <c r="FK875" s="34"/>
      <c r="FL875" s="34"/>
      <c r="FM875" s="34"/>
      <c r="FN875" s="34"/>
      <c r="FO875" s="34"/>
      <c r="FP875" s="34"/>
      <c r="FQ875" s="34"/>
      <c r="FR875" s="34"/>
      <c r="FS875" s="34"/>
      <c r="FT875" s="34"/>
      <c r="FU875" s="34"/>
      <c r="FV875" s="34"/>
      <c r="FW875" s="34"/>
      <c r="FX875" s="34"/>
      <c r="FY875" s="34"/>
      <c r="FZ875" s="34"/>
      <c r="GA875" s="34"/>
      <c r="GB875" s="34"/>
      <c r="GC875" s="34"/>
      <c r="GD875" s="34"/>
      <c r="GE875" s="34"/>
      <c r="GF875" s="34"/>
      <c r="GG875" s="34"/>
      <c r="GH875" s="34"/>
      <c r="GI875" s="34"/>
      <c r="GJ875" s="34"/>
      <c r="GK875" s="34"/>
      <c r="GL875" s="34"/>
      <c r="GM875" s="34"/>
      <c r="GN875" s="34"/>
      <c r="GO875" s="34"/>
      <c r="GP875" s="34"/>
      <c r="GQ875" s="34"/>
      <c r="GR875" s="34"/>
      <c r="GS875" s="34"/>
      <c r="GT875" s="34"/>
      <c r="GU875" s="34"/>
      <c r="GV875" s="34"/>
      <c r="GW875" s="34"/>
      <c r="GX875" s="34"/>
      <c r="GY875" s="34"/>
      <c r="GZ875" s="34"/>
      <c r="HA875" s="34"/>
      <c r="HB875" s="34"/>
      <c r="HC875" s="34"/>
      <c r="HD875" s="34"/>
      <c r="HE875" s="34"/>
      <c r="HF875" s="34"/>
      <c r="HG875" s="34"/>
      <c r="HH875" s="34"/>
      <c r="HI875" s="34"/>
      <c r="HJ875" s="34"/>
      <c r="HK875" s="34"/>
      <c r="HL875" s="34"/>
      <c r="HM875" s="34"/>
      <c r="HN875" s="34"/>
      <c r="HO875" s="34"/>
      <c r="HP875" s="34"/>
      <c r="HQ875" s="34"/>
      <c r="HR875" s="34"/>
      <c r="HS875" s="34"/>
      <c r="HT875" s="34"/>
      <c r="HU875" s="34"/>
      <c r="HV875" s="34"/>
      <c r="HW875" s="34"/>
      <c r="HX875" s="34"/>
      <c r="HY875" s="34"/>
      <c r="HZ875" s="34"/>
      <c r="IA875" s="34"/>
      <c r="IB875" s="34"/>
      <c r="IC875" s="34"/>
      <c r="ID875" s="34"/>
      <c r="IE875" s="34"/>
      <c r="IF875" s="34"/>
      <c r="IG875" s="34"/>
      <c r="IH875" s="34"/>
      <c r="II875" s="34"/>
      <c r="IJ875" s="34"/>
      <c r="IK875" s="34"/>
      <c r="IL875" s="34"/>
      <c r="IM875" s="34"/>
      <c r="IN875" s="34"/>
      <c r="IO875" s="34"/>
      <c r="IP875" s="34"/>
      <c r="IQ875" s="34"/>
    </row>
    <row r="877" spans="1:251" ht="19.2">
      <c r="A877" s="33" t="s">
        <v>75</v>
      </c>
      <c r="AW877" s="35"/>
      <c r="AX877" s="36"/>
      <c r="AY877" s="35"/>
    </row>
    <row r="879" spans="1:251" ht="18">
      <c r="B879" s="111" t="s">
        <v>0</v>
      </c>
      <c r="C879" s="112"/>
      <c r="D879" s="112"/>
      <c r="E879" s="112"/>
      <c r="F879" s="112"/>
      <c r="G879" s="112"/>
      <c r="H879" s="112"/>
      <c r="I879" s="112"/>
      <c r="J879" s="112"/>
      <c r="K879" s="112"/>
      <c r="L879" s="112"/>
      <c r="M879" s="112"/>
      <c r="N879" s="112"/>
      <c r="O879" s="112"/>
      <c r="P879" s="112"/>
      <c r="Q879" s="112"/>
      <c r="R879" s="112"/>
      <c r="S879" s="112"/>
      <c r="T879" s="112"/>
      <c r="U879" s="112"/>
      <c r="V879" s="112"/>
      <c r="W879" s="112"/>
      <c r="X879" s="112"/>
      <c r="Y879" s="112"/>
      <c r="Z879" s="112"/>
      <c r="AA879" s="112"/>
      <c r="AB879" s="112"/>
      <c r="AC879" s="112"/>
      <c r="AD879" s="112"/>
      <c r="AE879" s="112"/>
      <c r="AF879" s="112"/>
      <c r="AG879" s="112"/>
      <c r="AH879" s="112"/>
      <c r="AI879" s="112"/>
      <c r="AJ879" s="112"/>
      <c r="AK879" s="112"/>
      <c r="AL879" s="112"/>
      <c r="AM879" s="112"/>
      <c r="AN879" s="112"/>
      <c r="AO879" s="112"/>
      <c r="AP879" s="112"/>
      <c r="AQ879" s="112"/>
      <c r="AR879" s="112"/>
      <c r="AS879" s="112"/>
      <c r="AT879" s="112"/>
      <c r="AU879" s="112"/>
      <c r="AV879" s="112"/>
      <c r="AW879" s="112"/>
      <c r="AX879" s="112"/>
    </row>
    <row r="880" spans="1:251">
      <c r="Z880" s="37"/>
      <c r="AD880" s="37"/>
      <c r="AE880" s="37"/>
      <c r="AF880" s="37"/>
      <c r="AG880" s="37"/>
      <c r="AH880" s="37"/>
      <c r="AI880" s="37"/>
      <c r="AO880" s="37"/>
    </row>
    <row r="881" spans="1:113" ht="13.8" thickBot="1">
      <c r="Z881" s="37"/>
      <c r="AD881" s="37"/>
      <c r="AE881" s="37"/>
      <c r="AF881" s="37"/>
      <c r="AG881" s="37"/>
      <c r="AH881" s="37"/>
      <c r="AI881" s="37"/>
      <c r="AO881" s="37"/>
      <c r="DI881" s="38"/>
    </row>
    <row r="882" spans="1:113" ht="24.75" customHeight="1" thickBot="1">
      <c r="B882" s="113" t="s">
        <v>76</v>
      </c>
      <c r="C882" s="114"/>
      <c r="D882" s="114"/>
      <c r="E882" s="114"/>
      <c r="F882" s="114"/>
      <c r="G882" s="114"/>
      <c r="H882" s="115" t="s">
        <v>223</v>
      </c>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6"/>
      <c r="AL882" s="116"/>
      <c r="AM882" s="116"/>
      <c r="AN882" s="116"/>
      <c r="AO882" s="116"/>
      <c r="AP882" s="116"/>
      <c r="AQ882" s="116"/>
      <c r="AR882" s="116"/>
      <c r="AS882" s="116"/>
      <c r="AT882" s="116"/>
      <c r="AU882" s="116"/>
      <c r="AV882" s="116"/>
      <c r="AW882" s="116"/>
      <c r="AX882" s="117"/>
      <c r="DI882" s="38"/>
    </row>
    <row r="883" spans="1:113" ht="14.4">
      <c r="B883" s="39"/>
      <c r="C883" s="39"/>
      <c r="D883" s="39"/>
      <c r="E883" s="39"/>
      <c r="F883" s="39"/>
      <c r="G883" s="39"/>
      <c r="H883" s="40"/>
      <c r="I883" s="40"/>
      <c r="J883" s="40"/>
      <c r="K883" s="40"/>
      <c r="L883" s="41"/>
      <c r="M883" s="41"/>
      <c r="N883" s="41"/>
      <c r="O883" s="41"/>
      <c r="P883" s="40"/>
      <c r="Q883" s="40"/>
      <c r="R883" s="40"/>
      <c r="S883" s="40"/>
      <c r="T883" s="40"/>
      <c r="U883" s="40"/>
      <c r="V883" s="42"/>
      <c r="W883" s="42"/>
      <c r="X883" s="42"/>
      <c r="Y883" s="42"/>
      <c r="Z883" s="42"/>
      <c r="AA883" s="42"/>
      <c r="AB883" s="42"/>
      <c r="AC883" s="42"/>
      <c r="AD883" s="42"/>
      <c r="AE883" s="42"/>
      <c r="AF883" s="42"/>
      <c r="AG883" s="42"/>
      <c r="AH883" s="42"/>
      <c r="AI883" s="42"/>
      <c r="AJ883" s="42"/>
      <c r="AK883" s="42"/>
      <c r="AL883" s="42"/>
      <c r="AM883" s="42"/>
      <c r="AN883" s="42"/>
      <c r="AO883" s="42"/>
      <c r="AP883" s="42"/>
      <c r="AQ883" s="42"/>
      <c r="AR883" s="42"/>
      <c r="AS883" s="42"/>
      <c r="AT883" s="42"/>
      <c r="AU883" s="42"/>
      <c r="AV883" s="42"/>
      <c r="AW883" s="42"/>
      <c r="AX883" s="42"/>
      <c r="DI883" s="38"/>
    </row>
    <row r="884" spans="1:113" ht="15" thickBot="1">
      <c r="A884" s="43"/>
      <c r="B884" s="42" t="s">
        <v>78</v>
      </c>
      <c r="C884" s="40"/>
      <c r="D884" s="40"/>
      <c r="E884" s="40"/>
      <c r="F884" s="40"/>
      <c r="G884" s="40"/>
      <c r="H884" s="40"/>
      <c r="I884" s="40"/>
      <c r="J884" s="40"/>
      <c r="K884" s="40"/>
      <c r="L884" s="41"/>
      <c r="M884" s="41"/>
      <c r="N884" s="41"/>
      <c r="O884" s="41"/>
      <c r="P884" s="40"/>
      <c r="Q884" s="40"/>
      <c r="R884" s="40"/>
      <c r="S884" s="40"/>
      <c r="T884" s="40"/>
      <c r="U884" s="40"/>
      <c r="V884" s="42"/>
      <c r="W884" s="42"/>
      <c r="X884" s="42"/>
      <c r="Y884" s="42"/>
      <c r="Z884" s="42"/>
      <c r="AA884" s="42"/>
      <c r="AB884" s="42"/>
      <c r="AC884" s="42"/>
      <c r="AD884" s="42"/>
      <c r="AE884" s="42"/>
      <c r="AF884" s="42"/>
      <c r="AG884" s="42"/>
      <c r="AH884" s="42"/>
      <c r="AI884" s="42"/>
      <c r="AJ884" s="42"/>
      <c r="AK884" s="42"/>
      <c r="AL884" s="42"/>
      <c r="AM884" s="42"/>
      <c r="AN884" s="42"/>
      <c r="AO884" s="42"/>
      <c r="AP884" s="42"/>
      <c r="AQ884" s="42"/>
      <c r="AR884" s="42"/>
      <c r="AS884" s="42"/>
      <c r="AT884" s="42"/>
      <c r="AU884" s="42"/>
      <c r="AV884" s="42"/>
      <c r="AW884" s="42"/>
      <c r="AX884" s="42"/>
      <c r="DI884" s="38"/>
    </row>
    <row r="885" spans="1:113" ht="14.4">
      <c r="A885" s="40"/>
      <c r="B885" s="44"/>
      <c r="C885" s="39"/>
      <c r="D885" s="39"/>
      <c r="E885" s="39"/>
      <c r="F885" s="39"/>
      <c r="G885" s="39"/>
      <c r="H885" s="39"/>
      <c r="I885" s="39"/>
      <c r="J885" s="39"/>
      <c r="K885" s="39"/>
      <c r="L885" s="45"/>
      <c r="M885" s="45"/>
      <c r="N885" s="45"/>
      <c r="O885" s="45"/>
      <c r="P885" s="39"/>
      <c r="Q885" s="39"/>
      <c r="R885" s="39"/>
      <c r="S885" s="39"/>
      <c r="T885" s="39"/>
      <c r="U885" s="39"/>
      <c r="V885" s="46"/>
      <c r="W885" s="46"/>
      <c r="X885" s="46"/>
      <c r="Y885" s="46"/>
      <c r="Z885" s="46"/>
      <c r="AA885" s="46"/>
      <c r="AB885" s="46"/>
      <c r="AC885" s="46"/>
      <c r="AD885" s="46"/>
      <c r="AE885" s="46"/>
      <c r="AF885" s="46"/>
      <c r="AG885" s="46"/>
      <c r="AH885" s="46"/>
      <c r="AI885" s="46"/>
      <c r="AJ885" s="46"/>
      <c r="AK885" s="46"/>
      <c r="AL885" s="46"/>
      <c r="AM885" s="46"/>
      <c r="AN885" s="46"/>
      <c r="AO885" s="46"/>
      <c r="AP885" s="46"/>
      <c r="AQ885" s="46"/>
      <c r="AR885" s="46"/>
      <c r="AS885" s="46"/>
      <c r="AT885" s="46"/>
      <c r="AU885" s="46"/>
      <c r="AV885" s="46"/>
      <c r="AW885" s="46"/>
      <c r="AX885" s="47"/>
    </row>
    <row r="886" spans="1:113" ht="12" customHeight="1">
      <c r="A886" s="40"/>
      <c r="B886" s="118" t="s">
        <v>224</v>
      </c>
      <c r="C886" s="119"/>
      <c r="D886" s="119"/>
      <c r="E886" s="119"/>
      <c r="F886" s="119"/>
      <c r="G886" s="119"/>
      <c r="H886" s="119"/>
      <c r="I886" s="119"/>
      <c r="J886" s="119"/>
      <c r="K886" s="119"/>
      <c r="L886" s="119"/>
      <c r="M886" s="119"/>
      <c r="N886" s="119"/>
      <c r="O886" s="119"/>
      <c r="P886" s="119"/>
      <c r="Q886" s="119"/>
      <c r="R886" s="119"/>
      <c r="S886" s="119"/>
      <c r="T886" s="119"/>
      <c r="U886" s="119"/>
      <c r="V886" s="119"/>
      <c r="W886" s="119"/>
      <c r="X886" s="119"/>
      <c r="Y886" s="119"/>
      <c r="Z886" s="119"/>
      <c r="AA886" s="119"/>
      <c r="AB886" s="119"/>
      <c r="AC886" s="119"/>
      <c r="AD886" s="119"/>
      <c r="AE886" s="119"/>
      <c r="AF886" s="119"/>
      <c r="AG886" s="119"/>
      <c r="AH886" s="119"/>
      <c r="AI886" s="119"/>
      <c r="AJ886" s="119"/>
      <c r="AK886" s="119"/>
      <c r="AL886" s="119"/>
      <c r="AM886" s="119"/>
      <c r="AN886" s="119"/>
      <c r="AO886" s="119"/>
      <c r="AP886" s="119"/>
      <c r="AQ886" s="119"/>
      <c r="AR886" s="119"/>
      <c r="AS886" s="119"/>
      <c r="AT886" s="119"/>
      <c r="AU886" s="119"/>
      <c r="AV886" s="119"/>
      <c r="AW886" s="119"/>
      <c r="AX886" s="120"/>
    </row>
    <row r="887" spans="1:113" ht="12" customHeight="1">
      <c r="A887" s="40"/>
      <c r="B887" s="118"/>
      <c r="C887" s="119"/>
      <c r="D887" s="119"/>
      <c r="E887" s="119"/>
      <c r="F887" s="119"/>
      <c r="G887" s="119"/>
      <c r="H887" s="119"/>
      <c r="I887" s="119"/>
      <c r="J887" s="119"/>
      <c r="K887" s="119"/>
      <c r="L887" s="119"/>
      <c r="M887" s="119"/>
      <c r="N887" s="119"/>
      <c r="O887" s="119"/>
      <c r="P887" s="119"/>
      <c r="Q887" s="119"/>
      <c r="R887" s="119"/>
      <c r="S887" s="119"/>
      <c r="T887" s="119"/>
      <c r="U887" s="119"/>
      <c r="V887" s="119"/>
      <c r="W887" s="119"/>
      <c r="X887" s="119"/>
      <c r="Y887" s="119"/>
      <c r="Z887" s="119"/>
      <c r="AA887" s="119"/>
      <c r="AB887" s="119"/>
      <c r="AC887" s="119"/>
      <c r="AD887" s="119"/>
      <c r="AE887" s="119"/>
      <c r="AF887" s="119"/>
      <c r="AG887" s="119"/>
      <c r="AH887" s="119"/>
      <c r="AI887" s="119"/>
      <c r="AJ887" s="119"/>
      <c r="AK887" s="119"/>
      <c r="AL887" s="119"/>
      <c r="AM887" s="119"/>
      <c r="AN887" s="119"/>
      <c r="AO887" s="119"/>
      <c r="AP887" s="119"/>
      <c r="AQ887" s="119"/>
      <c r="AR887" s="119"/>
      <c r="AS887" s="119"/>
      <c r="AT887" s="119"/>
      <c r="AU887" s="119"/>
      <c r="AV887" s="119"/>
      <c r="AW887" s="119"/>
      <c r="AX887" s="120"/>
    </row>
    <row r="888" spans="1:113" ht="12" customHeight="1">
      <c r="A888" s="40"/>
      <c r="B888" s="118"/>
      <c r="C888" s="119"/>
      <c r="D888" s="119"/>
      <c r="E888" s="119"/>
      <c r="F888" s="119"/>
      <c r="G888" s="119"/>
      <c r="H888" s="119"/>
      <c r="I888" s="119"/>
      <c r="J888" s="119"/>
      <c r="K888" s="119"/>
      <c r="L888" s="119"/>
      <c r="M888" s="119"/>
      <c r="N888" s="119"/>
      <c r="O888" s="119"/>
      <c r="P888" s="119"/>
      <c r="Q888" s="119"/>
      <c r="R888" s="119"/>
      <c r="S888" s="119"/>
      <c r="T888" s="119"/>
      <c r="U888" s="119"/>
      <c r="V888" s="119"/>
      <c r="W888" s="119"/>
      <c r="X888" s="119"/>
      <c r="Y888" s="119"/>
      <c r="Z888" s="119"/>
      <c r="AA888" s="119"/>
      <c r="AB888" s="119"/>
      <c r="AC888" s="119"/>
      <c r="AD888" s="119"/>
      <c r="AE888" s="119"/>
      <c r="AF888" s="119"/>
      <c r="AG888" s="119"/>
      <c r="AH888" s="119"/>
      <c r="AI888" s="119"/>
      <c r="AJ888" s="119"/>
      <c r="AK888" s="119"/>
      <c r="AL888" s="119"/>
      <c r="AM888" s="119"/>
      <c r="AN888" s="119"/>
      <c r="AO888" s="119"/>
      <c r="AP888" s="119"/>
      <c r="AQ888" s="119"/>
      <c r="AR888" s="119"/>
      <c r="AS888" s="119"/>
      <c r="AT888" s="119"/>
      <c r="AU888" s="119"/>
      <c r="AV888" s="119"/>
      <c r="AW888" s="119"/>
      <c r="AX888" s="120"/>
    </row>
    <row r="889" spans="1:113" ht="12" customHeight="1">
      <c r="A889" s="40"/>
      <c r="B889" s="118"/>
      <c r="C889" s="119"/>
      <c r="D889" s="119"/>
      <c r="E889" s="119"/>
      <c r="F889" s="119"/>
      <c r="G889" s="119"/>
      <c r="H889" s="119"/>
      <c r="I889" s="119"/>
      <c r="J889" s="119"/>
      <c r="K889" s="119"/>
      <c r="L889" s="119"/>
      <c r="M889" s="119"/>
      <c r="N889" s="119"/>
      <c r="O889" s="119"/>
      <c r="P889" s="119"/>
      <c r="Q889" s="119"/>
      <c r="R889" s="119"/>
      <c r="S889" s="119"/>
      <c r="T889" s="119"/>
      <c r="U889" s="119"/>
      <c r="V889" s="119"/>
      <c r="W889" s="119"/>
      <c r="X889" s="119"/>
      <c r="Y889" s="119"/>
      <c r="Z889" s="119"/>
      <c r="AA889" s="119"/>
      <c r="AB889" s="119"/>
      <c r="AC889" s="119"/>
      <c r="AD889" s="119"/>
      <c r="AE889" s="119"/>
      <c r="AF889" s="119"/>
      <c r="AG889" s="119"/>
      <c r="AH889" s="119"/>
      <c r="AI889" s="119"/>
      <c r="AJ889" s="119"/>
      <c r="AK889" s="119"/>
      <c r="AL889" s="119"/>
      <c r="AM889" s="119"/>
      <c r="AN889" s="119"/>
      <c r="AO889" s="119"/>
      <c r="AP889" s="119"/>
      <c r="AQ889" s="119"/>
      <c r="AR889" s="119"/>
      <c r="AS889" s="119"/>
      <c r="AT889" s="119"/>
      <c r="AU889" s="119"/>
      <c r="AV889" s="119"/>
      <c r="AW889" s="119"/>
      <c r="AX889" s="120"/>
      <c r="BC889" s="48"/>
    </row>
    <row r="890" spans="1:113" ht="12" customHeight="1">
      <c r="A890" s="40"/>
      <c r="B890" s="118"/>
      <c r="C890" s="119"/>
      <c r="D890" s="119"/>
      <c r="E890" s="119"/>
      <c r="F890" s="119"/>
      <c r="G890" s="119"/>
      <c r="H890" s="119"/>
      <c r="I890" s="119"/>
      <c r="J890" s="119"/>
      <c r="K890" s="119"/>
      <c r="L890" s="119"/>
      <c r="M890" s="119"/>
      <c r="N890" s="119"/>
      <c r="O890" s="119"/>
      <c r="P890" s="119"/>
      <c r="Q890" s="119"/>
      <c r="R890" s="119"/>
      <c r="S890" s="119"/>
      <c r="T890" s="119"/>
      <c r="U890" s="119"/>
      <c r="V890" s="119"/>
      <c r="W890" s="119"/>
      <c r="X890" s="119"/>
      <c r="Y890" s="119"/>
      <c r="Z890" s="119"/>
      <c r="AA890" s="119"/>
      <c r="AB890" s="119"/>
      <c r="AC890" s="119"/>
      <c r="AD890" s="119"/>
      <c r="AE890" s="119"/>
      <c r="AF890" s="119"/>
      <c r="AG890" s="119"/>
      <c r="AH890" s="119"/>
      <c r="AI890" s="119"/>
      <c r="AJ890" s="119"/>
      <c r="AK890" s="119"/>
      <c r="AL890" s="119"/>
      <c r="AM890" s="119"/>
      <c r="AN890" s="119"/>
      <c r="AO890" s="119"/>
      <c r="AP890" s="119"/>
      <c r="AQ890" s="119"/>
      <c r="AR890" s="119"/>
      <c r="AS890" s="119"/>
      <c r="AT890" s="119"/>
      <c r="AU890" s="119"/>
      <c r="AV890" s="119"/>
      <c r="AW890" s="119"/>
      <c r="AX890" s="120"/>
    </row>
    <row r="891" spans="1:113" ht="12" customHeight="1">
      <c r="A891" s="40"/>
      <c r="B891" s="118"/>
      <c r="C891" s="119"/>
      <c r="D891" s="119"/>
      <c r="E891" s="119"/>
      <c r="F891" s="119"/>
      <c r="G891" s="119"/>
      <c r="H891" s="119"/>
      <c r="I891" s="119"/>
      <c r="J891" s="119"/>
      <c r="K891" s="119"/>
      <c r="L891" s="119"/>
      <c r="M891" s="119"/>
      <c r="N891" s="119"/>
      <c r="O891" s="119"/>
      <c r="P891" s="119"/>
      <c r="Q891" s="119"/>
      <c r="R891" s="119"/>
      <c r="S891" s="119"/>
      <c r="T891" s="119"/>
      <c r="U891" s="119"/>
      <c r="V891" s="119"/>
      <c r="W891" s="119"/>
      <c r="X891" s="119"/>
      <c r="Y891" s="119"/>
      <c r="Z891" s="119"/>
      <c r="AA891" s="119"/>
      <c r="AB891" s="119"/>
      <c r="AC891" s="119"/>
      <c r="AD891" s="119"/>
      <c r="AE891" s="119"/>
      <c r="AF891" s="119"/>
      <c r="AG891" s="119"/>
      <c r="AH891" s="119"/>
      <c r="AI891" s="119"/>
      <c r="AJ891" s="119"/>
      <c r="AK891" s="119"/>
      <c r="AL891" s="119"/>
      <c r="AM891" s="119"/>
      <c r="AN891" s="119"/>
      <c r="AO891" s="119"/>
      <c r="AP891" s="119"/>
      <c r="AQ891" s="119"/>
      <c r="AR891" s="119"/>
      <c r="AS891" s="119"/>
      <c r="AT891" s="119"/>
      <c r="AU891" s="119"/>
      <c r="AV891" s="119"/>
      <c r="AW891" s="119"/>
      <c r="AX891" s="120"/>
    </row>
    <row r="892" spans="1:113" ht="12" customHeight="1">
      <c r="A892" s="40"/>
      <c r="B892" s="118"/>
      <c r="C892" s="119"/>
      <c r="D892" s="119"/>
      <c r="E892" s="119"/>
      <c r="F892" s="119"/>
      <c r="G892" s="119"/>
      <c r="H892" s="119"/>
      <c r="I892" s="119"/>
      <c r="J892" s="119"/>
      <c r="K892" s="119"/>
      <c r="L892" s="119"/>
      <c r="M892" s="119"/>
      <c r="N892" s="119"/>
      <c r="O892" s="119"/>
      <c r="P892" s="119"/>
      <c r="Q892" s="119"/>
      <c r="R892" s="119"/>
      <c r="S892" s="119"/>
      <c r="T892" s="119"/>
      <c r="U892" s="119"/>
      <c r="V892" s="119"/>
      <c r="W892" s="119"/>
      <c r="X892" s="119"/>
      <c r="Y892" s="119"/>
      <c r="Z892" s="119"/>
      <c r="AA892" s="119"/>
      <c r="AB892" s="119"/>
      <c r="AC892" s="119"/>
      <c r="AD892" s="119"/>
      <c r="AE892" s="119"/>
      <c r="AF892" s="119"/>
      <c r="AG892" s="119"/>
      <c r="AH892" s="119"/>
      <c r="AI892" s="119"/>
      <c r="AJ892" s="119"/>
      <c r="AK892" s="119"/>
      <c r="AL892" s="119"/>
      <c r="AM892" s="119"/>
      <c r="AN892" s="119"/>
      <c r="AO892" s="119"/>
      <c r="AP892" s="119"/>
      <c r="AQ892" s="119"/>
      <c r="AR892" s="119"/>
      <c r="AS892" s="119"/>
      <c r="AT892" s="119"/>
      <c r="AU892" s="119"/>
      <c r="AV892" s="119"/>
      <c r="AW892" s="119"/>
      <c r="AX892" s="120"/>
    </row>
    <row r="893" spans="1:113" ht="15" thickBot="1">
      <c r="A893" s="49"/>
      <c r="B893" s="50"/>
      <c r="C893" s="51"/>
      <c r="D893" s="51"/>
      <c r="E893" s="51"/>
      <c r="F893" s="51"/>
      <c r="G893" s="51"/>
      <c r="H893" s="51"/>
      <c r="I893" s="51"/>
      <c r="J893" s="51"/>
      <c r="K893" s="51"/>
      <c r="L893" s="51"/>
      <c r="M893" s="51"/>
      <c r="N893" s="51"/>
      <c r="O893" s="51"/>
      <c r="P893" s="51"/>
      <c r="Q893" s="51"/>
      <c r="R893" s="51"/>
      <c r="S893" s="51"/>
      <c r="T893" s="51"/>
      <c r="U893" s="51"/>
      <c r="V893" s="51"/>
      <c r="W893" s="51"/>
      <c r="X893" s="51"/>
      <c r="Y893" s="51"/>
      <c r="Z893" s="51"/>
      <c r="AA893" s="51"/>
      <c r="AB893" s="51"/>
      <c r="AC893" s="51"/>
      <c r="AD893" s="51"/>
      <c r="AE893" s="51"/>
      <c r="AF893" s="51"/>
      <c r="AG893" s="51"/>
      <c r="AH893" s="51"/>
      <c r="AI893" s="51"/>
      <c r="AJ893" s="51"/>
      <c r="AK893" s="51"/>
      <c r="AL893" s="51"/>
      <c r="AM893" s="51"/>
      <c r="AN893" s="51"/>
      <c r="AO893" s="51"/>
      <c r="AP893" s="51"/>
      <c r="AQ893" s="51"/>
      <c r="AR893" s="51"/>
      <c r="AS893" s="51"/>
      <c r="AT893" s="51"/>
      <c r="AU893" s="51"/>
      <c r="AV893" s="51"/>
      <c r="AW893" s="51"/>
      <c r="AX893" s="52"/>
    </row>
    <row r="894" spans="1:113">
      <c r="B894" s="53"/>
    </row>
    <row r="895" spans="1:113" ht="15" thickBot="1">
      <c r="A895" s="43"/>
      <c r="B895" s="42" t="s">
        <v>79</v>
      </c>
      <c r="C895" s="40"/>
      <c r="D895" s="40"/>
      <c r="E895" s="40"/>
      <c r="F895" s="40"/>
      <c r="G895" s="40"/>
      <c r="H895" s="40"/>
      <c r="I895" s="40"/>
      <c r="J895" s="40"/>
      <c r="K895" s="40"/>
      <c r="L895" s="41"/>
      <c r="M895" s="41"/>
      <c r="N895" s="41"/>
      <c r="O895" s="41"/>
      <c r="P895" s="40"/>
      <c r="Q895" s="40"/>
      <c r="R895" s="40"/>
      <c r="S895" s="40"/>
      <c r="T895" s="40"/>
      <c r="U895" s="40"/>
      <c r="V895" s="42"/>
      <c r="W895" s="42"/>
      <c r="X895" s="42"/>
      <c r="Y895" s="42"/>
      <c r="Z895" s="42"/>
      <c r="AA895" s="42"/>
      <c r="AB895" s="42"/>
      <c r="AC895" s="42"/>
      <c r="AD895" s="42"/>
      <c r="AE895" s="42"/>
      <c r="AF895" s="42"/>
      <c r="AG895" s="42"/>
      <c r="AH895" s="42"/>
      <c r="AI895" s="42"/>
      <c r="AJ895" s="42"/>
      <c r="AK895" s="42"/>
      <c r="AL895" s="42"/>
      <c r="AM895" s="42"/>
      <c r="AN895" s="42"/>
      <c r="AO895" s="42"/>
      <c r="AP895" s="42"/>
      <c r="AQ895" s="42"/>
      <c r="AR895" s="42"/>
      <c r="AS895" s="42"/>
      <c r="AT895" s="42"/>
      <c r="AU895" s="42"/>
      <c r="AV895" s="42"/>
      <c r="AW895" s="42"/>
      <c r="AX895" s="42"/>
      <c r="DI895" s="38"/>
    </row>
    <row r="896" spans="1:113" ht="14.4">
      <c r="A896" s="40"/>
      <c r="B896" s="44"/>
      <c r="C896" s="39"/>
      <c r="D896" s="39"/>
      <c r="E896" s="39"/>
      <c r="F896" s="39"/>
      <c r="G896" s="39"/>
      <c r="H896" s="39"/>
      <c r="I896" s="39"/>
      <c r="J896" s="39"/>
      <c r="K896" s="39"/>
      <c r="L896" s="45"/>
      <c r="M896" s="45"/>
      <c r="N896" s="45"/>
      <c r="O896" s="45"/>
      <c r="P896" s="39"/>
      <c r="Q896" s="39"/>
      <c r="R896" s="39"/>
      <c r="S896" s="39"/>
      <c r="T896" s="39"/>
      <c r="U896" s="39"/>
      <c r="V896" s="46"/>
      <c r="W896" s="46"/>
      <c r="X896" s="46"/>
      <c r="Y896" s="46"/>
      <c r="Z896" s="46"/>
      <c r="AA896" s="46"/>
      <c r="AB896" s="46"/>
      <c r="AC896" s="46"/>
      <c r="AD896" s="46"/>
      <c r="AE896" s="46"/>
      <c r="AF896" s="46"/>
      <c r="AG896" s="46"/>
      <c r="AH896" s="46"/>
      <c r="AI896" s="46"/>
      <c r="AJ896" s="46"/>
      <c r="AK896" s="46"/>
      <c r="AL896" s="46"/>
      <c r="AM896" s="46"/>
      <c r="AN896" s="46"/>
      <c r="AO896" s="46"/>
      <c r="AP896" s="46"/>
      <c r="AQ896" s="46"/>
      <c r="AR896" s="46"/>
      <c r="AS896" s="46"/>
      <c r="AT896" s="46"/>
      <c r="AU896" s="46"/>
      <c r="AV896" s="46"/>
      <c r="AW896" s="46"/>
      <c r="AX896" s="47"/>
    </row>
    <row r="897" spans="1:251" ht="12" customHeight="1">
      <c r="A897" s="40"/>
      <c r="B897" s="118" t="s">
        <v>225</v>
      </c>
      <c r="C897" s="119"/>
      <c r="D897" s="119"/>
      <c r="E897" s="119"/>
      <c r="F897" s="119"/>
      <c r="G897" s="119"/>
      <c r="H897" s="119"/>
      <c r="I897" s="119"/>
      <c r="J897" s="119"/>
      <c r="K897" s="119"/>
      <c r="L897" s="119"/>
      <c r="M897" s="119"/>
      <c r="N897" s="119"/>
      <c r="O897" s="119"/>
      <c r="P897" s="119"/>
      <c r="Q897" s="119"/>
      <c r="R897" s="119"/>
      <c r="S897" s="119"/>
      <c r="T897" s="119"/>
      <c r="U897" s="119"/>
      <c r="V897" s="119"/>
      <c r="W897" s="119"/>
      <c r="X897" s="119"/>
      <c r="Y897" s="119"/>
      <c r="Z897" s="119"/>
      <c r="AA897" s="119"/>
      <c r="AB897" s="119"/>
      <c r="AC897" s="119"/>
      <c r="AD897" s="119"/>
      <c r="AE897" s="119"/>
      <c r="AF897" s="119"/>
      <c r="AG897" s="119"/>
      <c r="AH897" s="119"/>
      <c r="AI897" s="119"/>
      <c r="AJ897" s="119"/>
      <c r="AK897" s="119"/>
      <c r="AL897" s="119"/>
      <c r="AM897" s="119"/>
      <c r="AN897" s="119"/>
      <c r="AO897" s="119"/>
      <c r="AP897" s="119"/>
      <c r="AQ897" s="119"/>
      <c r="AR897" s="119"/>
      <c r="AS897" s="119"/>
      <c r="AT897" s="119"/>
      <c r="AU897" s="119"/>
      <c r="AV897" s="119"/>
      <c r="AW897" s="119"/>
      <c r="AX897" s="120"/>
    </row>
    <row r="898" spans="1:251" ht="12" customHeight="1">
      <c r="A898" s="40"/>
      <c r="B898" s="118"/>
      <c r="C898" s="119"/>
      <c r="D898" s="119"/>
      <c r="E898" s="119"/>
      <c r="F898" s="119"/>
      <c r="G898" s="119"/>
      <c r="H898" s="119"/>
      <c r="I898" s="119"/>
      <c r="J898" s="119"/>
      <c r="K898" s="119"/>
      <c r="L898" s="119"/>
      <c r="M898" s="119"/>
      <c r="N898" s="119"/>
      <c r="O898" s="119"/>
      <c r="P898" s="119"/>
      <c r="Q898" s="119"/>
      <c r="R898" s="119"/>
      <c r="S898" s="119"/>
      <c r="T898" s="119"/>
      <c r="U898" s="119"/>
      <c r="V898" s="119"/>
      <c r="W898" s="119"/>
      <c r="X898" s="119"/>
      <c r="Y898" s="119"/>
      <c r="Z898" s="119"/>
      <c r="AA898" s="119"/>
      <c r="AB898" s="119"/>
      <c r="AC898" s="119"/>
      <c r="AD898" s="119"/>
      <c r="AE898" s="119"/>
      <c r="AF898" s="119"/>
      <c r="AG898" s="119"/>
      <c r="AH898" s="119"/>
      <c r="AI898" s="119"/>
      <c r="AJ898" s="119"/>
      <c r="AK898" s="119"/>
      <c r="AL898" s="119"/>
      <c r="AM898" s="119"/>
      <c r="AN898" s="119"/>
      <c r="AO898" s="119"/>
      <c r="AP898" s="119"/>
      <c r="AQ898" s="119"/>
      <c r="AR898" s="119"/>
      <c r="AS898" s="119"/>
      <c r="AT898" s="119"/>
      <c r="AU898" s="119"/>
      <c r="AV898" s="119"/>
      <c r="AW898" s="119"/>
      <c r="AX898" s="120"/>
    </row>
    <row r="899" spans="1:251" ht="12" customHeight="1">
      <c r="A899" s="40"/>
      <c r="B899" s="118"/>
      <c r="C899" s="119"/>
      <c r="D899" s="119"/>
      <c r="E899" s="119"/>
      <c r="F899" s="119"/>
      <c r="G899" s="119"/>
      <c r="H899" s="119"/>
      <c r="I899" s="119"/>
      <c r="J899" s="119"/>
      <c r="K899" s="119"/>
      <c r="L899" s="119"/>
      <c r="M899" s="119"/>
      <c r="N899" s="119"/>
      <c r="O899" s="119"/>
      <c r="P899" s="119"/>
      <c r="Q899" s="119"/>
      <c r="R899" s="119"/>
      <c r="S899" s="119"/>
      <c r="T899" s="119"/>
      <c r="U899" s="119"/>
      <c r="V899" s="119"/>
      <c r="W899" s="119"/>
      <c r="X899" s="119"/>
      <c r="Y899" s="119"/>
      <c r="Z899" s="119"/>
      <c r="AA899" s="119"/>
      <c r="AB899" s="119"/>
      <c r="AC899" s="119"/>
      <c r="AD899" s="119"/>
      <c r="AE899" s="119"/>
      <c r="AF899" s="119"/>
      <c r="AG899" s="119"/>
      <c r="AH899" s="119"/>
      <c r="AI899" s="119"/>
      <c r="AJ899" s="119"/>
      <c r="AK899" s="119"/>
      <c r="AL899" s="119"/>
      <c r="AM899" s="119"/>
      <c r="AN899" s="119"/>
      <c r="AO899" s="119"/>
      <c r="AP899" s="119"/>
      <c r="AQ899" s="119"/>
      <c r="AR899" s="119"/>
      <c r="AS899" s="119"/>
      <c r="AT899" s="119"/>
      <c r="AU899" s="119"/>
      <c r="AV899" s="119"/>
      <c r="AW899" s="119"/>
      <c r="AX899" s="120"/>
    </row>
    <row r="900" spans="1:251" ht="12" customHeight="1">
      <c r="A900" s="40"/>
      <c r="B900" s="118"/>
      <c r="C900" s="119"/>
      <c r="D900" s="119"/>
      <c r="E900" s="119"/>
      <c r="F900" s="119"/>
      <c r="G900" s="119"/>
      <c r="H900" s="119"/>
      <c r="I900" s="119"/>
      <c r="J900" s="119"/>
      <c r="K900" s="119"/>
      <c r="L900" s="119"/>
      <c r="M900" s="119"/>
      <c r="N900" s="119"/>
      <c r="O900" s="119"/>
      <c r="P900" s="119"/>
      <c r="Q900" s="119"/>
      <c r="R900" s="119"/>
      <c r="S900" s="119"/>
      <c r="T900" s="119"/>
      <c r="U900" s="119"/>
      <c r="V900" s="119"/>
      <c r="W900" s="119"/>
      <c r="X900" s="119"/>
      <c r="Y900" s="119"/>
      <c r="Z900" s="119"/>
      <c r="AA900" s="119"/>
      <c r="AB900" s="119"/>
      <c r="AC900" s="119"/>
      <c r="AD900" s="119"/>
      <c r="AE900" s="119"/>
      <c r="AF900" s="119"/>
      <c r="AG900" s="119"/>
      <c r="AH900" s="119"/>
      <c r="AI900" s="119"/>
      <c r="AJ900" s="119"/>
      <c r="AK900" s="119"/>
      <c r="AL900" s="119"/>
      <c r="AM900" s="119"/>
      <c r="AN900" s="119"/>
      <c r="AO900" s="119"/>
      <c r="AP900" s="119"/>
      <c r="AQ900" s="119"/>
      <c r="AR900" s="119"/>
      <c r="AS900" s="119"/>
      <c r="AT900" s="119"/>
      <c r="AU900" s="119"/>
      <c r="AV900" s="119"/>
      <c r="AW900" s="119"/>
      <c r="AX900" s="120"/>
      <c r="BC900" s="48"/>
    </row>
    <row r="901" spans="1:251" ht="12" customHeight="1">
      <c r="A901" s="40"/>
      <c r="B901" s="118"/>
      <c r="C901" s="119"/>
      <c r="D901" s="119"/>
      <c r="E901" s="119"/>
      <c r="F901" s="119"/>
      <c r="G901" s="119"/>
      <c r="H901" s="119"/>
      <c r="I901" s="119"/>
      <c r="J901" s="119"/>
      <c r="K901" s="119"/>
      <c r="L901" s="119"/>
      <c r="M901" s="119"/>
      <c r="N901" s="119"/>
      <c r="O901" s="119"/>
      <c r="P901" s="119"/>
      <c r="Q901" s="119"/>
      <c r="R901" s="119"/>
      <c r="S901" s="119"/>
      <c r="T901" s="119"/>
      <c r="U901" s="119"/>
      <c r="V901" s="119"/>
      <c r="W901" s="119"/>
      <c r="X901" s="119"/>
      <c r="Y901" s="119"/>
      <c r="Z901" s="119"/>
      <c r="AA901" s="119"/>
      <c r="AB901" s="119"/>
      <c r="AC901" s="119"/>
      <c r="AD901" s="119"/>
      <c r="AE901" s="119"/>
      <c r="AF901" s="119"/>
      <c r="AG901" s="119"/>
      <c r="AH901" s="119"/>
      <c r="AI901" s="119"/>
      <c r="AJ901" s="119"/>
      <c r="AK901" s="119"/>
      <c r="AL901" s="119"/>
      <c r="AM901" s="119"/>
      <c r="AN901" s="119"/>
      <c r="AO901" s="119"/>
      <c r="AP901" s="119"/>
      <c r="AQ901" s="119"/>
      <c r="AR901" s="119"/>
      <c r="AS901" s="119"/>
      <c r="AT901" s="119"/>
      <c r="AU901" s="119"/>
      <c r="AV901" s="119"/>
      <c r="AW901" s="119"/>
      <c r="AX901" s="120"/>
    </row>
    <row r="902" spans="1:251" ht="12" customHeight="1">
      <c r="A902" s="40"/>
      <c r="B902" s="118"/>
      <c r="C902" s="119"/>
      <c r="D902" s="119"/>
      <c r="E902" s="119"/>
      <c r="F902" s="119"/>
      <c r="G902" s="119"/>
      <c r="H902" s="119"/>
      <c r="I902" s="119"/>
      <c r="J902" s="119"/>
      <c r="K902" s="119"/>
      <c r="L902" s="119"/>
      <c r="M902" s="119"/>
      <c r="N902" s="119"/>
      <c r="O902" s="119"/>
      <c r="P902" s="119"/>
      <c r="Q902" s="119"/>
      <c r="R902" s="119"/>
      <c r="S902" s="119"/>
      <c r="T902" s="119"/>
      <c r="U902" s="119"/>
      <c r="V902" s="119"/>
      <c r="W902" s="119"/>
      <c r="X902" s="119"/>
      <c r="Y902" s="119"/>
      <c r="Z902" s="119"/>
      <c r="AA902" s="119"/>
      <c r="AB902" s="119"/>
      <c r="AC902" s="119"/>
      <c r="AD902" s="119"/>
      <c r="AE902" s="119"/>
      <c r="AF902" s="119"/>
      <c r="AG902" s="119"/>
      <c r="AH902" s="119"/>
      <c r="AI902" s="119"/>
      <c r="AJ902" s="119"/>
      <c r="AK902" s="119"/>
      <c r="AL902" s="119"/>
      <c r="AM902" s="119"/>
      <c r="AN902" s="119"/>
      <c r="AO902" s="119"/>
      <c r="AP902" s="119"/>
      <c r="AQ902" s="119"/>
      <c r="AR902" s="119"/>
      <c r="AS902" s="119"/>
      <c r="AT902" s="119"/>
      <c r="AU902" s="119"/>
      <c r="AV902" s="119"/>
      <c r="AW902" s="119"/>
      <c r="AX902" s="120"/>
    </row>
    <row r="903" spans="1:251" ht="12" customHeight="1">
      <c r="A903" s="40"/>
      <c r="B903" s="118"/>
      <c r="C903" s="119"/>
      <c r="D903" s="119"/>
      <c r="E903" s="119"/>
      <c r="F903" s="119"/>
      <c r="G903" s="119"/>
      <c r="H903" s="119"/>
      <c r="I903" s="119"/>
      <c r="J903" s="119"/>
      <c r="K903" s="119"/>
      <c r="L903" s="119"/>
      <c r="M903" s="119"/>
      <c r="N903" s="119"/>
      <c r="O903" s="119"/>
      <c r="P903" s="119"/>
      <c r="Q903" s="119"/>
      <c r="R903" s="119"/>
      <c r="S903" s="119"/>
      <c r="T903" s="119"/>
      <c r="U903" s="119"/>
      <c r="V903" s="119"/>
      <c r="W903" s="119"/>
      <c r="X903" s="119"/>
      <c r="Y903" s="119"/>
      <c r="Z903" s="119"/>
      <c r="AA903" s="119"/>
      <c r="AB903" s="119"/>
      <c r="AC903" s="119"/>
      <c r="AD903" s="119"/>
      <c r="AE903" s="119"/>
      <c r="AF903" s="119"/>
      <c r="AG903" s="119"/>
      <c r="AH903" s="119"/>
      <c r="AI903" s="119"/>
      <c r="AJ903" s="119"/>
      <c r="AK903" s="119"/>
      <c r="AL903" s="119"/>
      <c r="AM903" s="119"/>
      <c r="AN903" s="119"/>
      <c r="AO903" s="119"/>
      <c r="AP903" s="119"/>
      <c r="AQ903" s="119"/>
      <c r="AR903" s="119"/>
      <c r="AS903" s="119"/>
      <c r="AT903" s="119"/>
      <c r="AU903" s="119"/>
      <c r="AV903" s="119"/>
      <c r="AW903" s="119"/>
      <c r="AX903" s="120"/>
    </row>
    <row r="904" spans="1:251" ht="15" thickBot="1">
      <c r="A904" s="49"/>
      <c r="B904" s="50"/>
      <c r="C904" s="51"/>
      <c r="D904" s="51"/>
      <c r="E904" s="51"/>
      <c r="F904" s="51"/>
      <c r="G904" s="51"/>
      <c r="H904" s="51"/>
      <c r="I904" s="51"/>
      <c r="J904" s="51"/>
      <c r="K904" s="51"/>
      <c r="L904" s="51"/>
      <c r="M904" s="51"/>
      <c r="N904" s="51"/>
      <c r="O904" s="51"/>
      <c r="P904" s="51"/>
      <c r="Q904" s="51"/>
      <c r="R904" s="51"/>
      <c r="S904" s="51"/>
      <c r="T904" s="51"/>
      <c r="U904" s="51"/>
      <c r="V904" s="51"/>
      <c r="W904" s="51"/>
      <c r="X904" s="51"/>
      <c r="Y904" s="51"/>
      <c r="Z904" s="51"/>
      <c r="AA904" s="51"/>
      <c r="AB904" s="51"/>
      <c r="AC904" s="51"/>
      <c r="AD904" s="51"/>
      <c r="AE904" s="51"/>
      <c r="AF904" s="51"/>
      <c r="AG904" s="51"/>
      <c r="AH904" s="51"/>
      <c r="AI904" s="51"/>
      <c r="AJ904" s="51"/>
      <c r="AK904" s="51"/>
      <c r="AL904" s="51"/>
      <c r="AM904" s="51"/>
      <c r="AN904" s="51"/>
      <c r="AO904" s="51"/>
      <c r="AP904" s="51"/>
      <c r="AQ904" s="51"/>
      <c r="AR904" s="51"/>
      <c r="AS904" s="51"/>
      <c r="AT904" s="51"/>
      <c r="AU904" s="51"/>
      <c r="AV904" s="51"/>
      <c r="AW904" s="51"/>
      <c r="AX904" s="52"/>
    </row>
    <row r="905" spans="1:251">
      <c r="B905" s="53"/>
    </row>
    <row r="906" spans="1:251" ht="14.4">
      <c r="B906" s="42" t="s">
        <v>81</v>
      </c>
      <c r="C906" s="40"/>
      <c r="D906" s="40"/>
      <c r="E906" s="40"/>
      <c r="F906" s="40"/>
      <c r="G906" s="40"/>
      <c r="H906" s="40"/>
      <c r="I906" s="40"/>
      <c r="J906" s="40"/>
      <c r="K906" s="40"/>
      <c r="L906" s="41"/>
      <c r="M906" s="41"/>
      <c r="N906" s="41"/>
      <c r="O906" s="41"/>
      <c r="P906" s="40"/>
      <c r="Q906" s="40"/>
      <c r="R906" s="40"/>
      <c r="S906" s="40"/>
      <c r="T906" s="40"/>
      <c r="U906" s="40"/>
      <c r="V906" s="42"/>
      <c r="W906" s="42"/>
      <c r="X906" s="42"/>
      <c r="Y906" s="42"/>
      <c r="Z906" s="42"/>
      <c r="AA906" s="42"/>
      <c r="AB906" s="42"/>
      <c r="AC906" s="42"/>
      <c r="AD906" s="42"/>
      <c r="AE906" s="42"/>
      <c r="AF906" s="42"/>
      <c r="AG906" s="42"/>
      <c r="AH906" s="42"/>
      <c r="AI906" s="42"/>
      <c r="AJ906" s="42"/>
      <c r="AK906" s="42"/>
      <c r="AL906" s="42"/>
      <c r="AM906" s="42"/>
      <c r="AN906" s="42"/>
      <c r="AO906" s="42"/>
      <c r="AP906" s="42"/>
      <c r="AQ906" s="42"/>
      <c r="AR906" s="42"/>
      <c r="AS906" s="42"/>
      <c r="AT906" s="42"/>
      <c r="AU906" s="42"/>
      <c r="AV906" s="42"/>
      <c r="AW906" s="42"/>
      <c r="AX906" s="42"/>
    </row>
    <row r="907" spans="1:251" ht="15" thickBot="1">
      <c r="B907" s="40"/>
      <c r="C907" s="40"/>
      <c r="D907" s="40"/>
      <c r="E907" s="40"/>
      <c r="F907" s="40"/>
      <c r="G907" s="40"/>
      <c r="H907" s="40"/>
      <c r="I907" s="40"/>
      <c r="J907" s="40"/>
      <c r="K907" s="40"/>
      <c r="L907" s="41"/>
      <c r="M907" s="41"/>
      <c r="N907" s="41"/>
      <c r="O907" s="41"/>
      <c r="P907" s="40"/>
      <c r="Q907" s="40"/>
      <c r="R907" s="40"/>
      <c r="S907" s="40"/>
      <c r="T907" s="40"/>
      <c r="U907" s="40"/>
      <c r="V907" s="42"/>
      <c r="W907" s="42"/>
      <c r="X907" s="42"/>
      <c r="Y907" s="42"/>
      <c r="Z907" s="42"/>
      <c r="AA907" s="42"/>
      <c r="AB907" s="42"/>
      <c r="AC907" s="42"/>
      <c r="AD907" s="42"/>
      <c r="AE907" s="42"/>
      <c r="AF907" s="42"/>
      <c r="AG907" s="42"/>
      <c r="AH907" s="42"/>
      <c r="AI907" s="42"/>
      <c r="AJ907" s="42"/>
      <c r="AK907" s="42"/>
      <c r="AL907" s="42"/>
      <c r="AM907" s="42"/>
      <c r="AN907" s="42"/>
      <c r="AO907" s="42"/>
      <c r="AP907" s="42"/>
      <c r="AQ907" s="42"/>
      <c r="AR907" s="42"/>
      <c r="AS907" s="42"/>
      <c r="AT907" s="42"/>
      <c r="AU907" s="42"/>
      <c r="AV907" s="42"/>
      <c r="AW907" s="42"/>
      <c r="AX907" s="54" t="s">
        <v>82</v>
      </c>
    </row>
    <row r="908" spans="1:251" s="48" customFormat="1" ht="13.5" customHeight="1">
      <c r="A908" s="40"/>
      <c r="B908" s="121" t="s">
        <v>83</v>
      </c>
      <c r="C908" s="122"/>
      <c r="D908" s="122"/>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3"/>
      <c r="AA908" s="127" t="s">
        <v>84</v>
      </c>
      <c r="AB908" s="122"/>
      <c r="AC908" s="122"/>
      <c r="AD908" s="122"/>
      <c r="AE908" s="122"/>
      <c r="AF908" s="122"/>
      <c r="AG908" s="122"/>
      <c r="AH908" s="122"/>
      <c r="AI908" s="123"/>
      <c r="AJ908" s="127" t="s">
        <v>85</v>
      </c>
      <c r="AK908" s="122"/>
      <c r="AL908" s="122"/>
      <c r="AM908" s="122"/>
      <c r="AN908" s="122"/>
      <c r="AO908" s="122"/>
      <c r="AP908" s="122"/>
      <c r="AQ908" s="122"/>
      <c r="AR908" s="123"/>
      <c r="AS908" s="127" t="s">
        <v>86</v>
      </c>
      <c r="AT908" s="122"/>
      <c r="AU908" s="122"/>
      <c r="AV908" s="122"/>
      <c r="AW908" s="122"/>
      <c r="AX908" s="129"/>
      <c r="AY908" s="34"/>
      <c r="AZ908" s="34"/>
      <c r="BA908" s="34"/>
      <c r="BB908" s="34"/>
      <c r="BC908" s="34"/>
      <c r="BD908" s="34"/>
      <c r="BE908" s="34"/>
      <c r="BF908" s="34"/>
      <c r="BG908" s="34"/>
      <c r="BH908" s="34"/>
      <c r="BI908" s="34"/>
      <c r="BJ908" s="34"/>
      <c r="BK908" s="34"/>
      <c r="BL908" s="34"/>
      <c r="BM908" s="34"/>
      <c r="BN908" s="34"/>
      <c r="BO908" s="34"/>
      <c r="BP908" s="34"/>
      <c r="BQ908" s="34"/>
      <c r="BR908" s="34"/>
      <c r="BS908" s="34"/>
      <c r="BT908" s="34"/>
      <c r="BU908" s="34"/>
      <c r="BV908" s="34"/>
      <c r="BW908" s="34"/>
      <c r="BX908" s="34"/>
      <c r="BY908" s="34"/>
      <c r="BZ908" s="34"/>
      <c r="CA908" s="34"/>
      <c r="CB908" s="34"/>
      <c r="CC908" s="34"/>
      <c r="CD908" s="34"/>
      <c r="CE908" s="34"/>
      <c r="CF908" s="34"/>
      <c r="CG908" s="34"/>
      <c r="CH908" s="34"/>
      <c r="CI908" s="34"/>
      <c r="CJ908" s="34"/>
      <c r="CK908" s="34"/>
      <c r="CL908" s="34"/>
      <c r="CM908" s="34"/>
      <c r="CN908" s="34"/>
      <c r="CO908" s="34"/>
      <c r="CP908" s="34"/>
      <c r="CQ908" s="34"/>
      <c r="CR908" s="34"/>
      <c r="CS908" s="34"/>
      <c r="CT908" s="34"/>
      <c r="CU908" s="34"/>
      <c r="CV908" s="34"/>
      <c r="CW908" s="34"/>
      <c r="CX908" s="34"/>
      <c r="CY908" s="34"/>
      <c r="CZ908" s="34"/>
      <c r="DA908" s="34"/>
      <c r="DB908" s="34"/>
      <c r="DC908" s="34"/>
      <c r="DD908" s="34"/>
      <c r="DE908" s="34"/>
      <c r="DF908" s="34"/>
      <c r="DG908" s="34"/>
      <c r="DH908" s="34"/>
      <c r="DI908" s="34"/>
      <c r="DJ908" s="34"/>
      <c r="DK908" s="34"/>
      <c r="DL908" s="34"/>
      <c r="DM908" s="34"/>
      <c r="DN908" s="34"/>
      <c r="DO908" s="34"/>
      <c r="DP908" s="34"/>
      <c r="DQ908" s="34"/>
      <c r="DR908" s="34"/>
      <c r="DS908" s="34"/>
      <c r="DT908" s="34"/>
      <c r="DU908" s="34"/>
      <c r="DV908" s="34"/>
      <c r="DW908" s="34"/>
      <c r="DX908" s="34"/>
      <c r="DY908" s="34"/>
      <c r="DZ908" s="34"/>
      <c r="EA908" s="34"/>
      <c r="EB908" s="34"/>
      <c r="EC908" s="34"/>
      <c r="ED908" s="34"/>
      <c r="EE908" s="34"/>
      <c r="EF908" s="34"/>
      <c r="EG908" s="34"/>
      <c r="EH908" s="34"/>
      <c r="EI908" s="34"/>
      <c r="EJ908" s="34"/>
      <c r="EK908" s="34"/>
      <c r="EL908" s="34"/>
      <c r="EM908" s="34"/>
      <c r="EN908" s="34"/>
      <c r="EO908" s="34"/>
      <c r="EP908" s="34"/>
      <c r="EQ908" s="34"/>
      <c r="ER908" s="34"/>
      <c r="ES908" s="34"/>
      <c r="ET908" s="34"/>
      <c r="EU908" s="34"/>
      <c r="EV908" s="34"/>
      <c r="EW908" s="34"/>
      <c r="EX908" s="34"/>
      <c r="EY908" s="34"/>
      <c r="EZ908" s="34"/>
      <c r="FA908" s="34"/>
      <c r="FB908" s="34"/>
      <c r="FC908" s="34"/>
      <c r="FD908" s="34"/>
      <c r="FE908" s="34"/>
      <c r="FF908" s="34"/>
      <c r="FG908" s="34"/>
      <c r="FH908" s="34"/>
      <c r="FI908" s="34"/>
      <c r="FJ908" s="34"/>
      <c r="FK908" s="34"/>
      <c r="FL908" s="34"/>
      <c r="FM908" s="34"/>
      <c r="FN908" s="34"/>
      <c r="FO908" s="34"/>
      <c r="FP908" s="34"/>
      <c r="FQ908" s="34"/>
      <c r="FR908" s="34"/>
      <c r="FS908" s="34"/>
      <c r="FT908" s="34"/>
      <c r="FU908" s="34"/>
      <c r="FV908" s="34"/>
      <c r="FW908" s="34"/>
      <c r="FX908" s="34"/>
      <c r="FY908" s="34"/>
      <c r="FZ908" s="34"/>
      <c r="GA908" s="34"/>
      <c r="GB908" s="34"/>
      <c r="GC908" s="34"/>
      <c r="GD908" s="34"/>
      <c r="GE908" s="34"/>
      <c r="GF908" s="34"/>
      <c r="GG908" s="34"/>
      <c r="GH908" s="34"/>
      <c r="GI908" s="34"/>
      <c r="GJ908" s="34"/>
      <c r="GK908" s="34"/>
      <c r="GL908" s="34"/>
      <c r="GM908" s="34"/>
      <c r="GN908" s="34"/>
      <c r="GO908" s="34"/>
      <c r="GP908" s="34"/>
      <c r="GQ908" s="34"/>
      <c r="GR908" s="34"/>
      <c r="GS908" s="34"/>
      <c r="GT908" s="34"/>
      <c r="GU908" s="34"/>
      <c r="GV908" s="34"/>
      <c r="GW908" s="34"/>
      <c r="GX908" s="34"/>
      <c r="GY908" s="34"/>
      <c r="GZ908" s="34"/>
      <c r="HA908" s="34"/>
      <c r="HB908" s="34"/>
      <c r="HC908" s="34"/>
      <c r="HD908" s="34"/>
      <c r="HE908" s="34"/>
      <c r="HF908" s="34"/>
      <c r="HG908" s="34"/>
      <c r="HH908" s="34"/>
      <c r="HI908" s="34"/>
      <c r="HJ908" s="34"/>
      <c r="HK908" s="34"/>
      <c r="HL908" s="34"/>
      <c r="HM908" s="34"/>
      <c r="HN908" s="34"/>
      <c r="HO908" s="34"/>
      <c r="HP908" s="34"/>
      <c r="HQ908" s="34"/>
      <c r="HR908" s="34"/>
      <c r="HS908" s="34"/>
      <c r="HT908" s="34"/>
      <c r="HU908" s="34"/>
      <c r="HV908" s="34"/>
      <c r="HW908" s="34"/>
      <c r="HX908" s="34"/>
      <c r="HY908" s="34"/>
      <c r="HZ908" s="34"/>
      <c r="IA908" s="34"/>
      <c r="IB908" s="34"/>
      <c r="IC908" s="34"/>
      <c r="ID908" s="34"/>
      <c r="IE908" s="34"/>
      <c r="IF908" s="34"/>
      <c r="IG908" s="34"/>
      <c r="IH908" s="34"/>
      <c r="II908" s="34"/>
      <c r="IJ908" s="34"/>
      <c r="IK908" s="34"/>
      <c r="IL908" s="34"/>
      <c r="IM908" s="34"/>
      <c r="IN908" s="34"/>
      <c r="IO908" s="34"/>
      <c r="IP908" s="34"/>
      <c r="IQ908" s="34"/>
    </row>
    <row r="909" spans="1:251" s="48" customFormat="1">
      <c r="A909" s="40"/>
      <c r="B909" s="124"/>
      <c r="C909" s="125"/>
      <c r="D909" s="125"/>
      <c r="E909" s="125"/>
      <c r="F909" s="125"/>
      <c r="G909" s="125"/>
      <c r="H909" s="125"/>
      <c r="I909" s="125"/>
      <c r="J909" s="125"/>
      <c r="K909" s="125"/>
      <c r="L909" s="125"/>
      <c r="M909" s="125"/>
      <c r="N909" s="125"/>
      <c r="O909" s="125"/>
      <c r="P909" s="125"/>
      <c r="Q909" s="125"/>
      <c r="R909" s="125"/>
      <c r="S909" s="125"/>
      <c r="T909" s="125"/>
      <c r="U909" s="125"/>
      <c r="V909" s="125"/>
      <c r="W909" s="125"/>
      <c r="X909" s="125"/>
      <c r="Y909" s="125"/>
      <c r="Z909" s="126"/>
      <c r="AA909" s="128"/>
      <c r="AB909" s="125"/>
      <c r="AC909" s="125"/>
      <c r="AD909" s="125"/>
      <c r="AE909" s="125"/>
      <c r="AF909" s="125"/>
      <c r="AG909" s="125"/>
      <c r="AH909" s="125"/>
      <c r="AI909" s="126"/>
      <c r="AJ909" s="128"/>
      <c r="AK909" s="125"/>
      <c r="AL909" s="125"/>
      <c r="AM909" s="125"/>
      <c r="AN909" s="125"/>
      <c r="AO909" s="125"/>
      <c r="AP909" s="125"/>
      <c r="AQ909" s="125"/>
      <c r="AR909" s="126"/>
      <c r="AS909" s="128"/>
      <c r="AT909" s="125"/>
      <c r="AU909" s="125"/>
      <c r="AV909" s="125"/>
      <c r="AW909" s="125"/>
      <c r="AX909" s="130"/>
      <c r="AY909" s="34"/>
      <c r="AZ909" s="34"/>
      <c r="BA909" s="34"/>
      <c r="BB909" s="55"/>
      <c r="BC909" s="56"/>
      <c r="BE909" s="34"/>
      <c r="BF909" s="34"/>
      <c r="BG909" s="34"/>
      <c r="BH909" s="34"/>
      <c r="BI909" s="34"/>
      <c r="BJ909" s="34"/>
      <c r="BK909" s="34"/>
      <c r="BL909" s="34"/>
      <c r="BM909" s="34"/>
      <c r="BN909" s="34"/>
      <c r="BO909" s="34"/>
      <c r="BP909" s="34"/>
      <c r="BQ909" s="34"/>
      <c r="BR909" s="34"/>
      <c r="BS909" s="34"/>
      <c r="BT909" s="34"/>
      <c r="BU909" s="34"/>
      <c r="BV909" s="34"/>
      <c r="BW909" s="34"/>
      <c r="BX909" s="34"/>
      <c r="BY909" s="34"/>
      <c r="BZ909" s="34"/>
      <c r="CA909" s="34"/>
      <c r="CB909" s="34"/>
      <c r="CC909" s="34"/>
      <c r="CD909" s="34"/>
      <c r="CE909" s="34"/>
      <c r="CF909" s="34"/>
      <c r="CG909" s="34"/>
      <c r="CH909" s="34"/>
      <c r="CI909" s="34"/>
      <c r="CJ909" s="34"/>
      <c r="CK909" s="34"/>
      <c r="CL909" s="34"/>
      <c r="CM909" s="34"/>
      <c r="CN909" s="34"/>
      <c r="CO909" s="34"/>
      <c r="CP909" s="34"/>
      <c r="CQ909" s="34"/>
      <c r="CR909" s="34"/>
      <c r="CS909" s="34"/>
      <c r="CT909" s="34"/>
      <c r="CU909" s="34"/>
      <c r="CV909" s="34"/>
      <c r="CW909" s="34"/>
      <c r="CX909" s="34"/>
      <c r="CY909" s="34"/>
      <c r="CZ909" s="34"/>
      <c r="DA909" s="34"/>
      <c r="DB909" s="34"/>
      <c r="DC909" s="34"/>
      <c r="DD909" s="34"/>
      <c r="DE909" s="34"/>
      <c r="DF909" s="34"/>
      <c r="DG909" s="34"/>
      <c r="DH909" s="34"/>
      <c r="DI909" s="34"/>
      <c r="DJ909" s="34"/>
      <c r="DK909" s="34"/>
      <c r="DL909" s="34"/>
      <c r="DM909" s="34"/>
      <c r="DN909" s="34"/>
      <c r="DO909" s="34"/>
      <c r="DP909" s="34"/>
      <c r="DQ909" s="34"/>
      <c r="DR909" s="34"/>
      <c r="DS909" s="34"/>
      <c r="DT909" s="34"/>
      <c r="DU909" s="34"/>
      <c r="DV909" s="34"/>
      <c r="DW909" s="34"/>
      <c r="DX909" s="34"/>
      <c r="DY909" s="34"/>
      <c r="DZ909" s="34"/>
      <c r="EA909" s="34"/>
      <c r="EB909" s="34"/>
      <c r="EC909" s="34"/>
      <c r="ED909" s="34"/>
      <c r="EE909" s="34"/>
      <c r="EF909" s="34"/>
      <c r="EG909" s="34"/>
      <c r="EH909" s="34"/>
      <c r="EI909" s="34"/>
      <c r="EJ909" s="34"/>
      <c r="EK909" s="34"/>
      <c r="EL909" s="34"/>
      <c r="EM909" s="34"/>
      <c r="EN909" s="34"/>
      <c r="EO909" s="34"/>
      <c r="EP909" s="34"/>
      <c r="EQ909" s="34"/>
      <c r="ER909" s="34"/>
      <c r="ES909" s="34"/>
      <c r="ET909" s="34"/>
      <c r="EU909" s="34"/>
      <c r="EV909" s="34"/>
      <c r="EW909" s="34"/>
      <c r="EX909" s="34"/>
      <c r="EY909" s="34"/>
      <c r="EZ909" s="34"/>
      <c r="FA909" s="34"/>
      <c r="FB909" s="34"/>
      <c r="FC909" s="34"/>
      <c r="FD909" s="34"/>
      <c r="FE909" s="34"/>
      <c r="FF909" s="34"/>
      <c r="FG909" s="34"/>
      <c r="FH909" s="34"/>
      <c r="FI909" s="34"/>
      <c r="FJ909" s="34"/>
      <c r="FK909" s="34"/>
      <c r="FL909" s="34"/>
      <c r="FM909" s="34"/>
      <c r="FN909" s="34"/>
      <c r="FO909" s="34"/>
      <c r="FP909" s="34"/>
      <c r="FQ909" s="34"/>
      <c r="FR909" s="34"/>
      <c r="FS909" s="34"/>
      <c r="FT909" s="34"/>
      <c r="FU909" s="34"/>
      <c r="FV909" s="34"/>
      <c r="FW909" s="34"/>
      <c r="FX909" s="34"/>
      <c r="FY909" s="34"/>
      <c r="FZ909" s="34"/>
      <c r="GA909" s="34"/>
      <c r="GB909" s="34"/>
      <c r="GC909" s="34"/>
      <c r="GD909" s="34"/>
      <c r="GE909" s="34"/>
      <c r="GF909" s="34"/>
      <c r="GG909" s="34"/>
      <c r="GH909" s="34"/>
      <c r="GI909" s="34"/>
      <c r="GJ909" s="34"/>
      <c r="GK909" s="34"/>
      <c r="GL909" s="34"/>
      <c r="GM909" s="34"/>
      <c r="GN909" s="34"/>
      <c r="GO909" s="34"/>
      <c r="GP909" s="34"/>
      <c r="GQ909" s="34"/>
      <c r="GR909" s="34"/>
      <c r="GS909" s="34"/>
      <c r="GT909" s="34"/>
      <c r="GU909" s="34"/>
      <c r="GV909" s="34"/>
      <c r="GW909" s="34"/>
      <c r="GX909" s="34"/>
      <c r="GY909" s="34"/>
      <c r="GZ909" s="34"/>
      <c r="HA909" s="34"/>
      <c r="HB909" s="34"/>
      <c r="HC909" s="34"/>
      <c r="HD909" s="34"/>
      <c r="HE909" s="34"/>
      <c r="HF909" s="34"/>
      <c r="HG909" s="34"/>
      <c r="HH909" s="34"/>
      <c r="HI909" s="34"/>
      <c r="HJ909" s="34"/>
      <c r="HK909" s="34"/>
      <c r="HL909" s="34"/>
      <c r="HM909" s="34"/>
      <c r="HN909" s="34"/>
      <c r="HO909" s="34"/>
      <c r="HP909" s="34"/>
      <c r="HQ909" s="34"/>
      <c r="HR909" s="34"/>
      <c r="HS909" s="34"/>
      <c r="HT909" s="34"/>
      <c r="HU909" s="34"/>
      <c r="HV909" s="34"/>
      <c r="HW909" s="34"/>
      <c r="HX909" s="34"/>
      <c r="HY909" s="34"/>
      <c r="HZ909" s="34"/>
      <c r="IA909" s="34"/>
      <c r="IB909" s="34"/>
      <c r="IC909" s="34"/>
      <c r="ID909" s="34"/>
      <c r="IE909" s="34"/>
      <c r="IF909" s="34"/>
      <c r="IG909" s="34"/>
      <c r="IH909" s="34"/>
      <c r="II909" s="34"/>
      <c r="IJ909" s="34"/>
      <c r="IK909" s="34"/>
      <c r="IL909" s="34"/>
      <c r="IM909" s="34"/>
      <c r="IN909" s="34"/>
      <c r="IO909" s="34"/>
      <c r="IP909" s="34"/>
      <c r="IQ909" s="34"/>
    </row>
    <row r="910" spans="1:251" s="48" customFormat="1" ht="18.75" customHeight="1">
      <c r="A910" s="40"/>
      <c r="B910" s="57"/>
      <c r="C910" s="93" t="s">
        <v>226</v>
      </c>
      <c r="D910" s="94"/>
      <c r="E910" s="94"/>
      <c r="F910" s="94"/>
      <c r="G910" s="94"/>
      <c r="H910" s="94"/>
      <c r="I910" s="94"/>
      <c r="J910" s="94"/>
      <c r="K910" s="94"/>
      <c r="L910" s="94"/>
      <c r="M910" s="94"/>
      <c r="N910" s="94"/>
      <c r="O910" s="94"/>
      <c r="P910" s="94"/>
      <c r="Q910" s="94"/>
      <c r="R910" s="94"/>
      <c r="S910" s="94"/>
      <c r="T910" s="94"/>
      <c r="U910" s="94"/>
      <c r="V910" s="94"/>
      <c r="W910" s="94"/>
      <c r="X910" s="94"/>
      <c r="Y910" s="94"/>
      <c r="Z910" s="95"/>
      <c r="AA910" s="96">
        <v>497</v>
      </c>
      <c r="AB910" s="97"/>
      <c r="AC910" s="97"/>
      <c r="AD910" s="97"/>
      <c r="AE910" s="97"/>
      <c r="AF910" s="97"/>
      <c r="AG910" s="97"/>
      <c r="AH910" s="97"/>
      <c r="AI910" s="98"/>
      <c r="AJ910" s="96">
        <v>497</v>
      </c>
      <c r="AK910" s="97"/>
      <c r="AL910" s="97"/>
      <c r="AM910" s="97"/>
      <c r="AN910" s="97"/>
      <c r="AO910" s="97"/>
      <c r="AP910" s="97"/>
      <c r="AQ910" s="97"/>
      <c r="AR910" s="98"/>
      <c r="AS910" s="99"/>
      <c r="AT910" s="100"/>
      <c r="AU910" s="100"/>
      <c r="AV910" s="100"/>
      <c r="AW910" s="100"/>
      <c r="AX910" s="101"/>
      <c r="AY910" s="34"/>
      <c r="AZ910" s="34"/>
      <c r="BA910" s="34"/>
      <c r="BB910" s="34"/>
      <c r="BC910" s="34"/>
      <c r="BD910" s="34"/>
      <c r="BE910" s="34"/>
      <c r="BF910" s="34"/>
      <c r="BG910" s="34"/>
      <c r="BH910" s="34"/>
      <c r="BI910" s="34"/>
      <c r="BJ910" s="34"/>
      <c r="BK910" s="34"/>
      <c r="BL910" s="34"/>
      <c r="BM910" s="34"/>
      <c r="BN910" s="34"/>
      <c r="BO910" s="34"/>
      <c r="BP910" s="34"/>
      <c r="BQ910" s="34"/>
      <c r="BR910" s="34"/>
      <c r="BS910" s="34"/>
      <c r="BT910" s="34"/>
      <c r="BU910" s="34"/>
      <c r="BV910" s="34"/>
      <c r="BW910" s="34"/>
      <c r="BX910" s="34"/>
      <c r="BY910" s="34"/>
      <c r="BZ910" s="34"/>
      <c r="CA910" s="34"/>
      <c r="CB910" s="34"/>
      <c r="CC910" s="34"/>
      <c r="CD910" s="34"/>
      <c r="CE910" s="34"/>
      <c r="CF910" s="34"/>
      <c r="CG910" s="34"/>
      <c r="CH910" s="34"/>
      <c r="CI910" s="34"/>
      <c r="CJ910" s="34"/>
      <c r="CK910" s="34"/>
      <c r="CL910" s="34"/>
      <c r="CM910" s="34"/>
      <c r="CN910" s="34"/>
      <c r="CO910" s="34"/>
      <c r="CP910" s="34"/>
      <c r="CQ910" s="34"/>
      <c r="CR910" s="34"/>
      <c r="CS910" s="34"/>
      <c r="CT910" s="34"/>
      <c r="CU910" s="34"/>
      <c r="CV910" s="34"/>
      <c r="CW910" s="34"/>
      <c r="CX910" s="34"/>
      <c r="CY910" s="34"/>
      <c r="CZ910" s="34"/>
      <c r="DA910" s="34"/>
      <c r="DB910" s="34"/>
      <c r="DC910" s="34"/>
      <c r="DD910" s="34"/>
      <c r="DE910" s="34"/>
      <c r="DF910" s="34"/>
      <c r="DG910" s="34"/>
      <c r="DH910" s="34"/>
      <c r="DI910" s="34"/>
      <c r="DJ910" s="34"/>
      <c r="DK910" s="34"/>
      <c r="DL910" s="34"/>
      <c r="DM910" s="34"/>
      <c r="DN910" s="34"/>
      <c r="DO910" s="34"/>
      <c r="DP910" s="34"/>
      <c r="DQ910" s="34"/>
      <c r="DR910" s="34"/>
      <c r="DS910" s="34"/>
      <c r="DT910" s="34"/>
      <c r="DU910" s="34"/>
      <c r="DV910" s="34"/>
      <c r="DW910" s="34"/>
      <c r="DX910" s="34"/>
      <c r="DY910" s="34"/>
      <c r="DZ910" s="34"/>
      <c r="EA910" s="34"/>
      <c r="EB910" s="34"/>
      <c r="EC910" s="34"/>
      <c r="ED910" s="34"/>
      <c r="EE910" s="34"/>
      <c r="EF910" s="34"/>
      <c r="EG910" s="34"/>
      <c r="EH910" s="34"/>
      <c r="EI910" s="34"/>
      <c r="EJ910" s="34"/>
      <c r="EK910" s="34"/>
      <c r="EL910" s="34"/>
      <c r="EM910" s="34"/>
      <c r="EN910" s="34"/>
      <c r="EO910" s="34"/>
      <c r="EP910" s="34"/>
      <c r="EQ910" s="34"/>
      <c r="ER910" s="34"/>
      <c r="ES910" s="34"/>
      <c r="ET910" s="34"/>
      <c r="EU910" s="34"/>
      <c r="EV910" s="34"/>
      <c r="EW910" s="34"/>
      <c r="EX910" s="34"/>
      <c r="EY910" s="34"/>
      <c r="EZ910" s="34"/>
      <c r="FA910" s="34"/>
      <c r="FB910" s="34"/>
      <c r="FC910" s="34"/>
      <c r="FD910" s="34"/>
      <c r="FE910" s="34"/>
      <c r="FF910" s="34"/>
      <c r="FG910" s="34"/>
      <c r="FH910" s="34"/>
      <c r="FI910" s="34"/>
      <c r="FJ910" s="34"/>
      <c r="FK910" s="34"/>
      <c r="FL910" s="34"/>
      <c r="FM910" s="34"/>
      <c r="FN910" s="34"/>
      <c r="FO910" s="34"/>
      <c r="FP910" s="34"/>
      <c r="FQ910" s="34"/>
      <c r="FR910" s="34"/>
      <c r="FS910" s="34"/>
      <c r="FT910" s="34"/>
      <c r="FU910" s="34"/>
      <c r="FV910" s="34"/>
      <c r="FW910" s="34"/>
      <c r="FX910" s="34"/>
      <c r="FY910" s="34"/>
      <c r="FZ910" s="34"/>
      <c r="GA910" s="34"/>
      <c r="GB910" s="34"/>
      <c r="GC910" s="34"/>
      <c r="GD910" s="34"/>
      <c r="GE910" s="34"/>
      <c r="GF910" s="34"/>
      <c r="GG910" s="34"/>
      <c r="GH910" s="34"/>
      <c r="GI910" s="34"/>
      <c r="GJ910" s="34"/>
      <c r="GK910" s="34"/>
      <c r="GL910" s="34"/>
      <c r="GM910" s="34"/>
      <c r="GN910" s="34"/>
      <c r="GO910" s="34"/>
      <c r="GP910" s="34"/>
      <c r="GQ910" s="34"/>
      <c r="GR910" s="34"/>
      <c r="GS910" s="34"/>
      <c r="GT910" s="34"/>
      <c r="GU910" s="34"/>
      <c r="GV910" s="34"/>
      <c r="GW910" s="34"/>
      <c r="GX910" s="34"/>
      <c r="GY910" s="34"/>
      <c r="GZ910" s="34"/>
      <c r="HA910" s="34"/>
      <c r="HB910" s="34"/>
      <c r="HC910" s="34"/>
      <c r="HD910" s="34"/>
      <c r="HE910" s="34"/>
      <c r="HF910" s="34"/>
      <c r="HG910" s="34"/>
      <c r="HH910" s="34"/>
      <c r="HI910" s="34"/>
      <c r="HJ910" s="34"/>
      <c r="HK910" s="34"/>
      <c r="HL910" s="34"/>
      <c r="HM910" s="34"/>
      <c r="HN910" s="34"/>
      <c r="HO910" s="34"/>
      <c r="HP910" s="34"/>
      <c r="HQ910" s="34"/>
      <c r="HR910" s="34"/>
      <c r="HS910" s="34"/>
      <c r="HT910" s="34"/>
      <c r="HU910" s="34"/>
      <c r="HV910" s="34"/>
      <c r="HW910" s="34"/>
      <c r="HX910" s="34"/>
      <c r="HY910" s="34"/>
      <c r="HZ910" s="34"/>
      <c r="IA910" s="34"/>
      <c r="IB910" s="34"/>
      <c r="IC910" s="34"/>
      <c r="ID910" s="34"/>
      <c r="IE910" s="34"/>
      <c r="IF910" s="34"/>
      <c r="IG910" s="34"/>
      <c r="IH910" s="34"/>
      <c r="II910" s="34"/>
      <c r="IJ910" s="34"/>
      <c r="IK910" s="34"/>
      <c r="IL910" s="34"/>
      <c r="IM910" s="34"/>
      <c r="IN910" s="34"/>
      <c r="IO910" s="34"/>
      <c r="IP910" s="34"/>
      <c r="IQ910" s="34"/>
    </row>
    <row r="911" spans="1:251" s="48" customFormat="1" ht="18.75" customHeight="1">
      <c r="A911" s="40"/>
      <c r="B911" s="57"/>
      <c r="C911" s="93" t="s">
        <v>227</v>
      </c>
      <c r="D911" s="94"/>
      <c r="E911" s="94"/>
      <c r="F911" s="94"/>
      <c r="G911" s="94"/>
      <c r="H911" s="94"/>
      <c r="I911" s="94"/>
      <c r="J911" s="94"/>
      <c r="K911" s="94"/>
      <c r="L911" s="94"/>
      <c r="M911" s="94"/>
      <c r="N911" s="94"/>
      <c r="O911" s="94"/>
      <c r="P911" s="94"/>
      <c r="Q911" s="94"/>
      <c r="R911" s="94"/>
      <c r="S911" s="94"/>
      <c r="T911" s="94"/>
      <c r="U911" s="94"/>
      <c r="V911" s="94"/>
      <c r="W911" s="94"/>
      <c r="X911" s="94"/>
      <c r="Y911" s="94"/>
      <c r="Z911" s="95"/>
      <c r="AA911" s="96">
        <v>25</v>
      </c>
      <c r="AB911" s="97"/>
      <c r="AC911" s="97"/>
      <c r="AD911" s="97"/>
      <c r="AE911" s="97"/>
      <c r="AF911" s="97"/>
      <c r="AG911" s="97"/>
      <c r="AH911" s="97"/>
      <c r="AI911" s="98"/>
      <c r="AJ911" s="96">
        <v>25</v>
      </c>
      <c r="AK911" s="97"/>
      <c r="AL911" s="97"/>
      <c r="AM911" s="97"/>
      <c r="AN911" s="97"/>
      <c r="AO911" s="97"/>
      <c r="AP911" s="97"/>
      <c r="AQ911" s="97"/>
      <c r="AR911" s="98"/>
      <c r="AS911" s="99"/>
      <c r="AT911" s="100"/>
      <c r="AU911" s="100"/>
      <c r="AV911" s="100"/>
      <c r="AW911" s="100"/>
      <c r="AX911" s="101"/>
      <c r="AY911" s="34"/>
      <c r="AZ911" s="34"/>
      <c r="BA911" s="34"/>
      <c r="BB911" s="34"/>
      <c r="BC911" s="34"/>
      <c r="BD911" s="34"/>
      <c r="BE911" s="34"/>
      <c r="BF911" s="34"/>
      <c r="BG911" s="34"/>
      <c r="BH911" s="34"/>
      <c r="BI911" s="34"/>
      <c r="BJ911" s="34"/>
      <c r="BK911" s="34"/>
      <c r="BL911" s="34"/>
      <c r="BM911" s="34"/>
      <c r="BN911" s="34"/>
      <c r="BO911" s="34"/>
      <c r="BP911" s="34"/>
      <c r="BQ911" s="34"/>
      <c r="BR911" s="34"/>
      <c r="BS911" s="34"/>
      <c r="BT911" s="34"/>
      <c r="BU911" s="34"/>
      <c r="BV911" s="34"/>
      <c r="BW911" s="34"/>
      <c r="BX911" s="34"/>
      <c r="BY911" s="34"/>
      <c r="BZ911" s="34"/>
      <c r="CA911" s="34"/>
      <c r="CB911" s="34"/>
      <c r="CC911" s="34"/>
      <c r="CD911" s="34"/>
      <c r="CE911" s="34"/>
      <c r="CF911" s="34"/>
      <c r="CG911" s="34"/>
      <c r="CH911" s="34"/>
      <c r="CI911" s="34"/>
      <c r="CJ911" s="34"/>
      <c r="CK911" s="34"/>
      <c r="CL911" s="34"/>
      <c r="CM911" s="34"/>
      <c r="CN911" s="34"/>
      <c r="CO911" s="34"/>
      <c r="CP911" s="34"/>
      <c r="CQ911" s="34"/>
      <c r="CR911" s="34"/>
      <c r="CS911" s="34"/>
      <c r="CT911" s="34"/>
      <c r="CU911" s="34"/>
      <c r="CV911" s="34"/>
      <c r="CW911" s="34"/>
      <c r="CX911" s="34"/>
      <c r="CY911" s="34"/>
      <c r="CZ911" s="34"/>
      <c r="DA911" s="34"/>
      <c r="DB911" s="34"/>
      <c r="DC911" s="34"/>
      <c r="DD911" s="34"/>
      <c r="DE911" s="34"/>
      <c r="DF911" s="34"/>
      <c r="DG911" s="34"/>
      <c r="DH911" s="34"/>
      <c r="DI911" s="34"/>
      <c r="DJ911" s="34"/>
      <c r="DK911" s="34"/>
      <c r="DL911" s="34"/>
      <c r="DM911" s="34"/>
      <c r="DN911" s="34"/>
      <c r="DO911" s="34"/>
      <c r="DP911" s="34"/>
      <c r="DQ911" s="34"/>
      <c r="DR911" s="34"/>
      <c r="DS911" s="34"/>
      <c r="DT911" s="34"/>
      <c r="DU911" s="34"/>
      <c r="DV911" s="34"/>
      <c r="DW911" s="34"/>
      <c r="DX911" s="34"/>
      <c r="DY911" s="34"/>
      <c r="DZ911" s="34"/>
      <c r="EA911" s="34"/>
      <c r="EB911" s="34"/>
      <c r="EC911" s="34"/>
      <c r="ED911" s="34"/>
      <c r="EE911" s="34"/>
      <c r="EF911" s="34"/>
      <c r="EG911" s="34"/>
      <c r="EH911" s="34"/>
      <c r="EI911" s="34"/>
      <c r="EJ911" s="34"/>
      <c r="EK911" s="34"/>
      <c r="EL911" s="34"/>
      <c r="EM911" s="34"/>
      <c r="EN911" s="34"/>
      <c r="EO911" s="34"/>
      <c r="EP911" s="34"/>
      <c r="EQ911" s="34"/>
      <c r="ER911" s="34"/>
      <c r="ES911" s="34"/>
      <c r="ET911" s="34"/>
      <c r="EU911" s="34"/>
      <c r="EV911" s="34"/>
      <c r="EW911" s="34"/>
      <c r="EX911" s="34"/>
      <c r="EY911" s="34"/>
      <c r="EZ911" s="34"/>
      <c r="FA911" s="34"/>
      <c r="FB911" s="34"/>
      <c r="FC911" s="34"/>
      <c r="FD911" s="34"/>
      <c r="FE911" s="34"/>
      <c r="FF911" s="34"/>
      <c r="FG911" s="34"/>
      <c r="FH911" s="34"/>
      <c r="FI911" s="34"/>
      <c r="FJ911" s="34"/>
      <c r="FK911" s="34"/>
      <c r="FL911" s="34"/>
      <c r="FM911" s="34"/>
      <c r="FN911" s="34"/>
      <c r="FO911" s="34"/>
      <c r="FP911" s="34"/>
      <c r="FQ911" s="34"/>
      <c r="FR911" s="34"/>
      <c r="FS911" s="34"/>
      <c r="FT911" s="34"/>
      <c r="FU911" s="34"/>
      <c r="FV911" s="34"/>
      <c r="FW911" s="34"/>
      <c r="FX911" s="34"/>
      <c r="FY911" s="34"/>
      <c r="FZ911" s="34"/>
      <c r="GA911" s="34"/>
      <c r="GB911" s="34"/>
      <c r="GC911" s="34"/>
      <c r="GD911" s="34"/>
      <c r="GE911" s="34"/>
      <c r="GF911" s="34"/>
      <c r="GG911" s="34"/>
      <c r="GH911" s="34"/>
      <c r="GI911" s="34"/>
      <c r="GJ911" s="34"/>
      <c r="GK911" s="34"/>
      <c r="GL911" s="34"/>
      <c r="GM911" s="34"/>
      <c r="GN911" s="34"/>
      <c r="GO911" s="34"/>
      <c r="GP911" s="34"/>
      <c r="GQ911" s="34"/>
      <c r="GR911" s="34"/>
      <c r="GS911" s="34"/>
      <c r="GT911" s="34"/>
      <c r="GU911" s="34"/>
      <c r="GV911" s="34"/>
      <c r="GW911" s="34"/>
      <c r="GX911" s="34"/>
      <c r="GY911" s="34"/>
      <c r="GZ911" s="34"/>
      <c r="HA911" s="34"/>
      <c r="HB911" s="34"/>
      <c r="HC911" s="34"/>
      <c r="HD911" s="34"/>
      <c r="HE911" s="34"/>
      <c r="HF911" s="34"/>
      <c r="HG911" s="34"/>
      <c r="HH911" s="34"/>
      <c r="HI911" s="34"/>
      <c r="HJ911" s="34"/>
      <c r="HK911" s="34"/>
      <c r="HL911" s="34"/>
      <c r="HM911" s="34"/>
      <c r="HN911" s="34"/>
      <c r="HO911" s="34"/>
      <c r="HP911" s="34"/>
      <c r="HQ911" s="34"/>
      <c r="HR911" s="34"/>
      <c r="HS911" s="34"/>
      <c r="HT911" s="34"/>
      <c r="HU911" s="34"/>
      <c r="HV911" s="34"/>
      <c r="HW911" s="34"/>
      <c r="HX911" s="34"/>
      <c r="HY911" s="34"/>
      <c r="HZ911" s="34"/>
      <c r="IA911" s="34"/>
      <c r="IB911" s="34"/>
      <c r="IC911" s="34"/>
      <c r="ID911" s="34"/>
      <c r="IE911" s="34"/>
      <c r="IF911" s="34"/>
      <c r="IG911" s="34"/>
      <c r="IH911" s="34"/>
      <c r="II911" s="34"/>
      <c r="IJ911" s="34"/>
      <c r="IK911" s="34"/>
      <c r="IL911" s="34"/>
      <c r="IM911" s="34"/>
      <c r="IN911" s="34"/>
      <c r="IO911" s="34"/>
      <c r="IP911" s="34"/>
      <c r="IQ911" s="34"/>
    </row>
    <row r="912" spans="1:251" s="48" customFormat="1" ht="18.75" customHeight="1">
      <c r="A912" s="40"/>
      <c r="B912" s="57"/>
      <c r="C912" s="93" t="s">
        <v>228</v>
      </c>
      <c r="D912" s="94"/>
      <c r="E912" s="94"/>
      <c r="F912" s="94"/>
      <c r="G912" s="94"/>
      <c r="H912" s="94"/>
      <c r="I912" s="94"/>
      <c r="J912" s="94"/>
      <c r="K912" s="94"/>
      <c r="L912" s="94"/>
      <c r="M912" s="94"/>
      <c r="N912" s="94"/>
      <c r="O912" s="94"/>
      <c r="P912" s="94"/>
      <c r="Q912" s="94"/>
      <c r="R912" s="94"/>
      <c r="S912" s="94"/>
      <c r="T912" s="94"/>
      <c r="U912" s="94"/>
      <c r="V912" s="94"/>
      <c r="W912" s="94"/>
      <c r="X912" s="94"/>
      <c r="Y912" s="94"/>
      <c r="Z912" s="95"/>
      <c r="AA912" s="96">
        <v>34</v>
      </c>
      <c r="AB912" s="97"/>
      <c r="AC912" s="97"/>
      <c r="AD912" s="97"/>
      <c r="AE912" s="97"/>
      <c r="AF912" s="97"/>
      <c r="AG912" s="97"/>
      <c r="AH912" s="97"/>
      <c r="AI912" s="98"/>
      <c r="AJ912" s="96">
        <v>22</v>
      </c>
      <c r="AK912" s="97"/>
      <c r="AL912" s="97"/>
      <c r="AM912" s="97"/>
      <c r="AN912" s="97"/>
      <c r="AO912" s="97"/>
      <c r="AP912" s="97"/>
      <c r="AQ912" s="97"/>
      <c r="AR912" s="98"/>
      <c r="AS912" s="99"/>
      <c r="AT912" s="100"/>
      <c r="AU912" s="100"/>
      <c r="AV912" s="100"/>
      <c r="AW912" s="100"/>
      <c r="AX912" s="101"/>
      <c r="AY912" s="34"/>
      <c r="AZ912" s="34"/>
      <c r="BA912" s="34"/>
      <c r="BB912" s="34"/>
      <c r="BC912" s="34"/>
      <c r="BD912" s="34"/>
      <c r="BE912" s="34"/>
      <c r="BF912" s="34"/>
      <c r="BG912" s="34"/>
      <c r="BH912" s="34"/>
      <c r="BI912" s="34"/>
      <c r="BJ912" s="34"/>
      <c r="BK912" s="34"/>
      <c r="BL912" s="34"/>
      <c r="BM912" s="34"/>
      <c r="BN912" s="34"/>
      <c r="BO912" s="34"/>
      <c r="BP912" s="34"/>
      <c r="BQ912" s="34"/>
      <c r="BR912" s="34"/>
      <c r="BS912" s="34"/>
      <c r="BT912" s="34"/>
      <c r="BU912" s="34"/>
      <c r="BV912" s="34"/>
      <c r="BW912" s="34"/>
      <c r="BX912" s="34"/>
      <c r="BY912" s="34"/>
      <c r="BZ912" s="34"/>
      <c r="CA912" s="34"/>
      <c r="CB912" s="34"/>
      <c r="CC912" s="34"/>
      <c r="CD912" s="34"/>
      <c r="CE912" s="34"/>
      <c r="CF912" s="34"/>
      <c r="CG912" s="34"/>
      <c r="CH912" s="34"/>
      <c r="CI912" s="34"/>
      <c r="CJ912" s="34"/>
      <c r="CK912" s="34"/>
      <c r="CL912" s="34"/>
      <c r="CM912" s="34"/>
      <c r="CN912" s="34"/>
      <c r="CO912" s="34"/>
      <c r="CP912" s="34"/>
      <c r="CQ912" s="34"/>
      <c r="CR912" s="34"/>
      <c r="CS912" s="34"/>
      <c r="CT912" s="34"/>
      <c r="CU912" s="34"/>
      <c r="CV912" s="34"/>
      <c r="CW912" s="34"/>
      <c r="CX912" s="34"/>
      <c r="CY912" s="34"/>
      <c r="CZ912" s="34"/>
      <c r="DA912" s="34"/>
      <c r="DB912" s="34"/>
      <c r="DC912" s="34"/>
      <c r="DD912" s="34"/>
      <c r="DE912" s="34"/>
      <c r="DF912" s="34"/>
      <c r="DG912" s="34"/>
      <c r="DH912" s="34"/>
      <c r="DI912" s="34"/>
      <c r="DJ912" s="34"/>
      <c r="DK912" s="34"/>
      <c r="DL912" s="34"/>
      <c r="DM912" s="34"/>
      <c r="DN912" s="34"/>
      <c r="DO912" s="34"/>
      <c r="DP912" s="34"/>
      <c r="DQ912" s="34"/>
      <c r="DR912" s="34"/>
      <c r="DS912" s="34"/>
      <c r="DT912" s="34"/>
      <c r="DU912" s="34"/>
      <c r="DV912" s="34"/>
      <c r="DW912" s="34"/>
      <c r="DX912" s="34"/>
      <c r="DY912" s="34"/>
      <c r="DZ912" s="34"/>
      <c r="EA912" s="34"/>
      <c r="EB912" s="34"/>
      <c r="EC912" s="34"/>
      <c r="ED912" s="34"/>
      <c r="EE912" s="34"/>
      <c r="EF912" s="34"/>
      <c r="EG912" s="34"/>
      <c r="EH912" s="34"/>
      <c r="EI912" s="34"/>
      <c r="EJ912" s="34"/>
      <c r="EK912" s="34"/>
      <c r="EL912" s="34"/>
      <c r="EM912" s="34"/>
      <c r="EN912" s="34"/>
      <c r="EO912" s="34"/>
      <c r="EP912" s="34"/>
      <c r="EQ912" s="34"/>
      <c r="ER912" s="34"/>
      <c r="ES912" s="34"/>
      <c r="ET912" s="34"/>
      <c r="EU912" s="34"/>
      <c r="EV912" s="34"/>
      <c r="EW912" s="34"/>
      <c r="EX912" s="34"/>
      <c r="EY912" s="34"/>
      <c r="EZ912" s="34"/>
      <c r="FA912" s="34"/>
      <c r="FB912" s="34"/>
      <c r="FC912" s="34"/>
      <c r="FD912" s="34"/>
      <c r="FE912" s="34"/>
      <c r="FF912" s="34"/>
      <c r="FG912" s="34"/>
      <c r="FH912" s="34"/>
      <c r="FI912" s="34"/>
      <c r="FJ912" s="34"/>
      <c r="FK912" s="34"/>
      <c r="FL912" s="34"/>
      <c r="FM912" s="34"/>
      <c r="FN912" s="34"/>
      <c r="FO912" s="34"/>
      <c r="FP912" s="34"/>
      <c r="FQ912" s="34"/>
      <c r="FR912" s="34"/>
      <c r="FS912" s="34"/>
      <c r="FT912" s="34"/>
      <c r="FU912" s="34"/>
      <c r="FV912" s="34"/>
      <c r="FW912" s="34"/>
      <c r="FX912" s="34"/>
      <c r="FY912" s="34"/>
      <c r="FZ912" s="34"/>
      <c r="GA912" s="34"/>
      <c r="GB912" s="34"/>
      <c r="GC912" s="34"/>
      <c r="GD912" s="34"/>
      <c r="GE912" s="34"/>
      <c r="GF912" s="34"/>
      <c r="GG912" s="34"/>
      <c r="GH912" s="34"/>
      <c r="GI912" s="34"/>
      <c r="GJ912" s="34"/>
      <c r="GK912" s="34"/>
      <c r="GL912" s="34"/>
      <c r="GM912" s="34"/>
      <c r="GN912" s="34"/>
      <c r="GO912" s="34"/>
      <c r="GP912" s="34"/>
      <c r="GQ912" s="34"/>
      <c r="GR912" s="34"/>
      <c r="GS912" s="34"/>
      <c r="GT912" s="34"/>
      <c r="GU912" s="34"/>
      <c r="GV912" s="34"/>
      <c r="GW912" s="34"/>
      <c r="GX912" s="34"/>
      <c r="GY912" s="34"/>
      <c r="GZ912" s="34"/>
      <c r="HA912" s="34"/>
      <c r="HB912" s="34"/>
      <c r="HC912" s="34"/>
      <c r="HD912" s="34"/>
      <c r="HE912" s="34"/>
      <c r="HF912" s="34"/>
      <c r="HG912" s="34"/>
      <c r="HH912" s="34"/>
      <c r="HI912" s="34"/>
      <c r="HJ912" s="34"/>
      <c r="HK912" s="34"/>
      <c r="HL912" s="34"/>
      <c r="HM912" s="34"/>
      <c r="HN912" s="34"/>
      <c r="HO912" s="34"/>
      <c r="HP912" s="34"/>
      <c r="HQ912" s="34"/>
      <c r="HR912" s="34"/>
      <c r="HS912" s="34"/>
      <c r="HT912" s="34"/>
      <c r="HU912" s="34"/>
      <c r="HV912" s="34"/>
      <c r="HW912" s="34"/>
      <c r="HX912" s="34"/>
      <c r="HY912" s="34"/>
      <c r="HZ912" s="34"/>
      <c r="IA912" s="34"/>
      <c r="IB912" s="34"/>
      <c r="IC912" s="34"/>
      <c r="ID912" s="34"/>
      <c r="IE912" s="34"/>
      <c r="IF912" s="34"/>
      <c r="IG912" s="34"/>
      <c r="IH912" s="34"/>
      <c r="II912" s="34"/>
      <c r="IJ912" s="34"/>
      <c r="IK912" s="34"/>
      <c r="IL912" s="34"/>
      <c r="IM912" s="34"/>
      <c r="IN912" s="34"/>
      <c r="IO912" s="34"/>
      <c r="IP912" s="34"/>
      <c r="IQ912" s="34"/>
    </row>
    <row r="913" spans="1:251" s="48" customFormat="1" ht="18.75" customHeight="1" thickBot="1">
      <c r="A913" s="49"/>
      <c r="B913" s="102" t="s">
        <v>88</v>
      </c>
      <c r="C913" s="103"/>
      <c r="D913" s="103"/>
      <c r="E913" s="103"/>
      <c r="F913" s="103"/>
      <c r="G913" s="103"/>
      <c r="H913" s="103"/>
      <c r="I913" s="103"/>
      <c r="J913" s="103"/>
      <c r="K913" s="103"/>
      <c r="L913" s="103"/>
      <c r="M913" s="103"/>
      <c r="N913" s="103"/>
      <c r="O913" s="103"/>
      <c r="P913" s="103"/>
      <c r="Q913" s="103"/>
      <c r="R913" s="103"/>
      <c r="S913" s="103"/>
      <c r="T913" s="103"/>
      <c r="U913" s="103"/>
      <c r="V913" s="103"/>
      <c r="W913" s="103"/>
      <c r="X913" s="103"/>
      <c r="Y913" s="103"/>
      <c r="Z913" s="104"/>
      <c r="AA913" s="105">
        <f>SUM($AA$910:$AA$912)</f>
        <v>556</v>
      </c>
      <c r="AB913" s="106"/>
      <c r="AC913" s="106"/>
      <c r="AD913" s="106"/>
      <c r="AE913" s="106"/>
      <c r="AF913" s="106"/>
      <c r="AG913" s="106"/>
      <c r="AH913" s="106"/>
      <c r="AI913" s="107"/>
      <c r="AJ913" s="105">
        <f>SUM($AJ$910:$AJ$912)</f>
        <v>544</v>
      </c>
      <c r="AK913" s="106"/>
      <c r="AL913" s="106"/>
      <c r="AM913" s="106"/>
      <c r="AN913" s="106"/>
      <c r="AO913" s="106"/>
      <c r="AP913" s="106"/>
      <c r="AQ913" s="106"/>
      <c r="AR913" s="107"/>
      <c r="AS913" s="108"/>
      <c r="AT913" s="109"/>
      <c r="AU913" s="109"/>
      <c r="AV913" s="109"/>
      <c r="AW913" s="109"/>
      <c r="AX913" s="110"/>
      <c r="AY913" s="34"/>
      <c r="AZ913" s="34"/>
      <c r="BA913" s="34"/>
      <c r="BB913" s="34"/>
      <c r="BC913" s="34"/>
      <c r="BD913" s="34"/>
      <c r="BE913" s="34"/>
      <c r="BF913" s="34"/>
      <c r="BG913" s="34"/>
      <c r="BH913" s="34"/>
      <c r="BI913" s="34"/>
      <c r="BJ913" s="34"/>
      <c r="BK913" s="34"/>
      <c r="BL913" s="34"/>
      <c r="BM913" s="34"/>
      <c r="BN913" s="34"/>
      <c r="BO913" s="34"/>
      <c r="BP913" s="34"/>
      <c r="BQ913" s="34"/>
      <c r="BR913" s="34"/>
      <c r="BS913" s="34"/>
      <c r="BT913" s="34"/>
      <c r="BU913" s="34"/>
      <c r="BV913" s="34"/>
      <c r="BW913" s="34"/>
      <c r="BX913" s="34"/>
      <c r="BY913" s="34"/>
      <c r="BZ913" s="34"/>
      <c r="CA913" s="34"/>
      <c r="CB913" s="34"/>
      <c r="CC913" s="34"/>
      <c r="CD913" s="34"/>
      <c r="CE913" s="34"/>
      <c r="CF913" s="34"/>
      <c r="CG913" s="34"/>
      <c r="CH913" s="34"/>
      <c r="CI913" s="34"/>
      <c r="CJ913" s="34"/>
      <c r="CK913" s="34"/>
      <c r="CL913" s="34"/>
      <c r="CM913" s="34"/>
      <c r="CN913" s="34"/>
      <c r="CO913" s="34"/>
      <c r="CP913" s="34"/>
      <c r="CQ913" s="34"/>
      <c r="CR913" s="34"/>
      <c r="CS913" s="34"/>
      <c r="CT913" s="34"/>
      <c r="CU913" s="34"/>
      <c r="CV913" s="34"/>
      <c r="CW913" s="34"/>
      <c r="CX913" s="34"/>
      <c r="CY913" s="34"/>
      <c r="CZ913" s="34"/>
      <c r="DA913" s="34"/>
      <c r="DB913" s="34"/>
      <c r="DC913" s="34"/>
      <c r="DD913" s="34"/>
      <c r="DE913" s="34"/>
      <c r="DF913" s="34"/>
      <c r="DG913" s="34"/>
      <c r="DH913" s="34"/>
      <c r="DI913" s="34"/>
      <c r="DJ913" s="34"/>
      <c r="DK913" s="34"/>
      <c r="DL913" s="34"/>
      <c r="DM913" s="34"/>
      <c r="DN913" s="34"/>
      <c r="DO913" s="34"/>
      <c r="DP913" s="34"/>
      <c r="DQ913" s="34"/>
      <c r="DR913" s="34"/>
      <c r="DS913" s="34"/>
      <c r="DT913" s="34"/>
      <c r="DU913" s="34"/>
      <c r="DV913" s="34"/>
      <c r="DW913" s="34"/>
      <c r="DX913" s="34"/>
      <c r="DY913" s="34"/>
      <c r="DZ913" s="34"/>
      <c r="EA913" s="34"/>
      <c r="EB913" s="34"/>
      <c r="EC913" s="34"/>
      <c r="ED913" s="34"/>
      <c r="EE913" s="34"/>
      <c r="EF913" s="34"/>
      <c r="EG913" s="34"/>
      <c r="EH913" s="34"/>
      <c r="EI913" s="34"/>
      <c r="EJ913" s="34"/>
      <c r="EK913" s="34"/>
      <c r="EL913" s="34"/>
      <c r="EM913" s="34"/>
      <c r="EN913" s="34"/>
      <c r="EO913" s="34"/>
      <c r="EP913" s="34"/>
      <c r="EQ913" s="34"/>
      <c r="ER913" s="34"/>
      <c r="ES913" s="34"/>
      <c r="ET913" s="34"/>
      <c r="EU913" s="34"/>
      <c r="EV913" s="34"/>
      <c r="EW913" s="34"/>
      <c r="EX913" s="34"/>
      <c r="EY913" s="34"/>
      <c r="EZ913" s="34"/>
      <c r="FA913" s="34"/>
      <c r="FB913" s="34"/>
      <c r="FC913" s="34"/>
      <c r="FD913" s="34"/>
      <c r="FE913" s="34"/>
      <c r="FF913" s="34"/>
      <c r="FG913" s="34"/>
      <c r="FH913" s="34"/>
      <c r="FI913" s="34"/>
      <c r="FJ913" s="34"/>
      <c r="FK913" s="34"/>
      <c r="FL913" s="34"/>
      <c r="FM913" s="34"/>
      <c r="FN913" s="34"/>
      <c r="FO913" s="34"/>
      <c r="FP913" s="34"/>
      <c r="FQ913" s="34"/>
      <c r="FR913" s="34"/>
      <c r="FS913" s="34"/>
      <c r="FT913" s="34"/>
      <c r="FU913" s="34"/>
      <c r="FV913" s="34"/>
      <c r="FW913" s="34"/>
      <c r="FX913" s="34"/>
      <c r="FY913" s="34"/>
      <c r="FZ913" s="34"/>
      <c r="GA913" s="34"/>
      <c r="GB913" s="34"/>
      <c r="GC913" s="34"/>
      <c r="GD913" s="34"/>
      <c r="GE913" s="34"/>
      <c r="GF913" s="34"/>
      <c r="GG913" s="34"/>
      <c r="GH913" s="34"/>
      <c r="GI913" s="34"/>
      <c r="GJ913" s="34"/>
      <c r="GK913" s="34"/>
      <c r="GL913" s="34"/>
      <c r="GM913" s="34"/>
      <c r="GN913" s="34"/>
      <c r="GO913" s="34"/>
      <c r="GP913" s="34"/>
      <c r="GQ913" s="34"/>
      <c r="GR913" s="34"/>
      <c r="GS913" s="34"/>
      <c r="GT913" s="34"/>
      <c r="GU913" s="34"/>
      <c r="GV913" s="34"/>
      <c r="GW913" s="34"/>
      <c r="GX913" s="34"/>
      <c r="GY913" s="34"/>
      <c r="GZ913" s="34"/>
      <c r="HA913" s="34"/>
      <c r="HB913" s="34"/>
      <c r="HC913" s="34"/>
      <c r="HD913" s="34"/>
      <c r="HE913" s="34"/>
      <c r="HF913" s="34"/>
      <c r="HG913" s="34"/>
      <c r="HH913" s="34"/>
      <c r="HI913" s="34"/>
      <c r="HJ913" s="34"/>
      <c r="HK913" s="34"/>
      <c r="HL913" s="34"/>
      <c r="HM913" s="34"/>
      <c r="HN913" s="34"/>
      <c r="HO913" s="34"/>
      <c r="HP913" s="34"/>
      <c r="HQ913" s="34"/>
      <c r="HR913" s="34"/>
      <c r="HS913" s="34"/>
      <c r="HT913" s="34"/>
      <c r="HU913" s="34"/>
      <c r="HV913" s="34"/>
      <c r="HW913" s="34"/>
      <c r="HX913" s="34"/>
      <c r="HY913" s="34"/>
      <c r="HZ913" s="34"/>
      <c r="IA913" s="34"/>
      <c r="IB913" s="34"/>
      <c r="IC913" s="34"/>
      <c r="ID913" s="34"/>
      <c r="IE913" s="34"/>
      <c r="IF913" s="34"/>
      <c r="IG913" s="34"/>
      <c r="IH913" s="34"/>
      <c r="II913" s="34"/>
      <c r="IJ913" s="34"/>
      <c r="IK913" s="34"/>
      <c r="IL913" s="34"/>
      <c r="IM913" s="34"/>
      <c r="IN913" s="34"/>
      <c r="IO913" s="34"/>
      <c r="IP913" s="34"/>
      <c r="IQ913" s="34"/>
    </row>
    <row r="915" spans="1:251" ht="19.2">
      <c r="A915" s="33" t="s">
        <v>75</v>
      </c>
      <c r="AW915" s="35"/>
      <c r="AX915" s="36"/>
      <c r="AY915" s="35"/>
    </row>
    <row r="917" spans="1:251" ht="18">
      <c r="B917" s="111" t="s">
        <v>0</v>
      </c>
      <c r="C917" s="112"/>
      <c r="D917" s="112"/>
      <c r="E917" s="112"/>
      <c r="F917" s="112"/>
      <c r="G917" s="112"/>
      <c r="H917" s="112"/>
      <c r="I917" s="112"/>
      <c r="J917" s="112"/>
      <c r="K917" s="112"/>
      <c r="L917" s="112"/>
      <c r="M917" s="112"/>
      <c r="N917" s="112"/>
      <c r="O917" s="112"/>
      <c r="P917" s="112"/>
      <c r="Q917" s="112"/>
      <c r="R917" s="112"/>
      <c r="S917" s="112"/>
      <c r="T917" s="112"/>
      <c r="U917" s="112"/>
      <c r="V917" s="112"/>
      <c r="W917" s="112"/>
      <c r="X917" s="112"/>
      <c r="Y917" s="112"/>
      <c r="Z917" s="112"/>
      <c r="AA917" s="112"/>
      <c r="AB917" s="112"/>
      <c r="AC917" s="112"/>
      <c r="AD917" s="112"/>
      <c r="AE917" s="112"/>
      <c r="AF917" s="112"/>
      <c r="AG917" s="112"/>
      <c r="AH917" s="112"/>
      <c r="AI917" s="112"/>
      <c r="AJ917" s="112"/>
      <c r="AK917" s="112"/>
      <c r="AL917" s="112"/>
      <c r="AM917" s="112"/>
      <c r="AN917" s="112"/>
      <c r="AO917" s="112"/>
      <c r="AP917" s="112"/>
      <c r="AQ917" s="112"/>
      <c r="AR917" s="112"/>
      <c r="AS917" s="112"/>
      <c r="AT917" s="112"/>
      <c r="AU917" s="112"/>
      <c r="AV917" s="112"/>
      <c r="AW917" s="112"/>
      <c r="AX917" s="112"/>
    </row>
    <row r="918" spans="1:251">
      <c r="Z918" s="37"/>
      <c r="AD918" s="37"/>
      <c r="AE918" s="37"/>
      <c r="AF918" s="37"/>
      <c r="AG918" s="37"/>
      <c r="AH918" s="37"/>
      <c r="AI918" s="37"/>
      <c r="AO918" s="37"/>
    </row>
    <row r="919" spans="1:251" ht="13.8" thickBot="1">
      <c r="Z919" s="37"/>
      <c r="AD919" s="37"/>
      <c r="AE919" s="37"/>
      <c r="AF919" s="37"/>
      <c r="AG919" s="37"/>
      <c r="AH919" s="37"/>
      <c r="AI919" s="37"/>
      <c r="AO919" s="37"/>
      <c r="DI919" s="38"/>
    </row>
    <row r="920" spans="1:251" ht="24.75" customHeight="1" thickBot="1">
      <c r="B920" s="113" t="s">
        <v>76</v>
      </c>
      <c r="C920" s="114"/>
      <c r="D920" s="114"/>
      <c r="E920" s="114"/>
      <c r="F920" s="114"/>
      <c r="G920" s="114"/>
      <c r="H920" s="115" t="s">
        <v>229</v>
      </c>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6"/>
      <c r="AL920" s="116"/>
      <c r="AM920" s="116"/>
      <c r="AN920" s="116"/>
      <c r="AO920" s="116"/>
      <c r="AP920" s="116"/>
      <c r="AQ920" s="116"/>
      <c r="AR920" s="116"/>
      <c r="AS920" s="116"/>
      <c r="AT920" s="116"/>
      <c r="AU920" s="116"/>
      <c r="AV920" s="116"/>
      <c r="AW920" s="116"/>
      <c r="AX920" s="117"/>
      <c r="DI920" s="38"/>
    </row>
    <row r="921" spans="1:251" ht="14.4">
      <c r="B921" s="39"/>
      <c r="C921" s="39"/>
      <c r="D921" s="39"/>
      <c r="E921" s="39"/>
      <c r="F921" s="39"/>
      <c r="G921" s="39"/>
      <c r="H921" s="40"/>
      <c r="I921" s="40"/>
      <c r="J921" s="40"/>
      <c r="K921" s="40"/>
      <c r="L921" s="41"/>
      <c r="M921" s="41"/>
      <c r="N921" s="41"/>
      <c r="O921" s="41"/>
      <c r="P921" s="40"/>
      <c r="Q921" s="40"/>
      <c r="R921" s="40"/>
      <c r="S921" s="40"/>
      <c r="T921" s="40"/>
      <c r="U921" s="40"/>
      <c r="V921" s="42"/>
      <c r="W921" s="42"/>
      <c r="X921" s="42"/>
      <c r="Y921" s="42"/>
      <c r="Z921" s="42"/>
      <c r="AA921" s="42"/>
      <c r="AB921" s="42"/>
      <c r="AC921" s="42"/>
      <c r="AD921" s="42"/>
      <c r="AE921" s="42"/>
      <c r="AF921" s="42"/>
      <c r="AG921" s="42"/>
      <c r="AH921" s="42"/>
      <c r="AI921" s="42"/>
      <c r="AJ921" s="42"/>
      <c r="AK921" s="42"/>
      <c r="AL921" s="42"/>
      <c r="AM921" s="42"/>
      <c r="AN921" s="42"/>
      <c r="AO921" s="42"/>
      <c r="AP921" s="42"/>
      <c r="AQ921" s="42"/>
      <c r="AR921" s="42"/>
      <c r="AS921" s="42"/>
      <c r="AT921" s="42"/>
      <c r="AU921" s="42"/>
      <c r="AV921" s="42"/>
      <c r="AW921" s="42"/>
      <c r="AX921" s="42"/>
      <c r="DI921" s="38"/>
    </row>
    <row r="922" spans="1:251" ht="15" thickBot="1">
      <c r="A922" s="43"/>
      <c r="B922" s="42" t="s">
        <v>78</v>
      </c>
      <c r="C922" s="40"/>
      <c r="D922" s="40"/>
      <c r="E922" s="40"/>
      <c r="F922" s="40"/>
      <c r="G922" s="40"/>
      <c r="H922" s="40"/>
      <c r="I922" s="40"/>
      <c r="J922" s="40"/>
      <c r="K922" s="40"/>
      <c r="L922" s="41"/>
      <c r="M922" s="41"/>
      <c r="N922" s="41"/>
      <c r="O922" s="41"/>
      <c r="P922" s="40"/>
      <c r="Q922" s="40"/>
      <c r="R922" s="40"/>
      <c r="S922" s="40"/>
      <c r="T922" s="40"/>
      <c r="U922" s="40"/>
      <c r="V922" s="42"/>
      <c r="W922" s="42"/>
      <c r="X922" s="42"/>
      <c r="Y922" s="42"/>
      <c r="Z922" s="42"/>
      <c r="AA922" s="42"/>
      <c r="AB922" s="42"/>
      <c r="AC922" s="42"/>
      <c r="AD922" s="42"/>
      <c r="AE922" s="42"/>
      <c r="AF922" s="42"/>
      <c r="AG922" s="42"/>
      <c r="AH922" s="42"/>
      <c r="AI922" s="42"/>
      <c r="AJ922" s="42"/>
      <c r="AK922" s="42"/>
      <c r="AL922" s="42"/>
      <c r="AM922" s="42"/>
      <c r="AN922" s="42"/>
      <c r="AO922" s="42"/>
      <c r="AP922" s="42"/>
      <c r="AQ922" s="42"/>
      <c r="AR922" s="42"/>
      <c r="AS922" s="42"/>
      <c r="AT922" s="42"/>
      <c r="AU922" s="42"/>
      <c r="AV922" s="42"/>
      <c r="AW922" s="42"/>
      <c r="AX922" s="42"/>
      <c r="DI922" s="38"/>
    </row>
    <row r="923" spans="1:251" ht="14.4">
      <c r="A923" s="40"/>
      <c r="B923" s="44"/>
      <c r="C923" s="39"/>
      <c r="D923" s="39"/>
      <c r="E923" s="39"/>
      <c r="F923" s="39"/>
      <c r="G923" s="39"/>
      <c r="H923" s="39"/>
      <c r="I923" s="39"/>
      <c r="J923" s="39"/>
      <c r="K923" s="39"/>
      <c r="L923" s="45"/>
      <c r="M923" s="45"/>
      <c r="N923" s="45"/>
      <c r="O923" s="45"/>
      <c r="P923" s="39"/>
      <c r="Q923" s="39"/>
      <c r="R923" s="39"/>
      <c r="S923" s="39"/>
      <c r="T923" s="39"/>
      <c r="U923" s="39"/>
      <c r="V923" s="46"/>
      <c r="W923" s="46"/>
      <c r="X923" s="46"/>
      <c r="Y923" s="46"/>
      <c r="Z923" s="46"/>
      <c r="AA923" s="46"/>
      <c r="AB923" s="46"/>
      <c r="AC923" s="46"/>
      <c r="AD923" s="46"/>
      <c r="AE923" s="46"/>
      <c r="AF923" s="46"/>
      <c r="AG923" s="46"/>
      <c r="AH923" s="46"/>
      <c r="AI923" s="46"/>
      <c r="AJ923" s="46"/>
      <c r="AK923" s="46"/>
      <c r="AL923" s="46"/>
      <c r="AM923" s="46"/>
      <c r="AN923" s="46"/>
      <c r="AO923" s="46"/>
      <c r="AP923" s="46"/>
      <c r="AQ923" s="46"/>
      <c r="AR923" s="46"/>
      <c r="AS923" s="46"/>
      <c r="AT923" s="46"/>
      <c r="AU923" s="46"/>
      <c r="AV923" s="46"/>
      <c r="AW923" s="46"/>
      <c r="AX923" s="47"/>
    </row>
    <row r="924" spans="1:251" ht="12" customHeight="1">
      <c r="A924" s="40"/>
      <c r="B924" s="118" t="s">
        <v>230</v>
      </c>
      <c r="C924" s="119"/>
      <c r="D924" s="119"/>
      <c r="E924" s="119"/>
      <c r="F924" s="119"/>
      <c r="G924" s="119"/>
      <c r="H924" s="119"/>
      <c r="I924" s="119"/>
      <c r="J924" s="119"/>
      <c r="K924" s="119"/>
      <c r="L924" s="119"/>
      <c r="M924" s="119"/>
      <c r="N924" s="119"/>
      <c r="O924" s="119"/>
      <c r="P924" s="119"/>
      <c r="Q924" s="119"/>
      <c r="R924" s="119"/>
      <c r="S924" s="119"/>
      <c r="T924" s="119"/>
      <c r="U924" s="119"/>
      <c r="V924" s="119"/>
      <c r="W924" s="119"/>
      <c r="X924" s="119"/>
      <c r="Y924" s="119"/>
      <c r="Z924" s="119"/>
      <c r="AA924" s="119"/>
      <c r="AB924" s="119"/>
      <c r="AC924" s="119"/>
      <c r="AD924" s="119"/>
      <c r="AE924" s="119"/>
      <c r="AF924" s="119"/>
      <c r="AG924" s="119"/>
      <c r="AH924" s="119"/>
      <c r="AI924" s="119"/>
      <c r="AJ924" s="119"/>
      <c r="AK924" s="119"/>
      <c r="AL924" s="119"/>
      <c r="AM924" s="119"/>
      <c r="AN924" s="119"/>
      <c r="AO924" s="119"/>
      <c r="AP924" s="119"/>
      <c r="AQ924" s="119"/>
      <c r="AR924" s="119"/>
      <c r="AS924" s="119"/>
      <c r="AT924" s="119"/>
      <c r="AU924" s="119"/>
      <c r="AV924" s="119"/>
      <c r="AW924" s="119"/>
      <c r="AX924" s="120"/>
    </row>
    <row r="925" spans="1:251" ht="12" customHeight="1">
      <c r="A925" s="40"/>
      <c r="B925" s="118"/>
      <c r="C925" s="119"/>
      <c r="D925" s="119"/>
      <c r="E925" s="119"/>
      <c r="F925" s="119"/>
      <c r="G925" s="119"/>
      <c r="H925" s="119"/>
      <c r="I925" s="119"/>
      <c r="J925" s="119"/>
      <c r="K925" s="119"/>
      <c r="L925" s="119"/>
      <c r="M925" s="119"/>
      <c r="N925" s="119"/>
      <c r="O925" s="119"/>
      <c r="P925" s="119"/>
      <c r="Q925" s="119"/>
      <c r="R925" s="119"/>
      <c r="S925" s="119"/>
      <c r="T925" s="119"/>
      <c r="U925" s="119"/>
      <c r="V925" s="119"/>
      <c r="W925" s="119"/>
      <c r="X925" s="119"/>
      <c r="Y925" s="119"/>
      <c r="Z925" s="119"/>
      <c r="AA925" s="119"/>
      <c r="AB925" s="119"/>
      <c r="AC925" s="119"/>
      <c r="AD925" s="119"/>
      <c r="AE925" s="119"/>
      <c r="AF925" s="119"/>
      <c r="AG925" s="119"/>
      <c r="AH925" s="119"/>
      <c r="AI925" s="119"/>
      <c r="AJ925" s="119"/>
      <c r="AK925" s="119"/>
      <c r="AL925" s="119"/>
      <c r="AM925" s="119"/>
      <c r="AN925" s="119"/>
      <c r="AO925" s="119"/>
      <c r="AP925" s="119"/>
      <c r="AQ925" s="119"/>
      <c r="AR925" s="119"/>
      <c r="AS925" s="119"/>
      <c r="AT925" s="119"/>
      <c r="AU925" s="119"/>
      <c r="AV925" s="119"/>
      <c r="AW925" s="119"/>
      <c r="AX925" s="120"/>
      <c r="BC925" s="48"/>
    </row>
    <row r="926" spans="1:251" ht="12" customHeight="1">
      <c r="A926" s="40"/>
      <c r="B926" s="118"/>
      <c r="C926" s="119"/>
      <c r="D926" s="119"/>
      <c r="E926" s="119"/>
      <c r="F926" s="119"/>
      <c r="G926" s="119"/>
      <c r="H926" s="119"/>
      <c r="I926" s="119"/>
      <c r="J926" s="119"/>
      <c r="K926" s="119"/>
      <c r="L926" s="119"/>
      <c r="M926" s="119"/>
      <c r="N926" s="119"/>
      <c r="O926" s="119"/>
      <c r="P926" s="119"/>
      <c r="Q926" s="119"/>
      <c r="R926" s="119"/>
      <c r="S926" s="119"/>
      <c r="T926" s="119"/>
      <c r="U926" s="119"/>
      <c r="V926" s="119"/>
      <c r="W926" s="119"/>
      <c r="X926" s="119"/>
      <c r="Y926" s="119"/>
      <c r="Z926" s="119"/>
      <c r="AA926" s="119"/>
      <c r="AB926" s="119"/>
      <c r="AC926" s="119"/>
      <c r="AD926" s="119"/>
      <c r="AE926" s="119"/>
      <c r="AF926" s="119"/>
      <c r="AG926" s="119"/>
      <c r="AH926" s="119"/>
      <c r="AI926" s="119"/>
      <c r="AJ926" s="119"/>
      <c r="AK926" s="119"/>
      <c r="AL926" s="119"/>
      <c r="AM926" s="119"/>
      <c r="AN926" s="119"/>
      <c r="AO926" s="119"/>
      <c r="AP926" s="119"/>
      <c r="AQ926" s="119"/>
      <c r="AR926" s="119"/>
      <c r="AS926" s="119"/>
      <c r="AT926" s="119"/>
      <c r="AU926" s="119"/>
      <c r="AV926" s="119"/>
      <c r="AW926" s="119"/>
      <c r="AX926" s="120"/>
    </row>
    <row r="927" spans="1:251" ht="12" customHeight="1">
      <c r="A927" s="40"/>
      <c r="B927" s="118"/>
      <c r="C927" s="119"/>
      <c r="D927" s="119"/>
      <c r="E927" s="119"/>
      <c r="F927" s="119"/>
      <c r="G927" s="119"/>
      <c r="H927" s="119"/>
      <c r="I927" s="119"/>
      <c r="J927" s="119"/>
      <c r="K927" s="119"/>
      <c r="L927" s="119"/>
      <c r="M927" s="119"/>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19"/>
      <c r="AL927" s="119"/>
      <c r="AM927" s="119"/>
      <c r="AN927" s="119"/>
      <c r="AO927" s="119"/>
      <c r="AP927" s="119"/>
      <c r="AQ927" s="119"/>
      <c r="AR927" s="119"/>
      <c r="AS927" s="119"/>
      <c r="AT927" s="119"/>
      <c r="AU927" s="119"/>
      <c r="AV927" s="119"/>
      <c r="AW927" s="119"/>
      <c r="AX927" s="120"/>
    </row>
    <row r="928" spans="1:251" ht="12" customHeight="1">
      <c r="A928" s="40"/>
      <c r="B928" s="118"/>
      <c r="C928" s="119"/>
      <c r="D928" s="119"/>
      <c r="E928" s="119"/>
      <c r="F928" s="119"/>
      <c r="G928" s="119"/>
      <c r="H928" s="119"/>
      <c r="I928" s="119"/>
      <c r="J928" s="119"/>
      <c r="K928" s="119"/>
      <c r="L928" s="119"/>
      <c r="M928" s="119"/>
      <c r="N928" s="119"/>
      <c r="O928" s="119"/>
      <c r="P928" s="119"/>
      <c r="Q928" s="119"/>
      <c r="R928" s="119"/>
      <c r="S928" s="119"/>
      <c r="T928" s="119"/>
      <c r="U928" s="119"/>
      <c r="V928" s="119"/>
      <c r="W928" s="119"/>
      <c r="X928" s="119"/>
      <c r="Y928" s="119"/>
      <c r="Z928" s="119"/>
      <c r="AA928" s="119"/>
      <c r="AB928" s="119"/>
      <c r="AC928" s="119"/>
      <c r="AD928" s="119"/>
      <c r="AE928" s="119"/>
      <c r="AF928" s="119"/>
      <c r="AG928" s="119"/>
      <c r="AH928" s="119"/>
      <c r="AI928" s="119"/>
      <c r="AJ928" s="119"/>
      <c r="AK928" s="119"/>
      <c r="AL928" s="119"/>
      <c r="AM928" s="119"/>
      <c r="AN928" s="119"/>
      <c r="AO928" s="119"/>
      <c r="AP928" s="119"/>
      <c r="AQ928" s="119"/>
      <c r="AR928" s="119"/>
      <c r="AS928" s="119"/>
      <c r="AT928" s="119"/>
      <c r="AU928" s="119"/>
      <c r="AV928" s="119"/>
      <c r="AW928" s="119"/>
      <c r="AX928" s="120"/>
    </row>
    <row r="929" spans="1:251" ht="15" thickBot="1">
      <c r="A929" s="49"/>
      <c r="B929" s="50"/>
      <c r="C929" s="51"/>
      <c r="D929" s="51"/>
      <c r="E929" s="51"/>
      <c r="F929" s="51"/>
      <c r="G929" s="51"/>
      <c r="H929" s="51"/>
      <c r="I929" s="51"/>
      <c r="J929" s="51"/>
      <c r="K929" s="51"/>
      <c r="L929" s="51"/>
      <c r="M929" s="51"/>
      <c r="N929" s="51"/>
      <c r="O929" s="51"/>
      <c r="P929" s="51"/>
      <c r="Q929" s="51"/>
      <c r="R929" s="51"/>
      <c r="S929" s="51"/>
      <c r="T929" s="51"/>
      <c r="U929" s="51"/>
      <c r="V929" s="51"/>
      <c r="W929" s="51"/>
      <c r="X929" s="51"/>
      <c r="Y929" s="51"/>
      <c r="Z929" s="51"/>
      <c r="AA929" s="51"/>
      <c r="AB929" s="51"/>
      <c r="AC929" s="51"/>
      <c r="AD929" s="51"/>
      <c r="AE929" s="51"/>
      <c r="AF929" s="51"/>
      <c r="AG929" s="51"/>
      <c r="AH929" s="51"/>
      <c r="AI929" s="51"/>
      <c r="AJ929" s="51"/>
      <c r="AK929" s="51"/>
      <c r="AL929" s="51"/>
      <c r="AM929" s="51"/>
      <c r="AN929" s="51"/>
      <c r="AO929" s="51"/>
      <c r="AP929" s="51"/>
      <c r="AQ929" s="51"/>
      <c r="AR929" s="51"/>
      <c r="AS929" s="51"/>
      <c r="AT929" s="51"/>
      <c r="AU929" s="51"/>
      <c r="AV929" s="51"/>
      <c r="AW929" s="51"/>
      <c r="AX929" s="52"/>
    </row>
    <row r="930" spans="1:251">
      <c r="B930" s="53"/>
    </row>
    <row r="931" spans="1:251" ht="15" thickBot="1">
      <c r="A931" s="43"/>
      <c r="B931" s="42" t="s">
        <v>79</v>
      </c>
      <c r="C931" s="40"/>
      <c r="D931" s="40"/>
      <c r="E931" s="40"/>
      <c r="F931" s="40"/>
      <c r="G931" s="40"/>
      <c r="H931" s="40"/>
      <c r="I931" s="40"/>
      <c r="J931" s="40"/>
      <c r="K931" s="40"/>
      <c r="L931" s="41"/>
      <c r="M931" s="41"/>
      <c r="N931" s="41"/>
      <c r="O931" s="41"/>
      <c r="P931" s="40"/>
      <c r="Q931" s="40"/>
      <c r="R931" s="40"/>
      <c r="S931" s="40"/>
      <c r="T931" s="40"/>
      <c r="U931" s="40"/>
      <c r="V931" s="42"/>
      <c r="W931" s="42"/>
      <c r="X931" s="42"/>
      <c r="Y931" s="42"/>
      <c r="Z931" s="42"/>
      <c r="AA931" s="42"/>
      <c r="AB931" s="42"/>
      <c r="AC931" s="42"/>
      <c r="AD931" s="42"/>
      <c r="AE931" s="42"/>
      <c r="AF931" s="42"/>
      <c r="AG931" s="42"/>
      <c r="AH931" s="42"/>
      <c r="AI931" s="42"/>
      <c r="AJ931" s="42"/>
      <c r="AK931" s="42"/>
      <c r="AL931" s="42"/>
      <c r="AM931" s="42"/>
      <c r="AN931" s="42"/>
      <c r="AO931" s="42"/>
      <c r="AP931" s="42"/>
      <c r="AQ931" s="42"/>
      <c r="AR931" s="42"/>
      <c r="AS931" s="42"/>
      <c r="AT931" s="42"/>
      <c r="AU931" s="42"/>
      <c r="AV931" s="42"/>
      <c r="AW931" s="42"/>
      <c r="AX931" s="42"/>
      <c r="DI931" s="38"/>
    </row>
    <row r="932" spans="1:251" ht="14.4">
      <c r="A932" s="40"/>
      <c r="B932" s="44"/>
      <c r="C932" s="39"/>
      <c r="D932" s="39"/>
      <c r="E932" s="39"/>
      <c r="F932" s="39"/>
      <c r="G932" s="39"/>
      <c r="H932" s="39"/>
      <c r="I932" s="39"/>
      <c r="J932" s="39"/>
      <c r="K932" s="39"/>
      <c r="L932" s="45"/>
      <c r="M932" s="45"/>
      <c r="N932" s="45"/>
      <c r="O932" s="45"/>
      <c r="P932" s="39"/>
      <c r="Q932" s="39"/>
      <c r="R932" s="39"/>
      <c r="S932" s="39"/>
      <c r="T932" s="39"/>
      <c r="U932" s="39"/>
      <c r="V932" s="46"/>
      <c r="W932" s="46"/>
      <c r="X932" s="46"/>
      <c r="Y932" s="46"/>
      <c r="Z932" s="46"/>
      <c r="AA932" s="46"/>
      <c r="AB932" s="46"/>
      <c r="AC932" s="46"/>
      <c r="AD932" s="46"/>
      <c r="AE932" s="46"/>
      <c r="AF932" s="46"/>
      <c r="AG932" s="46"/>
      <c r="AH932" s="46"/>
      <c r="AI932" s="46"/>
      <c r="AJ932" s="46"/>
      <c r="AK932" s="46"/>
      <c r="AL932" s="46"/>
      <c r="AM932" s="46"/>
      <c r="AN932" s="46"/>
      <c r="AO932" s="46"/>
      <c r="AP932" s="46"/>
      <c r="AQ932" s="46"/>
      <c r="AR932" s="46"/>
      <c r="AS932" s="46"/>
      <c r="AT932" s="46"/>
      <c r="AU932" s="46"/>
      <c r="AV932" s="46"/>
      <c r="AW932" s="46"/>
      <c r="AX932" s="47"/>
    </row>
    <row r="933" spans="1:251" ht="12" customHeight="1">
      <c r="A933" s="40"/>
      <c r="B933" s="118" t="s">
        <v>231</v>
      </c>
      <c r="C933" s="119"/>
      <c r="D933" s="119"/>
      <c r="E933" s="119"/>
      <c r="F933" s="119"/>
      <c r="G933" s="119"/>
      <c r="H933" s="119"/>
      <c r="I933" s="119"/>
      <c r="J933" s="119"/>
      <c r="K933" s="119"/>
      <c r="L933" s="119"/>
      <c r="M933" s="119"/>
      <c r="N933" s="119"/>
      <c r="O933" s="119"/>
      <c r="P933" s="119"/>
      <c r="Q933" s="119"/>
      <c r="R933" s="119"/>
      <c r="S933" s="119"/>
      <c r="T933" s="119"/>
      <c r="U933" s="119"/>
      <c r="V933" s="119"/>
      <c r="W933" s="119"/>
      <c r="X933" s="119"/>
      <c r="Y933" s="119"/>
      <c r="Z933" s="119"/>
      <c r="AA933" s="119"/>
      <c r="AB933" s="119"/>
      <c r="AC933" s="119"/>
      <c r="AD933" s="119"/>
      <c r="AE933" s="119"/>
      <c r="AF933" s="119"/>
      <c r="AG933" s="119"/>
      <c r="AH933" s="119"/>
      <c r="AI933" s="119"/>
      <c r="AJ933" s="119"/>
      <c r="AK933" s="119"/>
      <c r="AL933" s="119"/>
      <c r="AM933" s="119"/>
      <c r="AN933" s="119"/>
      <c r="AO933" s="119"/>
      <c r="AP933" s="119"/>
      <c r="AQ933" s="119"/>
      <c r="AR933" s="119"/>
      <c r="AS933" s="119"/>
      <c r="AT933" s="119"/>
      <c r="AU933" s="119"/>
      <c r="AV933" s="119"/>
      <c r="AW933" s="119"/>
      <c r="AX933" s="120"/>
    </row>
    <row r="934" spans="1:251" ht="12" customHeight="1">
      <c r="A934" s="40"/>
      <c r="B934" s="118"/>
      <c r="C934" s="119"/>
      <c r="D934" s="119"/>
      <c r="E934" s="119"/>
      <c r="F934" s="119"/>
      <c r="G934" s="119"/>
      <c r="H934" s="119"/>
      <c r="I934" s="119"/>
      <c r="J934" s="119"/>
      <c r="K934" s="119"/>
      <c r="L934" s="119"/>
      <c r="M934" s="119"/>
      <c r="N934" s="119"/>
      <c r="O934" s="119"/>
      <c r="P934" s="119"/>
      <c r="Q934" s="119"/>
      <c r="R934" s="119"/>
      <c r="S934" s="119"/>
      <c r="T934" s="119"/>
      <c r="U934" s="119"/>
      <c r="V934" s="119"/>
      <c r="W934" s="119"/>
      <c r="X934" s="119"/>
      <c r="Y934" s="119"/>
      <c r="Z934" s="119"/>
      <c r="AA934" s="119"/>
      <c r="AB934" s="119"/>
      <c r="AC934" s="119"/>
      <c r="AD934" s="119"/>
      <c r="AE934" s="119"/>
      <c r="AF934" s="119"/>
      <c r="AG934" s="119"/>
      <c r="AH934" s="119"/>
      <c r="AI934" s="119"/>
      <c r="AJ934" s="119"/>
      <c r="AK934" s="119"/>
      <c r="AL934" s="119"/>
      <c r="AM934" s="119"/>
      <c r="AN934" s="119"/>
      <c r="AO934" s="119"/>
      <c r="AP934" s="119"/>
      <c r="AQ934" s="119"/>
      <c r="AR934" s="119"/>
      <c r="AS934" s="119"/>
      <c r="AT934" s="119"/>
      <c r="AU934" s="119"/>
      <c r="AV934" s="119"/>
      <c r="AW934" s="119"/>
      <c r="AX934" s="120"/>
    </row>
    <row r="935" spans="1:251" ht="12" customHeight="1">
      <c r="A935" s="40"/>
      <c r="B935" s="118"/>
      <c r="C935" s="119"/>
      <c r="D935" s="119"/>
      <c r="E935" s="119"/>
      <c r="F935" s="119"/>
      <c r="G935" s="119"/>
      <c r="H935" s="119"/>
      <c r="I935" s="119"/>
      <c r="J935" s="119"/>
      <c r="K935" s="119"/>
      <c r="L935" s="119"/>
      <c r="M935" s="119"/>
      <c r="N935" s="119"/>
      <c r="O935" s="119"/>
      <c r="P935" s="119"/>
      <c r="Q935" s="119"/>
      <c r="R935" s="119"/>
      <c r="S935" s="119"/>
      <c r="T935" s="119"/>
      <c r="U935" s="119"/>
      <c r="V935" s="119"/>
      <c r="W935" s="119"/>
      <c r="X935" s="119"/>
      <c r="Y935" s="119"/>
      <c r="Z935" s="119"/>
      <c r="AA935" s="119"/>
      <c r="AB935" s="119"/>
      <c r="AC935" s="119"/>
      <c r="AD935" s="119"/>
      <c r="AE935" s="119"/>
      <c r="AF935" s="119"/>
      <c r="AG935" s="119"/>
      <c r="AH935" s="119"/>
      <c r="AI935" s="119"/>
      <c r="AJ935" s="119"/>
      <c r="AK935" s="119"/>
      <c r="AL935" s="119"/>
      <c r="AM935" s="119"/>
      <c r="AN935" s="119"/>
      <c r="AO935" s="119"/>
      <c r="AP935" s="119"/>
      <c r="AQ935" s="119"/>
      <c r="AR935" s="119"/>
      <c r="AS935" s="119"/>
      <c r="AT935" s="119"/>
      <c r="AU935" s="119"/>
      <c r="AV935" s="119"/>
      <c r="AW935" s="119"/>
      <c r="AX935" s="120"/>
    </row>
    <row r="936" spans="1:251" ht="12" customHeight="1">
      <c r="A936" s="40"/>
      <c r="B936" s="118"/>
      <c r="C936" s="119"/>
      <c r="D936" s="119"/>
      <c r="E936" s="119"/>
      <c r="F936" s="119"/>
      <c r="G936" s="119"/>
      <c r="H936" s="119"/>
      <c r="I936" s="119"/>
      <c r="J936" s="119"/>
      <c r="K936" s="119"/>
      <c r="L936" s="119"/>
      <c r="M936" s="119"/>
      <c r="N936" s="119"/>
      <c r="O936" s="119"/>
      <c r="P936" s="119"/>
      <c r="Q936" s="119"/>
      <c r="R936" s="119"/>
      <c r="S936" s="119"/>
      <c r="T936" s="119"/>
      <c r="U936" s="119"/>
      <c r="V936" s="119"/>
      <c r="W936" s="119"/>
      <c r="X936" s="119"/>
      <c r="Y936" s="119"/>
      <c r="Z936" s="119"/>
      <c r="AA936" s="119"/>
      <c r="AB936" s="119"/>
      <c r="AC936" s="119"/>
      <c r="AD936" s="119"/>
      <c r="AE936" s="119"/>
      <c r="AF936" s="119"/>
      <c r="AG936" s="119"/>
      <c r="AH936" s="119"/>
      <c r="AI936" s="119"/>
      <c r="AJ936" s="119"/>
      <c r="AK936" s="119"/>
      <c r="AL936" s="119"/>
      <c r="AM936" s="119"/>
      <c r="AN936" s="119"/>
      <c r="AO936" s="119"/>
      <c r="AP936" s="119"/>
      <c r="AQ936" s="119"/>
      <c r="AR936" s="119"/>
      <c r="AS936" s="119"/>
      <c r="AT936" s="119"/>
      <c r="AU936" s="119"/>
      <c r="AV936" s="119"/>
      <c r="AW936" s="119"/>
      <c r="AX936" s="120"/>
      <c r="BC936" s="48"/>
    </row>
    <row r="937" spans="1:251" ht="12" customHeight="1">
      <c r="A937" s="40"/>
      <c r="B937" s="118"/>
      <c r="C937" s="119"/>
      <c r="D937" s="119"/>
      <c r="E937" s="119"/>
      <c r="F937" s="119"/>
      <c r="G937" s="119"/>
      <c r="H937" s="119"/>
      <c r="I937" s="119"/>
      <c r="J937" s="119"/>
      <c r="K937" s="119"/>
      <c r="L937" s="119"/>
      <c r="M937" s="119"/>
      <c r="N937" s="119"/>
      <c r="O937" s="119"/>
      <c r="P937" s="119"/>
      <c r="Q937" s="119"/>
      <c r="R937" s="119"/>
      <c r="S937" s="119"/>
      <c r="T937" s="119"/>
      <c r="U937" s="119"/>
      <c r="V937" s="119"/>
      <c r="W937" s="119"/>
      <c r="X937" s="119"/>
      <c r="Y937" s="119"/>
      <c r="Z937" s="119"/>
      <c r="AA937" s="119"/>
      <c r="AB937" s="119"/>
      <c r="AC937" s="119"/>
      <c r="AD937" s="119"/>
      <c r="AE937" s="119"/>
      <c r="AF937" s="119"/>
      <c r="AG937" s="119"/>
      <c r="AH937" s="119"/>
      <c r="AI937" s="119"/>
      <c r="AJ937" s="119"/>
      <c r="AK937" s="119"/>
      <c r="AL937" s="119"/>
      <c r="AM937" s="119"/>
      <c r="AN937" s="119"/>
      <c r="AO937" s="119"/>
      <c r="AP937" s="119"/>
      <c r="AQ937" s="119"/>
      <c r="AR937" s="119"/>
      <c r="AS937" s="119"/>
      <c r="AT937" s="119"/>
      <c r="AU937" s="119"/>
      <c r="AV937" s="119"/>
      <c r="AW937" s="119"/>
      <c r="AX937" s="120"/>
    </row>
    <row r="938" spans="1:251" ht="12" customHeight="1">
      <c r="A938" s="40"/>
      <c r="B938" s="118"/>
      <c r="C938" s="119"/>
      <c r="D938" s="119"/>
      <c r="E938" s="119"/>
      <c r="F938" s="119"/>
      <c r="G938" s="119"/>
      <c r="H938" s="119"/>
      <c r="I938" s="119"/>
      <c r="J938" s="119"/>
      <c r="K938" s="119"/>
      <c r="L938" s="119"/>
      <c r="M938" s="119"/>
      <c r="N938" s="119"/>
      <c r="O938" s="119"/>
      <c r="P938" s="119"/>
      <c r="Q938" s="119"/>
      <c r="R938" s="119"/>
      <c r="S938" s="119"/>
      <c r="T938" s="119"/>
      <c r="U938" s="119"/>
      <c r="V938" s="119"/>
      <c r="W938" s="119"/>
      <c r="X938" s="119"/>
      <c r="Y938" s="119"/>
      <c r="Z938" s="119"/>
      <c r="AA938" s="119"/>
      <c r="AB938" s="119"/>
      <c r="AC938" s="119"/>
      <c r="AD938" s="119"/>
      <c r="AE938" s="119"/>
      <c r="AF938" s="119"/>
      <c r="AG938" s="119"/>
      <c r="AH938" s="119"/>
      <c r="AI938" s="119"/>
      <c r="AJ938" s="119"/>
      <c r="AK938" s="119"/>
      <c r="AL938" s="119"/>
      <c r="AM938" s="119"/>
      <c r="AN938" s="119"/>
      <c r="AO938" s="119"/>
      <c r="AP938" s="119"/>
      <c r="AQ938" s="119"/>
      <c r="AR938" s="119"/>
      <c r="AS938" s="119"/>
      <c r="AT938" s="119"/>
      <c r="AU938" s="119"/>
      <c r="AV938" s="119"/>
      <c r="AW938" s="119"/>
      <c r="AX938" s="120"/>
    </row>
    <row r="939" spans="1:251" ht="12" customHeight="1">
      <c r="A939" s="40"/>
      <c r="B939" s="118"/>
      <c r="C939" s="119"/>
      <c r="D939" s="119"/>
      <c r="E939" s="119"/>
      <c r="F939" s="119"/>
      <c r="G939" s="119"/>
      <c r="H939" s="119"/>
      <c r="I939" s="119"/>
      <c r="J939" s="119"/>
      <c r="K939" s="119"/>
      <c r="L939" s="119"/>
      <c r="M939" s="119"/>
      <c r="N939" s="119"/>
      <c r="O939" s="119"/>
      <c r="P939" s="119"/>
      <c r="Q939" s="119"/>
      <c r="R939" s="119"/>
      <c r="S939" s="119"/>
      <c r="T939" s="119"/>
      <c r="U939" s="119"/>
      <c r="V939" s="119"/>
      <c r="W939" s="119"/>
      <c r="X939" s="119"/>
      <c r="Y939" s="119"/>
      <c r="Z939" s="119"/>
      <c r="AA939" s="119"/>
      <c r="AB939" s="119"/>
      <c r="AC939" s="119"/>
      <c r="AD939" s="119"/>
      <c r="AE939" s="119"/>
      <c r="AF939" s="119"/>
      <c r="AG939" s="119"/>
      <c r="AH939" s="119"/>
      <c r="AI939" s="119"/>
      <c r="AJ939" s="119"/>
      <c r="AK939" s="119"/>
      <c r="AL939" s="119"/>
      <c r="AM939" s="119"/>
      <c r="AN939" s="119"/>
      <c r="AO939" s="119"/>
      <c r="AP939" s="119"/>
      <c r="AQ939" s="119"/>
      <c r="AR939" s="119"/>
      <c r="AS939" s="119"/>
      <c r="AT939" s="119"/>
      <c r="AU939" s="119"/>
      <c r="AV939" s="119"/>
      <c r="AW939" s="119"/>
      <c r="AX939" s="120"/>
    </row>
    <row r="940" spans="1:251" ht="15" thickBot="1">
      <c r="A940" s="49"/>
      <c r="B940" s="50"/>
      <c r="C940" s="51"/>
      <c r="D940" s="51"/>
      <c r="E940" s="51"/>
      <c r="F940" s="51"/>
      <c r="G940" s="51"/>
      <c r="H940" s="51"/>
      <c r="I940" s="51"/>
      <c r="J940" s="51"/>
      <c r="K940" s="51"/>
      <c r="L940" s="51"/>
      <c r="M940" s="51"/>
      <c r="N940" s="51"/>
      <c r="O940" s="51"/>
      <c r="P940" s="51"/>
      <c r="Q940" s="51"/>
      <c r="R940" s="51"/>
      <c r="S940" s="51"/>
      <c r="T940" s="51"/>
      <c r="U940" s="51"/>
      <c r="V940" s="51"/>
      <c r="W940" s="51"/>
      <c r="X940" s="51"/>
      <c r="Y940" s="51"/>
      <c r="Z940" s="51"/>
      <c r="AA940" s="51"/>
      <c r="AB940" s="51"/>
      <c r="AC940" s="51"/>
      <c r="AD940" s="51"/>
      <c r="AE940" s="51"/>
      <c r="AF940" s="51"/>
      <c r="AG940" s="51"/>
      <c r="AH940" s="51"/>
      <c r="AI940" s="51"/>
      <c r="AJ940" s="51"/>
      <c r="AK940" s="51"/>
      <c r="AL940" s="51"/>
      <c r="AM940" s="51"/>
      <c r="AN940" s="51"/>
      <c r="AO940" s="51"/>
      <c r="AP940" s="51"/>
      <c r="AQ940" s="51"/>
      <c r="AR940" s="51"/>
      <c r="AS940" s="51"/>
      <c r="AT940" s="51"/>
      <c r="AU940" s="51"/>
      <c r="AV940" s="51"/>
      <c r="AW940" s="51"/>
      <c r="AX940" s="52"/>
    </row>
    <row r="941" spans="1:251">
      <c r="B941" s="53"/>
    </row>
    <row r="942" spans="1:251" ht="14.4">
      <c r="B942" s="42" t="s">
        <v>81</v>
      </c>
      <c r="C942" s="40"/>
      <c r="D942" s="40"/>
      <c r="E942" s="40"/>
      <c r="F942" s="40"/>
      <c r="G942" s="40"/>
      <c r="H942" s="40"/>
      <c r="I942" s="40"/>
      <c r="J942" s="40"/>
      <c r="K942" s="40"/>
      <c r="L942" s="41"/>
      <c r="M942" s="41"/>
      <c r="N942" s="41"/>
      <c r="O942" s="41"/>
      <c r="P942" s="40"/>
      <c r="Q942" s="40"/>
      <c r="R942" s="40"/>
      <c r="S942" s="40"/>
      <c r="T942" s="40"/>
      <c r="U942" s="40"/>
      <c r="V942" s="42"/>
      <c r="W942" s="42"/>
      <c r="X942" s="42"/>
      <c r="Y942" s="42"/>
      <c r="Z942" s="42"/>
      <c r="AA942" s="42"/>
      <c r="AB942" s="42"/>
      <c r="AC942" s="42"/>
      <c r="AD942" s="42"/>
      <c r="AE942" s="42"/>
      <c r="AF942" s="42"/>
      <c r="AG942" s="42"/>
      <c r="AH942" s="42"/>
      <c r="AI942" s="42"/>
      <c r="AJ942" s="42"/>
      <c r="AK942" s="42"/>
      <c r="AL942" s="42"/>
      <c r="AM942" s="42"/>
      <c r="AN942" s="42"/>
      <c r="AO942" s="42"/>
      <c r="AP942" s="42"/>
      <c r="AQ942" s="42"/>
      <c r="AR942" s="42"/>
      <c r="AS942" s="42"/>
      <c r="AT942" s="42"/>
      <c r="AU942" s="42"/>
      <c r="AV942" s="42"/>
      <c r="AW942" s="42"/>
      <c r="AX942" s="42"/>
    </row>
    <row r="943" spans="1:251" ht="15" thickBot="1">
      <c r="B943" s="40"/>
      <c r="C943" s="40"/>
      <c r="D943" s="40"/>
      <c r="E943" s="40"/>
      <c r="F943" s="40"/>
      <c r="G943" s="40"/>
      <c r="H943" s="40"/>
      <c r="I943" s="40"/>
      <c r="J943" s="40"/>
      <c r="K943" s="40"/>
      <c r="L943" s="41"/>
      <c r="M943" s="41"/>
      <c r="N943" s="41"/>
      <c r="O943" s="41"/>
      <c r="P943" s="40"/>
      <c r="Q943" s="40"/>
      <c r="R943" s="40"/>
      <c r="S943" s="40"/>
      <c r="T943" s="40"/>
      <c r="U943" s="40"/>
      <c r="V943" s="42"/>
      <c r="W943" s="42"/>
      <c r="X943" s="42"/>
      <c r="Y943" s="42"/>
      <c r="Z943" s="42"/>
      <c r="AA943" s="42"/>
      <c r="AB943" s="42"/>
      <c r="AC943" s="42"/>
      <c r="AD943" s="42"/>
      <c r="AE943" s="42"/>
      <c r="AF943" s="42"/>
      <c r="AG943" s="42"/>
      <c r="AH943" s="42"/>
      <c r="AI943" s="42"/>
      <c r="AJ943" s="42"/>
      <c r="AK943" s="42"/>
      <c r="AL943" s="42"/>
      <c r="AM943" s="42"/>
      <c r="AN943" s="42"/>
      <c r="AO943" s="42"/>
      <c r="AP943" s="42"/>
      <c r="AQ943" s="42"/>
      <c r="AR943" s="42"/>
      <c r="AS943" s="42"/>
      <c r="AT943" s="42"/>
      <c r="AU943" s="42"/>
      <c r="AV943" s="42"/>
      <c r="AW943" s="42"/>
      <c r="AX943" s="54" t="s">
        <v>82</v>
      </c>
    </row>
    <row r="944" spans="1:251" s="48" customFormat="1" ht="13.5" customHeight="1">
      <c r="A944" s="40"/>
      <c r="B944" s="121" t="s">
        <v>83</v>
      </c>
      <c r="C944" s="122"/>
      <c r="D944" s="122"/>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3"/>
      <c r="AA944" s="127" t="s">
        <v>84</v>
      </c>
      <c r="AB944" s="122"/>
      <c r="AC944" s="122"/>
      <c r="AD944" s="122"/>
      <c r="AE944" s="122"/>
      <c r="AF944" s="122"/>
      <c r="AG944" s="122"/>
      <c r="AH944" s="122"/>
      <c r="AI944" s="123"/>
      <c r="AJ944" s="127" t="s">
        <v>85</v>
      </c>
      <c r="AK944" s="122"/>
      <c r="AL944" s="122"/>
      <c r="AM944" s="122"/>
      <c r="AN944" s="122"/>
      <c r="AO944" s="122"/>
      <c r="AP944" s="122"/>
      <c r="AQ944" s="122"/>
      <c r="AR944" s="123"/>
      <c r="AS944" s="127" t="s">
        <v>86</v>
      </c>
      <c r="AT944" s="122"/>
      <c r="AU944" s="122"/>
      <c r="AV944" s="122"/>
      <c r="AW944" s="122"/>
      <c r="AX944" s="129"/>
      <c r="AY944" s="34"/>
      <c r="AZ944" s="34"/>
      <c r="BA944" s="34"/>
      <c r="BB944" s="34"/>
      <c r="BC944" s="34"/>
      <c r="BD944" s="34"/>
      <c r="BE944" s="34"/>
      <c r="BF944" s="34"/>
      <c r="BG944" s="34"/>
      <c r="BH944" s="34"/>
      <c r="BI944" s="34"/>
      <c r="BJ944" s="34"/>
      <c r="BK944" s="34"/>
      <c r="BL944" s="34"/>
      <c r="BM944" s="34"/>
      <c r="BN944" s="34"/>
      <c r="BO944" s="34"/>
      <c r="BP944" s="34"/>
      <c r="BQ944" s="34"/>
      <c r="BR944" s="34"/>
      <c r="BS944" s="34"/>
      <c r="BT944" s="34"/>
      <c r="BU944" s="34"/>
      <c r="BV944" s="34"/>
      <c r="BW944" s="34"/>
      <c r="BX944" s="34"/>
      <c r="BY944" s="34"/>
      <c r="BZ944" s="34"/>
      <c r="CA944" s="34"/>
      <c r="CB944" s="34"/>
      <c r="CC944" s="34"/>
      <c r="CD944" s="34"/>
      <c r="CE944" s="34"/>
      <c r="CF944" s="34"/>
      <c r="CG944" s="34"/>
      <c r="CH944" s="34"/>
      <c r="CI944" s="34"/>
      <c r="CJ944" s="34"/>
      <c r="CK944" s="34"/>
      <c r="CL944" s="34"/>
      <c r="CM944" s="34"/>
      <c r="CN944" s="34"/>
      <c r="CO944" s="34"/>
      <c r="CP944" s="34"/>
      <c r="CQ944" s="34"/>
      <c r="CR944" s="34"/>
      <c r="CS944" s="34"/>
      <c r="CT944" s="34"/>
      <c r="CU944" s="34"/>
      <c r="CV944" s="34"/>
      <c r="CW944" s="34"/>
      <c r="CX944" s="34"/>
      <c r="CY944" s="34"/>
      <c r="CZ944" s="34"/>
      <c r="DA944" s="34"/>
      <c r="DB944" s="34"/>
      <c r="DC944" s="34"/>
      <c r="DD944" s="34"/>
      <c r="DE944" s="34"/>
      <c r="DF944" s="34"/>
      <c r="DG944" s="34"/>
      <c r="DH944" s="34"/>
      <c r="DI944" s="34"/>
      <c r="DJ944" s="34"/>
      <c r="DK944" s="34"/>
      <c r="DL944" s="34"/>
      <c r="DM944" s="34"/>
      <c r="DN944" s="34"/>
      <c r="DO944" s="34"/>
      <c r="DP944" s="34"/>
      <c r="DQ944" s="34"/>
      <c r="DR944" s="34"/>
      <c r="DS944" s="34"/>
      <c r="DT944" s="34"/>
      <c r="DU944" s="34"/>
      <c r="DV944" s="34"/>
      <c r="DW944" s="34"/>
      <c r="DX944" s="34"/>
      <c r="DY944" s="34"/>
      <c r="DZ944" s="34"/>
      <c r="EA944" s="34"/>
      <c r="EB944" s="34"/>
      <c r="EC944" s="34"/>
      <c r="ED944" s="34"/>
      <c r="EE944" s="34"/>
      <c r="EF944" s="34"/>
      <c r="EG944" s="34"/>
      <c r="EH944" s="34"/>
      <c r="EI944" s="34"/>
      <c r="EJ944" s="34"/>
      <c r="EK944" s="34"/>
      <c r="EL944" s="34"/>
      <c r="EM944" s="34"/>
      <c r="EN944" s="34"/>
      <c r="EO944" s="34"/>
      <c r="EP944" s="34"/>
      <c r="EQ944" s="34"/>
      <c r="ER944" s="34"/>
      <c r="ES944" s="34"/>
      <c r="ET944" s="34"/>
      <c r="EU944" s="34"/>
      <c r="EV944" s="34"/>
      <c r="EW944" s="34"/>
      <c r="EX944" s="34"/>
      <c r="EY944" s="34"/>
      <c r="EZ944" s="34"/>
      <c r="FA944" s="34"/>
      <c r="FB944" s="34"/>
      <c r="FC944" s="34"/>
      <c r="FD944" s="34"/>
      <c r="FE944" s="34"/>
      <c r="FF944" s="34"/>
      <c r="FG944" s="34"/>
      <c r="FH944" s="34"/>
      <c r="FI944" s="34"/>
      <c r="FJ944" s="34"/>
      <c r="FK944" s="34"/>
      <c r="FL944" s="34"/>
      <c r="FM944" s="34"/>
      <c r="FN944" s="34"/>
      <c r="FO944" s="34"/>
      <c r="FP944" s="34"/>
      <c r="FQ944" s="34"/>
      <c r="FR944" s="34"/>
      <c r="FS944" s="34"/>
      <c r="FT944" s="34"/>
      <c r="FU944" s="34"/>
      <c r="FV944" s="34"/>
      <c r="FW944" s="34"/>
      <c r="FX944" s="34"/>
      <c r="FY944" s="34"/>
      <c r="FZ944" s="34"/>
      <c r="GA944" s="34"/>
      <c r="GB944" s="34"/>
      <c r="GC944" s="34"/>
      <c r="GD944" s="34"/>
      <c r="GE944" s="34"/>
      <c r="GF944" s="34"/>
      <c r="GG944" s="34"/>
      <c r="GH944" s="34"/>
      <c r="GI944" s="34"/>
      <c r="GJ944" s="34"/>
      <c r="GK944" s="34"/>
      <c r="GL944" s="34"/>
      <c r="GM944" s="34"/>
      <c r="GN944" s="34"/>
      <c r="GO944" s="34"/>
      <c r="GP944" s="34"/>
      <c r="GQ944" s="34"/>
      <c r="GR944" s="34"/>
      <c r="GS944" s="34"/>
      <c r="GT944" s="34"/>
      <c r="GU944" s="34"/>
      <c r="GV944" s="34"/>
      <c r="GW944" s="34"/>
      <c r="GX944" s="34"/>
      <c r="GY944" s="34"/>
      <c r="GZ944" s="34"/>
      <c r="HA944" s="34"/>
      <c r="HB944" s="34"/>
      <c r="HC944" s="34"/>
      <c r="HD944" s="34"/>
      <c r="HE944" s="34"/>
      <c r="HF944" s="34"/>
      <c r="HG944" s="34"/>
      <c r="HH944" s="34"/>
      <c r="HI944" s="34"/>
      <c r="HJ944" s="34"/>
      <c r="HK944" s="34"/>
      <c r="HL944" s="34"/>
      <c r="HM944" s="34"/>
      <c r="HN944" s="34"/>
      <c r="HO944" s="34"/>
      <c r="HP944" s="34"/>
      <c r="HQ944" s="34"/>
      <c r="HR944" s="34"/>
      <c r="HS944" s="34"/>
      <c r="HT944" s="34"/>
      <c r="HU944" s="34"/>
      <c r="HV944" s="34"/>
      <c r="HW944" s="34"/>
      <c r="HX944" s="34"/>
      <c r="HY944" s="34"/>
      <c r="HZ944" s="34"/>
      <c r="IA944" s="34"/>
      <c r="IB944" s="34"/>
      <c r="IC944" s="34"/>
      <c r="ID944" s="34"/>
      <c r="IE944" s="34"/>
      <c r="IF944" s="34"/>
      <c r="IG944" s="34"/>
      <c r="IH944" s="34"/>
      <c r="II944" s="34"/>
      <c r="IJ944" s="34"/>
      <c r="IK944" s="34"/>
      <c r="IL944" s="34"/>
      <c r="IM944" s="34"/>
      <c r="IN944" s="34"/>
      <c r="IO944" s="34"/>
      <c r="IP944" s="34"/>
      <c r="IQ944" s="34"/>
    </row>
    <row r="945" spans="1:251" s="48" customFormat="1">
      <c r="A945" s="40"/>
      <c r="B945" s="124"/>
      <c r="C945" s="125"/>
      <c r="D945" s="125"/>
      <c r="E945" s="125"/>
      <c r="F945" s="125"/>
      <c r="G945" s="125"/>
      <c r="H945" s="125"/>
      <c r="I945" s="125"/>
      <c r="J945" s="125"/>
      <c r="K945" s="125"/>
      <c r="L945" s="125"/>
      <c r="M945" s="125"/>
      <c r="N945" s="125"/>
      <c r="O945" s="125"/>
      <c r="P945" s="125"/>
      <c r="Q945" s="125"/>
      <c r="R945" s="125"/>
      <c r="S945" s="125"/>
      <c r="T945" s="125"/>
      <c r="U945" s="125"/>
      <c r="V945" s="125"/>
      <c r="W945" s="125"/>
      <c r="X945" s="125"/>
      <c r="Y945" s="125"/>
      <c r="Z945" s="126"/>
      <c r="AA945" s="128"/>
      <c r="AB945" s="125"/>
      <c r="AC945" s="125"/>
      <c r="AD945" s="125"/>
      <c r="AE945" s="125"/>
      <c r="AF945" s="125"/>
      <c r="AG945" s="125"/>
      <c r="AH945" s="125"/>
      <c r="AI945" s="126"/>
      <c r="AJ945" s="128"/>
      <c r="AK945" s="125"/>
      <c r="AL945" s="125"/>
      <c r="AM945" s="125"/>
      <c r="AN945" s="125"/>
      <c r="AO945" s="125"/>
      <c r="AP945" s="125"/>
      <c r="AQ945" s="125"/>
      <c r="AR945" s="126"/>
      <c r="AS945" s="128"/>
      <c r="AT945" s="125"/>
      <c r="AU945" s="125"/>
      <c r="AV945" s="125"/>
      <c r="AW945" s="125"/>
      <c r="AX945" s="130"/>
      <c r="AY945" s="34"/>
      <c r="AZ945" s="34"/>
      <c r="BA945" s="34"/>
      <c r="BB945" s="55"/>
      <c r="BC945" s="56"/>
      <c r="BE945" s="34"/>
      <c r="BF945" s="34"/>
      <c r="BG945" s="34"/>
      <c r="BH945" s="34"/>
      <c r="BI945" s="34"/>
      <c r="BJ945" s="34"/>
      <c r="BK945" s="34"/>
      <c r="BL945" s="34"/>
      <c r="BM945" s="34"/>
      <c r="BN945" s="34"/>
      <c r="BO945" s="34"/>
      <c r="BP945" s="34"/>
      <c r="BQ945" s="34"/>
      <c r="BR945" s="34"/>
      <c r="BS945" s="34"/>
      <c r="BT945" s="34"/>
      <c r="BU945" s="34"/>
      <c r="BV945" s="34"/>
      <c r="BW945" s="34"/>
      <c r="BX945" s="34"/>
      <c r="BY945" s="34"/>
      <c r="BZ945" s="34"/>
      <c r="CA945" s="34"/>
      <c r="CB945" s="34"/>
      <c r="CC945" s="34"/>
      <c r="CD945" s="34"/>
      <c r="CE945" s="34"/>
      <c r="CF945" s="34"/>
      <c r="CG945" s="34"/>
      <c r="CH945" s="34"/>
      <c r="CI945" s="34"/>
      <c r="CJ945" s="34"/>
      <c r="CK945" s="34"/>
      <c r="CL945" s="34"/>
      <c r="CM945" s="34"/>
      <c r="CN945" s="34"/>
      <c r="CO945" s="34"/>
      <c r="CP945" s="34"/>
      <c r="CQ945" s="34"/>
      <c r="CR945" s="34"/>
      <c r="CS945" s="34"/>
      <c r="CT945" s="34"/>
      <c r="CU945" s="34"/>
      <c r="CV945" s="34"/>
      <c r="CW945" s="34"/>
      <c r="CX945" s="34"/>
      <c r="CY945" s="34"/>
      <c r="CZ945" s="34"/>
      <c r="DA945" s="34"/>
      <c r="DB945" s="34"/>
      <c r="DC945" s="34"/>
      <c r="DD945" s="34"/>
      <c r="DE945" s="34"/>
      <c r="DF945" s="34"/>
      <c r="DG945" s="34"/>
      <c r="DH945" s="34"/>
      <c r="DI945" s="34"/>
      <c r="DJ945" s="34"/>
      <c r="DK945" s="34"/>
      <c r="DL945" s="34"/>
      <c r="DM945" s="34"/>
      <c r="DN945" s="34"/>
      <c r="DO945" s="34"/>
      <c r="DP945" s="34"/>
      <c r="DQ945" s="34"/>
      <c r="DR945" s="34"/>
      <c r="DS945" s="34"/>
      <c r="DT945" s="34"/>
      <c r="DU945" s="34"/>
      <c r="DV945" s="34"/>
      <c r="DW945" s="34"/>
      <c r="DX945" s="34"/>
      <c r="DY945" s="34"/>
      <c r="DZ945" s="34"/>
      <c r="EA945" s="34"/>
      <c r="EB945" s="34"/>
      <c r="EC945" s="34"/>
      <c r="ED945" s="34"/>
      <c r="EE945" s="34"/>
      <c r="EF945" s="34"/>
      <c r="EG945" s="34"/>
      <c r="EH945" s="34"/>
      <c r="EI945" s="34"/>
      <c r="EJ945" s="34"/>
      <c r="EK945" s="34"/>
      <c r="EL945" s="34"/>
      <c r="EM945" s="34"/>
      <c r="EN945" s="34"/>
      <c r="EO945" s="34"/>
      <c r="EP945" s="34"/>
      <c r="EQ945" s="34"/>
      <c r="ER945" s="34"/>
      <c r="ES945" s="34"/>
      <c r="ET945" s="34"/>
      <c r="EU945" s="34"/>
      <c r="EV945" s="34"/>
      <c r="EW945" s="34"/>
      <c r="EX945" s="34"/>
      <c r="EY945" s="34"/>
      <c r="EZ945" s="34"/>
      <c r="FA945" s="34"/>
      <c r="FB945" s="34"/>
      <c r="FC945" s="34"/>
      <c r="FD945" s="34"/>
      <c r="FE945" s="34"/>
      <c r="FF945" s="34"/>
      <c r="FG945" s="34"/>
      <c r="FH945" s="34"/>
      <c r="FI945" s="34"/>
      <c r="FJ945" s="34"/>
      <c r="FK945" s="34"/>
      <c r="FL945" s="34"/>
      <c r="FM945" s="34"/>
      <c r="FN945" s="34"/>
      <c r="FO945" s="34"/>
      <c r="FP945" s="34"/>
      <c r="FQ945" s="34"/>
      <c r="FR945" s="34"/>
      <c r="FS945" s="34"/>
      <c r="FT945" s="34"/>
      <c r="FU945" s="34"/>
      <c r="FV945" s="34"/>
      <c r="FW945" s="34"/>
      <c r="FX945" s="34"/>
      <c r="FY945" s="34"/>
      <c r="FZ945" s="34"/>
      <c r="GA945" s="34"/>
      <c r="GB945" s="34"/>
      <c r="GC945" s="34"/>
      <c r="GD945" s="34"/>
      <c r="GE945" s="34"/>
      <c r="GF945" s="34"/>
      <c r="GG945" s="34"/>
      <c r="GH945" s="34"/>
      <c r="GI945" s="34"/>
      <c r="GJ945" s="34"/>
      <c r="GK945" s="34"/>
      <c r="GL945" s="34"/>
      <c r="GM945" s="34"/>
      <c r="GN945" s="34"/>
      <c r="GO945" s="34"/>
      <c r="GP945" s="34"/>
      <c r="GQ945" s="34"/>
      <c r="GR945" s="34"/>
      <c r="GS945" s="34"/>
      <c r="GT945" s="34"/>
      <c r="GU945" s="34"/>
      <c r="GV945" s="34"/>
      <c r="GW945" s="34"/>
      <c r="GX945" s="34"/>
      <c r="GY945" s="34"/>
      <c r="GZ945" s="34"/>
      <c r="HA945" s="34"/>
      <c r="HB945" s="34"/>
      <c r="HC945" s="34"/>
      <c r="HD945" s="34"/>
      <c r="HE945" s="34"/>
      <c r="HF945" s="34"/>
      <c r="HG945" s="34"/>
      <c r="HH945" s="34"/>
      <c r="HI945" s="34"/>
      <c r="HJ945" s="34"/>
      <c r="HK945" s="34"/>
      <c r="HL945" s="34"/>
      <c r="HM945" s="34"/>
      <c r="HN945" s="34"/>
      <c r="HO945" s="34"/>
      <c r="HP945" s="34"/>
      <c r="HQ945" s="34"/>
      <c r="HR945" s="34"/>
      <c r="HS945" s="34"/>
      <c r="HT945" s="34"/>
      <c r="HU945" s="34"/>
      <c r="HV945" s="34"/>
      <c r="HW945" s="34"/>
      <c r="HX945" s="34"/>
      <c r="HY945" s="34"/>
      <c r="HZ945" s="34"/>
      <c r="IA945" s="34"/>
      <c r="IB945" s="34"/>
      <c r="IC945" s="34"/>
      <c r="ID945" s="34"/>
      <c r="IE945" s="34"/>
      <c r="IF945" s="34"/>
      <c r="IG945" s="34"/>
      <c r="IH945" s="34"/>
      <c r="II945" s="34"/>
      <c r="IJ945" s="34"/>
      <c r="IK945" s="34"/>
      <c r="IL945" s="34"/>
      <c r="IM945" s="34"/>
      <c r="IN945" s="34"/>
      <c r="IO945" s="34"/>
      <c r="IP945" s="34"/>
      <c r="IQ945" s="34"/>
    </row>
    <row r="946" spans="1:251" s="48" customFormat="1" ht="18.75" customHeight="1">
      <c r="A946" s="40"/>
      <c r="B946" s="57"/>
      <c r="C946" s="93" t="s">
        <v>232</v>
      </c>
      <c r="D946" s="94"/>
      <c r="E946" s="94"/>
      <c r="F946" s="94"/>
      <c r="G946" s="94"/>
      <c r="H946" s="94"/>
      <c r="I946" s="94"/>
      <c r="J946" s="94"/>
      <c r="K946" s="94"/>
      <c r="L946" s="94"/>
      <c r="M946" s="94"/>
      <c r="N946" s="94"/>
      <c r="O946" s="94"/>
      <c r="P946" s="94"/>
      <c r="Q946" s="94"/>
      <c r="R946" s="94"/>
      <c r="S946" s="94"/>
      <c r="T946" s="94"/>
      <c r="U946" s="94"/>
      <c r="V946" s="94"/>
      <c r="W946" s="94"/>
      <c r="X946" s="94"/>
      <c r="Y946" s="94"/>
      <c r="Z946" s="95"/>
      <c r="AA946" s="96">
        <v>3992</v>
      </c>
      <c r="AB946" s="97"/>
      <c r="AC946" s="97"/>
      <c r="AD946" s="97"/>
      <c r="AE946" s="97"/>
      <c r="AF946" s="97"/>
      <c r="AG946" s="97"/>
      <c r="AH946" s="97"/>
      <c r="AI946" s="98"/>
      <c r="AJ946" s="96">
        <v>4072</v>
      </c>
      <c r="AK946" s="97"/>
      <c r="AL946" s="97"/>
      <c r="AM946" s="97"/>
      <c r="AN946" s="97"/>
      <c r="AO946" s="97"/>
      <c r="AP946" s="97"/>
      <c r="AQ946" s="97"/>
      <c r="AR946" s="98"/>
      <c r="AS946" s="99"/>
      <c r="AT946" s="100"/>
      <c r="AU946" s="100"/>
      <c r="AV946" s="100"/>
      <c r="AW946" s="100"/>
      <c r="AX946" s="101"/>
      <c r="AY946" s="34"/>
      <c r="AZ946" s="34"/>
      <c r="BA946" s="34"/>
      <c r="BB946" s="34"/>
      <c r="BC946" s="34"/>
      <c r="BD946" s="34"/>
      <c r="BE946" s="34"/>
      <c r="BF946" s="34"/>
      <c r="BG946" s="34"/>
      <c r="BH946" s="34"/>
      <c r="BI946" s="34"/>
      <c r="BJ946" s="34"/>
      <c r="BK946" s="34"/>
      <c r="BL946" s="34"/>
      <c r="BM946" s="34"/>
      <c r="BN946" s="34"/>
      <c r="BO946" s="34"/>
      <c r="BP946" s="34"/>
      <c r="BQ946" s="34"/>
      <c r="BR946" s="34"/>
      <c r="BS946" s="34"/>
      <c r="BT946" s="34"/>
      <c r="BU946" s="34"/>
      <c r="BV946" s="34"/>
      <c r="BW946" s="34"/>
      <c r="BX946" s="34"/>
      <c r="BY946" s="34"/>
      <c r="BZ946" s="34"/>
      <c r="CA946" s="34"/>
      <c r="CB946" s="34"/>
      <c r="CC946" s="34"/>
      <c r="CD946" s="34"/>
      <c r="CE946" s="34"/>
      <c r="CF946" s="34"/>
      <c r="CG946" s="34"/>
      <c r="CH946" s="34"/>
      <c r="CI946" s="34"/>
      <c r="CJ946" s="34"/>
      <c r="CK946" s="34"/>
      <c r="CL946" s="34"/>
      <c r="CM946" s="34"/>
      <c r="CN946" s="34"/>
      <c r="CO946" s="34"/>
      <c r="CP946" s="34"/>
      <c r="CQ946" s="34"/>
      <c r="CR946" s="34"/>
      <c r="CS946" s="34"/>
      <c r="CT946" s="34"/>
      <c r="CU946" s="34"/>
      <c r="CV946" s="34"/>
      <c r="CW946" s="34"/>
      <c r="CX946" s="34"/>
      <c r="CY946" s="34"/>
      <c r="CZ946" s="34"/>
      <c r="DA946" s="34"/>
      <c r="DB946" s="34"/>
      <c r="DC946" s="34"/>
      <c r="DD946" s="34"/>
      <c r="DE946" s="34"/>
      <c r="DF946" s="34"/>
      <c r="DG946" s="34"/>
      <c r="DH946" s="34"/>
      <c r="DI946" s="34"/>
      <c r="DJ946" s="34"/>
      <c r="DK946" s="34"/>
      <c r="DL946" s="34"/>
      <c r="DM946" s="34"/>
      <c r="DN946" s="34"/>
      <c r="DO946" s="34"/>
      <c r="DP946" s="34"/>
      <c r="DQ946" s="34"/>
      <c r="DR946" s="34"/>
      <c r="DS946" s="34"/>
      <c r="DT946" s="34"/>
      <c r="DU946" s="34"/>
      <c r="DV946" s="34"/>
      <c r="DW946" s="34"/>
      <c r="DX946" s="34"/>
      <c r="DY946" s="34"/>
      <c r="DZ946" s="34"/>
      <c r="EA946" s="34"/>
      <c r="EB946" s="34"/>
      <c r="EC946" s="34"/>
      <c r="ED946" s="34"/>
      <c r="EE946" s="34"/>
      <c r="EF946" s="34"/>
      <c r="EG946" s="34"/>
      <c r="EH946" s="34"/>
      <c r="EI946" s="34"/>
      <c r="EJ946" s="34"/>
      <c r="EK946" s="34"/>
      <c r="EL946" s="34"/>
      <c r="EM946" s="34"/>
      <c r="EN946" s="34"/>
      <c r="EO946" s="34"/>
      <c r="EP946" s="34"/>
      <c r="EQ946" s="34"/>
      <c r="ER946" s="34"/>
      <c r="ES946" s="34"/>
      <c r="ET946" s="34"/>
      <c r="EU946" s="34"/>
      <c r="EV946" s="34"/>
      <c r="EW946" s="34"/>
      <c r="EX946" s="34"/>
      <c r="EY946" s="34"/>
      <c r="EZ946" s="34"/>
      <c r="FA946" s="34"/>
      <c r="FB946" s="34"/>
      <c r="FC946" s="34"/>
      <c r="FD946" s="34"/>
      <c r="FE946" s="34"/>
      <c r="FF946" s="34"/>
      <c r="FG946" s="34"/>
      <c r="FH946" s="34"/>
      <c r="FI946" s="34"/>
      <c r="FJ946" s="34"/>
      <c r="FK946" s="34"/>
      <c r="FL946" s="34"/>
      <c r="FM946" s="34"/>
      <c r="FN946" s="34"/>
      <c r="FO946" s="34"/>
      <c r="FP946" s="34"/>
      <c r="FQ946" s="34"/>
      <c r="FR946" s="34"/>
      <c r="FS946" s="34"/>
      <c r="FT946" s="34"/>
      <c r="FU946" s="34"/>
      <c r="FV946" s="34"/>
      <c r="FW946" s="34"/>
      <c r="FX946" s="34"/>
      <c r="FY946" s="34"/>
      <c r="FZ946" s="34"/>
      <c r="GA946" s="34"/>
      <c r="GB946" s="34"/>
      <c r="GC946" s="34"/>
      <c r="GD946" s="34"/>
      <c r="GE946" s="34"/>
      <c r="GF946" s="34"/>
      <c r="GG946" s="34"/>
      <c r="GH946" s="34"/>
      <c r="GI946" s="34"/>
      <c r="GJ946" s="34"/>
      <c r="GK946" s="34"/>
      <c r="GL946" s="34"/>
      <c r="GM946" s="34"/>
      <c r="GN946" s="34"/>
      <c r="GO946" s="34"/>
      <c r="GP946" s="34"/>
      <c r="GQ946" s="34"/>
      <c r="GR946" s="34"/>
      <c r="GS946" s="34"/>
      <c r="GT946" s="34"/>
      <c r="GU946" s="34"/>
      <c r="GV946" s="34"/>
      <c r="GW946" s="34"/>
      <c r="GX946" s="34"/>
      <c r="GY946" s="34"/>
      <c r="GZ946" s="34"/>
      <c r="HA946" s="34"/>
      <c r="HB946" s="34"/>
      <c r="HC946" s="34"/>
      <c r="HD946" s="34"/>
      <c r="HE946" s="34"/>
      <c r="HF946" s="34"/>
      <c r="HG946" s="34"/>
      <c r="HH946" s="34"/>
      <c r="HI946" s="34"/>
      <c r="HJ946" s="34"/>
      <c r="HK946" s="34"/>
      <c r="HL946" s="34"/>
      <c r="HM946" s="34"/>
      <c r="HN946" s="34"/>
      <c r="HO946" s="34"/>
      <c r="HP946" s="34"/>
      <c r="HQ946" s="34"/>
      <c r="HR946" s="34"/>
      <c r="HS946" s="34"/>
      <c r="HT946" s="34"/>
      <c r="HU946" s="34"/>
      <c r="HV946" s="34"/>
      <c r="HW946" s="34"/>
      <c r="HX946" s="34"/>
      <c r="HY946" s="34"/>
      <c r="HZ946" s="34"/>
      <c r="IA946" s="34"/>
      <c r="IB946" s="34"/>
      <c r="IC946" s="34"/>
      <c r="ID946" s="34"/>
      <c r="IE946" s="34"/>
      <c r="IF946" s="34"/>
      <c r="IG946" s="34"/>
      <c r="IH946" s="34"/>
      <c r="II946" s="34"/>
      <c r="IJ946" s="34"/>
      <c r="IK946" s="34"/>
      <c r="IL946" s="34"/>
      <c r="IM946" s="34"/>
      <c r="IN946" s="34"/>
      <c r="IO946" s="34"/>
      <c r="IP946" s="34"/>
      <c r="IQ946" s="34"/>
    </row>
    <row r="947" spans="1:251" s="48" customFormat="1" ht="18.75" customHeight="1">
      <c r="A947" s="40"/>
      <c r="B947" s="57"/>
      <c r="C947" s="93" t="s">
        <v>233</v>
      </c>
      <c r="D947" s="94"/>
      <c r="E947" s="94"/>
      <c r="F947" s="94"/>
      <c r="G947" s="94"/>
      <c r="H947" s="94"/>
      <c r="I947" s="94"/>
      <c r="J947" s="94"/>
      <c r="K947" s="94"/>
      <c r="L947" s="94"/>
      <c r="M947" s="94"/>
      <c r="N947" s="94"/>
      <c r="O947" s="94"/>
      <c r="P947" s="94"/>
      <c r="Q947" s="94"/>
      <c r="R947" s="94"/>
      <c r="S947" s="94"/>
      <c r="T947" s="94"/>
      <c r="U947" s="94"/>
      <c r="V947" s="94"/>
      <c r="W947" s="94"/>
      <c r="X947" s="94"/>
      <c r="Y947" s="94"/>
      <c r="Z947" s="95"/>
      <c r="AA947" s="96">
        <v>1667</v>
      </c>
      <c r="AB947" s="97"/>
      <c r="AC947" s="97"/>
      <c r="AD947" s="97"/>
      <c r="AE947" s="97"/>
      <c r="AF947" s="97"/>
      <c r="AG947" s="97"/>
      <c r="AH947" s="97"/>
      <c r="AI947" s="98"/>
      <c r="AJ947" s="96">
        <v>1775</v>
      </c>
      <c r="AK947" s="97"/>
      <c r="AL947" s="97"/>
      <c r="AM947" s="97"/>
      <c r="AN947" s="97"/>
      <c r="AO947" s="97"/>
      <c r="AP947" s="97"/>
      <c r="AQ947" s="97"/>
      <c r="AR947" s="98"/>
      <c r="AS947" s="99"/>
      <c r="AT947" s="100"/>
      <c r="AU947" s="100"/>
      <c r="AV947" s="100"/>
      <c r="AW947" s="100"/>
      <c r="AX947" s="101"/>
      <c r="AY947" s="34"/>
      <c r="AZ947" s="34"/>
      <c r="BA947" s="34"/>
      <c r="BB947" s="34"/>
      <c r="BC947" s="34"/>
      <c r="BD947" s="34"/>
      <c r="BE947" s="34"/>
      <c r="BF947" s="34"/>
      <c r="BG947" s="34"/>
      <c r="BH947" s="34"/>
      <c r="BI947" s="34"/>
      <c r="BJ947" s="34"/>
      <c r="BK947" s="34"/>
      <c r="BL947" s="34"/>
      <c r="BM947" s="34"/>
      <c r="BN947" s="34"/>
      <c r="BO947" s="34"/>
      <c r="BP947" s="34"/>
      <c r="BQ947" s="34"/>
      <c r="BR947" s="34"/>
      <c r="BS947" s="34"/>
      <c r="BT947" s="34"/>
      <c r="BU947" s="34"/>
      <c r="BV947" s="34"/>
      <c r="BW947" s="34"/>
      <c r="BX947" s="34"/>
      <c r="BY947" s="34"/>
      <c r="BZ947" s="34"/>
      <c r="CA947" s="34"/>
      <c r="CB947" s="34"/>
      <c r="CC947" s="34"/>
      <c r="CD947" s="34"/>
      <c r="CE947" s="34"/>
      <c r="CF947" s="34"/>
      <c r="CG947" s="34"/>
      <c r="CH947" s="34"/>
      <c r="CI947" s="34"/>
      <c r="CJ947" s="34"/>
      <c r="CK947" s="34"/>
      <c r="CL947" s="34"/>
      <c r="CM947" s="34"/>
      <c r="CN947" s="34"/>
      <c r="CO947" s="34"/>
      <c r="CP947" s="34"/>
      <c r="CQ947" s="34"/>
      <c r="CR947" s="34"/>
      <c r="CS947" s="34"/>
      <c r="CT947" s="34"/>
      <c r="CU947" s="34"/>
      <c r="CV947" s="34"/>
      <c r="CW947" s="34"/>
      <c r="CX947" s="34"/>
      <c r="CY947" s="34"/>
      <c r="CZ947" s="34"/>
      <c r="DA947" s="34"/>
      <c r="DB947" s="34"/>
      <c r="DC947" s="34"/>
      <c r="DD947" s="34"/>
      <c r="DE947" s="34"/>
      <c r="DF947" s="34"/>
      <c r="DG947" s="34"/>
      <c r="DH947" s="34"/>
      <c r="DI947" s="34"/>
      <c r="DJ947" s="34"/>
      <c r="DK947" s="34"/>
      <c r="DL947" s="34"/>
      <c r="DM947" s="34"/>
      <c r="DN947" s="34"/>
      <c r="DO947" s="34"/>
      <c r="DP947" s="34"/>
      <c r="DQ947" s="34"/>
      <c r="DR947" s="34"/>
      <c r="DS947" s="34"/>
      <c r="DT947" s="34"/>
      <c r="DU947" s="34"/>
      <c r="DV947" s="34"/>
      <c r="DW947" s="34"/>
      <c r="DX947" s="34"/>
      <c r="DY947" s="34"/>
      <c r="DZ947" s="34"/>
      <c r="EA947" s="34"/>
      <c r="EB947" s="34"/>
      <c r="EC947" s="34"/>
      <c r="ED947" s="34"/>
      <c r="EE947" s="34"/>
      <c r="EF947" s="34"/>
      <c r="EG947" s="34"/>
      <c r="EH947" s="34"/>
      <c r="EI947" s="34"/>
      <c r="EJ947" s="34"/>
      <c r="EK947" s="34"/>
      <c r="EL947" s="34"/>
      <c r="EM947" s="34"/>
      <c r="EN947" s="34"/>
      <c r="EO947" s="34"/>
      <c r="EP947" s="34"/>
      <c r="EQ947" s="34"/>
      <c r="ER947" s="34"/>
      <c r="ES947" s="34"/>
      <c r="ET947" s="34"/>
      <c r="EU947" s="34"/>
      <c r="EV947" s="34"/>
      <c r="EW947" s="34"/>
      <c r="EX947" s="34"/>
      <c r="EY947" s="34"/>
      <c r="EZ947" s="34"/>
      <c r="FA947" s="34"/>
      <c r="FB947" s="34"/>
      <c r="FC947" s="34"/>
      <c r="FD947" s="34"/>
      <c r="FE947" s="34"/>
      <c r="FF947" s="34"/>
      <c r="FG947" s="34"/>
      <c r="FH947" s="34"/>
      <c r="FI947" s="34"/>
      <c r="FJ947" s="34"/>
      <c r="FK947" s="34"/>
      <c r="FL947" s="34"/>
      <c r="FM947" s="34"/>
      <c r="FN947" s="34"/>
      <c r="FO947" s="34"/>
      <c r="FP947" s="34"/>
      <c r="FQ947" s="34"/>
      <c r="FR947" s="34"/>
      <c r="FS947" s="34"/>
      <c r="FT947" s="34"/>
      <c r="FU947" s="34"/>
      <c r="FV947" s="34"/>
      <c r="FW947" s="34"/>
      <c r="FX947" s="34"/>
      <c r="FY947" s="34"/>
      <c r="FZ947" s="34"/>
      <c r="GA947" s="34"/>
      <c r="GB947" s="34"/>
      <c r="GC947" s="34"/>
      <c r="GD947" s="34"/>
      <c r="GE947" s="34"/>
      <c r="GF947" s="34"/>
      <c r="GG947" s="34"/>
      <c r="GH947" s="34"/>
      <c r="GI947" s="34"/>
      <c r="GJ947" s="34"/>
      <c r="GK947" s="34"/>
      <c r="GL947" s="34"/>
      <c r="GM947" s="34"/>
      <c r="GN947" s="34"/>
      <c r="GO947" s="34"/>
      <c r="GP947" s="34"/>
      <c r="GQ947" s="34"/>
      <c r="GR947" s="34"/>
      <c r="GS947" s="34"/>
      <c r="GT947" s="34"/>
      <c r="GU947" s="34"/>
      <c r="GV947" s="34"/>
      <c r="GW947" s="34"/>
      <c r="GX947" s="34"/>
      <c r="GY947" s="34"/>
      <c r="GZ947" s="34"/>
      <c r="HA947" s="34"/>
      <c r="HB947" s="34"/>
      <c r="HC947" s="34"/>
      <c r="HD947" s="34"/>
      <c r="HE947" s="34"/>
      <c r="HF947" s="34"/>
      <c r="HG947" s="34"/>
      <c r="HH947" s="34"/>
      <c r="HI947" s="34"/>
      <c r="HJ947" s="34"/>
      <c r="HK947" s="34"/>
      <c r="HL947" s="34"/>
      <c r="HM947" s="34"/>
      <c r="HN947" s="34"/>
      <c r="HO947" s="34"/>
      <c r="HP947" s="34"/>
      <c r="HQ947" s="34"/>
      <c r="HR947" s="34"/>
      <c r="HS947" s="34"/>
      <c r="HT947" s="34"/>
      <c r="HU947" s="34"/>
      <c r="HV947" s="34"/>
      <c r="HW947" s="34"/>
      <c r="HX947" s="34"/>
      <c r="HY947" s="34"/>
      <c r="HZ947" s="34"/>
      <c r="IA947" s="34"/>
      <c r="IB947" s="34"/>
      <c r="IC947" s="34"/>
      <c r="ID947" s="34"/>
      <c r="IE947" s="34"/>
      <c r="IF947" s="34"/>
      <c r="IG947" s="34"/>
      <c r="IH947" s="34"/>
      <c r="II947" s="34"/>
      <c r="IJ947" s="34"/>
      <c r="IK947" s="34"/>
      <c r="IL947" s="34"/>
      <c r="IM947" s="34"/>
      <c r="IN947" s="34"/>
      <c r="IO947" s="34"/>
      <c r="IP947" s="34"/>
      <c r="IQ947" s="34"/>
    </row>
    <row r="948" spans="1:251" s="48" customFormat="1" ht="18.75" customHeight="1" thickBot="1">
      <c r="A948" s="49"/>
      <c r="B948" s="102" t="s">
        <v>88</v>
      </c>
      <c r="C948" s="103"/>
      <c r="D948" s="103"/>
      <c r="E948" s="103"/>
      <c r="F948" s="103"/>
      <c r="G948" s="103"/>
      <c r="H948" s="103"/>
      <c r="I948" s="103"/>
      <c r="J948" s="103"/>
      <c r="K948" s="103"/>
      <c r="L948" s="103"/>
      <c r="M948" s="103"/>
      <c r="N948" s="103"/>
      <c r="O948" s="103"/>
      <c r="P948" s="103"/>
      <c r="Q948" s="103"/>
      <c r="R948" s="103"/>
      <c r="S948" s="103"/>
      <c r="T948" s="103"/>
      <c r="U948" s="103"/>
      <c r="V948" s="103"/>
      <c r="W948" s="103"/>
      <c r="X948" s="103"/>
      <c r="Y948" s="103"/>
      <c r="Z948" s="104"/>
      <c r="AA948" s="105">
        <f>SUM($AA$946:$AA$947)</f>
        <v>5659</v>
      </c>
      <c r="AB948" s="106"/>
      <c r="AC948" s="106"/>
      <c r="AD948" s="106"/>
      <c r="AE948" s="106"/>
      <c r="AF948" s="106"/>
      <c r="AG948" s="106"/>
      <c r="AH948" s="106"/>
      <c r="AI948" s="107"/>
      <c r="AJ948" s="105">
        <f>SUM($AJ$946:$AJ$947)</f>
        <v>5847</v>
      </c>
      <c r="AK948" s="106"/>
      <c r="AL948" s="106"/>
      <c r="AM948" s="106"/>
      <c r="AN948" s="106"/>
      <c r="AO948" s="106"/>
      <c r="AP948" s="106"/>
      <c r="AQ948" s="106"/>
      <c r="AR948" s="107"/>
      <c r="AS948" s="108"/>
      <c r="AT948" s="109"/>
      <c r="AU948" s="109"/>
      <c r="AV948" s="109"/>
      <c r="AW948" s="109"/>
      <c r="AX948" s="110"/>
      <c r="AY948" s="34"/>
      <c r="AZ948" s="34"/>
      <c r="BA948" s="34"/>
      <c r="BB948" s="34"/>
      <c r="BC948" s="34"/>
      <c r="BD948" s="34"/>
      <c r="BE948" s="34"/>
      <c r="BF948" s="34"/>
      <c r="BG948" s="34"/>
      <c r="BH948" s="34"/>
      <c r="BI948" s="34"/>
      <c r="BJ948" s="34"/>
      <c r="BK948" s="34"/>
      <c r="BL948" s="34"/>
      <c r="BM948" s="34"/>
      <c r="BN948" s="34"/>
      <c r="BO948" s="34"/>
      <c r="BP948" s="34"/>
      <c r="BQ948" s="34"/>
      <c r="BR948" s="34"/>
      <c r="BS948" s="34"/>
      <c r="BT948" s="34"/>
      <c r="BU948" s="34"/>
      <c r="BV948" s="34"/>
      <c r="BW948" s="34"/>
      <c r="BX948" s="34"/>
      <c r="BY948" s="34"/>
      <c r="BZ948" s="34"/>
      <c r="CA948" s="34"/>
      <c r="CB948" s="34"/>
      <c r="CC948" s="34"/>
      <c r="CD948" s="34"/>
      <c r="CE948" s="34"/>
      <c r="CF948" s="34"/>
      <c r="CG948" s="34"/>
      <c r="CH948" s="34"/>
      <c r="CI948" s="34"/>
      <c r="CJ948" s="34"/>
      <c r="CK948" s="34"/>
      <c r="CL948" s="34"/>
      <c r="CM948" s="34"/>
      <c r="CN948" s="34"/>
      <c r="CO948" s="34"/>
      <c r="CP948" s="34"/>
      <c r="CQ948" s="34"/>
      <c r="CR948" s="34"/>
      <c r="CS948" s="34"/>
      <c r="CT948" s="34"/>
      <c r="CU948" s="34"/>
      <c r="CV948" s="34"/>
      <c r="CW948" s="34"/>
      <c r="CX948" s="34"/>
      <c r="CY948" s="34"/>
      <c r="CZ948" s="34"/>
      <c r="DA948" s="34"/>
      <c r="DB948" s="34"/>
      <c r="DC948" s="34"/>
      <c r="DD948" s="34"/>
      <c r="DE948" s="34"/>
      <c r="DF948" s="34"/>
      <c r="DG948" s="34"/>
      <c r="DH948" s="34"/>
      <c r="DI948" s="34"/>
      <c r="DJ948" s="34"/>
      <c r="DK948" s="34"/>
      <c r="DL948" s="34"/>
      <c r="DM948" s="34"/>
      <c r="DN948" s="34"/>
      <c r="DO948" s="34"/>
      <c r="DP948" s="34"/>
      <c r="DQ948" s="34"/>
      <c r="DR948" s="34"/>
      <c r="DS948" s="34"/>
      <c r="DT948" s="34"/>
      <c r="DU948" s="34"/>
      <c r="DV948" s="34"/>
      <c r="DW948" s="34"/>
      <c r="DX948" s="34"/>
      <c r="DY948" s="34"/>
      <c r="DZ948" s="34"/>
      <c r="EA948" s="34"/>
      <c r="EB948" s="34"/>
      <c r="EC948" s="34"/>
      <c r="ED948" s="34"/>
      <c r="EE948" s="34"/>
      <c r="EF948" s="34"/>
      <c r="EG948" s="34"/>
      <c r="EH948" s="34"/>
      <c r="EI948" s="34"/>
      <c r="EJ948" s="34"/>
      <c r="EK948" s="34"/>
      <c r="EL948" s="34"/>
      <c r="EM948" s="34"/>
      <c r="EN948" s="34"/>
      <c r="EO948" s="34"/>
      <c r="EP948" s="34"/>
      <c r="EQ948" s="34"/>
      <c r="ER948" s="34"/>
      <c r="ES948" s="34"/>
      <c r="ET948" s="34"/>
      <c r="EU948" s="34"/>
      <c r="EV948" s="34"/>
      <c r="EW948" s="34"/>
      <c r="EX948" s="34"/>
      <c r="EY948" s="34"/>
      <c r="EZ948" s="34"/>
      <c r="FA948" s="34"/>
      <c r="FB948" s="34"/>
      <c r="FC948" s="34"/>
      <c r="FD948" s="34"/>
      <c r="FE948" s="34"/>
      <c r="FF948" s="34"/>
      <c r="FG948" s="34"/>
      <c r="FH948" s="34"/>
      <c r="FI948" s="34"/>
      <c r="FJ948" s="34"/>
      <c r="FK948" s="34"/>
      <c r="FL948" s="34"/>
      <c r="FM948" s="34"/>
      <c r="FN948" s="34"/>
      <c r="FO948" s="34"/>
      <c r="FP948" s="34"/>
      <c r="FQ948" s="34"/>
      <c r="FR948" s="34"/>
      <c r="FS948" s="34"/>
      <c r="FT948" s="34"/>
      <c r="FU948" s="34"/>
      <c r="FV948" s="34"/>
      <c r="FW948" s="34"/>
      <c r="FX948" s="34"/>
      <c r="FY948" s="34"/>
      <c r="FZ948" s="34"/>
      <c r="GA948" s="34"/>
      <c r="GB948" s="34"/>
      <c r="GC948" s="34"/>
      <c r="GD948" s="34"/>
      <c r="GE948" s="34"/>
      <c r="GF948" s="34"/>
      <c r="GG948" s="34"/>
      <c r="GH948" s="34"/>
      <c r="GI948" s="34"/>
      <c r="GJ948" s="34"/>
      <c r="GK948" s="34"/>
      <c r="GL948" s="34"/>
      <c r="GM948" s="34"/>
      <c r="GN948" s="34"/>
      <c r="GO948" s="34"/>
      <c r="GP948" s="34"/>
      <c r="GQ948" s="34"/>
      <c r="GR948" s="34"/>
      <c r="GS948" s="34"/>
      <c r="GT948" s="34"/>
      <c r="GU948" s="34"/>
      <c r="GV948" s="34"/>
      <c r="GW948" s="34"/>
      <c r="GX948" s="34"/>
      <c r="GY948" s="34"/>
      <c r="GZ948" s="34"/>
      <c r="HA948" s="34"/>
      <c r="HB948" s="34"/>
      <c r="HC948" s="34"/>
      <c r="HD948" s="34"/>
      <c r="HE948" s="34"/>
      <c r="HF948" s="34"/>
      <c r="HG948" s="34"/>
      <c r="HH948" s="34"/>
      <c r="HI948" s="34"/>
      <c r="HJ948" s="34"/>
      <c r="HK948" s="34"/>
      <c r="HL948" s="34"/>
      <c r="HM948" s="34"/>
      <c r="HN948" s="34"/>
      <c r="HO948" s="34"/>
      <c r="HP948" s="34"/>
      <c r="HQ948" s="34"/>
      <c r="HR948" s="34"/>
      <c r="HS948" s="34"/>
      <c r="HT948" s="34"/>
      <c r="HU948" s="34"/>
      <c r="HV948" s="34"/>
      <c r="HW948" s="34"/>
      <c r="HX948" s="34"/>
      <c r="HY948" s="34"/>
      <c r="HZ948" s="34"/>
      <c r="IA948" s="34"/>
      <c r="IB948" s="34"/>
      <c r="IC948" s="34"/>
      <c r="ID948" s="34"/>
      <c r="IE948" s="34"/>
      <c r="IF948" s="34"/>
      <c r="IG948" s="34"/>
      <c r="IH948" s="34"/>
      <c r="II948" s="34"/>
      <c r="IJ948" s="34"/>
      <c r="IK948" s="34"/>
      <c r="IL948" s="34"/>
      <c r="IM948" s="34"/>
      <c r="IN948" s="34"/>
      <c r="IO948" s="34"/>
      <c r="IP948" s="34"/>
      <c r="IQ948" s="34"/>
    </row>
    <row r="950" spans="1:251" ht="19.2">
      <c r="A950" s="33" t="s">
        <v>75</v>
      </c>
      <c r="AW950" s="35"/>
      <c r="AX950" s="36"/>
      <c r="AY950" s="35"/>
    </row>
    <row r="952" spans="1:251" ht="18">
      <c r="B952" s="111" t="s">
        <v>0</v>
      </c>
      <c r="C952" s="112"/>
      <c r="D952" s="112"/>
      <c r="E952" s="112"/>
      <c r="F952" s="112"/>
      <c r="G952" s="112"/>
      <c r="H952" s="112"/>
      <c r="I952" s="112"/>
      <c r="J952" s="112"/>
      <c r="K952" s="112"/>
      <c r="L952" s="112"/>
      <c r="M952" s="112"/>
      <c r="N952" s="112"/>
      <c r="O952" s="112"/>
      <c r="P952" s="112"/>
      <c r="Q952" s="112"/>
      <c r="R952" s="112"/>
      <c r="S952" s="112"/>
      <c r="T952" s="112"/>
      <c r="U952" s="112"/>
      <c r="V952" s="112"/>
      <c r="W952" s="112"/>
      <c r="X952" s="112"/>
      <c r="Y952" s="112"/>
      <c r="Z952" s="112"/>
      <c r="AA952" s="112"/>
      <c r="AB952" s="112"/>
      <c r="AC952" s="112"/>
      <c r="AD952" s="112"/>
      <c r="AE952" s="112"/>
      <c r="AF952" s="112"/>
      <c r="AG952" s="112"/>
      <c r="AH952" s="112"/>
      <c r="AI952" s="112"/>
      <c r="AJ952" s="112"/>
      <c r="AK952" s="112"/>
      <c r="AL952" s="112"/>
      <c r="AM952" s="112"/>
      <c r="AN952" s="112"/>
      <c r="AO952" s="112"/>
      <c r="AP952" s="112"/>
      <c r="AQ952" s="112"/>
      <c r="AR952" s="112"/>
      <c r="AS952" s="112"/>
      <c r="AT952" s="112"/>
      <c r="AU952" s="112"/>
      <c r="AV952" s="112"/>
      <c r="AW952" s="112"/>
      <c r="AX952" s="112"/>
    </row>
    <row r="953" spans="1:251">
      <c r="Z953" s="37"/>
      <c r="AD953" s="37"/>
      <c r="AE953" s="37"/>
      <c r="AF953" s="37"/>
      <c r="AG953" s="37"/>
      <c r="AH953" s="37"/>
      <c r="AI953" s="37"/>
      <c r="AO953" s="37"/>
    </row>
    <row r="954" spans="1:251" ht="13.8" thickBot="1">
      <c r="Z954" s="37"/>
      <c r="AD954" s="37"/>
      <c r="AE954" s="37"/>
      <c r="AF954" s="37"/>
      <c r="AG954" s="37"/>
      <c r="AH954" s="37"/>
      <c r="AI954" s="37"/>
      <c r="AO954" s="37"/>
      <c r="DI954" s="38"/>
    </row>
    <row r="955" spans="1:251" ht="24.75" customHeight="1" thickBot="1">
      <c r="B955" s="113" t="s">
        <v>76</v>
      </c>
      <c r="C955" s="114"/>
      <c r="D955" s="114"/>
      <c r="E955" s="114"/>
      <c r="F955" s="114"/>
      <c r="G955" s="114"/>
      <c r="H955" s="115" t="s">
        <v>234</v>
      </c>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6"/>
      <c r="AL955" s="116"/>
      <c r="AM955" s="116"/>
      <c r="AN955" s="116"/>
      <c r="AO955" s="116"/>
      <c r="AP955" s="116"/>
      <c r="AQ955" s="116"/>
      <c r="AR955" s="116"/>
      <c r="AS955" s="116"/>
      <c r="AT955" s="116"/>
      <c r="AU955" s="116"/>
      <c r="AV955" s="116"/>
      <c r="AW955" s="116"/>
      <c r="AX955" s="117"/>
      <c r="DI955" s="38"/>
    </row>
    <row r="956" spans="1:251" ht="14.4">
      <c r="B956" s="39"/>
      <c r="C956" s="39"/>
      <c r="D956" s="39"/>
      <c r="E956" s="39"/>
      <c r="F956" s="39"/>
      <c r="G956" s="39"/>
      <c r="H956" s="40"/>
      <c r="I956" s="40"/>
      <c r="J956" s="40"/>
      <c r="K956" s="40"/>
      <c r="L956" s="41"/>
      <c r="M956" s="41"/>
      <c r="N956" s="41"/>
      <c r="O956" s="41"/>
      <c r="P956" s="40"/>
      <c r="Q956" s="40"/>
      <c r="R956" s="40"/>
      <c r="S956" s="40"/>
      <c r="T956" s="40"/>
      <c r="U956" s="40"/>
      <c r="V956" s="42"/>
      <c r="W956" s="42"/>
      <c r="X956" s="42"/>
      <c r="Y956" s="42"/>
      <c r="Z956" s="42"/>
      <c r="AA956" s="42"/>
      <c r="AB956" s="42"/>
      <c r="AC956" s="42"/>
      <c r="AD956" s="42"/>
      <c r="AE956" s="42"/>
      <c r="AF956" s="42"/>
      <c r="AG956" s="42"/>
      <c r="AH956" s="42"/>
      <c r="AI956" s="42"/>
      <c r="AJ956" s="42"/>
      <c r="AK956" s="42"/>
      <c r="AL956" s="42"/>
      <c r="AM956" s="42"/>
      <c r="AN956" s="42"/>
      <c r="AO956" s="42"/>
      <c r="AP956" s="42"/>
      <c r="AQ956" s="42"/>
      <c r="AR956" s="42"/>
      <c r="AS956" s="42"/>
      <c r="AT956" s="42"/>
      <c r="AU956" s="42"/>
      <c r="AV956" s="42"/>
      <c r="AW956" s="42"/>
      <c r="AX956" s="42"/>
      <c r="DI956" s="38"/>
    </row>
    <row r="957" spans="1:251" ht="15" thickBot="1">
      <c r="A957" s="43"/>
      <c r="B957" s="42" t="s">
        <v>78</v>
      </c>
      <c r="C957" s="40"/>
      <c r="D957" s="40"/>
      <c r="E957" s="40"/>
      <c r="F957" s="40"/>
      <c r="G957" s="40"/>
      <c r="H957" s="40"/>
      <c r="I957" s="40"/>
      <c r="J957" s="40"/>
      <c r="K957" s="40"/>
      <c r="L957" s="41"/>
      <c r="M957" s="41"/>
      <c r="N957" s="41"/>
      <c r="O957" s="41"/>
      <c r="P957" s="40"/>
      <c r="Q957" s="40"/>
      <c r="R957" s="40"/>
      <c r="S957" s="40"/>
      <c r="T957" s="40"/>
      <c r="U957" s="40"/>
      <c r="V957" s="42"/>
      <c r="W957" s="42"/>
      <c r="X957" s="42"/>
      <c r="Y957" s="42"/>
      <c r="Z957" s="42"/>
      <c r="AA957" s="42"/>
      <c r="AB957" s="42"/>
      <c r="AC957" s="42"/>
      <c r="AD957" s="42"/>
      <c r="AE957" s="42"/>
      <c r="AF957" s="42"/>
      <c r="AG957" s="42"/>
      <c r="AH957" s="42"/>
      <c r="AI957" s="42"/>
      <c r="AJ957" s="42"/>
      <c r="AK957" s="42"/>
      <c r="AL957" s="42"/>
      <c r="AM957" s="42"/>
      <c r="AN957" s="42"/>
      <c r="AO957" s="42"/>
      <c r="AP957" s="42"/>
      <c r="AQ957" s="42"/>
      <c r="AR957" s="42"/>
      <c r="AS957" s="42"/>
      <c r="AT957" s="42"/>
      <c r="AU957" s="42"/>
      <c r="AV957" s="42"/>
      <c r="AW957" s="42"/>
      <c r="AX957" s="42"/>
      <c r="DI957" s="38"/>
    </row>
    <row r="958" spans="1:251" ht="14.4">
      <c r="A958" s="40"/>
      <c r="B958" s="44"/>
      <c r="C958" s="39"/>
      <c r="D958" s="39"/>
      <c r="E958" s="39"/>
      <c r="F958" s="39"/>
      <c r="G958" s="39"/>
      <c r="H958" s="39"/>
      <c r="I958" s="39"/>
      <c r="J958" s="39"/>
      <c r="K958" s="39"/>
      <c r="L958" s="45"/>
      <c r="M958" s="45"/>
      <c r="N958" s="45"/>
      <c r="O958" s="45"/>
      <c r="P958" s="39"/>
      <c r="Q958" s="39"/>
      <c r="R958" s="39"/>
      <c r="S958" s="39"/>
      <c r="T958" s="39"/>
      <c r="U958" s="39"/>
      <c r="V958" s="46"/>
      <c r="W958" s="46"/>
      <c r="X958" s="46"/>
      <c r="Y958" s="46"/>
      <c r="Z958" s="46"/>
      <c r="AA958" s="46"/>
      <c r="AB958" s="46"/>
      <c r="AC958" s="46"/>
      <c r="AD958" s="46"/>
      <c r="AE958" s="46"/>
      <c r="AF958" s="46"/>
      <c r="AG958" s="46"/>
      <c r="AH958" s="46"/>
      <c r="AI958" s="46"/>
      <c r="AJ958" s="46"/>
      <c r="AK958" s="46"/>
      <c r="AL958" s="46"/>
      <c r="AM958" s="46"/>
      <c r="AN958" s="46"/>
      <c r="AO958" s="46"/>
      <c r="AP958" s="46"/>
      <c r="AQ958" s="46"/>
      <c r="AR958" s="46"/>
      <c r="AS958" s="46"/>
      <c r="AT958" s="46"/>
      <c r="AU958" s="46"/>
      <c r="AV958" s="46"/>
      <c r="AW958" s="46"/>
      <c r="AX958" s="47"/>
    </row>
    <row r="959" spans="1:251" ht="12" customHeight="1">
      <c r="A959" s="40"/>
      <c r="B959" s="118" t="s">
        <v>235</v>
      </c>
      <c r="C959" s="119"/>
      <c r="D959" s="119"/>
      <c r="E959" s="119"/>
      <c r="F959" s="119"/>
      <c r="G959" s="119"/>
      <c r="H959" s="119"/>
      <c r="I959" s="119"/>
      <c r="J959" s="119"/>
      <c r="K959" s="119"/>
      <c r="L959" s="119"/>
      <c r="M959" s="119"/>
      <c r="N959" s="119"/>
      <c r="O959" s="119"/>
      <c r="P959" s="119"/>
      <c r="Q959" s="119"/>
      <c r="R959" s="119"/>
      <c r="S959" s="119"/>
      <c r="T959" s="119"/>
      <c r="U959" s="119"/>
      <c r="V959" s="119"/>
      <c r="W959" s="119"/>
      <c r="X959" s="119"/>
      <c r="Y959" s="119"/>
      <c r="Z959" s="119"/>
      <c r="AA959" s="119"/>
      <c r="AB959" s="119"/>
      <c r="AC959" s="119"/>
      <c r="AD959" s="119"/>
      <c r="AE959" s="119"/>
      <c r="AF959" s="119"/>
      <c r="AG959" s="119"/>
      <c r="AH959" s="119"/>
      <c r="AI959" s="119"/>
      <c r="AJ959" s="119"/>
      <c r="AK959" s="119"/>
      <c r="AL959" s="119"/>
      <c r="AM959" s="119"/>
      <c r="AN959" s="119"/>
      <c r="AO959" s="119"/>
      <c r="AP959" s="119"/>
      <c r="AQ959" s="119"/>
      <c r="AR959" s="119"/>
      <c r="AS959" s="119"/>
      <c r="AT959" s="119"/>
      <c r="AU959" s="119"/>
      <c r="AV959" s="119"/>
      <c r="AW959" s="119"/>
      <c r="AX959" s="120"/>
    </row>
    <row r="960" spans="1:251" ht="12" customHeight="1">
      <c r="A960" s="40"/>
      <c r="B960" s="118"/>
      <c r="C960" s="119"/>
      <c r="D960" s="119"/>
      <c r="E960" s="119"/>
      <c r="F960" s="119"/>
      <c r="G960" s="119"/>
      <c r="H960" s="119"/>
      <c r="I960" s="119"/>
      <c r="J960" s="119"/>
      <c r="K960" s="119"/>
      <c r="L960" s="119"/>
      <c r="M960" s="119"/>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19"/>
      <c r="AL960" s="119"/>
      <c r="AM960" s="119"/>
      <c r="AN960" s="119"/>
      <c r="AO960" s="119"/>
      <c r="AP960" s="119"/>
      <c r="AQ960" s="119"/>
      <c r="AR960" s="119"/>
      <c r="AS960" s="119"/>
      <c r="AT960" s="119"/>
      <c r="AU960" s="119"/>
      <c r="AV960" s="119"/>
      <c r="AW960" s="119"/>
      <c r="AX960" s="120"/>
      <c r="BC960" s="48"/>
    </row>
    <row r="961" spans="1:113" ht="12" customHeight="1">
      <c r="A961" s="40"/>
      <c r="B961" s="118"/>
      <c r="C961" s="119"/>
      <c r="D961" s="119"/>
      <c r="E961" s="119"/>
      <c r="F961" s="119"/>
      <c r="G961" s="119"/>
      <c r="H961" s="119"/>
      <c r="I961" s="119"/>
      <c r="J961" s="119"/>
      <c r="K961" s="119"/>
      <c r="L961" s="119"/>
      <c r="M961" s="119"/>
      <c r="N961" s="119"/>
      <c r="O961" s="119"/>
      <c r="P961" s="119"/>
      <c r="Q961" s="119"/>
      <c r="R961" s="119"/>
      <c r="S961" s="119"/>
      <c r="T961" s="119"/>
      <c r="U961" s="119"/>
      <c r="V961" s="119"/>
      <c r="W961" s="119"/>
      <c r="X961" s="119"/>
      <c r="Y961" s="119"/>
      <c r="Z961" s="119"/>
      <c r="AA961" s="119"/>
      <c r="AB961" s="119"/>
      <c r="AC961" s="119"/>
      <c r="AD961" s="119"/>
      <c r="AE961" s="119"/>
      <c r="AF961" s="119"/>
      <c r="AG961" s="119"/>
      <c r="AH961" s="119"/>
      <c r="AI961" s="119"/>
      <c r="AJ961" s="119"/>
      <c r="AK961" s="119"/>
      <c r="AL961" s="119"/>
      <c r="AM961" s="119"/>
      <c r="AN961" s="119"/>
      <c r="AO961" s="119"/>
      <c r="AP961" s="119"/>
      <c r="AQ961" s="119"/>
      <c r="AR961" s="119"/>
      <c r="AS961" s="119"/>
      <c r="AT961" s="119"/>
      <c r="AU961" s="119"/>
      <c r="AV961" s="119"/>
      <c r="AW961" s="119"/>
      <c r="AX961" s="120"/>
    </row>
    <row r="962" spans="1:113" ht="12" customHeight="1">
      <c r="A962" s="40"/>
      <c r="B962" s="118"/>
      <c r="C962" s="119"/>
      <c r="D962" s="119"/>
      <c r="E962" s="119"/>
      <c r="F962" s="119"/>
      <c r="G962" s="119"/>
      <c r="H962" s="119"/>
      <c r="I962" s="119"/>
      <c r="J962" s="119"/>
      <c r="K962" s="119"/>
      <c r="L962" s="119"/>
      <c r="M962" s="119"/>
      <c r="N962" s="119"/>
      <c r="O962" s="119"/>
      <c r="P962" s="119"/>
      <c r="Q962" s="119"/>
      <c r="R962" s="119"/>
      <c r="S962" s="119"/>
      <c r="T962" s="119"/>
      <c r="U962" s="119"/>
      <c r="V962" s="119"/>
      <c r="W962" s="119"/>
      <c r="X962" s="119"/>
      <c r="Y962" s="119"/>
      <c r="Z962" s="119"/>
      <c r="AA962" s="119"/>
      <c r="AB962" s="119"/>
      <c r="AC962" s="119"/>
      <c r="AD962" s="119"/>
      <c r="AE962" s="119"/>
      <c r="AF962" s="119"/>
      <c r="AG962" s="119"/>
      <c r="AH962" s="119"/>
      <c r="AI962" s="119"/>
      <c r="AJ962" s="119"/>
      <c r="AK962" s="119"/>
      <c r="AL962" s="119"/>
      <c r="AM962" s="119"/>
      <c r="AN962" s="119"/>
      <c r="AO962" s="119"/>
      <c r="AP962" s="119"/>
      <c r="AQ962" s="119"/>
      <c r="AR962" s="119"/>
      <c r="AS962" s="119"/>
      <c r="AT962" s="119"/>
      <c r="AU962" s="119"/>
      <c r="AV962" s="119"/>
      <c r="AW962" s="119"/>
      <c r="AX962" s="120"/>
    </row>
    <row r="963" spans="1:113" ht="12" customHeight="1">
      <c r="A963" s="40"/>
      <c r="B963" s="118"/>
      <c r="C963" s="119"/>
      <c r="D963" s="119"/>
      <c r="E963" s="119"/>
      <c r="F963" s="119"/>
      <c r="G963" s="119"/>
      <c r="H963" s="119"/>
      <c r="I963" s="119"/>
      <c r="J963" s="119"/>
      <c r="K963" s="119"/>
      <c r="L963" s="119"/>
      <c r="M963" s="119"/>
      <c r="N963" s="119"/>
      <c r="O963" s="119"/>
      <c r="P963" s="119"/>
      <c r="Q963" s="119"/>
      <c r="R963" s="119"/>
      <c r="S963" s="119"/>
      <c r="T963" s="119"/>
      <c r="U963" s="119"/>
      <c r="V963" s="119"/>
      <c r="W963" s="119"/>
      <c r="X963" s="119"/>
      <c r="Y963" s="119"/>
      <c r="Z963" s="119"/>
      <c r="AA963" s="119"/>
      <c r="AB963" s="119"/>
      <c r="AC963" s="119"/>
      <c r="AD963" s="119"/>
      <c r="AE963" s="119"/>
      <c r="AF963" s="119"/>
      <c r="AG963" s="119"/>
      <c r="AH963" s="119"/>
      <c r="AI963" s="119"/>
      <c r="AJ963" s="119"/>
      <c r="AK963" s="119"/>
      <c r="AL963" s="119"/>
      <c r="AM963" s="119"/>
      <c r="AN963" s="119"/>
      <c r="AO963" s="119"/>
      <c r="AP963" s="119"/>
      <c r="AQ963" s="119"/>
      <c r="AR963" s="119"/>
      <c r="AS963" s="119"/>
      <c r="AT963" s="119"/>
      <c r="AU963" s="119"/>
      <c r="AV963" s="119"/>
      <c r="AW963" s="119"/>
      <c r="AX963" s="120"/>
    </row>
    <row r="964" spans="1:113" ht="15" thickBot="1">
      <c r="A964" s="49"/>
      <c r="B964" s="50"/>
      <c r="C964" s="51"/>
      <c r="D964" s="51"/>
      <c r="E964" s="51"/>
      <c r="F964" s="51"/>
      <c r="G964" s="51"/>
      <c r="H964" s="51"/>
      <c r="I964" s="51"/>
      <c r="J964" s="51"/>
      <c r="K964" s="51"/>
      <c r="L964" s="51"/>
      <c r="M964" s="51"/>
      <c r="N964" s="51"/>
      <c r="O964" s="51"/>
      <c r="P964" s="51"/>
      <c r="Q964" s="51"/>
      <c r="R964" s="51"/>
      <c r="S964" s="51"/>
      <c r="T964" s="51"/>
      <c r="U964" s="51"/>
      <c r="V964" s="51"/>
      <c r="W964" s="51"/>
      <c r="X964" s="51"/>
      <c r="Y964" s="51"/>
      <c r="Z964" s="51"/>
      <c r="AA964" s="51"/>
      <c r="AB964" s="51"/>
      <c r="AC964" s="51"/>
      <c r="AD964" s="51"/>
      <c r="AE964" s="51"/>
      <c r="AF964" s="51"/>
      <c r="AG964" s="51"/>
      <c r="AH964" s="51"/>
      <c r="AI964" s="51"/>
      <c r="AJ964" s="51"/>
      <c r="AK964" s="51"/>
      <c r="AL964" s="51"/>
      <c r="AM964" s="51"/>
      <c r="AN964" s="51"/>
      <c r="AO964" s="51"/>
      <c r="AP964" s="51"/>
      <c r="AQ964" s="51"/>
      <c r="AR964" s="51"/>
      <c r="AS964" s="51"/>
      <c r="AT964" s="51"/>
      <c r="AU964" s="51"/>
      <c r="AV964" s="51"/>
      <c r="AW964" s="51"/>
      <c r="AX964" s="52"/>
    </row>
    <row r="965" spans="1:113">
      <c r="B965" s="53"/>
    </row>
    <row r="966" spans="1:113" ht="15" thickBot="1">
      <c r="A966" s="43"/>
      <c r="B966" s="42" t="s">
        <v>79</v>
      </c>
      <c r="C966" s="40"/>
      <c r="D966" s="40"/>
      <c r="E966" s="40"/>
      <c r="F966" s="40"/>
      <c r="G966" s="40"/>
      <c r="H966" s="40"/>
      <c r="I966" s="40"/>
      <c r="J966" s="40"/>
      <c r="K966" s="40"/>
      <c r="L966" s="41"/>
      <c r="M966" s="41"/>
      <c r="N966" s="41"/>
      <c r="O966" s="41"/>
      <c r="P966" s="40"/>
      <c r="Q966" s="40"/>
      <c r="R966" s="40"/>
      <c r="S966" s="40"/>
      <c r="T966" s="40"/>
      <c r="U966" s="40"/>
      <c r="V966" s="42"/>
      <c r="W966" s="42"/>
      <c r="X966" s="42"/>
      <c r="Y966" s="42"/>
      <c r="Z966" s="42"/>
      <c r="AA966" s="42"/>
      <c r="AB966" s="42"/>
      <c r="AC966" s="42"/>
      <c r="AD966" s="42"/>
      <c r="AE966" s="42"/>
      <c r="AF966" s="42"/>
      <c r="AG966" s="42"/>
      <c r="AH966" s="42"/>
      <c r="AI966" s="42"/>
      <c r="AJ966" s="42"/>
      <c r="AK966" s="42"/>
      <c r="AL966" s="42"/>
      <c r="AM966" s="42"/>
      <c r="AN966" s="42"/>
      <c r="AO966" s="42"/>
      <c r="AP966" s="42"/>
      <c r="AQ966" s="42"/>
      <c r="AR966" s="42"/>
      <c r="AS966" s="42"/>
      <c r="AT966" s="42"/>
      <c r="AU966" s="42"/>
      <c r="AV966" s="42"/>
      <c r="AW966" s="42"/>
      <c r="AX966" s="42"/>
      <c r="DI966" s="38"/>
    </row>
    <row r="967" spans="1:113" ht="14.4">
      <c r="A967" s="40"/>
      <c r="B967" s="44"/>
      <c r="C967" s="39"/>
      <c r="D967" s="39"/>
      <c r="E967" s="39"/>
      <c r="F967" s="39"/>
      <c r="G967" s="39"/>
      <c r="H967" s="39"/>
      <c r="I967" s="39"/>
      <c r="J967" s="39"/>
      <c r="K967" s="39"/>
      <c r="L967" s="45"/>
      <c r="M967" s="45"/>
      <c r="N967" s="45"/>
      <c r="O967" s="45"/>
      <c r="P967" s="39"/>
      <c r="Q967" s="39"/>
      <c r="R967" s="39"/>
      <c r="S967" s="39"/>
      <c r="T967" s="39"/>
      <c r="U967" s="39"/>
      <c r="V967" s="46"/>
      <c r="W967" s="46"/>
      <c r="X967" s="46"/>
      <c r="Y967" s="46"/>
      <c r="Z967" s="46"/>
      <c r="AA967" s="46"/>
      <c r="AB967" s="46"/>
      <c r="AC967" s="46"/>
      <c r="AD967" s="46"/>
      <c r="AE967" s="46"/>
      <c r="AF967" s="46"/>
      <c r="AG967" s="46"/>
      <c r="AH967" s="46"/>
      <c r="AI967" s="46"/>
      <c r="AJ967" s="46"/>
      <c r="AK967" s="46"/>
      <c r="AL967" s="46"/>
      <c r="AM967" s="46"/>
      <c r="AN967" s="46"/>
      <c r="AO967" s="46"/>
      <c r="AP967" s="46"/>
      <c r="AQ967" s="46"/>
      <c r="AR967" s="46"/>
      <c r="AS967" s="46"/>
      <c r="AT967" s="46"/>
      <c r="AU967" s="46"/>
      <c r="AV967" s="46"/>
      <c r="AW967" s="46"/>
      <c r="AX967" s="47"/>
    </row>
    <row r="968" spans="1:113" ht="12" customHeight="1">
      <c r="A968" s="40"/>
      <c r="B968" s="118" t="s">
        <v>236</v>
      </c>
      <c r="C968" s="119"/>
      <c r="D968" s="119"/>
      <c r="E968" s="119"/>
      <c r="F968" s="119"/>
      <c r="G968" s="119"/>
      <c r="H968" s="119"/>
      <c r="I968" s="119"/>
      <c r="J968" s="119"/>
      <c r="K968" s="119"/>
      <c r="L968" s="119"/>
      <c r="M968" s="119"/>
      <c r="N968" s="119"/>
      <c r="O968" s="119"/>
      <c r="P968" s="119"/>
      <c r="Q968" s="119"/>
      <c r="R968" s="119"/>
      <c r="S968" s="119"/>
      <c r="T968" s="119"/>
      <c r="U968" s="119"/>
      <c r="V968" s="119"/>
      <c r="W968" s="119"/>
      <c r="X968" s="119"/>
      <c r="Y968" s="119"/>
      <c r="Z968" s="119"/>
      <c r="AA968" s="119"/>
      <c r="AB968" s="119"/>
      <c r="AC968" s="119"/>
      <c r="AD968" s="119"/>
      <c r="AE968" s="119"/>
      <c r="AF968" s="119"/>
      <c r="AG968" s="119"/>
      <c r="AH968" s="119"/>
      <c r="AI968" s="119"/>
      <c r="AJ968" s="119"/>
      <c r="AK968" s="119"/>
      <c r="AL968" s="119"/>
      <c r="AM968" s="119"/>
      <c r="AN968" s="119"/>
      <c r="AO968" s="119"/>
      <c r="AP968" s="119"/>
      <c r="AQ968" s="119"/>
      <c r="AR968" s="119"/>
      <c r="AS968" s="119"/>
      <c r="AT968" s="119"/>
      <c r="AU968" s="119"/>
      <c r="AV968" s="119"/>
      <c r="AW968" s="119"/>
      <c r="AX968" s="120"/>
    </row>
    <row r="969" spans="1:113" ht="12" customHeight="1">
      <c r="A969" s="40"/>
      <c r="B969" s="118"/>
      <c r="C969" s="119"/>
      <c r="D969" s="119"/>
      <c r="E969" s="119"/>
      <c r="F969" s="119"/>
      <c r="G969" s="119"/>
      <c r="H969" s="119"/>
      <c r="I969" s="119"/>
      <c r="J969" s="119"/>
      <c r="K969" s="119"/>
      <c r="L969" s="119"/>
      <c r="M969" s="119"/>
      <c r="N969" s="119"/>
      <c r="O969" s="119"/>
      <c r="P969" s="119"/>
      <c r="Q969" s="119"/>
      <c r="R969" s="119"/>
      <c r="S969" s="119"/>
      <c r="T969" s="119"/>
      <c r="U969" s="119"/>
      <c r="V969" s="119"/>
      <c r="W969" s="119"/>
      <c r="X969" s="119"/>
      <c r="Y969" s="119"/>
      <c r="Z969" s="119"/>
      <c r="AA969" s="119"/>
      <c r="AB969" s="119"/>
      <c r="AC969" s="119"/>
      <c r="AD969" s="119"/>
      <c r="AE969" s="119"/>
      <c r="AF969" s="119"/>
      <c r="AG969" s="119"/>
      <c r="AH969" s="119"/>
      <c r="AI969" s="119"/>
      <c r="AJ969" s="119"/>
      <c r="AK969" s="119"/>
      <c r="AL969" s="119"/>
      <c r="AM969" s="119"/>
      <c r="AN969" s="119"/>
      <c r="AO969" s="119"/>
      <c r="AP969" s="119"/>
      <c r="AQ969" s="119"/>
      <c r="AR969" s="119"/>
      <c r="AS969" s="119"/>
      <c r="AT969" s="119"/>
      <c r="AU969" s="119"/>
      <c r="AV969" s="119"/>
      <c r="AW969" s="119"/>
      <c r="AX969" s="120"/>
      <c r="BC969" s="48"/>
    </row>
    <row r="970" spans="1:113" ht="12" customHeight="1">
      <c r="A970" s="40"/>
      <c r="B970" s="118"/>
      <c r="C970" s="119"/>
      <c r="D970" s="119"/>
      <c r="E970" s="119"/>
      <c r="F970" s="119"/>
      <c r="G970" s="119"/>
      <c r="H970" s="119"/>
      <c r="I970" s="119"/>
      <c r="J970" s="119"/>
      <c r="K970" s="119"/>
      <c r="L970" s="119"/>
      <c r="M970" s="119"/>
      <c r="N970" s="119"/>
      <c r="O970" s="119"/>
      <c r="P970" s="119"/>
      <c r="Q970" s="119"/>
      <c r="R970" s="119"/>
      <c r="S970" s="119"/>
      <c r="T970" s="119"/>
      <c r="U970" s="119"/>
      <c r="V970" s="119"/>
      <c r="W970" s="119"/>
      <c r="X970" s="119"/>
      <c r="Y970" s="119"/>
      <c r="Z970" s="119"/>
      <c r="AA970" s="119"/>
      <c r="AB970" s="119"/>
      <c r="AC970" s="119"/>
      <c r="AD970" s="119"/>
      <c r="AE970" s="119"/>
      <c r="AF970" s="119"/>
      <c r="AG970" s="119"/>
      <c r="AH970" s="119"/>
      <c r="AI970" s="119"/>
      <c r="AJ970" s="119"/>
      <c r="AK970" s="119"/>
      <c r="AL970" s="119"/>
      <c r="AM970" s="119"/>
      <c r="AN970" s="119"/>
      <c r="AO970" s="119"/>
      <c r="AP970" s="119"/>
      <c r="AQ970" s="119"/>
      <c r="AR970" s="119"/>
      <c r="AS970" s="119"/>
      <c r="AT970" s="119"/>
      <c r="AU970" s="119"/>
      <c r="AV970" s="119"/>
      <c r="AW970" s="119"/>
      <c r="AX970" s="120"/>
    </row>
    <row r="971" spans="1:113" ht="12" customHeight="1">
      <c r="A971" s="40"/>
      <c r="B971" s="118"/>
      <c r="C971" s="119"/>
      <c r="D971" s="119"/>
      <c r="E971" s="119"/>
      <c r="F971" s="119"/>
      <c r="G971" s="119"/>
      <c r="H971" s="119"/>
      <c r="I971" s="119"/>
      <c r="J971" s="119"/>
      <c r="K971" s="119"/>
      <c r="L971" s="119"/>
      <c r="M971" s="119"/>
      <c r="N971" s="119"/>
      <c r="O971" s="119"/>
      <c r="P971" s="119"/>
      <c r="Q971" s="119"/>
      <c r="R971" s="119"/>
      <c r="S971" s="119"/>
      <c r="T971" s="119"/>
      <c r="U971" s="119"/>
      <c r="V971" s="119"/>
      <c r="W971" s="119"/>
      <c r="X971" s="119"/>
      <c r="Y971" s="119"/>
      <c r="Z971" s="119"/>
      <c r="AA971" s="119"/>
      <c r="AB971" s="119"/>
      <c r="AC971" s="119"/>
      <c r="AD971" s="119"/>
      <c r="AE971" s="119"/>
      <c r="AF971" s="119"/>
      <c r="AG971" s="119"/>
      <c r="AH971" s="119"/>
      <c r="AI971" s="119"/>
      <c r="AJ971" s="119"/>
      <c r="AK971" s="119"/>
      <c r="AL971" s="119"/>
      <c r="AM971" s="119"/>
      <c r="AN971" s="119"/>
      <c r="AO971" s="119"/>
      <c r="AP971" s="119"/>
      <c r="AQ971" s="119"/>
      <c r="AR971" s="119"/>
      <c r="AS971" s="119"/>
      <c r="AT971" s="119"/>
      <c r="AU971" s="119"/>
      <c r="AV971" s="119"/>
      <c r="AW971" s="119"/>
      <c r="AX971" s="120"/>
    </row>
    <row r="972" spans="1:113" ht="12" customHeight="1">
      <c r="A972" s="40"/>
      <c r="B972" s="118"/>
      <c r="C972" s="119"/>
      <c r="D972" s="119"/>
      <c r="E972" s="119"/>
      <c r="F972" s="119"/>
      <c r="G972" s="119"/>
      <c r="H972" s="119"/>
      <c r="I972" s="119"/>
      <c r="J972" s="119"/>
      <c r="K972" s="119"/>
      <c r="L972" s="119"/>
      <c r="M972" s="119"/>
      <c r="N972" s="119"/>
      <c r="O972" s="119"/>
      <c r="P972" s="119"/>
      <c r="Q972" s="119"/>
      <c r="R972" s="119"/>
      <c r="S972" s="119"/>
      <c r="T972" s="119"/>
      <c r="U972" s="119"/>
      <c r="V972" s="119"/>
      <c r="W972" s="119"/>
      <c r="X972" s="119"/>
      <c r="Y972" s="119"/>
      <c r="Z972" s="119"/>
      <c r="AA972" s="119"/>
      <c r="AB972" s="119"/>
      <c r="AC972" s="119"/>
      <c r="AD972" s="119"/>
      <c r="AE972" s="119"/>
      <c r="AF972" s="119"/>
      <c r="AG972" s="119"/>
      <c r="AH972" s="119"/>
      <c r="AI972" s="119"/>
      <c r="AJ972" s="119"/>
      <c r="AK972" s="119"/>
      <c r="AL972" s="119"/>
      <c r="AM972" s="119"/>
      <c r="AN972" s="119"/>
      <c r="AO972" s="119"/>
      <c r="AP972" s="119"/>
      <c r="AQ972" s="119"/>
      <c r="AR972" s="119"/>
      <c r="AS972" s="119"/>
      <c r="AT972" s="119"/>
      <c r="AU972" s="119"/>
      <c r="AV972" s="119"/>
      <c r="AW972" s="119"/>
      <c r="AX972" s="120"/>
    </row>
    <row r="973" spans="1:113" ht="15" thickBot="1">
      <c r="A973" s="49"/>
      <c r="B973" s="50"/>
      <c r="C973" s="51"/>
      <c r="D973" s="51"/>
      <c r="E973" s="51"/>
      <c r="F973" s="51"/>
      <c r="G973" s="51"/>
      <c r="H973" s="51"/>
      <c r="I973" s="51"/>
      <c r="J973" s="51"/>
      <c r="K973" s="51"/>
      <c r="L973" s="51"/>
      <c r="M973" s="51"/>
      <c r="N973" s="51"/>
      <c r="O973" s="51"/>
      <c r="P973" s="51"/>
      <c r="Q973" s="51"/>
      <c r="R973" s="51"/>
      <c r="S973" s="51"/>
      <c r="T973" s="51"/>
      <c r="U973" s="51"/>
      <c r="V973" s="51"/>
      <c r="W973" s="51"/>
      <c r="X973" s="51"/>
      <c r="Y973" s="51"/>
      <c r="Z973" s="51"/>
      <c r="AA973" s="51"/>
      <c r="AB973" s="51"/>
      <c r="AC973" s="51"/>
      <c r="AD973" s="51"/>
      <c r="AE973" s="51"/>
      <c r="AF973" s="51"/>
      <c r="AG973" s="51"/>
      <c r="AH973" s="51"/>
      <c r="AI973" s="51"/>
      <c r="AJ973" s="51"/>
      <c r="AK973" s="51"/>
      <c r="AL973" s="51"/>
      <c r="AM973" s="51"/>
      <c r="AN973" s="51"/>
      <c r="AO973" s="51"/>
      <c r="AP973" s="51"/>
      <c r="AQ973" s="51"/>
      <c r="AR973" s="51"/>
      <c r="AS973" s="51"/>
      <c r="AT973" s="51"/>
      <c r="AU973" s="51"/>
      <c r="AV973" s="51"/>
      <c r="AW973" s="51"/>
      <c r="AX973" s="52"/>
    </row>
    <row r="974" spans="1:113">
      <c r="B974" s="53"/>
    </row>
    <row r="975" spans="1:113" ht="14.4">
      <c r="B975" s="42" t="s">
        <v>81</v>
      </c>
      <c r="C975" s="40"/>
      <c r="D975" s="40"/>
      <c r="E975" s="40"/>
      <c r="F975" s="40"/>
      <c r="G975" s="40"/>
      <c r="H975" s="40"/>
      <c r="I975" s="40"/>
      <c r="J975" s="40"/>
      <c r="K975" s="40"/>
      <c r="L975" s="41"/>
      <c r="M975" s="41"/>
      <c r="N975" s="41"/>
      <c r="O975" s="41"/>
      <c r="P975" s="40"/>
      <c r="Q975" s="40"/>
      <c r="R975" s="40"/>
      <c r="S975" s="40"/>
      <c r="T975" s="40"/>
      <c r="U975" s="40"/>
      <c r="V975" s="42"/>
      <c r="W975" s="42"/>
      <c r="X975" s="42"/>
      <c r="Y975" s="42"/>
      <c r="Z975" s="42"/>
      <c r="AA975" s="42"/>
      <c r="AB975" s="42"/>
      <c r="AC975" s="42"/>
      <c r="AD975" s="42"/>
      <c r="AE975" s="42"/>
      <c r="AF975" s="42"/>
      <c r="AG975" s="42"/>
      <c r="AH975" s="42"/>
      <c r="AI975" s="42"/>
      <c r="AJ975" s="42"/>
      <c r="AK975" s="42"/>
      <c r="AL975" s="42"/>
      <c r="AM975" s="42"/>
      <c r="AN975" s="42"/>
      <c r="AO975" s="42"/>
      <c r="AP975" s="42"/>
      <c r="AQ975" s="42"/>
      <c r="AR975" s="42"/>
      <c r="AS975" s="42"/>
      <c r="AT975" s="42"/>
      <c r="AU975" s="42"/>
      <c r="AV975" s="42"/>
      <c r="AW975" s="42"/>
      <c r="AX975" s="42"/>
    </row>
    <row r="976" spans="1:113" ht="15" thickBot="1">
      <c r="B976" s="40"/>
      <c r="C976" s="40"/>
      <c r="D976" s="40"/>
      <c r="E976" s="40"/>
      <c r="F976" s="40"/>
      <c r="G976" s="40"/>
      <c r="H976" s="40"/>
      <c r="I976" s="40"/>
      <c r="J976" s="40"/>
      <c r="K976" s="40"/>
      <c r="L976" s="41"/>
      <c r="M976" s="41"/>
      <c r="N976" s="41"/>
      <c r="O976" s="41"/>
      <c r="P976" s="40"/>
      <c r="Q976" s="40"/>
      <c r="R976" s="40"/>
      <c r="S976" s="40"/>
      <c r="T976" s="40"/>
      <c r="U976" s="40"/>
      <c r="V976" s="42"/>
      <c r="W976" s="42"/>
      <c r="X976" s="42"/>
      <c r="Y976" s="42"/>
      <c r="Z976" s="42"/>
      <c r="AA976" s="42"/>
      <c r="AB976" s="42"/>
      <c r="AC976" s="42"/>
      <c r="AD976" s="42"/>
      <c r="AE976" s="42"/>
      <c r="AF976" s="42"/>
      <c r="AG976" s="42"/>
      <c r="AH976" s="42"/>
      <c r="AI976" s="42"/>
      <c r="AJ976" s="42"/>
      <c r="AK976" s="42"/>
      <c r="AL976" s="42"/>
      <c r="AM976" s="42"/>
      <c r="AN976" s="42"/>
      <c r="AO976" s="42"/>
      <c r="AP976" s="42"/>
      <c r="AQ976" s="42"/>
      <c r="AR976" s="42"/>
      <c r="AS976" s="42"/>
      <c r="AT976" s="42"/>
      <c r="AU976" s="42"/>
      <c r="AV976" s="42"/>
      <c r="AW976" s="42"/>
      <c r="AX976" s="54" t="s">
        <v>82</v>
      </c>
    </row>
    <row r="977" spans="1:251" s="48" customFormat="1" ht="13.5" customHeight="1">
      <c r="A977" s="40"/>
      <c r="B977" s="121" t="s">
        <v>83</v>
      </c>
      <c r="C977" s="122"/>
      <c r="D977" s="122"/>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3"/>
      <c r="AA977" s="127" t="s">
        <v>84</v>
      </c>
      <c r="AB977" s="122"/>
      <c r="AC977" s="122"/>
      <c r="AD977" s="122"/>
      <c r="AE977" s="122"/>
      <c r="AF977" s="122"/>
      <c r="AG977" s="122"/>
      <c r="AH977" s="122"/>
      <c r="AI977" s="123"/>
      <c r="AJ977" s="127" t="s">
        <v>85</v>
      </c>
      <c r="AK977" s="122"/>
      <c r="AL977" s="122"/>
      <c r="AM977" s="122"/>
      <c r="AN977" s="122"/>
      <c r="AO977" s="122"/>
      <c r="AP977" s="122"/>
      <c r="AQ977" s="122"/>
      <c r="AR977" s="123"/>
      <c r="AS977" s="127" t="s">
        <v>86</v>
      </c>
      <c r="AT977" s="122"/>
      <c r="AU977" s="122"/>
      <c r="AV977" s="122"/>
      <c r="AW977" s="122"/>
      <c r="AX977" s="129"/>
      <c r="AY977" s="34"/>
      <c r="AZ977" s="34"/>
      <c r="BA977" s="34"/>
      <c r="BB977" s="34"/>
      <c r="BC977" s="34"/>
      <c r="BD977" s="34"/>
      <c r="BE977" s="34"/>
      <c r="BF977" s="34"/>
      <c r="BG977" s="34"/>
      <c r="BH977" s="34"/>
      <c r="BI977" s="34"/>
      <c r="BJ977" s="34"/>
      <c r="BK977" s="34"/>
      <c r="BL977" s="34"/>
      <c r="BM977" s="34"/>
      <c r="BN977" s="34"/>
      <c r="BO977" s="34"/>
      <c r="BP977" s="34"/>
      <c r="BQ977" s="34"/>
      <c r="BR977" s="34"/>
      <c r="BS977" s="34"/>
      <c r="BT977" s="34"/>
      <c r="BU977" s="34"/>
      <c r="BV977" s="34"/>
      <c r="BW977" s="34"/>
      <c r="BX977" s="34"/>
      <c r="BY977" s="34"/>
      <c r="BZ977" s="34"/>
      <c r="CA977" s="34"/>
      <c r="CB977" s="34"/>
      <c r="CC977" s="34"/>
      <c r="CD977" s="34"/>
      <c r="CE977" s="34"/>
      <c r="CF977" s="34"/>
      <c r="CG977" s="34"/>
      <c r="CH977" s="34"/>
      <c r="CI977" s="34"/>
      <c r="CJ977" s="34"/>
      <c r="CK977" s="34"/>
      <c r="CL977" s="34"/>
      <c r="CM977" s="34"/>
      <c r="CN977" s="34"/>
      <c r="CO977" s="34"/>
      <c r="CP977" s="34"/>
      <c r="CQ977" s="34"/>
      <c r="CR977" s="34"/>
      <c r="CS977" s="34"/>
      <c r="CT977" s="34"/>
      <c r="CU977" s="34"/>
      <c r="CV977" s="34"/>
      <c r="CW977" s="34"/>
      <c r="CX977" s="34"/>
      <c r="CY977" s="34"/>
      <c r="CZ977" s="34"/>
      <c r="DA977" s="34"/>
      <c r="DB977" s="34"/>
      <c r="DC977" s="34"/>
      <c r="DD977" s="34"/>
      <c r="DE977" s="34"/>
      <c r="DF977" s="34"/>
      <c r="DG977" s="34"/>
      <c r="DH977" s="34"/>
      <c r="DI977" s="34"/>
      <c r="DJ977" s="34"/>
      <c r="DK977" s="34"/>
      <c r="DL977" s="34"/>
      <c r="DM977" s="34"/>
      <c r="DN977" s="34"/>
      <c r="DO977" s="34"/>
      <c r="DP977" s="34"/>
      <c r="DQ977" s="34"/>
      <c r="DR977" s="34"/>
      <c r="DS977" s="34"/>
      <c r="DT977" s="34"/>
      <c r="DU977" s="34"/>
      <c r="DV977" s="34"/>
      <c r="DW977" s="34"/>
      <c r="DX977" s="34"/>
      <c r="DY977" s="34"/>
      <c r="DZ977" s="34"/>
      <c r="EA977" s="34"/>
      <c r="EB977" s="34"/>
      <c r="EC977" s="34"/>
      <c r="ED977" s="34"/>
      <c r="EE977" s="34"/>
      <c r="EF977" s="34"/>
      <c r="EG977" s="34"/>
      <c r="EH977" s="34"/>
      <c r="EI977" s="34"/>
      <c r="EJ977" s="34"/>
      <c r="EK977" s="34"/>
      <c r="EL977" s="34"/>
      <c r="EM977" s="34"/>
      <c r="EN977" s="34"/>
      <c r="EO977" s="34"/>
      <c r="EP977" s="34"/>
      <c r="EQ977" s="34"/>
      <c r="ER977" s="34"/>
      <c r="ES977" s="34"/>
      <c r="ET977" s="34"/>
      <c r="EU977" s="34"/>
      <c r="EV977" s="34"/>
      <c r="EW977" s="34"/>
      <c r="EX977" s="34"/>
      <c r="EY977" s="34"/>
      <c r="EZ977" s="34"/>
      <c r="FA977" s="34"/>
      <c r="FB977" s="34"/>
      <c r="FC977" s="34"/>
      <c r="FD977" s="34"/>
      <c r="FE977" s="34"/>
      <c r="FF977" s="34"/>
      <c r="FG977" s="34"/>
      <c r="FH977" s="34"/>
      <c r="FI977" s="34"/>
      <c r="FJ977" s="34"/>
      <c r="FK977" s="34"/>
      <c r="FL977" s="34"/>
      <c r="FM977" s="34"/>
      <c r="FN977" s="34"/>
      <c r="FO977" s="34"/>
      <c r="FP977" s="34"/>
      <c r="FQ977" s="34"/>
      <c r="FR977" s="34"/>
      <c r="FS977" s="34"/>
      <c r="FT977" s="34"/>
      <c r="FU977" s="34"/>
      <c r="FV977" s="34"/>
      <c r="FW977" s="34"/>
      <c r="FX977" s="34"/>
      <c r="FY977" s="34"/>
      <c r="FZ977" s="34"/>
      <c r="GA977" s="34"/>
      <c r="GB977" s="34"/>
      <c r="GC977" s="34"/>
      <c r="GD977" s="34"/>
      <c r="GE977" s="34"/>
      <c r="GF977" s="34"/>
      <c r="GG977" s="34"/>
      <c r="GH977" s="34"/>
      <c r="GI977" s="34"/>
      <c r="GJ977" s="34"/>
      <c r="GK977" s="34"/>
      <c r="GL977" s="34"/>
      <c r="GM977" s="34"/>
      <c r="GN977" s="34"/>
      <c r="GO977" s="34"/>
      <c r="GP977" s="34"/>
      <c r="GQ977" s="34"/>
      <c r="GR977" s="34"/>
      <c r="GS977" s="34"/>
      <c r="GT977" s="34"/>
      <c r="GU977" s="34"/>
      <c r="GV977" s="34"/>
      <c r="GW977" s="34"/>
      <c r="GX977" s="34"/>
      <c r="GY977" s="34"/>
      <c r="GZ977" s="34"/>
      <c r="HA977" s="34"/>
      <c r="HB977" s="34"/>
      <c r="HC977" s="34"/>
      <c r="HD977" s="34"/>
      <c r="HE977" s="34"/>
      <c r="HF977" s="34"/>
      <c r="HG977" s="34"/>
      <c r="HH977" s="34"/>
      <c r="HI977" s="34"/>
      <c r="HJ977" s="34"/>
      <c r="HK977" s="34"/>
      <c r="HL977" s="34"/>
      <c r="HM977" s="34"/>
      <c r="HN977" s="34"/>
      <c r="HO977" s="34"/>
      <c r="HP977" s="34"/>
      <c r="HQ977" s="34"/>
      <c r="HR977" s="34"/>
      <c r="HS977" s="34"/>
      <c r="HT977" s="34"/>
      <c r="HU977" s="34"/>
      <c r="HV977" s="34"/>
      <c r="HW977" s="34"/>
      <c r="HX977" s="34"/>
      <c r="HY977" s="34"/>
      <c r="HZ977" s="34"/>
      <c r="IA977" s="34"/>
      <c r="IB977" s="34"/>
      <c r="IC977" s="34"/>
      <c r="ID977" s="34"/>
      <c r="IE977" s="34"/>
      <c r="IF977" s="34"/>
      <c r="IG977" s="34"/>
      <c r="IH977" s="34"/>
      <c r="II977" s="34"/>
      <c r="IJ977" s="34"/>
      <c r="IK977" s="34"/>
      <c r="IL977" s="34"/>
      <c r="IM977" s="34"/>
      <c r="IN977" s="34"/>
      <c r="IO977" s="34"/>
      <c r="IP977" s="34"/>
      <c r="IQ977" s="34"/>
    </row>
    <row r="978" spans="1:251" s="48" customFormat="1">
      <c r="A978" s="40"/>
      <c r="B978" s="124"/>
      <c r="C978" s="125"/>
      <c r="D978" s="125"/>
      <c r="E978" s="125"/>
      <c r="F978" s="125"/>
      <c r="G978" s="125"/>
      <c r="H978" s="125"/>
      <c r="I978" s="125"/>
      <c r="J978" s="125"/>
      <c r="K978" s="125"/>
      <c r="L978" s="125"/>
      <c r="M978" s="125"/>
      <c r="N978" s="125"/>
      <c r="O978" s="125"/>
      <c r="P978" s="125"/>
      <c r="Q978" s="125"/>
      <c r="R978" s="125"/>
      <c r="S978" s="125"/>
      <c r="T978" s="125"/>
      <c r="U978" s="125"/>
      <c r="V978" s="125"/>
      <c r="W978" s="125"/>
      <c r="X978" s="125"/>
      <c r="Y978" s="125"/>
      <c r="Z978" s="126"/>
      <c r="AA978" s="128"/>
      <c r="AB978" s="125"/>
      <c r="AC978" s="125"/>
      <c r="AD978" s="125"/>
      <c r="AE978" s="125"/>
      <c r="AF978" s="125"/>
      <c r="AG978" s="125"/>
      <c r="AH978" s="125"/>
      <c r="AI978" s="126"/>
      <c r="AJ978" s="128"/>
      <c r="AK978" s="125"/>
      <c r="AL978" s="125"/>
      <c r="AM978" s="125"/>
      <c r="AN978" s="125"/>
      <c r="AO978" s="125"/>
      <c r="AP978" s="125"/>
      <c r="AQ978" s="125"/>
      <c r="AR978" s="126"/>
      <c r="AS978" s="128"/>
      <c r="AT978" s="125"/>
      <c r="AU978" s="125"/>
      <c r="AV978" s="125"/>
      <c r="AW978" s="125"/>
      <c r="AX978" s="130"/>
      <c r="AY978" s="34"/>
      <c r="AZ978" s="34"/>
      <c r="BA978" s="34"/>
      <c r="BB978" s="55"/>
      <c r="BC978" s="56"/>
      <c r="BE978" s="34"/>
      <c r="BF978" s="34"/>
      <c r="BG978" s="34"/>
      <c r="BH978" s="34"/>
      <c r="BI978" s="34"/>
      <c r="BJ978" s="34"/>
      <c r="BK978" s="34"/>
      <c r="BL978" s="34"/>
      <c r="BM978" s="34"/>
      <c r="BN978" s="34"/>
      <c r="BO978" s="34"/>
      <c r="BP978" s="34"/>
      <c r="BQ978" s="34"/>
      <c r="BR978" s="34"/>
      <c r="BS978" s="34"/>
      <c r="BT978" s="34"/>
      <c r="BU978" s="34"/>
      <c r="BV978" s="34"/>
      <c r="BW978" s="34"/>
      <c r="BX978" s="34"/>
      <c r="BY978" s="34"/>
      <c r="BZ978" s="34"/>
      <c r="CA978" s="34"/>
      <c r="CB978" s="34"/>
      <c r="CC978" s="34"/>
      <c r="CD978" s="34"/>
      <c r="CE978" s="34"/>
      <c r="CF978" s="34"/>
      <c r="CG978" s="34"/>
      <c r="CH978" s="34"/>
      <c r="CI978" s="34"/>
      <c r="CJ978" s="34"/>
      <c r="CK978" s="34"/>
      <c r="CL978" s="34"/>
      <c r="CM978" s="34"/>
      <c r="CN978" s="34"/>
      <c r="CO978" s="34"/>
      <c r="CP978" s="34"/>
      <c r="CQ978" s="34"/>
      <c r="CR978" s="34"/>
      <c r="CS978" s="34"/>
      <c r="CT978" s="34"/>
      <c r="CU978" s="34"/>
      <c r="CV978" s="34"/>
      <c r="CW978" s="34"/>
      <c r="CX978" s="34"/>
      <c r="CY978" s="34"/>
      <c r="CZ978" s="34"/>
      <c r="DA978" s="34"/>
      <c r="DB978" s="34"/>
      <c r="DC978" s="34"/>
      <c r="DD978" s="34"/>
      <c r="DE978" s="34"/>
      <c r="DF978" s="34"/>
      <c r="DG978" s="34"/>
      <c r="DH978" s="34"/>
      <c r="DI978" s="34"/>
      <c r="DJ978" s="34"/>
      <c r="DK978" s="34"/>
      <c r="DL978" s="34"/>
      <c r="DM978" s="34"/>
      <c r="DN978" s="34"/>
      <c r="DO978" s="34"/>
      <c r="DP978" s="34"/>
      <c r="DQ978" s="34"/>
      <c r="DR978" s="34"/>
      <c r="DS978" s="34"/>
      <c r="DT978" s="34"/>
      <c r="DU978" s="34"/>
      <c r="DV978" s="34"/>
      <c r="DW978" s="34"/>
      <c r="DX978" s="34"/>
      <c r="DY978" s="34"/>
      <c r="DZ978" s="34"/>
      <c r="EA978" s="34"/>
      <c r="EB978" s="34"/>
      <c r="EC978" s="34"/>
      <c r="ED978" s="34"/>
      <c r="EE978" s="34"/>
      <c r="EF978" s="34"/>
      <c r="EG978" s="34"/>
      <c r="EH978" s="34"/>
      <c r="EI978" s="34"/>
      <c r="EJ978" s="34"/>
      <c r="EK978" s="34"/>
      <c r="EL978" s="34"/>
      <c r="EM978" s="34"/>
      <c r="EN978" s="34"/>
      <c r="EO978" s="34"/>
      <c r="EP978" s="34"/>
      <c r="EQ978" s="34"/>
      <c r="ER978" s="34"/>
      <c r="ES978" s="34"/>
      <c r="ET978" s="34"/>
      <c r="EU978" s="34"/>
      <c r="EV978" s="34"/>
      <c r="EW978" s="34"/>
      <c r="EX978" s="34"/>
      <c r="EY978" s="34"/>
      <c r="EZ978" s="34"/>
      <c r="FA978" s="34"/>
      <c r="FB978" s="34"/>
      <c r="FC978" s="34"/>
      <c r="FD978" s="34"/>
      <c r="FE978" s="34"/>
      <c r="FF978" s="34"/>
      <c r="FG978" s="34"/>
      <c r="FH978" s="34"/>
      <c r="FI978" s="34"/>
      <c r="FJ978" s="34"/>
      <c r="FK978" s="34"/>
      <c r="FL978" s="34"/>
      <c r="FM978" s="34"/>
      <c r="FN978" s="34"/>
      <c r="FO978" s="34"/>
      <c r="FP978" s="34"/>
      <c r="FQ978" s="34"/>
      <c r="FR978" s="34"/>
      <c r="FS978" s="34"/>
      <c r="FT978" s="34"/>
      <c r="FU978" s="34"/>
      <c r="FV978" s="34"/>
      <c r="FW978" s="34"/>
      <c r="FX978" s="34"/>
      <c r="FY978" s="34"/>
      <c r="FZ978" s="34"/>
      <c r="GA978" s="34"/>
      <c r="GB978" s="34"/>
      <c r="GC978" s="34"/>
      <c r="GD978" s="34"/>
      <c r="GE978" s="34"/>
      <c r="GF978" s="34"/>
      <c r="GG978" s="34"/>
      <c r="GH978" s="34"/>
      <c r="GI978" s="34"/>
      <c r="GJ978" s="34"/>
      <c r="GK978" s="34"/>
      <c r="GL978" s="34"/>
      <c r="GM978" s="34"/>
      <c r="GN978" s="34"/>
      <c r="GO978" s="34"/>
      <c r="GP978" s="34"/>
      <c r="GQ978" s="34"/>
      <c r="GR978" s="34"/>
      <c r="GS978" s="34"/>
      <c r="GT978" s="34"/>
      <c r="GU978" s="34"/>
      <c r="GV978" s="34"/>
      <c r="GW978" s="34"/>
      <c r="GX978" s="34"/>
      <c r="GY978" s="34"/>
      <c r="GZ978" s="34"/>
      <c r="HA978" s="34"/>
      <c r="HB978" s="34"/>
      <c r="HC978" s="34"/>
      <c r="HD978" s="34"/>
      <c r="HE978" s="34"/>
      <c r="HF978" s="34"/>
      <c r="HG978" s="34"/>
      <c r="HH978" s="34"/>
      <c r="HI978" s="34"/>
      <c r="HJ978" s="34"/>
      <c r="HK978" s="34"/>
      <c r="HL978" s="34"/>
      <c r="HM978" s="34"/>
      <c r="HN978" s="34"/>
      <c r="HO978" s="34"/>
      <c r="HP978" s="34"/>
      <c r="HQ978" s="34"/>
      <c r="HR978" s="34"/>
      <c r="HS978" s="34"/>
      <c r="HT978" s="34"/>
      <c r="HU978" s="34"/>
      <c r="HV978" s="34"/>
      <c r="HW978" s="34"/>
      <c r="HX978" s="34"/>
      <c r="HY978" s="34"/>
      <c r="HZ978" s="34"/>
      <c r="IA978" s="34"/>
      <c r="IB978" s="34"/>
      <c r="IC978" s="34"/>
      <c r="ID978" s="34"/>
      <c r="IE978" s="34"/>
      <c r="IF978" s="34"/>
      <c r="IG978" s="34"/>
      <c r="IH978" s="34"/>
      <c r="II978" s="34"/>
      <c r="IJ978" s="34"/>
      <c r="IK978" s="34"/>
      <c r="IL978" s="34"/>
      <c r="IM978" s="34"/>
      <c r="IN978" s="34"/>
      <c r="IO978" s="34"/>
      <c r="IP978" s="34"/>
      <c r="IQ978" s="34"/>
    </row>
    <row r="979" spans="1:251" s="48" customFormat="1" ht="18.75" customHeight="1">
      <c r="A979" s="40"/>
      <c r="B979" s="57"/>
      <c r="C979" s="93" t="s">
        <v>237</v>
      </c>
      <c r="D979" s="94"/>
      <c r="E979" s="94"/>
      <c r="F979" s="94"/>
      <c r="G979" s="94"/>
      <c r="H979" s="94"/>
      <c r="I979" s="94"/>
      <c r="J979" s="94"/>
      <c r="K979" s="94"/>
      <c r="L979" s="94"/>
      <c r="M979" s="94"/>
      <c r="N979" s="94"/>
      <c r="O979" s="94"/>
      <c r="P979" s="94"/>
      <c r="Q979" s="94"/>
      <c r="R979" s="94"/>
      <c r="S979" s="94"/>
      <c r="T979" s="94"/>
      <c r="U979" s="94"/>
      <c r="V979" s="94"/>
      <c r="W979" s="94"/>
      <c r="X979" s="94"/>
      <c r="Y979" s="94"/>
      <c r="Z979" s="95"/>
      <c r="AA979" s="96">
        <v>46885</v>
      </c>
      <c r="AB979" s="97"/>
      <c r="AC979" s="97"/>
      <c r="AD979" s="97"/>
      <c r="AE979" s="97"/>
      <c r="AF979" s="97"/>
      <c r="AG979" s="97"/>
      <c r="AH979" s="97"/>
      <c r="AI979" s="98"/>
      <c r="AJ979" s="96">
        <v>51730</v>
      </c>
      <c r="AK979" s="97"/>
      <c r="AL979" s="97"/>
      <c r="AM979" s="97"/>
      <c r="AN979" s="97"/>
      <c r="AO979" s="97"/>
      <c r="AP979" s="97"/>
      <c r="AQ979" s="97"/>
      <c r="AR979" s="98"/>
      <c r="AS979" s="99"/>
      <c r="AT979" s="100"/>
      <c r="AU979" s="100"/>
      <c r="AV979" s="100"/>
      <c r="AW979" s="100"/>
      <c r="AX979" s="101"/>
      <c r="AY979" s="34"/>
      <c r="AZ979" s="34"/>
      <c r="BA979" s="34"/>
      <c r="BB979" s="34"/>
      <c r="BC979" s="34"/>
      <c r="BD979" s="34"/>
      <c r="BE979" s="34"/>
      <c r="BF979" s="34"/>
      <c r="BG979" s="34"/>
      <c r="BH979" s="34"/>
      <c r="BI979" s="34"/>
      <c r="BJ979" s="34"/>
      <c r="BK979" s="34"/>
      <c r="BL979" s="34"/>
      <c r="BM979" s="34"/>
      <c r="BN979" s="34"/>
      <c r="BO979" s="34"/>
      <c r="BP979" s="34"/>
      <c r="BQ979" s="34"/>
      <c r="BR979" s="34"/>
      <c r="BS979" s="34"/>
      <c r="BT979" s="34"/>
      <c r="BU979" s="34"/>
      <c r="BV979" s="34"/>
      <c r="BW979" s="34"/>
      <c r="BX979" s="34"/>
      <c r="BY979" s="34"/>
      <c r="BZ979" s="34"/>
      <c r="CA979" s="34"/>
      <c r="CB979" s="34"/>
      <c r="CC979" s="34"/>
      <c r="CD979" s="34"/>
      <c r="CE979" s="34"/>
      <c r="CF979" s="34"/>
      <c r="CG979" s="34"/>
      <c r="CH979" s="34"/>
      <c r="CI979" s="34"/>
      <c r="CJ979" s="34"/>
      <c r="CK979" s="34"/>
      <c r="CL979" s="34"/>
      <c r="CM979" s="34"/>
      <c r="CN979" s="34"/>
      <c r="CO979" s="34"/>
      <c r="CP979" s="34"/>
      <c r="CQ979" s="34"/>
      <c r="CR979" s="34"/>
      <c r="CS979" s="34"/>
      <c r="CT979" s="34"/>
      <c r="CU979" s="34"/>
      <c r="CV979" s="34"/>
      <c r="CW979" s="34"/>
      <c r="CX979" s="34"/>
      <c r="CY979" s="34"/>
      <c r="CZ979" s="34"/>
      <c r="DA979" s="34"/>
      <c r="DB979" s="34"/>
      <c r="DC979" s="34"/>
      <c r="DD979" s="34"/>
      <c r="DE979" s="34"/>
      <c r="DF979" s="34"/>
      <c r="DG979" s="34"/>
      <c r="DH979" s="34"/>
      <c r="DI979" s="34"/>
      <c r="DJ979" s="34"/>
      <c r="DK979" s="34"/>
      <c r="DL979" s="34"/>
      <c r="DM979" s="34"/>
      <c r="DN979" s="34"/>
      <c r="DO979" s="34"/>
      <c r="DP979" s="34"/>
      <c r="DQ979" s="34"/>
      <c r="DR979" s="34"/>
      <c r="DS979" s="34"/>
      <c r="DT979" s="34"/>
      <c r="DU979" s="34"/>
      <c r="DV979" s="34"/>
      <c r="DW979" s="34"/>
      <c r="DX979" s="34"/>
      <c r="DY979" s="34"/>
      <c r="DZ979" s="34"/>
      <c r="EA979" s="34"/>
      <c r="EB979" s="34"/>
      <c r="EC979" s="34"/>
      <c r="ED979" s="34"/>
      <c r="EE979" s="34"/>
      <c r="EF979" s="34"/>
      <c r="EG979" s="34"/>
      <c r="EH979" s="34"/>
      <c r="EI979" s="34"/>
      <c r="EJ979" s="34"/>
      <c r="EK979" s="34"/>
      <c r="EL979" s="34"/>
      <c r="EM979" s="34"/>
      <c r="EN979" s="34"/>
      <c r="EO979" s="34"/>
      <c r="EP979" s="34"/>
      <c r="EQ979" s="34"/>
      <c r="ER979" s="34"/>
      <c r="ES979" s="34"/>
      <c r="ET979" s="34"/>
      <c r="EU979" s="34"/>
      <c r="EV979" s="34"/>
      <c r="EW979" s="34"/>
      <c r="EX979" s="34"/>
      <c r="EY979" s="34"/>
      <c r="EZ979" s="34"/>
      <c r="FA979" s="34"/>
      <c r="FB979" s="34"/>
      <c r="FC979" s="34"/>
      <c r="FD979" s="34"/>
      <c r="FE979" s="34"/>
      <c r="FF979" s="34"/>
      <c r="FG979" s="34"/>
      <c r="FH979" s="34"/>
      <c r="FI979" s="34"/>
      <c r="FJ979" s="34"/>
      <c r="FK979" s="34"/>
      <c r="FL979" s="34"/>
      <c r="FM979" s="34"/>
      <c r="FN979" s="34"/>
      <c r="FO979" s="34"/>
      <c r="FP979" s="34"/>
      <c r="FQ979" s="34"/>
      <c r="FR979" s="34"/>
      <c r="FS979" s="34"/>
      <c r="FT979" s="34"/>
      <c r="FU979" s="34"/>
      <c r="FV979" s="34"/>
      <c r="FW979" s="34"/>
      <c r="FX979" s="34"/>
      <c r="FY979" s="34"/>
      <c r="FZ979" s="34"/>
      <c r="GA979" s="34"/>
      <c r="GB979" s="34"/>
      <c r="GC979" s="34"/>
      <c r="GD979" s="34"/>
      <c r="GE979" s="34"/>
      <c r="GF979" s="34"/>
      <c r="GG979" s="34"/>
      <c r="GH979" s="34"/>
      <c r="GI979" s="34"/>
      <c r="GJ979" s="34"/>
      <c r="GK979" s="34"/>
      <c r="GL979" s="34"/>
      <c r="GM979" s="34"/>
      <c r="GN979" s="34"/>
      <c r="GO979" s="34"/>
      <c r="GP979" s="34"/>
      <c r="GQ979" s="34"/>
      <c r="GR979" s="34"/>
      <c r="GS979" s="34"/>
      <c r="GT979" s="34"/>
      <c r="GU979" s="34"/>
      <c r="GV979" s="34"/>
      <c r="GW979" s="34"/>
      <c r="GX979" s="34"/>
      <c r="GY979" s="34"/>
      <c r="GZ979" s="34"/>
      <c r="HA979" s="34"/>
      <c r="HB979" s="34"/>
      <c r="HC979" s="34"/>
      <c r="HD979" s="34"/>
      <c r="HE979" s="34"/>
      <c r="HF979" s="34"/>
      <c r="HG979" s="34"/>
      <c r="HH979" s="34"/>
      <c r="HI979" s="34"/>
      <c r="HJ979" s="34"/>
      <c r="HK979" s="34"/>
      <c r="HL979" s="34"/>
      <c r="HM979" s="34"/>
      <c r="HN979" s="34"/>
      <c r="HO979" s="34"/>
      <c r="HP979" s="34"/>
      <c r="HQ979" s="34"/>
      <c r="HR979" s="34"/>
      <c r="HS979" s="34"/>
      <c r="HT979" s="34"/>
      <c r="HU979" s="34"/>
      <c r="HV979" s="34"/>
      <c r="HW979" s="34"/>
      <c r="HX979" s="34"/>
      <c r="HY979" s="34"/>
      <c r="HZ979" s="34"/>
      <c r="IA979" s="34"/>
      <c r="IB979" s="34"/>
      <c r="IC979" s="34"/>
      <c r="ID979" s="34"/>
      <c r="IE979" s="34"/>
      <c r="IF979" s="34"/>
      <c r="IG979" s="34"/>
      <c r="IH979" s="34"/>
      <c r="II979" s="34"/>
      <c r="IJ979" s="34"/>
      <c r="IK979" s="34"/>
      <c r="IL979" s="34"/>
      <c r="IM979" s="34"/>
      <c r="IN979" s="34"/>
      <c r="IO979" s="34"/>
      <c r="IP979" s="34"/>
      <c r="IQ979" s="34"/>
    </row>
    <row r="980" spans="1:251" s="48" customFormat="1" ht="18.75" customHeight="1">
      <c r="A980" s="40"/>
      <c r="B980" s="57"/>
      <c r="C980" s="93" t="s">
        <v>238</v>
      </c>
      <c r="D980" s="94"/>
      <c r="E980" s="94"/>
      <c r="F980" s="94"/>
      <c r="G980" s="94"/>
      <c r="H980" s="94"/>
      <c r="I980" s="94"/>
      <c r="J980" s="94"/>
      <c r="K980" s="94"/>
      <c r="L980" s="94"/>
      <c r="M980" s="94"/>
      <c r="N980" s="94"/>
      <c r="O980" s="94"/>
      <c r="P980" s="94"/>
      <c r="Q980" s="94"/>
      <c r="R980" s="94"/>
      <c r="S980" s="94"/>
      <c r="T980" s="94"/>
      <c r="U980" s="94"/>
      <c r="V980" s="94"/>
      <c r="W980" s="94"/>
      <c r="X980" s="94"/>
      <c r="Y980" s="94"/>
      <c r="Z980" s="95"/>
      <c r="AA980" s="96">
        <v>0</v>
      </c>
      <c r="AB980" s="97"/>
      <c r="AC980" s="97"/>
      <c r="AD980" s="97"/>
      <c r="AE980" s="97"/>
      <c r="AF980" s="97"/>
      <c r="AG980" s="97"/>
      <c r="AH980" s="97"/>
      <c r="AI980" s="98"/>
      <c r="AJ980" s="96">
        <v>21767</v>
      </c>
      <c r="AK980" s="97"/>
      <c r="AL980" s="97"/>
      <c r="AM980" s="97"/>
      <c r="AN980" s="97"/>
      <c r="AO980" s="97"/>
      <c r="AP980" s="97"/>
      <c r="AQ980" s="97"/>
      <c r="AR980" s="98"/>
      <c r="AS980" s="99"/>
      <c r="AT980" s="100"/>
      <c r="AU980" s="100"/>
      <c r="AV980" s="100"/>
      <c r="AW980" s="100"/>
      <c r="AX980" s="101"/>
      <c r="AY980" s="34"/>
      <c r="AZ980" s="34"/>
      <c r="BA980" s="34"/>
      <c r="BB980" s="34"/>
      <c r="BC980" s="34"/>
      <c r="BD980" s="34"/>
      <c r="BE980" s="34"/>
      <c r="BF980" s="34"/>
      <c r="BG980" s="34"/>
      <c r="BH980" s="34"/>
      <c r="BI980" s="34"/>
      <c r="BJ980" s="34"/>
      <c r="BK980" s="34"/>
      <c r="BL980" s="34"/>
      <c r="BM980" s="34"/>
      <c r="BN980" s="34"/>
      <c r="BO980" s="34"/>
      <c r="BP980" s="34"/>
      <c r="BQ980" s="34"/>
      <c r="BR980" s="34"/>
      <c r="BS980" s="34"/>
      <c r="BT980" s="34"/>
      <c r="BU980" s="34"/>
      <c r="BV980" s="34"/>
      <c r="BW980" s="34"/>
      <c r="BX980" s="34"/>
      <c r="BY980" s="34"/>
      <c r="BZ980" s="34"/>
      <c r="CA980" s="34"/>
      <c r="CB980" s="34"/>
      <c r="CC980" s="34"/>
      <c r="CD980" s="34"/>
      <c r="CE980" s="34"/>
      <c r="CF980" s="34"/>
      <c r="CG980" s="34"/>
      <c r="CH980" s="34"/>
      <c r="CI980" s="34"/>
      <c r="CJ980" s="34"/>
      <c r="CK980" s="34"/>
      <c r="CL980" s="34"/>
      <c r="CM980" s="34"/>
      <c r="CN980" s="34"/>
      <c r="CO980" s="34"/>
      <c r="CP980" s="34"/>
      <c r="CQ980" s="34"/>
      <c r="CR980" s="34"/>
      <c r="CS980" s="34"/>
      <c r="CT980" s="34"/>
      <c r="CU980" s="34"/>
      <c r="CV980" s="34"/>
      <c r="CW980" s="34"/>
      <c r="CX980" s="34"/>
      <c r="CY980" s="34"/>
      <c r="CZ980" s="34"/>
      <c r="DA980" s="34"/>
      <c r="DB980" s="34"/>
      <c r="DC980" s="34"/>
      <c r="DD980" s="34"/>
      <c r="DE980" s="34"/>
      <c r="DF980" s="34"/>
      <c r="DG980" s="34"/>
      <c r="DH980" s="34"/>
      <c r="DI980" s="34"/>
      <c r="DJ980" s="34"/>
      <c r="DK980" s="34"/>
      <c r="DL980" s="34"/>
      <c r="DM980" s="34"/>
      <c r="DN980" s="34"/>
      <c r="DO980" s="34"/>
      <c r="DP980" s="34"/>
      <c r="DQ980" s="34"/>
      <c r="DR980" s="34"/>
      <c r="DS980" s="34"/>
      <c r="DT980" s="34"/>
      <c r="DU980" s="34"/>
      <c r="DV980" s="34"/>
      <c r="DW980" s="34"/>
      <c r="DX980" s="34"/>
      <c r="DY980" s="34"/>
      <c r="DZ980" s="34"/>
      <c r="EA980" s="34"/>
      <c r="EB980" s="34"/>
      <c r="EC980" s="34"/>
      <c r="ED980" s="34"/>
      <c r="EE980" s="34"/>
      <c r="EF980" s="34"/>
      <c r="EG980" s="34"/>
      <c r="EH980" s="34"/>
      <c r="EI980" s="34"/>
      <c r="EJ980" s="34"/>
      <c r="EK980" s="34"/>
      <c r="EL980" s="34"/>
      <c r="EM980" s="34"/>
      <c r="EN980" s="34"/>
      <c r="EO980" s="34"/>
      <c r="EP980" s="34"/>
      <c r="EQ980" s="34"/>
      <c r="ER980" s="34"/>
      <c r="ES980" s="34"/>
      <c r="ET980" s="34"/>
      <c r="EU980" s="34"/>
      <c r="EV980" s="34"/>
      <c r="EW980" s="34"/>
      <c r="EX980" s="34"/>
      <c r="EY980" s="34"/>
      <c r="EZ980" s="34"/>
      <c r="FA980" s="34"/>
      <c r="FB980" s="34"/>
      <c r="FC980" s="34"/>
      <c r="FD980" s="34"/>
      <c r="FE980" s="34"/>
      <c r="FF980" s="34"/>
      <c r="FG980" s="34"/>
      <c r="FH980" s="34"/>
      <c r="FI980" s="34"/>
      <c r="FJ980" s="34"/>
      <c r="FK980" s="34"/>
      <c r="FL980" s="34"/>
      <c r="FM980" s="34"/>
      <c r="FN980" s="34"/>
      <c r="FO980" s="34"/>
      <c r="FP980" s="34"/>
      <c r="FQ980" s="34"/>
      <c r="FR980" s="34"/>
      <c r="FS980" s="34"/>
      <c r="FT980" s="34"/>
      <c r="FU980" s="34"/>
      <c r="FV980" s="34"/>
      <c r="FW980" s="34"/>
      <c r="FX980" s="34"/>
      <c r="FY980" s="34"/>
      <c r="FZ980" s="34"/>
      <c r="GA980" s="34"/>
      <c r="GB980" s="34"/>
      <c r="GC980" s="34"/>
      <c r="GD980" s="34"/>
      <c r="GE980" s="34"/>
      <c r="GF980" s="34"/>
      <c r="GG980" s="34"/>
      <c r="GH980" s="34"/>
      <c r="GI980" s="34"/>
      <c r="GJ980" s="34"/>
      <c r="GK980" s="34"/>
      <c r="GL980" s="34"/>
      <c r="GM980" s="34"/>
      <c r="GN980" s="34"/>
      <c r="GO980" s="34"/>
      <c r="GP980" s="34"/>
      <c r="GQ980" s="34"/>
      <c r="GR980" s="34"/>
      <c r="GS980" s="34"/>
      <c r="GT980" s="34"/>
      <c r="GU980" s="34"/>
      <c r="GV980" s="34"/>
      <c r="GW980" s="34"/>
      <c r="GX980" s="34"/>
      <c r="GY980" s="34"/>
      <c r="GZ980" s="34"/>
      <c r="HA980" s="34"/>
      <c r="HB980" s="34"/>
      <c r="HC980" s="34"/>
      <c r="HD980" s="34"/>
      <c r="HE980" s="34"/>
      <c r="HF980" s="34"/>
      <c r="HG980" s="34"/>
      <c r="HH980" s="34"/>
      <c r="HI980" s="34"/>
      <c r="HJ980" s="34"/>
      <c r="HK980" s="34"/>
      <c r="HL980" s="34"/>
      <c r="HM980" s="34"/>
      <c r="HN980" s="34"/>
      <c r="HO980" s="34"/>
      <c r="HP980" s="34"/>
      <c r="HQ980" s="34"/>
      <c r="HR980" s="34"/>
      <c r="HS980" s="34"/>
      <c r="HT980" s="34"/>
      <c r="HU980" s="34"/>
      <c r="HV980" s="34"/>
      <c r="HW980" s="34"/>
      <c r="HX980" s="34"/>
      <c r="HY980" s="34"/>
      <c r="HZ980" s="34"/>
      <c r="IA980" s="34"/>
      <c r="IB980" s="34"/>
      <c r="IC980" s="34"/>
      <c r="ID980" s="34"/>
      <c r="IE980" s="34"/>
      <c r="IF980" s="34"/>
      <c r="IG980" s="34"/>
      <c r="IH980" s="34"/>
      <c r="II980" s="34"/>
      <c r="IJ980" s="34"/>
      <c r="IK980" s="34"/>
      <c r="IL980" s="34"/>
      <c r="IM980" s="34"/>
      <c r="IN980" s="34"/>
      <c r="IO980" s="34"/>
      <c r="IP980" s="34"/>
      <c r="IQ980" s="34"/>
    </row>
    <row r="981" spans="1:251" s="48" customFormat="1" ht="18.75" customHeight="1" thickBot="1">
      <c r="A981" s="49"/>
      <c r="B981" s="102" t="s">
        <v>88</v>
      </c>
      <c r="C981" s="103"/>
      <c r="D981" s="103"/>
      <c r="E981" s="103"/>
      <c r="F981" s="103"/>
      <c r="G981" s="103"/>
      <c r="H981" s="103"/>
      <c r="I981" s="103"/>
      <c r="J981" s="103"/>
      <c r="K981" s="103"/>
      <c r="L981" s="103"/>
      <c r="M981" s="103"/>
      <c r="N981" s="103"/>
      <c r="O981" s="103"/>
      <c r="P981" s="103"/>
      <c r="Q981" s="103"/>
      <c r="R981" s="103"/>
      <c r="S981" s="103"/>
      <c r="T981" s="103"/>
      <c r="U981" s="103"/>
      <c r="V981" s="103"/>
      <c r="W981" s="103"/>
      <c r="X981" s="103"/>
      <c r="Y981" s="103"/>
      <c r="Z981" s="104"/>
      <c r="AA981" s="105">
        <f>SUM($AA$979:$AA$980)</f>
        <v>46885</v>
      </c>
      <c r="AB981" s="106"/>
      <c r="AC981" s="106"/>
      <c r="AD981" s="106"/>
      <c r="AE981" s="106"/>
      <c r="AF981" s="106"/>
      <c r="AG981" s="106"/>
      <c r="AH981" s="106"/>
      <c r="AI981" s="107"/>
      <c r="AJ981" s="105">
        <f>SUM($AJ$979:$AJ$980)</f>
        <v>73497</v>
      </c>
      <c r="AK981" s="106"/>
      <c r="AL981" s="106"/>
      <c r="AM981" s="106"/>
      <c r="AN981" s="106"/>
      <c r="AO981" s="106"/>
      <c r="AP981" s="106"/>
      <c r="AQ981" s="106"/>
      <c r="AR981" s="107"/>
      <c r="AS981" s="108"/>
      <c r="AT981" s="109"/>
      <c r="AU981" s="109"/>
      <c r="AV981" s="109"/>
      <c r="AW981" s="109"/>
      <c r="AX981" s="110"/>
      <c r="AY981" s="34"/>
      <c r="AZ981" s="34"/>
      <c r="BA981" s="34"/>
      <c r="BB981" s="34"/>
      <c r="BC981" s="34"/>
      <c r="BD981" s="34"/>
      <c r="BE981" s="34"/>
      <c r="BF981" s="34"/>
      <c r="BG981" s="34"/>
      <c r="BH981" s="34"/>
      <c r="BI981" s="34"/>
      <c r="BJ981" s="34"/>
      <c r="BK981" s="34"/>
      <c r="BL981" s="34"/>
      <c r="BM981" s="34"/>
      <c r="BN981" s="34"/>
      <c r="BO981" s="34"/>
      <c r="BP981" s="34"/>
      <c r="BQ981" s="34"/>
      <c r="BR981" s="34"/>
      <c r="BS981" s="34"/>
      <c r="BT981" s="34"/>
      <c r="BU981" s="34"/>
      <c r="BV981" s="34"/>
      <c r="BW981" s="34"/>
      <c r="BX981" s="34"/>
      <c r="BY981" s="34"/>
      <c r="BZ981" s="34"/>
      <c r="CA981" s="34"/>
      <c r="CB981" s="34"/>
      <c r="CC981" s="34"/>
      <c r="CD981" s="34"/>
      <c r="CE981" s="34"/>
      <c r="CF981" s="34"/>
      <c r="CG981" s="34"/>
      <c r="CH981" s="34"/>
      <c r="CI981" s="34"/>
      <c r="CJ981" s="34"/>
      <c r="CK981" s="34"/>
      <c r="CL981" s="34"/>
      <c r="CM981" s="34"/>
      <c r="CN981" s="34"/>
      <c r="CO981" s="34"/>
      <c r="CP981" s="34"/>
      <c r="CQ981" s="34"/>
      <c r="CR981" s="34"/>
      <c r="CS981" s="34"/>
      <c r="CT981" s="34"/>
      <c r="CU981" s="34"/>
      <c r="CV981" s="34"/>
      <c r="CW981" s="34"/>
      <c r="CX981" s="34"/>
      <c r="CY981" s="34"/>
      <c r="CZ981" s="34"/>
      <c r="DA981" s="34"/>
      <c r="DB981" s="34"/>
      <c r="DC981" s="34"/>
      <c r="DD981" s="34"/>
      <c r="DE981" s="34"/>
      <c r="DF981" s="34"/>
      <c r="DG981" s="34"/>
      <c r="DH981" s="34"/>
      <c r="DI981" s="34"/>
      <c r="DJ981" s="34"/>
      <c r="DK981" s="34"/>
      <c r="DL981" s="34"/>
      <c r="DM981" s="34"/>
      <c r="DN981" s="34"/>
      <c r="DO981" s="34"/>
      <c r="DP981" s="34"/>
      <c r="DQ981" s="34"/>
      <c r="DR981" s="34"/>
      <c r="DS981" s="34"/>
      <c r="DT981" s="34"/>
      <c r="DU981" s="34"/>
      <c r="DV981" s="34"/>
      <c r="DW981" s="34"/>
      <c r="DX981" s="34"/>
      <c r="DY981" s="34"/>
      <c r="DZ981" s="34"/>
      <c r="EA981" s="34"/>
      <c r="EB981" s="34"/>
      <c r="EC981" s="34"/>
      <c r="ED981" s="34"/>
      <c r="EE981" s="34"/>
      <c r="EF981" s="34"/>
      <c r="EG981" s="34"/>
      <c r="EH981" s="34"/>
      <c r="EI981" s="34"/>
      <c r="EJ981" s="34"/>
      <c r="EK981" s="34"/>
      <c r="EL981" s="34"/>
      <c r="EM981" s="34"/>
      <c r="EN981" s="34"/>
      <c r="EO981" s="34"/>
      <c r="EP981" s="34"/>
      <c r="EQ981" s="34"/>
      <c r="ER981" s="34"/>
      <c r="ES981" s="34"/>
      <c r="ET981" s="34"/>
      <c r="EU981" s="34"/>
      <c r="EV981" s="34"/>
      <c r="EW981" s="34"/>
      <c r="EX981" s="34"/>
      <c r="EY981" s="34"/>
      <c r="EZ981" s="34"/>
      <c r="FA981" s="34"/>
      <c r="FB981" s="34"/>
      <c r="FC981" s="34"/>
      <c r="FD981" s="34"/>
      <c r="FE981" s="34"/>
      <c r="FF981" s="34"/>
      <c r="FG981" s="34"/>
      <c r="FH981" s="34"/>
      <c r="FI981" s="34"/>
      <c r="FJ981" s="34"/>
      <c r="FK981" s="34"/>
      <c r="FL981" s="34"/>
      <c r="FM981" s="34"/>
      <c r="FN981" s="34"/>
      <c r="FO981" s="34"/>
      <c r="FP981" s="34"/>
      <c r="FQ981" s="34"/>
      <c r="FR981" s="34"/>
      <c r="FS981" s="34"/>
      <c r="FT981" s="34"/>
      <c r="FU981" s="34"/>
      <c r="FV981" s="34"/>
      <c r="FW981" s="34"/>
      <c r="FX981" s="34"/>
      <c r="FY981" s="34"/>
      <c r="FZ981" s="34"/>
      <c r="GA981" s="34"/>
      <c r="GB981" s="34"/>
      <c r="GC981" s="34"/>
      <c r="GD981" s="34"/>
      <c r="GE981" s="34"/>
      <c r="GF981" s="34"/>
      <c r="GG981" s="34"/>
      <c r="GH981" s="34"/>
      <c r="GI981" s="34"/>
      <c r="GJ981" s="34"/>
      <c r="GK981" s="34"/>
      <c r="GL981" s="34"/>
      <c r="GM981" s="34"/>
      <c r="GN981" s="34"/>
      <c r="GO981" s="34"/>
      <c r="GP981" s="34"/>
      <c r="GQ981" s="34"/>
      <c r="GR981" s="34"/>
      <c r="GS981" s="34"/>
      <c r="GT981" s="34"/>
      <c r="GU981" s="34"/>
      <c r="GV981" s="34"/>
      <c r="GW981" s="34"/>
      <c r="GX981" s="34"/>
      <c r="GY981" s="34"/>
      <c r="GZ981" s="34"/>
      <c r="HA981" s="34"/>
      <c r="HB981" s="34"/>
      <c r="HC981" s="34"/>
      <c r="HD981" s="34"/>
      <c r="HE981" s="34"/>
      <c r="HF981" s="34"/>
      <c r="HG981" s="34"/>
      <c r="HH981" s="34"/>
      <c r="HI981" s="34"/>
      <c r="HJ981" s="34"/>
      <c r="HK981" s="34"/>
      <c r="HL981" s="34"/>
      <c r="HM981" s="34"/>
      <c r="HN981" s="34"/>
      <c r="HO981" s="34"/>
      <c r="HP981" s="34"/>
      <c r="HQ981" s="34"/>
      <c r="HR981" s="34"/>
      <c r="HS981" s="34"/>
      <c r="HT981" s="34"/>
      <c r="HU981" s="34"/>
      <c r="HV981" s="34"/>
      <c r="HW981" s="34"/>
      <c r="HX981" s="34"/>
      <c r="HY981" s="34"/>
      <c r="HZ981" s="34"/>
      <c r="IA981" s="34"/>
      <c r="IB981" s="34"/>
      <c r="IC981" s="34"/>
      <c r="ID981" s="34"/>
      <c r="IE981" s="34"/>
      <c r="IF981" s="34"/>
      <c r="IG981" s="34"/>
      <c r="IH981" s="34"/>
      <c r="II981" s="34"/>
      <c r="IJ981" s="34"/>
      <c r="IK981" s="34"/>
      <c r="IL981" s="34"/>
      <c r="IM981" s="34"/>
      <c r="IN981" s="34"/>
      <c r="IO981" s="34"/>
      <c r="IP981" s="34"/>
      <c r="IQ981" s="34"/>
    </row>
    <row r="983" spans="1:251" ht="19.2">
      <c r="A983" s="33" t="s">
        <v>75</v>
      </c>
      <c r="AW983" s="35"/>
      <c r="AX983" s="36"/>
      <c r="AY983" s="35"/>
    </row>
    <row r="985" spans="1:251" ht="18">
      <c r="B985" s="111" t="s">
        <v>0</v>
      </c>
      <c r="C985" s="112"/>
      <c r="D985" s="112"/>
      <c r="E985" s="112"/>
      <c r="F985" s="112"/>
      <c r="G985" s="112"/>
      <c r="H985" s="112"/>
      <c r="I985" s="112"/>
      <c r="J985" s="112"/>
      <c r="K985" s="112"/>
      <c r="L985" s="112"/>
      <c r="M985" s="112"/>
      <c r="N985" s="112"/>
      <c r="O985" s="112"/>
      <c r="P985" s="112"/>
      <c r="Q985" s="112"/>
      <c r="R985" s="112"/>
      <c r="S985" s="112"/>
      <c r="T985" s="112"/>
      <c r="U985" s="112"/>
      <c r="V985" s="112"/>
      <c r="W985" s="112"/>
      <c r="X985" s="112"/>
      <c r="Y985" s="112"/>
      <c r="Z985" s="112"/>
      <c r="AA985" s="112"/>
      <c r="AB985" s="112"/>
      <c r="AC985" s="112"/>
      <c r="AD985" s="112"/>
      <c r="AE985" s="112"/>
      <c r="AF985" s="112"/>
      <c r="AG985" s="112"/>
      <c r="AH985" s="112"/>
      <c r="AI985" s="112"/>
      <c r="AJ985" s="112"/>
      <c r="AK985" s="112"/>
      <c r="AL985" s="112"/>
      <c r="AM985" s="112"/>
      <c r="AN985" s="112"/>
      <c r="AO985" s="112"/>
      <c r="AP985" s="112"/>
      <c r="AQ985" s="112"/>
      <c r="AR985" s="112"/>
      <c r="AS985" s="112"/>
      <c r="AT985" s="112"/>
      <c r="AU985" s="112"/>
      <c r="AV985" s="112"/>
      <c r="AW985" s="112"/>
      <c r="AX985" s="112"/>
    </row>
    <row r="986" spans="1:251">
      <c r="Z986" s="37"/>
      <c r="AD986" s="37"/>
      <c r="AE986" s="37"/>
      <c r="AF986" s="37"/>
      <c r="AG986" s="37"/>
      <c r="AH986" s="37"/>
      <c r="AI986" s="37"/>
      <c r="AO986" s="37"/>
    </row>
    <row r="987" spans="1:251" ht="13.8" thickBot="1">
      <c r="Z987" s="37"/>
      <c r="AD987" s="37"/>
      <c r="AE987" s="37"/>
      <c r="AF987" s="37"/>
      <c r="AG987" s="37"/>
      <c r="AH987" s="37"/>
      <c r="AI987" s="37"/>
      <c r="AO987" s="37"/>
      <c r="DI987" s="38"/>
    </row>
    <row r="988" spans="1:251" ht="24.75" customHeight="1" thickBot="1">
      <c r="B988" s="113" t="s">
        <v>76</v>
      </c>
      <c r="C988" s="114"/>
      <c r="D988" s="114"/>
      <c r="E988" s="114"/>
      <c r="F988" s="114"/>
      <c r="G988" s="114"/>
      <c r="H988" s="115" t="s">
        <v>239</v>
      </c>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6"/>
      <c r="AL988" s="116"/>
      <c r="AM988" s="116"/>
      <c r="AN988" s="116"/>
      <c r="AO988" s="116"/>
      <c r="AP988" s="116"/>
      <c r="AQ988" s="116"/>
      <c r="AR988" s="116"/>
      <c r="AS988" s="116"/>
      <c r="AT988" s="116"/>
      <c r="AU988" s="116"/>
      <c r="AV988" s="116"/>
      <c r="AW988" s="116"/>
      <c r="AX988" s="117"/>
      <c r="DI988" s="38"/>
    </row>
    <row r="989" spans="1:251" ht="14.4">
      <c r="B989" s="39"/>
      <c r="C989" s="39"/>
      <c r="D989" s="39"/>
      <c r="E989" s="39"/>
      <c r="F989" s="39"/>
      <c r="G989" s="39"/>
      <c r="H989" s="40"/>
      <c r="I989" s="40"/>
      <c r="J989" s="40"/>
      <c r="K989" s="40"/>
      <c r="L989" s="41"/>
      <c r="M989" s="41"/>
      <c r="N989" s="41"/>
      <c r="O989" s="41"/>
      <c r="P989" s="40"/>
      <c r="Q989" s="40"/>
      <c r="R989" s="40"/>
      <c r="S989" s="40"/>
      <c r="T989" s="40"/>
      <c r="U989" s="40"/>
      <c r="V989" s="42"/>
      <c r="W989" s="42"/>
      <c r="X989" s="42"/>
      <c r="Y989" s="42"/>
      <c r="Z989" s="42"/>
      <c r="AA989" s="42"/>
      <c r="AB989" s="42"/>
      <c r="AC989" s="42"/>
      <c r="AD989" s="42"/>
      <c r="AE989" s="42"/>
      <c r="AF989" s="42"/>
      <c r="AG989" s="42"/>
      <c r="AH989" s="42"/>
      <c r="AI989" s="42"/>
      <c r="AJ989" s="42"/>
      <c r="AK989" s="42"/>
      <c r="AL989" s="42"/>
      <c r="AM989" s="42"/>
      <c r="AN989" s="42"/>
      <c r="AO989" s="42"/>
      <c r="AP989" s="42"/>
      <c r="AQ989" s="42"/>
      <c r="AR989" s="42"/>
      <c r="AS989" s="42"/>
      <c r="AT989" s="42"/>
      <c r="AU989" s="42"/>
      <c r="AV989" s="42"/>
      <c r="AW989" s="42"/>
      <c r="AX989" s="42"/>
      <c r="DI989" s="38"/>
    </row>
    <row r="990" spans="1:251" ht="15" thickBot="1">
      <c r="A990" s="43"/>
      <c r="B990" s="42" t="s">
        <v>78</v>
      </c>
      <c r="C990" s="40"/>
      <c r="D990" s="40"/>
      <c r="E990" s="40"/>
      <c r="F990" s="40"/>
      <c r="G990" s="40"/>
      <c r="H990" s="40"/>
      <c r="I990" s="40"/>
      <c r="J990" s="40"/>
      <c r="K990" s="40"/>
      <c r="L990" s="41"/>
      <c r="M990" s="41"/>
      <c r="N990" s="41"/>
      <c r="O990" s="41"/>
      <c r="P990" s="40"/>
      <c r="Q990" s="40"/>
      <c r="R990" s="40"/>
      <c r="S990" s="40"/>
      <c r="T990" s="40"/>
      <c r="U990" s="40"/>
      <c r="V990" s="42"/>
      <c r="W990" s="42"/>
      <c r="X990" s="42"/>
      <c r="Y990" s="42"/>
      <c r="Z990" s="42"/>
      <c r="AA990" s="42"/>
      <c r="AB990" s="42"/>
      <c r="AC990" s="42"/>
      <c r="AD990" s="42"/>
      <c r="AE990" s="42"/>
      <c r="AF990" s="42"/>
      <c r="AG990" s="42"/>
      <c r="AH990" s="42"/>
      <c r="AI990" s="42"/>
      <c r="AJ990" s="42"/>
      <c r="AK990" s="42"/>
      <c r="AL990" s="42"/>
      <c r="AM990" s="42"/>
      <c r="AN990" s="42"/>
      <c r="AO990" s="42"/>
      <c r="AP990" s="42"/>
      <c r="AQ990" s="42"/>
      <c r="AR990" s="42"/>
      <c r="AS990" s="42"/>
      <c r="AT990" s="42"/>
      <c r="AU990" s="42"/>
      <c r="AV990" s="42"/>
      <c r="AW990" s="42"/>
      <c r="AX990" s="42"/>
      <c r="DI990" s="38"/>
    </row>
    <row r="991" spans="1:251" ht="14.4">
      <c r="A991" s="40"/>
      <c r="B991" s="44"/>
      <c r="C991" s="39"/>
      <c r="D991" s="39"/>
      <c r="E991" s="39"/>
      <c r="F991" s="39"/>
      <c r="G991" s="39"/>
      <c r="H991" s="39"/>
      <c r="I991" s="39"/>
      <c r="J991" s="39"/>
      <c r="K991" s="39"/>
      <c r="L991" s="45"/>
      <c r="M991" s="45"/>
      <c r="N991" s="45"/>
      <c r="O991" s="45"/>
      <c r="P991" s="39"/>
      <c r="Q991" s="39"/>
      <c r="R991" s="39"/>
      <c r="S991" s="39"/>
      <c r="T991" s="39"/>
      <c r="U991" s="39"/>
      <c r="V991" s="46"/>
      <c r="W991" s="46"/>
      <c r="X991" s="46"/>
      <c r="Y991" s="46"/>
      <c r="Z991" s="46"/>
      <c r="AA991" s="46"/>
      <c r="AB991" s="46"/>
      <c r="AC991" s="46"/>
      <c r="AD991" s="46"/>
      <c r="AE991" s="46"/>
      <c r="AF991" s="46"/>
      <c r="AG991" s="46"/>
      <c r="AH991" s="46"/>
      <c r="AI991" s="46"/>
      <c r="AJ991" s="46"/>
      <c r="AK991" s="46"/>
      <c r="AL991" s="46"/>
      <c r="AM991" s="46"/>
      <c r="AN991" s="46"/>
      <c r="AO991" s="46"/>
      <c r="AP991" s="46"/>
      <c r="AQ991" s="46"/>
      <c r="AR991" s="46"/>
      <c r="AS991" s="46"/>
      <c r="AT991" s="46"/>
      <c r="AU991" s="46"/>
      <c r="AV991" s="46"/>
      <c r="AW991" s="46"/>
      <c r="AX991" s="47"/>
    </row>
    <row r="992" spans="1:251" ht="12" customHeight="1">
      <c r="A992" s="40"/>
      <c r="B992" s="118" t="s">
        <v>240</v>
      </c>
      <c r="C992" s="119"/>
      <c r="D992" s="119"/>
      <c r="E992" s="119"/>
      <c r="F992" s="119"/>
      <c r="G992" s="119"/>
      <c r="H992" s="119"/>
      <c r="I992" s="119"/>
      <c r="J992" s="119"/>
      <c r="K992" s="119"/>
      <c r="L992" s="119"/>
      <c r="M992" s="119"/>
      <c r="N992" s="119"/>
      <c r="O992" s="119"/>
      <c r="P992" s="119"/>
      <c r="Q992" s="119"/>
      <c r="R992" s="119"/>
      <c r="S992" s="119"/>
      <c r="T992" s="119"/>
      <c r="U992" s="119"/>
      <c r="V992" s="119"/>
      <c r="W992" s="119"/>
      <c r="X992" s="119"/>
      <c r="Y992" s="119"/>
      <c r="Z992" s="119"/>
      <c r="AA992" s="119"/>
      <c r="AB992" s="119"/>
      <c r="AC992" s="119"/>
      <c r="AD992" s="119"/>
      <c r="AE992" s="119"/>
      <c r="AF992" s="119"/>
      <c r="AG992" s="119"/>
      <c r="AH992" s="119"/>
      <c r="AI992" s="119"/>
      <c r="AJ992" s="119"/>
      <c r="AK992" s="119"/>
      <c r="AL992" s="119"/>
      <c r="AM992" s="119"/>
      <c r="AN992" s="119"/>
      <c r="AO992" s="119"/>
      <c r="AP992" s="119"/>
      <c r="AQ992" s="119"/>
      <c r="AR992" s="119"/>
      <c r="AS992" s="119"/>
      <c r="AT992" s="119"/>
      <c r="AU992" s="119"/>
      <c r="AV992" s="119"/>
      <c r="AW992" s="119"/>
      <c r="AX992" s="120"/>
    </row>
    <row r="993" spans="1:113" ht="12" customHeight="1">
      <c r="A993" s="40"/>
      <c r="B993" s="118"/>
      <c r="C993" s="119"/>
      <c r="D993" s="119"/>
      <c r="E993" s="119"/>
      <c r="F993" s="119"/>
      <c r="G993" s="119"/>
      <c r="H993" s="119"/>
      <c r="I993" s="119"/>
      <c r="J993" s="119"/>
      <c r="K993" s="119"/>
      <c r="L993" s="119"/>
      <c r="M993" s="119"/>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19"/>
      <c r="AL993" s="119"/>
      <c r="AM993" s="119"/>
      <c r="AN993" s="119"/>
      <c r="AO993" s="119"/>
      <c r="AP993" s="119"/>
      <c r="AQ993" s="119"/>
      <c r="AR993" s="119"/>
      <c r="AS993" s="119"/>
      <c r="AT993" s="119"/>
      <c r="AU993" s="119"/>
      <c r="AV993" s="119"/>
      <c r="AW993" s="119"/>
      <c r="AX993" s="120"/>
      <c r="BC993" s="48"/>
    </row>
    <row r="994" spans="1:113" ht="12" customHeight="1">
      <c r="A994" s="40"/>
      <c r="B994" s="118"/>
      <c r="C994" s="119"/>
      <c r="D994" s="119"/>
      <c r="E994" s="119"/>
      <c r="F994" s="119"/>
      <c r="G994" s="119"/>
      <c r="H994" s="119"/>
      <c r="I994" s="119"/>
      <c r="J994" s="119"/>
      <c r="K994" s="119"/>
      <c r="L994" s="119"/>
      <c r="M994" s="119"/>
      <c r="N994" s="119"/>
      <c r="O994" s="119"/>
      <c r="P994" s="119"/>
      <c r="Q994" s="119"/>
      <c r="R994" s="119"/>
      <c r="S994" s="119"/>
      <c r="T994" s="119"/>
      <c r="U994" s="119"/>
      <c r="V994" s="119"/>
      <c r="W994" s="119"/>
      <c r="X994" s="119"/>
      <c r="Y994" s="119"/>
      <c r="Z994" s="119"/>
      <c r="AA994" s="119"/>
      <c r="AB994" s="119"/>
      <c r="AC994" s="119"/>
      <c r="AD994" s="119"/>
      <c r="AE994" s="119"/>
      <c r="AF994" s="119"/>
      <c r="AG994" s="119"/>
      <c r="AH994" s="119"/>
      <c r="AI994" s="119"/>
      <c r="AJ994" s="119"/>
      <c r="AK994" s="119"/>
      <c r="AL994" s="119"/>
      <c r="AM994" s="119"/>
      <c r="AN994" s="119"/>
      <c r="AO994" s="119"/>
      <c r="AP994" s="119"/>
      <c r="AQ994" s="119"/>
      <c r="AR994" s="119"/>
      <c r="AS994" s="119"/>
      <c r="AT994" s="119"/>
      <c r="AU994" s="119"/>
      <c r="AV994" s="119"/>
      <c r="AW994" s="119"/>
      <c r="AX994" s="120"/>
    </row>
    <row r="995" spans="1:113" ht="12" customHeight="1">
      <c r="A995" s="40"/>
      <c r="B995" s="118"/>
      <c r="C995" s="119"/>
      <c r="D995" s="119"/>
      <c r="E995" s="119"/>
      <c r="F995" s="119"/>
      <c r="G995" s="119"/>
      <c r="H995" s="119"/>
      <c r="I995" s="119"/>
      <c r="J995" s="119"/>
      <c r="K995" s="119"/>
      <c r="L995" s="119"/>
      <c r="M995" s="119"/>
      <c r="N995" s="119"/>
      <c r="O995" s="119"/>
      <c r="P995" s="119"/>
      <c r="Q995" s="119"/>
      <c r="R995" s="119"/>
      <c r="S995" s="119"/>
      <c r="T995" s="119"/>
      <c r="U995" s="119"/>
      <c r="V995" s="119"/>
      <c r="W995" s="119"/>
      <c r="X995" s="119"/>
      <c r="Y995" s="119"/>
      <c r="Z995" s="119"/>
      <c r="AA995" s="119"/>
      <c r="AB995" s="119"/>
      <c r="AC995" s="119"/>
      <c r="AD995" s="119"/>
      <c r="AE995" s="119"/>
      <c r="AF995" s="119"/>
      <c r="AG995" s="119"/>
      <c r="AH995" s="119"/>
      <c r="AI995" s="119"/>
      <c r="AJ995" s="119"/>
      <c r="AK995" s="119"/>
      <c r="AL995" s="119"/>
      <c r="AM995" s="119"/>
      <c r="AN995" s="119"/>
      <c r="AO995" s="119"/>
      <c r="AP995" s="119"/>
      <c r="AQ995" s="119"/>
      <c r="AR995" s="119"/>
      <c r="AS995" s="119"/>
      <c r="AT995" s="119"/>
      <c r="AU995" s="119"/>
      <c r="AV995" s="119"/>
      <c r="AW995" s="119"/>
      <c r="AX995" s="120"/>
    </row>
    <row r="996" spans="1:113" ht="12" customHeight="1">
      <c r="A996" s="40"/>
      <c r="B996" s="118"/>
      <c r="C996" s="119"/>
      <c r="D996" s="119"/>
      <c r="E996" s="119"/>
      <c r="F996" s="119"/>
      <c r="G996" s="119"/>
      <c r="H996" s="119"/>
      <c r="I996" s="119"/>
      <c r="J996" s="119"/>
      <c r="K996" s="119"/>
      <c r="L996" s="119"/>
      <c r="M996" s="119"/>
      <c r="N996" s="119"/>
      <c r="O996" s="119"/>
      <c r="P996" s="119"/>
      <c r="Q996" s="119"/>
      <c r="R996" s="119"/>
      <c r="S996" s="119"/>
      <c r="T996" s="119"/>
      <c r="U996" s="119"/>
      <c r="V996" s="119"/>
      <c r="W996" s="119"/>
      <c r="X996" s="119"/>
      <c r="Y996" s="119"/>
      <c r="Z996" s="119"/>
      <c r="AA996" s="119"/>
      <c r="AB996" s="119"/>
      <c r="AC996" s="119"/>
      <c r="AD996" s="119"/>
      <c r="AE996" s="119"/>
      <c r="AF996" s="119"/>
      <c r="AG996" s="119"/>
      <c r="AH996" s="119"/>
      <c r="AI996" s="119"/>
      <c r="AJ996" s="119"/>
      <c r="AK996" s="119"/>
      <c r="AL996" s="119"/>
      <c r="AM996" s="119"/>
      <c r="AN996" s="119"/>
      <c r="AO996" s="119"/>
      <c r="AP996" s="119"/>
      <c r="AQ996" s="119"/>
      <c r="AR996" s="119"/>
      <c r="AS996" s="119"/>
      <c r="AT996" s="119"/>
      <c r="AU996" s="119"/>
      <c r="AV996" s="119"/>
      <c r="AW996" s="119"/>
      <c r="AX996" s="120"/>
    </row>
    <row r="997" spans="1:113" ht="15" thickBot="1">
      <c r="A997" s="49"/>
      <c r="B997" s="50"/>
      <c r="C997" s="51"/>
      <c r="D997" s="51"/>
      <c r="E997" s="51"/>
      <c r="F997" s="51"/>
      <c r="G997" s="51"/>
      <c r="H997" s="51"/>
      <c r="I997" s="51"/>
      <c r="J997" s="51"/>
      <c r="K997" s="51"/>
      <c r="L997" s="51"/>
      <c r="M997" s="51"/>
      <c r="N997" s="51"/>
      <c r="O997" s="51"/>
      <c r="P997" s="51"/>
      <c r="Q997" s="51"/>
      <c r="R997" s="51"/>
      <c r="S997" s="51"/>
      <c r="T997" s="51"/>
      <c r="U997" s="51"/>
      <c r="V997" s="51"/>
      <c r="W997" s="51"/>
      <c r="X997" s="51"/>
      <c r="Y997" s="51"/>
      <c r="Z997" s="51"/>
      <c r="AA997" s="51"/>
      <c r="AB997" s="51"/>
      <c r="AC997" s="51"/>
      <c r="AD997" s="51"/>
      <c r="AE997" s="51"/>
      <c r="AF997" s="51"/>
      <c r="AG997" s="51"/>
      <c r="AH997" s="51"/>
      <c r="AI997" s="51"/>
      <c r="AJ997" s="51"/>
      <c r="AK997" s="51"/>
      <c r="AL997" s="51"/>
      <c r="AM997" s="51"/>
      <c r="AN997" s="51"/>
      <c r="AO997" s="51"/>
      <c r="AP997" s="51"/>
      <c r="AQ997" s="51"/>
      <c r="AR997" s="51"/>
      <c r="AS997" s="51"/>
      <c r="AT997" s="51"/>
      <c r="AU997" s="51"/>
      <c r="AV997" s="51"/>
      <c r="AW997" s="51"/>
      <c r="AX997" s="52"/>
    </row>
    <row r="998" spans="1:113">
      <c r="B998" s="53"/>
    </row>
    <row r="999" spans="1:113" ht="15" thickBot="1">
      <c r="A999" s="43"/>
      <c r="B999" s="42" t="s">
        <v>79</v>
      </c>
      <c r="C999" s="40"/>
      <c r="D999" s="40"/>
      <c r="E999" s="40"/>
      <c r="F999" s="40"/>
      <c r="G999" s="40"/>
      <c r="H999" s="40"/>
      <c r="I999" s="40"/>
      <c r="J999" s="40"/>
      <c r="K999" s="40"/>
      <c r="L999" s="41"/>
      <c r="M999" s="41"/>
      <c r="N999" s="41"/>
      <c r="O999" s="41"/>
      <c r="P999" s="40"/>
      <c r="Q999" s="40"/>
      <c r="R999" s="40"/>
      <c r="S999" s="40"/>
      <c r="T999" s="40"/>
      <c r="U999" s="40"/>
      <c r="V999" s="42"/>
      <c r="W999" s="42"/>
      <c r="X999" s="42"/>
      <c r="Y999" s="42"/>
      <c r="Z999" s="42"/>
      <c r="AA999" s="42"/>
      <c r="AB999" s="42"/>
      <c r="AC999" s="42"/>
      <c r="AD999" s="42"/>
      <c r="AE999" s="42"/>
      <c r="AF999" s="42"/>
      <c r="AG999" s="42"/>
      <c r="AH999" s="42"/>
      <c r="AI999" s="42"/>
      <c r="AJ999" s="42"/>
      <c r="AK999" s="42"/>
      <c r="AL999" s="42"/>
      <c r="AM999" s="42"/>
      <c r="AN999" s="42"/>
      <c r="AO999" s="42"/>
      <c r="AP999" s="42"/>
      <c r="AQ999" s="42"/>
      <c r="AR999" s="42"/>
      <c r="AS999" s="42"/>
      <c r="AT999" s="42"/>
      <c r="AU999" s="42"/>
      <c r="AV999" s="42"/>
      <c r="AW999" s="42"/>
      <c r="AX999" s="42"/>
      <c r="DI999" s="38"/>
    </row>
    <row r="1000" spans="1:113" ht="14.4">
      <c r="A1000" s="40"/>
      <c r="B1000" s="44"/>
      <c r="C1000" s="39"/>
      <c r="D1000" s="39"/>
      <c r="E1000" s="39"/>
      <c r="F1000" s="39"/>
      <c r="G1000" s="39"/>
      <c r="H1000" s="39"/>
      <c r="I1000" s="39"/>
      <c r="J1000" s="39"/>
      <c r="K1000" s="39"/>
      <c r="L1000" s="45"/>
      <c r="M1000" s="45"/>
      <c r="N1000" s="45"/>
      <c r="O1000" s="45"/>
      <c r="P1000" s="39"/>
      <c r="Q1000" s="39"/>
      <c r="R1000" s="39"/>
      <c r="S1000" s="39"/>
      <c r="T1000" s="39"/>
      <c r="U1000" s="39"/>
      <c r="V1000" s="46"/>
      <c r="W1000" s="46"/>
      <c r="X1000" s="46"/>
      <c r="Y1000" s="46"/>
      <c r="Z1000" s="46"/>
      <c r="AA1000" s="46"/>
      <c r="AB1000" s="46"/>
      <c r="AC1000" s="46"/>
      <c r="AD1000" s="46"/>
      <c r="AE1000" s="46"/>
      <c r="AF1000" s="46"/>
      <c r="AG1000" s="46"/>
      <c r="AH1000" s="46"/>
      <c r="AI1000" s="46"/>
      <c r="AJ1000" s="46"/>
      <c r="AK1000" s="46"/>
      <c r="AL1000" s="46"/>
      <c r="AM1000" s="46"/>
      <c r="AN1000" s="46"/>
      <c r="AO1000" s="46"/>
      <c r="AP1000" s="46"/>
      <c r="AQ1000" s="46"/>
      <c r="AR1000" s="46"/>
      <c r="AS1000" s="46"/>
      <c r="AT1000" s="46"/>
      <c r="AU1000" s="46"/>
      <c r="AV1000" s="46"/>
      <c r="AW1000" s="46"/>
      <c r="AX1000" s="47"/>
    </row>
    <row r="1001" spans="1:113" ht="12" customHeight="1">
      <c r="A1001" s="40"/>
      <c r="B1001" s="118" t="s">
        <v>241</v>
      </c>
      <c r="C1001" s="119"/>
      <c r="D1001" s="119"/>
      <c r="E1001" s="119"/>
      <c r="F1001" s="119"/>
      <c r="G1001" s="119"/>
      <c r="H1001" s="119"/>
      <c r="I1001" s="119"/>
      <c r="J1001" s="119"/>
      <c r="K1001" s="119"/>
      <c r="L1001" s="119"/>
      <c r="M1001" s="119"/>
      <c r="N1001" s="119"/>
      <c r="O1001" s="119"/>
      <c r="P1001" s="119"/>
      <c r="Q1001" s="119"/>
      <c r="R1001" s="119"/>
      <c r="S1001" s="119"/>
      <c r="T1001" s="119"/>
      <c r="U1001" s="119"/>
      <c r="V1001" s="119"/>
      <c r="W1001" s="119"/>
      <c r="X1001" s="119"/>
      <c r="Y1001" s="119"/>
      <c r="Z1001" s="119"/>
      <c r="AA1001" s="119"/>
      <c r="AB1001" s="119"/>
      <c r="AC1001" s="119"/>
      <c r="AD1001" s="119"/>
      <c r="AE1001" s="119"/>
      <c r="AF1001" s="119"/>
      <c r="AG1001" s="119"/>
      <c r="AH1001" s="119"/>
      <c r="AI1001" s="119"/>
      <c r="AJ1001" s="119"/>
      <c r="AK1001" s="119"/>
      <c r="AL1001" s="119"/>
      <c r="AM1001" s="119"/>
      <c r="AN1001" s="119"/>
      <c r="AO1001" s="119"/>
      <c r="AP1001" s="119"/>
      <c r="AQ1001" s="119"/>
      <c r="AR1001" s="119"/>
      <c r="AS1001" s="119"/>
      <c r="AT1001" s="119"/>
      <c r="AU1001" s="119"/>
      <c r="AV1001" s="119"/>
      <c r="AW1001" s="119"/>
      <c r="AX1001" s="120"/>
    </row>
    <row r="1002" spans="1:113" ht="12" customHeight="1">
      <c r="A1002" s="40"/>
      <c r="B1002" s="118"/>
      <c r="C1002" s="119"/>
      <c r="D1002" s="119"/>
      <c r="E1002" s="119"/>
      <c r="F1002" s="119"/>
      <c r="G1002" s="119"/>
      <c r="H1002" s="119"/>
      <c r="I1002" s="119"/>
      <c r="J1002" s="119"/>
      <c r="K1002" s="119"/>
      <c r="L1002" s="119"/>
      <c r="M1002" s="119"/>
      <c r="N1002" s="119"/>
      <c r="O1002" s="119"/>
      <c r="P1002" s="119"/>
      <c r="Q1002" s="119"/>
      <c r="R1002" s="119"/>
      <c r="S1002" s="119"/>
      <c r="T1002" s="119"/>
      <c r="U1002" s="119"/>
      <c r="V1002" s="119"/>
      <c r="W1002" s="119"/>
      <c r="X1002" s="119"/>
      <c r="Y1002" s="119"/>
      <c r="Z1002" s="119"/>
      <c r="AA1002" s="119"/>
      <c r="AB1002" s="119"/>
      <c r="AC1002" s="119"/>
      <c r="AD1002" s="119"/>
      <c r="AE1002" s="119"/>
      <c r="AF1002" s="119"/>
      <c r="AG1002" s="119"/>
      <c r="AH1002" s="119"/>
      <c r="AI1002" s="119"/>
      <c r="AJ1002" s="119"/>
      <c r="AK1002" s="119"/>
      <c r="AL1002" s="119"/>
      <c r="AM1002" s="119"/>
      <c r="AN1002" s="119"/>
      <c r="AO1002" s="119"/>
      <c r="AP1002" s="119"/>
      <c r="AQ1002" s="119"/>
      <c r="AR1002" s="119"/>
      <c r="AS1002" s="119"/>
      <c r="AT1002" s="119"/>
      <c r="AU1002" s="119"/>
      <c r="AV1002" s="119"/>
      <c r="AW1002" s="119"/>
      <c r="AX1002" s="120"/>
    </row>
    <row r="1003" spans="1:113" ht="12" customHeight="1">
      <c r="A1003" s="40"/>
      <c r="B1003" s="118"/>
      <c r="C1003" s="119"/>
      <c r="D1003" s="119"/>
      <c r="E1003" s="119"/>
      <c r="F1003" s="119"/>
      <c r="G1003" s="119"/>
      <c r="H1003" s="119"/>
      <c r="I1003" s="119"/>
      <c r="J1003" s="119"/>
      <c r="K1003" s="119"/>
      <c r="L1003" s="119"/>
      <c r="M1003" s="119"/>
      <c r="N1003" s="119"/>
      <c r="O1003" s="119"/>
      <c r="P1003" s="119"/>
      <c r="Q1003" s="119"/>
      <c r="R1003" s="119"/>
      <c r="S1003" s="119"/>
      <c r="T1003" s="119"/>
      <c r="U1003" s="119"/>
      <c r="V1003" s="119"/>
      <c r="W1003" s="119"/>
      <c r="X1003" s="119"/>
      <c r="Y1003" s="119"/>
      <c r="Z1003" s="119"/>
      <c r="AA1003" s="119"/>
      <c r="AB1003" s="119"/>
      <c r="AC1003" s="119"/>
      <c r="AD1003" s="119"/>
      <c r="AE1003" s="119"/>
      <c r="AF1003" s="119"/>
      <c r="AG1003" s="119"/>
      <c r="AH1003" s="119"/>
      <c r="AI1003" s="119"/>
      <c r="AJ1003" s="119"/>
      <c r="AK1003" s="119"/>
      <c r="AL1003" s="119"/>
      <c r="AM1003" s="119"/>
      <c r="AN1003" s="119"/>
      <c r="AO1003" s="119"/>
      <c r="AP1003" s="119"/>
      <c r="AQ1003" s="119"/>
      <c r="AR1003" s="119"/>
      <c r="AS1003" s="119"/>
      <c r="AT1003" s="119"/>
      <c r="AU1003" s="119"/>
      <c r="AV1003" s="119"/>
      <c r="AW1003" s="119"/>
      <c r="AX1003" s="120"/>
      <c r="BC1003" s="48"/>
    </row>
    <row r="1004" spans="1:113" ht="12" customHeight="1">
      <c r="A1004" s="40"/>
      <c r="B1004" s="118"/>
      <c r="C1004" s="119"/>
      <c r="D1004" s="119"/>
      <c r="E1004" s="119"/>
      <c r="F1004" s="119"/>
      <c r="G1004" s="119"/>
      <c r="H1004" s="119"/>
      <c r="I1004" s="119"/>
      <c r="J1004" s="119"/>
      <c r="K1004" s="119"/>
      <c r="L1004" s="119"/>
      <c r="M1004" s="119"/>
      <c r="N1004" s="119"/>
      <c r="O1004" s="119"/>
      <c r="P1004" s="119"/>
      <c r="Q1004" s="119"/>
      <c r="R1004" s="119"/>
      <c r="S1004" s="119"/>
      <c r="T1004" s="119"/>
      <c r="U1004" s="119"/>
      <c r="V1004" s="119"/>
      <c r="W1004" s="119"/>
      <c r="X1004" s="119"/>
      <c r="Y1004" s="119"/>
      <c r="Z1004" s="119"/>
      <c r="AA1004" s="119"/>
      <c r="AB1004" s="119"/>
      <c r="AC1004" s="119"/>
      <c r="AD1004" s="119"/>
      <c r="AE1004" s="119"/>
      <c r="AF1004" s="119"/>
      <c r="AG1004" s="119"/>
      <c r="AH1004" s="119"/>
      <c r="AI1004" s="119"/>
      <c r="AJ1004" s="119"/>
      <c r="AK1004" s="119"/>
      <c r="AL1004" s="119"/>
      <c r="AM1004" s="119"/>
      <c r="AN1004" s="119"/>
      <c r="AO1004" s="119"/>
      <c r="AP1004" s="119"/>
      <c r="AQ1004" s="119"/>
      <c r="AR1004" s="119"/>
      <c r="AS1004" s="119"/>
      <c r="AT1004" s="119"/>
      <c r="AU1004" s="119"/>
      <c r="AV1004" s="119"/>
      <c r="AW1004" s="119"/>
      <c r="AX1004" s="120"/>
    </row>
    <row r="1005" spans="1:113" ht="12" customHeight="1">
      <c r="A1005" s="40"/>
      <c r="B1005" s="118"/>
      <c r="C1005" s="119"/>
      <c r="D1005" s="119"/>
      <c r="E1005" s="119"/>
      <c r="F1005" s="119"/>
      <c r="G1005" s="119"/>
      <c r="H1005" s="119"/>
      <c r="I1005" s="119"/>
      <c r="J1005" s="119"/>
      <c r="K1005" s="119"/>
      <c r="L1005" s="119"/>
      <c r="M1005" s="119"/>
      <c r="N1005" s="119"/>
      <c r="O1005" s="119"/>
      <c r="P1005" s="119"/>
      <c r="Q1005" s="119"/>
      <c r="R1005" s="119"/>
      <c r="S1005" s="119"/>
      <c r="T1005" s="119"/>
      <c r="U1005" s="119"/>
      <c r="V1005" s="119"/>
      <c r="W1005" s="119"/>
      <c r="X1005" s="119"/>
      <c r="Y1005" s="119"/>
      <c r="Z1005" s="119"/>
      <c r="AA1005" s="119"/>
      <c r="AB1005" s="119"/>
      <c r="AC1005" s="119"/>
      <c r="AD1005" s="119"/>
      <c r="AE1005" s="119"/>
      <c r="AF1005" s="119"/>
      <c r="AG1005" s="119"/>
      <c r="AH1005" s="119"/>
      <c r="AI1005" s="119"/>
      <c r="AJ1005" s="119"/>
      <c r="AK1005" s="119"/>
      <c r="AL1005" s="119"/>
      <c r="AM1005" s="119"/>
      <c r="AN1005" s="119"/>
      <c r="AO1005" s="119"/>
      <c r="AP1005" s="119"/>
      <c r="AQ1005" s="119"/>
      <c r="AR1005" s="119"/>
      <c r="AS1005" s="119"/>
      <c r="AT1005" s="119"/>
      <c r="AU1005" s="119"/>
      <c r="AV1005" s="119"/>
      <c r="AW1005" s="119"/>
      <c r="AX1005" s="120"/>
    </row>
    <row r="1006" spans="1:113" ht="12" customHeight="1">
      <c r="A1006" s="40"/>
      <c r="B1006" s="118"/>
      <c r="C1006" s="119"/>
      <c r="D1006" s="119"/>
      <c r="E1006" s="119"/>
      <c r="F1006" s="119"/>
      <c r="G1006" s="119"/>
      <c r="H1006" s="119"/>
      <c r="I1006" s="119"/>
      <c r="J1006" s="119"/>
      <c r="K1006" s="119"/>
      <c r="L1006" s="119"/>
      <c r="M1006" s="119"/>
      <c r="N1006" s="119"/>
      <c r="O1006" s="119"/>
      <c r="P1006" s="119"/>
      <c r="Q1006" s="119"/>
      <c r="R1006" s="119"/>
      <c r="S1006" s="119"/>
      <c r="T1006" s="119"/>
      <c r="U1006" s="119"/>
      <c r="V1006" s="119"/>
      <c r="W1006" s="119"/>
      <c r="X1006" s="119"/>
      <c r="Y1006" s="119"/>
      <c r="Z1006" s="119"/>
      <c r="AA1006" s="119"/>
      <c r="AB1006" s="119"/>
      <c r="AC1006" s="119"/>
      <c r="AD1006" s="119"/>
      <c r="AE1006" s="119"/>
      <c r="AF1006" s="119"/>
      <c r="AG1006" s="119"/>
      <c r="AH1006" s="119"/>
      <c r="AI1006" s="119"/>
      <c r="AJ1006" s="119"/>
      <c r="AK1006" s="119"/>
      <c r="AL1006" s="119"/>
      <c r="AM1006" s="119"/>
      <c r="AN1006" s="119"/>
      <c r="AO1006" s="119"/>
      <c r="AP1006" s="119"/>
      <c r="AQ1006" s="119"/>
      <c r="AR1006" s="119"/>
      <c r="AS1006" s="119"/>
      <c r="AT1006" s="119"/>
      <c r="AU1006" s="119"/>
      <c r="AV1006" s="119"/>
      <c r="AW1006" s="119"/>
      <c r="AX1006" s="120"/>
    </row>
    <row r="1007" spans="1:113" ht="15" thickBot="1">
      <c r="A1007" s="49"/>
      <c r="B1007" s="50"/>
      <c r="C1007" s="51"/>
      <c r="D1007" s="51"/>
      <c r="E1007" s="51"/>
      <c r="F1007" s="51"/>
      <c r="G1007" s="51"/>
      <c r="H1007" s="51"/>
      <c r="I1007" s="51"/>
      <c r="J1007" s="51"/>
      <c r="K1007" s="51"/>
      <c r="L1007" s="51"/>
      <c r="M1007" s="51"/>
      <c r="N1007" s="51"/>
      <c r="O1007" s="51"/>
      <c r="P1007" s="51"/>
      <c r="Q1007" s="51"/>
      <c r="R1007" s="51"/>
      <c r="S1007" s="51"/>
      <c r="T1007" s="51"/>
      <c r="U1007" s="51"/>
      <c r="V1007" s="51"/>
      <c r="W1007" s="51"/>
      <c r="X1007" s="51"/>
      <c r="Y1007" s="51"/>
      <c r="Z1007" s="51"/>
      <c r="AA1007" s="51"/>
      <c r="AB1007" s="51"/>
      <c r="AC1007" s="51"/>
      <c r="AD1007" s="51"/>
      <c r="AE1007" s="51"/>
      <c r="AF1007" s="51"/>
      <c r="AG1007" s="51"/>
      <c r="AH1007" s="51"/>
      <c r="AI1007" s="51"/>
      <c r="AJ1007" s="51"/>
      <c r="AK1007" s="51"/>
      <c r="AL1007" s="51"/>
      <c r="AM1007" s="51"/>
      <c r="AN1007" s="51"/>
      <c r="AO1007" s="51"/>
      <c r="AP1007" s="51"/>
      <c r="AQ1007" s="51"/>
      <c r="AR1007" s="51"/>
      <c r="AS1007" s="51"/>
      <c r="AT1007" s="51"/>
      <c r="AU1007" s="51"/>
      <c r="AV1007" s="51"/>
      <c r="AW1007" s="51"/>
      <c r="AX1007" s="52"/>
    </row>
    <row r="1008" spans="1:113">
      <c r="B1008" s="53"/>
    </row>
    <row r="1009" spans="1:251" ht="14.4">
      <c r="B1009" s="42" t="s">
        <v>81</v>
      </c>
      <c r="C1009" s="40"/>
      <c r="D1009" s="40"/>
      <c r="E1009" s="40"/>
      <c r="F1009" s="40"/>
      <c r="G1009" s="40"/>
      <c r="H1009" s="40"/>
      <c r="I1009" s="40"/>
      <c r="J1009" s="40"/>
      <c r="K1009" s="40"/>
      <c r="L1009" s="41"/>
      <c r="M1009" s="41"/>
      <c r="N1009" s="41"/>
      <c r="O1009" s="41"/>
      <c r="P1009" s="40"/>
      <c r="Q1009" s="40"/>
      <c r="R1009" s="40"/>
      <c r="S1009" s="40"/>
      <c r="T1009" s="40"/>
      <c r="U1009" s="40"/>
      <c r="V1009" s="42"/>
      <c r="W1009" s="42"/>
      <c r="X1009" s="42"/>
      <c r="Y1009" s="42"/>
      <c r="Z1009" s="42"/>
      <c r="AA1009" s="42"/>
      <c r="AB1009" s="42"/>
      <c r="AC1009" s="42"/>
      <c r="AD1009" s="42"/>
      <c r="AE1009" s="42"/>
      <c r="AF1009" s="42"/>
      <c r="AG1009" s="42"/>
      <c r="AH1009" s="42"/>
      <c r="AI1009" s="42"/>
      <c r="AJ1009" s="42"/>
      <c r="AK1009" s="42"/>
      <c r="AL1009" s="42"/>
      <c r="AM1009" s="42"/>
      <c r="AN1009" s="42"/>
      <c r="AO1009" s="42"/>
      <c r="AP1009" s="42"/>
      <c r="AQ1009" s="42"/>
      <c r="AR1009" s="42"/>
      <c r="AS1009" s="42"/>
      <c r="AT1009" s="42"/>
      <c r="AU1009" s="42"/>
      <c r="AV1009" s="42"/>
      <c r="AW1009" s="42"/>
      <c r="AX1009" s="42"/>
    </row>
    <row r="1010" spans="1:251" ht="15" thickBot="1">
      <c r="B1010" s="40"/>
      <c r="C1010" s="40"/>
      <c r="D1010" s="40"/>
      <c r="E1010" s="40"/>
      <c r="F1010" s="40"/>
      <c r="G1010" s="40"/>
      <c r="H1010" s="40"/>
      <c r="I1010" s="40"/>
      <c r="J1010" s="40"/>
      <c r="K1010" s="40"/>
      <c r="L1010" s="41"/>
      <c r="M1010" s="41"/>
      <c r="N1010" s="41"/>
      <c r="O1010" s="41"/>
      <c r="P1010" s="40"/>
      <c r="Q1010" s="40"/>
      <c r="R1010" s="40"/>
      <c r="S1010" s="40"/>
      <c r="T1010" s="40"/>
      <c r="U1010" s="40"/>
      <c r="V1010" s="42"/>
      <c r="W1010" s="42"/>
      <c r="X1010" s="42"/>
      <c r="Y1010" s="42"/>
      <c r="Z1010" s="42"/>
      <c r="AA1010" s="42"/>
      <c r="AB1010" s="42"/>
      <c r="AC1010" s="42"/>
      <c r="AD1010" s="42"/>
      <c r="AE1010" s="42"/>
      <c r="AF1010" s="42"/>
      <c r="AG1010" s="42"/>
      <c r="AH1010" s="42"/>
      <c r="AI1010" s="42"/>
      <c r="AJ1010" s="42"/>
      <c r="AK1010" s="42"/>
      <c r="AL1010" s="42"/>
      <c r="AM1010" s="42"/>
      <c r="AN1010" s="42"/>
      <c r="AO1010" s="42"/>
      <c r="AP1010" s="42"/>
      <c r="AQ1010" s="42"/>
      <c r="AR1010" s="42"/>
      <c r="AS1010" s="42"/>
      <c r="AT1010" s="42"/>
      <c r="AU1010" s="42"/>
      <c r="AV1010" s="42"/>
      <c r="AW1010" s="42"/>
      <c r="AX1010" s="54" t="s">
        <v>82</v>
      </c>
    </row>
    <row r="1011" spans="1:251" s="48" customFormat="1" ht="13.5" customHeight="1">
      <c r="A1011" s="40"/>
      <c r="B1011" s="121" t="s">
        <v>83</v>
      </c>
      <c r="C1011" s="122"/>
      <c r="D1011" s="122"/>
      <c r="E1011" s="122"/>
      <c r="F1011" s="122"/>
      <c r="G1011" s="122"/>
      <c r="H1011" s="122"/>
      <c r="I1011" s="122"/>
      <c r="J1011" s="122"/>
      <c r="K1011" s="122"/>
      <c r="L1011" s="122"/>
      <c r="M1011" s="122"/>
      <c r="N1011" s="122"/>
      <c r="O1011" s="122"/>
      <c r="P1011" s="122"/>
      <c r="Q1011" s="122"/>
      <c r="R1011" s="122"/>
      <c r="S1011" s="122"/>
      <c r="T1011" s="122"/>
      <c r="U1011" s="122"/>
      <c r="V1011" s="122"/>
      <c r="W1011" s="122"/>
      <c r="X1011" s="122"/>
      <c r="Y1011" s="122"/>
      <c r="Z1011" s="123"/>
      <c r="AA1011" s="127" t="s">
        <v>84</v>
      </c>
      <c r="AB1011" s="122"/>
      <c r="AC1011" s="122"/>
      <c r="AD1011" s="122"/>
      <c r="AE1011" s="122"/>
      <c r="AF1011" s="122"/>
      <c r="AG1011" s="122"/>
      <c r="AH1011" s="122"/>
      <c r="AI1011" s="123"/>
      <c r="AJ1011" s="127" t="s">
        <v>85</v>
      </c>
      <c r="AK1011" s="122"/>
      <c r="AL1011" s="122"/>
      <c r="AM1011" s="122"/>
      <c r="AN1011" s="122"/>
      <c r="AO1011" s="122"/>
      <c r="AP1011" s="122"/>
      <c r="AQ1011" s="122"/>
      <c r="AR1011" s="123"/>
      <c r="AS1011" s="127" t="s">
        <v>86</v>
      </c>
      <c r="AT1011" s="122"/>
      <c r="AU1011" s="122"/>
      <c r="AV1011" s="122"/>
      <c r="AW1011" s="122"/>
      <c r="AX1011" s="129"/>
      <c r="AY1011" s="34"/>
      <c r="AZ1011" s="34"/>
      <c r="BA1011" s="34"/>
      <c r="BB1011" s="34"/>
      <c r="BC1011" s="34"/>
      <c r="BD1011" s="34"/>
      <c r="BE1011" s="34"/>
      <c r="BF1011" s="34"/>
      <c r="BG1011" s="34"/>
      <c r="BH1011" s="34"/>
      <c r="BI1011" s="34"/>
      <c r="BJ1011" s="34"/>
      <c r="BK1011" s="34"/>
      <c r="BL1011" s="34"/>
      <c r="BM1011" s="34"/>
      <c r="BN1011" s="34"/>
      <c r="BO1011" s="34"/>
      <c r="BP1011" s="34"/>
      <c r="BQ1011" s="34"/>
      <c r="BR1011" s="34"/>
      <c r="BS1011" s="34"/>
      <c r="BT1011" s="34"/>
      <c r="BU1011" s="34"/>
      <c r="BV1011" s="34"/>
      <c r="BW1011" s="34"/>
      <c r="BX1011" s="34"/>
      <c r="BY1011" s="34"/>
      <c r="BZ1011" s="34"/>
      <c r="CA1011" s="34"/>
      <c r="CB1011" s="34"/>
      <c r="CC1011" s="34"/>
      <c r="CD1011" s="34"/>
      <c r="CE1011" s="34"/>
      <c r="CF1011" s="34"/>
      <c r="CG1011" s="34"/>
      <c r="CH1011" s="34"/>
      <c r="CI1011" s="34"/>
      <c r="CJ1011" s="34"/>
      <c r="CK1011" s="34"/>
      <c r="CL1011" s="34"/>
      <c r="CM1011" s="34"/>
      <c r="CN1011" s="34"/>
      <c r="CO1011" s="34"/>
      <c r="CP1011" s="34"/>
      <c r="CQ1011" s="34"/>
      <c r="CR1011" s="34"/>
      <c r="CS1011" s="34"/>
      <c r="CT1011" s="34"/>
      <c r="CU1011" s="34"/>
      <c r="CV1011" s="34"/>
      <c r="CW1011" s="34"/>
      <c r="CX1011" s="34"/>
      <c r="CY1011" s="34"/>
      <c r="CZ1011" s="34"/>
      <c r="DA1011" s="34"/>
      <c r="DB1011" s="34"/>
      <c r="DC1011" s="34"/>
      <c r="DD1011" s="34"/>
      <c r="DE1011" s="34"/>
      <c r="DF1011" s="34"/>
      <c r="DG1011" s="34"/>
      <c r="DH1011" s="34"/>
      <c r="DI1011" s="34"/>
      <c r="DJ1011" s="34"/>
      <c r="DK1011" s="34"/>
      <c r="DL1011" s="34"/>
      <c r="DM1011" s="34"/>
      <c r="DN1011" s="34"/>
      <c r="DO1011" s="34"/>
      <c r="DP1011" s="34"/>
      <c r="DQ1011" s="34"/>
      <c r="DR1011" s="34"/>
      <c r="DS1011" s="34"/>
      <c r="DT1011" s="34"/>
      <c r="DU1011" s="34"/>
      <c r="DV1011" s="34"/>
      <c r="DW1011" s="34"/>
      <c r="DX1011" s="34"/>
      <c r="DY1011" s="34"/>
      <c r="DZ1011" s="34"/>
      <c r="EA1011" s="34"/>
      <c r="EB1011" s="34"/>
      <c r="EC1011" s="34"/>
      <c r="ED1011" s="34"/>
      <c r="EE1011" s="34"/>
      <c r="EF1011" s="34"/>
      <c r="EG1011" s="34"/>
      <c r="EH1011" s="34"/>
      <c r="EI1011" s="34"/>
      <c r="EJ1011" s="34"/>
      <c r="EK1011" s="34"/>
      <c r="EL1011" s="34"/>
      <c r="EM1011" s="34"/>
      <c r="EN1011" s="34"/>
      <c r="EO1011" s="34"/>
      <c r="EP1011" s="34"/>
      <c r="EQ1011" s="34"/>
      <c r="ER1011" s="34"/>
      <c r="ES1011" s="34"/>
      <c r="ET1011" s="34"/>
      <c r="EU1011" s="34"/>
      <c r="EV1011" s="34"/>
      <c r="EW1011" s="34"/>
      <c r="EX1011" s="34"/>
      <c r="EY1011" s="34"/>
      <c r="EZ1011" s="34"/>
      <c r="FA1011" s="34"/>
      <c r="FB1011" s="34"/>
      <c r="FC1011" s="34"/>
      <c r="FD1011" s="34"/>
      <c r="FE1011" s="34"/>
      <c r="FF1011" s="34"/>
      <c r="FG1011" s="34"/>
      <c r="FH1011" s="34"/>
      <c r="FI1011" s="34"/>
      <c r="FJ1011" s="34"/>
      <c r="FK1011" s="34"/>
      <c r="FL1011" s="34"/>
      <c r="FM1011" s="34"/>
      <c r="FN1011" s="34"/>
      <c r="FO1011" s="34"/>
      <c r="FP1011" s="34"/>
      <c r="FQ1011" s="34"/>
      <c r="FR1011" s="34"/>
      <c r="FS1011" s="34"/>
      <c r="FT1011" s="34"/>
      <c r="FU1011" s="34"/>
      <c r="FV1011" s="34"/>
      <c r="FW1011" s="34"/>
      <c r="FX1011" s="34"/>
      <c r="FY1011" s="34"/>
      <c r="FZ1011" s="34"/>
      <c r="GA1011" s="34"/>
      <c r="GB1011" s="34"/>
      <c r="GC1011" s="34"/>
      <c r="GD1011" s="34"/>
      <c r="GE1011" s="34"/>
      <c r="GF1011" s="34"/>
      <c r="GG1011" s="34"/>
      <c r="GH1011" s="34"/>
      <c r="GI1011" s="34"/>
      <c r="GJ1011" s="34"/>
      <c r="GK1011" s="34"/>
      <c r="GL1011" s="34"/>
      <c r="GM1011" s="34"/>
      <c r="GN1011" s="34"/>
      <c r="GO1011" s="34"/>
      <c r="GP1011" s="34"/>
      <c r="GQ1011" s="34"/>
      <c r="GR1011" s="34"/>
      <c r="GS1011" s="34"/>
      <c r="GT1011" s="34"/>
      <c r="GU1011" s="34"/>
      <c r="GV1011" s="34"/>
      <c r="GW1011" s="34"/>
      <c r="GX1011" s="34"/>
      <c r="GY1011" s="34"/>
      <c r="GZ1011" s="34"/>
      <c r="HA1011" s="34"/>
      <c r="HB1011" s="34"/>
      <c r="HC1011" s="34"/>
      <c r="HD1011" s="34"/>
      <c r="HE1011" s="34"/>
      <c r="HF1011" s="34"/>
      <c r="HG1011" s="34"/>
      <c r="HH1011" s="34"/>
      <c r="HI1011" s="34"/>
      <c r="HJ1011" s="34"/>
      <c r="HK1011" s="34"/>
      <c r="HL1011" s="34"/>
      <c r="HM1011" s="34"/>
      <c r="HN1011" s="34"/>
      <c r="HO1011" s="34"/>
      <c r="HP1011" s="34"/>
      <c r="HQ1011" s="34"/>
      <c r="HR1011" s="34"/>
      <c r="HS1011" s="34"/>
      <c r="HT1011" s="34"/>
      <c r="HU1011" s="34"/>
      <c r="HV1011" s="34"/>
      <c r="HW1011" s="34"/>
      <c r="HX1011" s="34"/>
      <c r="HY1011" s="34"/>
      <c r="HZ1011" s="34"/>
      <c r="IA1011" s="34"/>
      <c r="IB1011" s="34"/>
      <c r="IC1011" s="34"/>
      <c r="ID1011" s="34"/>
      <c r="IE1011" s="34"/>
      <c r="IF1011" s="34"/>
      <c r="IG1011" s="34"/>
      <c r="IH1011" s="34"/>
      <c r="II1011" s="34"/>
      <c r="IJ1011" s="34"/>
      <c r="IK1011" s="34"/>
      <c r="IL1011" s="34"/>
      <c r="IM1011" s="34"/>
      <c r="IN1011" s="34"/>
      <c r="IO1011" s="34"/>
      <c r="IP1011" s="34"/>
      <c r="IQ1011" s="34"/>
    </row>
    <row r="1012" spans="1:251" s="48" customFormat="1">
      <c r="A1012" s="40"/>
      <c r="B1012" s="124"/>
      <c r="C1012" s="125"/>
      <c r="D1012" s="125"/>
      <c r="E1012" s="125"/>
      <c r="F1012" s="125"/>
      <c r="G1012" s="125"/>
      <c r="H1012" s="125"/>
      <c r="I1012" s="125"/>
      <c r="J1012" s="125"/>
      <c r="K1012" s="125"/>
      <c r="L1012" s="125"/>
      <c r="M1012" s="125"/>
      <c r="N1012" s="125"/>
      <c r="O1012" s="125"/>
      <c r="P1012" s="125"/>
      <c r="Q1012" s="125"/>
      <c r="R1012" s="125"/>
      <c r="S1012" s="125"/>
      <c r="T1012" s="125"/>
      <c r="U1012" s="125"/>
      <c r="V1012" s="125"/>
      <c r="W1012" s="125"/>
      <c r="X1012" s="125"/>
      <c r="Y1012" s="125"/>
      <c r="Z1012" s="126"/>
      <c r="AA1012" s="128"/>
      <c r="AB1012" s="125"/>
      <c r="AC1012" s="125"/>
      <c r="AD1012" s="125"/>
      <c r="AE1012" s="125"/>
      <c r="AF1012" s="125"/>
      <c r="AG1012" s="125"/>
      <c r="AH1012" s="125"/>
      <c r="AI1012" s="126"/>
      <c r="AJ1012" s="128"/>
      <c r="AK1012" s="125"/>
      <c r="AL1012" s="125"/>
      <c r="AM1012" s="125"/>
      <c r="AN1012" s="125"/>
      <c r="AO1012" s="125"/>
      <c r="AP1012" s="125"/>
      <c r="AQ1012" s="125"/>
      <c r="AR1012" s="126"/>
      <c r="AS1012" s="128"/>
      <c r="AT1012" s="125"/>
      <c r="AU1012" s="125"/>
      <c r="AV1012" s="125"/>
      <c r="AW1012" s="125"/>
      <c r="AX1012" s="130"/>
      <c r="AY1012" s="34"/>
      <c r="AZ1012" s="34"/>
      <c r="BA1012" s="34"/>
      <c r="BB1012" s="55"/>
      <c r="BC1012" s="56"/>
      <c r="BE1012" s="34"/>
      <c r="BF1012" s="34"/>
      <c r="BG1012" s="34"/>
      <c r="BH1012" s="34"/>
      <c r="BI1012" s="34"/>
      <c r="BJ1012" s="34"/>
      <c r="BK1012" s="34"/>
      <c r="BL1012" s="34"/>
      <c r="BM1012" s="34"/>
      <c r="BN1012" s="34"/>
      <c r="BO1012" s="34"/>
      <c r="BP1012" s="34"/>
      <c r="BQ1012" s="34"/>
      <c r="BR1012" s="34"/>
      <c r="BS1012" s="34"/>
      <c r="BT1012" s="34"/>
      <c r="BU1012" s="34"/>
      <c r="BV1012" s="34"/>
      <c r="BW1012" s="34"/>
      <c r="BX1012" s="34"/>
      <c r="BY1012" s="34"/>
      <c r="BZ1012" s="34"/>
      <c r="CA1012" s="34"/>
      <c r="CB1012" s="34"/>
      <c r="CC1012" s="34"/>
      <c r="CD1012" s="34"/>
      <c r="CE1012" s="34"/>
      <c r="CF1012" s="34"/>
      <c r="CG1012" s="34"/>
      <c r="CH1012" s="34"/>
      <c r="CI1012" s="34"/>
      <c r="CJ1012" s="34"/>
      <c r="CK1012" s="34"/>
      <c r="CL1012" s="34"/>
      <c r="CM1012" s="34"/>
      <c r="CN1012" s="34"/>
      <c r="CO1012" s="34"/>
      <c r="CP1012" s="34"/>
      <c r="CQ1012" s="34"/>
      <c r="CR1012" s="34"/>
      <c r="CS1012" s="34"/>
      <c r="CT1012" s="34"/>
      <c r="CU1012" s="34"/>
      <c r="CV1012" s="34"/>
      <c r="CW1012" s="34"/>
      <c r="CX1012" s="34"/>
      <c r="CY1012" s="34"/>
      <c r="CZ1012" s="34"/>
      <c r="DA1012" s="34"/>
      <c r="DB1012" s="34"/>
      <c r="DC1012" s="34"/>
      <c r="DD1012" s="34"/>
      <c r="DE1012" s="34"/>
      <c r="DF1012" s="34"/>
      <c r="DG1012" s="34"/>
      <c r="DH1012" s="34"/>
      <c r="DI1012" s="34"/>
      <c r="DJ1012" s="34"/>
      <c r="DK1012" s="34"/>
      <c r="DL1012" s="34"/>
      <c r="DM1012" s="34"/>
      <c r="DN1012" s="34"/>
      <c r="DO1012" s="34"/>
      <c r="DP1012" s="34"/>
      <c r="DQ1012" s="34"/>
      <c r="DR1012" s="34"/>
      <c r="DS1012" s="34"/>
      <c r="DT1012" s="34"/>
      <c r="DU1012" s="34"/>
      <c r="DV1012" s="34"/>
      <c r="DW1012" s="34"/>
      <c r="DX1012" s="34"/>
      <c r="DY1012" s="34"/>
      <c r="DZ1012" s="34"/>
      <c r="EA1012" s="34"/>
      <c r="EB1012" s="34"/>
      <c r="EC1012" s="34"/>
      <c r="ED1012" s="34"/>
      <c r="EE1012" s="34"/>
      <c r="EF1012" s="34"/>
      <c r="EG1012" s="34"/>
      <c r="EH1012" s="34"/>
      <c r="EI1012" s="34"/>
      <c r="EJ1012" s="34"/>
      <c r="EK1012" s="34"/>
      <c r="EL1012" s="34"/>
      <c r="EM1012" s="34"/>
      <c r="EN1012" s="34"/>
      <c r="EO1012" s="34"/>
      <c r="EP1012" s="34"/>
      <c r="EQ1012" s="34"/>
      <c r="ER1012" s="34"/>
      <c r="ES1012" s="34"/>
      <c r="ET1012" s="34"/>
      <c r="EU1012" s="34"/>
      <c r="EV1012" s="34"/>
      <c r="EW1012" s="34"/>
      <c r="EX1012" s="34"/>
      <c r="EY1012" s="34"/>
      <c r="EZ1012" s="34"/>
      <c r="FA1012" s="34"/>
      <c r="FB1012" s="34"/>
      <c r="FC1012" s="34"/>
      <c r="FD1012" s="34"/>
      <c r="FE1012" s="34"/>
      <c r="FF1012" s="34"/>
      <c r="FG1012" s="34"/>
      <c r="FH1012" s="34"/>
      <c r="FI1012" s="34"/>
      <c r="FJ1012" s="34"/>
      <c r="FK1012" s="34"/>
      <c r="FL1012" s="34"/>
      <c r="FM1012" s="34"/>
      <c r="FN1012" s="34"/>
      <c r="FO1012" s="34"/>
      <c r="FP1012" s="34"/>
      <c r="FQ1012" s="34"/>
      <c r="FR1012" s="34"/>
      <c r="FS1012" s="34"/>
      <c r="FT1012" s="34"/>
      <c r="FU1012" s="34"/>
      <c r="FV1012" s="34"/>
      <c r="FW1012" s="34"/>
      <c r="FX1012" s="34"/>
      <c r="FY1012" s="34"/>
      <c r="FZ1012" s="34"/>
      <c r="GA1012" s="34"/>
      <c r="GB1012" s="34"/>
      <c r="GC1012" s="34"/>
      <c r="GD1012" s="34"/>
      <c r="GE1012" s="34"/>
      <c r="GF1012" s="34"/>
      <c r="GG1012" s="34"/>
      <c r="GH1012" s="34"/>
      <c r="GI1012" s="34"/>
      <c r="GJ1012" s="34"/>
      <c r="GK1012" s="34"/>
      <c r="GL1012" s="34"/>
      <c r="GM1012" s="34"/>
      <c r="GN1012" s="34"/>
      <c r="GO1012" s="34"/>
      <c r="GP1012" s="34"/>
      <c r="GQ1012" s="34"/>
      <c r="GR1012" s="34"/>
      <c r="GS1012" s="34"/>
      <c r="GT1012" s="34"/>
      <c r="GU1012" s="34"/>
      <c r="GV1012" s="34"/>
      <c r="GW1012" s="34"/>
      <c r="GX1012" s="34"/>
      <c r="GY1012" s="34"/>
      <c r="GZ1012" s="34"/>
      <c r="HA1012" s="34"/>
      <c r="HB1012" s="34"/>
      <c r="HC1012" s="34"/>
      <c r="HD1012" s="34"/>
      <c r="HE1012" s="34"/>
      <c r="HF1012" s="34"/>
      <c r="HG1012" s="34"/>
      <c r="HH1012" s="34"/>
      <c r="HI1012" s="34"/>
      <c r="HJ1012" s="34"/>
      <c r="HK1012" s="34"/>
      <c r="HL1012" s="34"/>
      <c r="HM1012" s="34"/>
      <c r="HN1012" s="34"/>
      <c r="HO1012" s="34"/>
      <c r="HP1012" s="34"/>
      <c r="HQ1012" s="34"/>
      <c r="HR1012" s="34"/>
      <c r="HS1012" s="34"/>
      <c r="HT1012" s="34"/>
      <c r="HU1012" s="34"/>
      <c r="HV1012" s="34"/>
      <c r="HW1012" s="34"/>
      <c r="HX1012" s="34"/>
      <c r="HY1012" s="34"/>
      <c r="HZ1012" s="34"/>
      <c r="IA1012" s="34"/>
      <c r="IB1012" s="34"/>
      <c r="IC1012" s="34"/>
      <c r="ID1012" s="34"/>
      <c r="IE1012" s="34"/>
      <c r="IF1012" s="34"/>
      <c r="IG1012" s="34"/>
      <c r="IH1012" s="34"/>
      <c r="II1012" s="34"/>
      <c r="IJ1012" s="34"/>
      <c r="IK1012" s="34"/>
      <c r="IL1012" s="34"/>
      <c r="IM1012" s="34"/>
      <c r="IN1012" s="34"/>
      <c r="IO1012" s="34"/>
      <c r="IP1012" s="34"/>
      <c r="IQ1012" s="34"/>
    </row>
    <row r="1013" spans="1:251" s="48" customFormat="1" ht="18.75" customHeight="1">
      <c r="A1013" s="40"/>
      <c r="B1013" s="57"/>
      <c r="C1013" s="93" t="s">
        <v>242</v>
      </c>
      <c r="D1013" s="94"/>
      <c r="E1013" s="94"/>
      <c r="F1013" s="94"/>
      <c r="G1013" s="94"/>
      <c r="H1013" s="94"/>
      <c r="I1013" s="94"/>
      <c r="J1013" s="94"/>
      <c r="K1013" s="94"/>
      <c r="L1013" s="94"/>
      <c r="M1013" s="94"/>
      <c r="N1013" s="94"/>
      <c r="O1013" s="94"/>
      <c r="P1013" s="94"/>
      <c r="Q1013" s="94"/>
      <c r="R1013" s="94"/>
      <c r="S1013" s="94"/>
      <c r="T1013" s="94"/>
      <c r="U1013" s="94"/>
      <c r="V1013" s="94"/>
      <c r="W1013" s="94"/>
      <c r="X1013" s="94"/>
      <c r="Y1013" s="94"/>
      <c r="Z1013" s="95"/>
      <c r="AA1013" s="96">
        <v>45058</v>
      </c>
      <c r="AB1013" s="97"/>
      <c r="AC1013" s="97"/>
      <c r="AD1013" s="97"/>
      <c r="AE1013" s="97"/>
      <c r="AF1013" s="97"/>
      <c r="AG1013" s="97"/>
      <c r="AH1013" s="97"/>
      <c r="AI1013" s="98"/>
      <c r="AJ1013" s="96">
        <v>45688</v>
      </c>
      <c r="AK1013" s="97"/>
      <c r="AL1013" s="97"/>
      <c r="AM1013" s="97"/>
      <c r="AN1013" s="97"/>
      <c r="AO1013" s="97"/>
      <c r="AP1013" s="97"/>
      <c r="AQ1013" s="97"/>
      <c r="AR1013" s="98"/>
      <c r="AS1013" s="99"/>
      <c r="AT1013" s="100"/>
      <c r="AU1013" s="100"/>
      <c r="AV1013" s="100"/>
      <c r="AW1013" s="100"/>
      <c r="AX1013" s="101"/>
      <c r="AY1013" s="34"/>
      <c r="AZ1013" s="34"/>
      <c r="BA1013" s="34"/>
      <c r="BB1013" s="34"/>
      <c r="BC1013" s="34"/>
      <c r="BD1013" s="34"/>
      <c r="BE1013" s="34"/>
      <c r="BF1013" s="34"/>
      <c r="BG1013" s="34"/>
      <c r="BH1013" s="34"/>
      <c r="BI1013" s="34"/>
      <c r="BJ1013" s="34"/>
      <c r="BK1013" s="34"/>
      <c r="BL1013" s="34"/>
      <c r="BM1013" s="34"/>
      <c r="BN1013" s="34"/>
      <c r="BO1013" s="34"/>
      <c r="BP1013" s="34"/>
      <c r="BQ1013" s="34"/>
      <c r="BR1013" s="34"/>
      <c r="BS1013" s="34"/>
      <c r="BT1013" s="34"/>
      <c r="BU1013" s="34"/>
      <c r="BV1013" s="34"/>
      <c r="BW1013" s="34"/>
      <c r="BX1013" s="34"/>
      <c r="BY1013" s="34"/>
      <c r="BZ1013" s="34"/>
      <c r="CA1013" s="34"/>
      <c r="CB1013" s="34"/>
      <c r="CC1013" s="34"/>
      <c r="CD1013" s="34"/>
      <c r="CE1013" s="34"/>
      <c r="CF1013" s="34"/>
      <c r="CG1013" s="34"/>
      <c r="CH1013" s="34"/>
      <c r="CI1013" s="34"/>
      <c r="CJ1013" s="34"/>
      <c r="CK1013" s="34"/>
      <c r="CL1013" s="34"/>
      <c r="CM1013" s="34"/>
      <c r="CN1013" s="34"/>
      <c r="CO1013" s="34"/>
      <c r="CP1013" s="34"/>
      <c r="CQ1013" s="34"/>
      <c r="CR1013" s="34"/>
      <c r="CS1013" s="34"/>
      <c r="CT1013" s="34"/>
      <c r="CU1013" s="34"/>
      <c r="CV1013" s="34"/>
      <c r="CW1013" s="34"/>
      <c r="CX1013" s="34"/>
      <c r="CY1013" s="34"/>
      <c r="CZ1013" s="34"/>
      <c r="DA1013" s="34"/>
      <c r="DB1013" s="34"/>
      <c r="DC1013" s="34"/>
      <c r="DD1013" s="34"/>
      <c r="DE1013" s="34"/>
      <c r="DF1013" s="34"/>
      <c r="DG1013" s="34"/>
      <c r="DH1013" s="34"/>
      <c r="DI1013" s="34"/>
      <c r="DJ1013" s="34"/>
      <c r="DK1013" s="34"/>
      <c r="DL1013" s="34"/>
      <c r="DM1013" s="34"/>
      <c r="DN1013" s="34"/>
      <c r="DO1013" s="34"/>
      <c r="DP1013" s="34"/>
      <c r="DQ1013" s="34"/>
      <c r="DR1013" s="34"/>
      <c r="DS1013" s="34"/>
      <c r="DT1013" s="34"/>
      <c r="DU1013" s="34"/>
      <c r="DV1013" s="34"/>
      <c r="DW1013" s="34"/>
      <c r="DX1013" s="34"/>
      <c r="DY1013" s="34"/>
      <c r="DZ1013" s="34"/>
      <c r="EA1013" s="34"/>
      <c r="EB1013" s="34"/>
      <c r="EC1013" s="34"/>
      <c r="ED1013" s="34"/>
      <c r="EE1013" s="34"/>
      <c r="EF1013" s="34"/>
      <c r="EG1013" s="34"/>
      <c r="EH1013" s="34"/>
      <c r="EI1013" s="34"/>
      <c r="EJ1013" s="34"/>
      <c r="EK1013" s="34"/>
      <c r="EL1013" s="34"/>
      <c r="EM1013" s="34"/>
      <c r="EN1013" s="34"/>
      <c r="EO1013" s="34"/>
      <c r="EP1013" s="34"/>
      <c r="EQ1013" s="34"/>
      <c r="ER1013" s="34"/>
      <c r="ES1013" s="34"/>
      <c r="ET1013" s="34"/>
      <c r="EU1013" s="34"/>
      <c r="EV1013" s="34"/>
      <c r="EW1013" s="34"/>
      <c r="EX1013" s="34"/>
      <c r="EY1013" s="34"/>
      <c r="EZ1013" s="34"/>
      <c r="FA1013" s="34"/>
      <c r="FB1013" s="34"/>
      <c r="FC1013" s="34"/>
      <c r="FD1013" s="34"/>
      <c r="FE1013" s="34"/>
      <c r="FF1013" s="34"/>
      <c r="FG1013" s="34"/>
      <c r="FH1013" s="34"/>
      <c r="FI1013" s="34"/>
      <c r="FJ1013" s="34"/>
      <c r="FK1013" s="34"/>
      <c r="FL1013" s="34"/>
      <c r="FM1013" s="34"/>
      <c r="FN1013" s="34"/>
      <c r="FO1013" s="34"/>
      <c r="FP1013" s="34"/>
      <c r="FQ1013" s="34"/>
      <c r="FR1013" s="34"/>
      <c r="FS1013" s="34"/>
      <c r="FT1013" s="34"/>
      <c r="FU1013" s="34"/>
      <c r="FV1013" s="34"/>
      <c r="FW1013" s="34"/>
      <c r="FX1013" s="34"/>
      <c r="FY1013" s="34"/>
      <c r="FZ1013" s="34"/>
      <c r="GA1013" s="34"/>
      <c r="GB1013" s="34"/>
      <c r="GC1013" s="34"/>
      <c r="GD1013" s="34"/>
      <c r="GE1013" s="34"/>
      <c r="GF1013" s="34"/>
      <c r="GG1013" s="34"/>
      <c r="GH1013" s="34"/>
      <c r="GI1013" s="34"/>
      <c r="GJ1013" s="34"/>
      <c r="GK1013" s="34"/>
      <c r="GL1013" s="34"/>
      <c r="GM1013" s="34"/>
      <c r="GN1013" s="34"/>
      <c r="GO1013" s="34"/>
      <c r="GP1013" s="34"/>
      <c r="GQ1013" s="34"/>
      <c r="GR1013" s="34"/>
      <c r="GS1013" s="34"/>
      <c r="GT1013" s="34"/>
      <c r="GU1013" s="34"/>
      <c r="GV1013" s="34"/>
      <c r="GW1013" s="34"/>
      <c r="GX1013" s="34"/>
      <c r="GY1013" s="34"/>
      <c r="GZ1013" s="34"/>
      <c r="HA1013" s="34"/>
      <c r="HB1013" s="34"/>
      <c r="HC1013" s="34"/>
      <c r="HD1013" s="34"/>
      <c r="HE1013" s="34"/>
      <c r="HF1013" s="34"/>
      <c r="HG1013" s="34"/>
      <c r="HH1013" s="34"/>
      <c r="HI1013" s="34"/>
      <c r="HJ1013" s="34"/>
      <c r="HK1013" s="34"/>
      <c r="HL1013" s="34"/>
      <c r="HM1013" s="34"/>
      <c r="HN1013" s="34"/>
      <c r="HO1013" s="34"/>
      <c r="HP1013" s="34"/>
      <c r="HQ1013" s="34"/>
      <c r="HR1013" s="34"/>
      <c r="HS1013" s="34"/>
      <c r="HT1013" s="34"/>
      <c r="HU1013" s="34"/>
      <c r="HV1013" s="34"/>
      <c r="HW1013" s="34"/>
      <c r="HX1013" s="34"/>
      <c r="HY1013" s="34"/>
      <c r="HZ1013" s="34"/>
      <c r="IA1013" s="34"/>
      <c r="IB1013" s="34"/>
      <c r="IC1013" s="34"/>
      <c r="ID1013" s="34"/>
      <c r="IE1013" s="34"/>
      <c r="IF1013" s="34"/>
      <c r="IG1013" s="34"/>
      <c r="IH1013" s="34"/>
      <c r="II1013" s="34"/>
      <c r="IJ1013" s="34"/>
      <c r="IK1013" s="34"/>
      <c r="IL1013" s="34"/>
      <c r="IM1013" s="34"/>
      <c r="IN1013" s="34"/>
      <c r="IO1013" s="34"/>
      <c r="IP1013" s="34"/>
      <c r="IQ1013" s="34"/>
    </row>
    <row r="1014" spans="1:251" s="48" customFormat="1" ht="18.75" customHeight="1">
      <c r="A1014" s="40"/>
      <c r="B1014" s="57"/>
      <c r="C1014" s="93" t="s">
        <v>243</v>
      </c>
      <c r="D1014" s="94"/>
      <c r="E1014" s="94"/>
      <c r="F1014" s="94"/>
      <c r="G1014" s="94"/>
      <c r="H1014" s="94"/>
      <c r="I1014" s="94"/>
      <c r="J1014" s="94"/>
      <c r="K1014" s="94"/>
      <c r="L1014" s="94"/>
      <c r="M1014" s="94"/>
      <c r="N1014" s="94"/>
      <c r="O1014" s="94"/>
      <c r="P1014" s="94"/>
      <c r="Q1014" s="94"/>
      <c r="R1014" s="94"/>
      <c r="S1014" s="94"/>
      <c r="T1014" s="94"/>
      <c r="U1014" s="94"/>
      <c r="V1014" s="94"/>
      <c r="W1014" s="94"/>
      <c r="X1014" s="94"/>
      <c r="Y1014" s="94"/>
      <c r="Z1014" s="95"/>
      <c r="AA1014" s="96">
        <v>3675</v>
      </c>
      <c r="AB1014" s="97"/>
      <c r="AC1014" s="97"/>
      <c r="AD1014" s="97"/>
      <c r="AE1014" s="97"/>
      <c r="AF1014" s="97"/>
      <c r="AG1014" s="97"/>
      <c r="AH1014" s="97"/>
      <c r="AI1014" s="98"/>
      <c r="AJ1014" s="96">
        <v>22535</v>
      </c>
      <c r="AK1014" s="97"/>
      <c r="AL1014" s="97"/>
      <c r="AM1014" s="97"/>
      <c r="AN1014" s="97"/>
      <c r="AO1014" s="97"/>
      <c r="AP1014" s="97"/>
      <c r="AQ1014" s="97"/>
      <c r="AR1014" s="98"/>
      <c r="AS1014" s="99"/>
      <c r="AT1014" s="100"/>
      <c r="AU1014" s="100"/>
      <c r="AV1014" s="100"/>
      <c r="AW1014" s="100"/>
      <c r="AX1014" s="101"/>
      <c r="AY1014" s="34"/>
      <c r="AZ1014" s="34"/>
      <c r="BA1014" s="34"/>
      <c r="BB1014" s="34"/>
      <c r="BC1014" s="34"/>
      <c r="BD1014" s="34"/>
      <c r="BE1014" s="34"/>
      <c r="BF1014" s="34"/>
      <c r="BG1014" s="34"/>
      <c r="BH1014" s="34"/>
      <c r="BI1014" s="34"/>
      <c r="BJ1014" s="34"/>
      <c r="BK1014" s="34"/>
      <c r="BL1014" s="34"/>
      <c r="BM1014" s="34"/>
      <c r="BN1014" s="34"/>
      <c r="BO1014" s="34"/>
      <c r="BP1014" s="34"/>
      <c r="BQ1014" s="34"/>
      <c r="BR1014" s="34"/>
      <c r="BS1014" s="34"/>
      <c r="BT1014" s="34"/>
      <c r="BU1014" s="34"/>
      <c r="BV1014" s="34"/>
      <c r="BW1014" s="34"/>
      <c r="BX1014" s="34"/>
      <c r="BY1014" s="34"/>
      <c r="BZ1014" s="34"/>
      <c r="CA1014" s="34"/>
      <c r="CB1014" s="34"/>
      <c r="CC1014" s="34"/>
      <c r="CD1014" s="34"/>
      <c r="CE1014" s="34"/>
      <c r="CF1014" s="34"/>
      <c r="CG1014" s="34"/>
      <c r="CH1014" s="34"/>
      <c r="CI1014" s="34"/>
      <c r="CJ1014" s="34"/>
      <c r="CK1014" s="34"/>
      <c r="CL1014" s="34"/>
      <c r="CM1014" s="34"/>
      <c r="CN1014" s="34"/>
      <c r="CO1014" s="34"/>
      <c r="CP1014" s="34"/>
      <c r="CQ1014" s="34"/>
      <c r="CR1014" s="34"/>
      <c r="CS1014" s="34"/>
      <c r="CT1014" s="34"/>
      <c r="CU1014" s="34"/>
      <c r="CV1014" s="34"/>
      <c r="CW1014" s="34"/>
      <c r="CX1014" s="34"/>
      <c r="CY1014" s="34"/>
      <c r="CZ1014" s="34"/>
      <c r="DA1014" s="34"/>
      <c r="DB1014" s="34"/>
      <c r="DC1014" s="34"/>
      <c r="DD1014" s="34"/>
      <c r="DE1014" s="34"/>
      <c r="DF1014" s="34"/>
      <c r="DG1014" s="34"/>
      <c r="DH1014" s="34"/>
      <c r="DI1014" s="34"/>
      <c r="DJ1014" s="34"/>
      <c r="DK1014" s="34"/>
      <c r="DL1014" s="34"/>
      <c r="DM1014" s="34"/>
      <c r="DN1014" s="34"/>
      <c r="DO1014" s="34"/>
      <c r="DP1014" s="34"/>
      <c r="DQ1014" s="34"/>
      <c r="DR1014" s="34"/>
      <c r="DS1014" s="34"/>
      <c r="DT1014" s="34"/>
      <c r="DU1014" s="34"/>
      <c r="DV1014" s="34"/>
      <c r="DW1014" s="34"/>
      <c r="DX1014" s="34"/>
      <c r="DY1014" s="34"/>
      <c r="DZ1014" s="34"/>
      <c r="EA1014" s="34"/>
      <c r="EB1014" s="34"/>
      <c r="EC1014" s="34"/>
      <c r="ED1014" s="34"/>
      <c r="EE1014" s="34"/>
      <c r="EF1014" s="34"/>
      <c r="EG1014" s="34"/>
      <c r="EH1014" s="34"/>
      <c r="EI1014" s="34"/>
      <c r="EJ1014" s="34"/>
      <c r="EK1014" s="34"/>
      <c r="EL1014" s="34"/>
      <c r="EM1014" s="34"/>
      <c r="EN1014" s="34"/>
      <c r="EO1014" s="34"/>
      <c r="EP1014" s="34"/>
      <c r="EQ1014" s="34"/>
      <c r="ER1014" s="34"/>
      <c r="ES1014" s="34"/>
      <c r="ET1014" s="34"/>
      <c r="EU1014" s="34"/>
      <c r="EV1014" s="34"/>
      <c r="EW1014" s="34"/>
      <c r="EX1014" s="34"/>
      <c r="EY1014" s="34"/>
      <c r="EZ1014" s="34"/>
      <c r="FA1014" s="34"/>
      <c r="FB1014" s="34"/>
      <c r="FC1014" s="34"/>
      <c r="FD1014" s="34"/>
      <c r="FE1014" s="34"/>
      <c r="FF1014" s="34"/>
      <c r="FG1014" s="34"/>
      <c r="FH1014" s="34"/>
      <c r="FI1014" s="34"/>
      <c r="FJ1014" s="34"/>
      <c r="FK1014" s="34"/>
      <c r="FL1014" s="34"/>
      <c r="FM1014" s="34"/>
      <c r="FN1014" s="34"/>
      <c r="FO1014" s="34"/>
      <c r="FP1014" s="34"/>
      <c r="FQ1014" s="34"/>
      <c r="FR1014" s="34"/>
      <c r="FS1014" s="34"/>
      <c r="FT1014" s="34"/>
      <c r="FU1014" s="34"/>
      <c r="FV1014" s="34"/>
      <c r="FW1014" s="34"/>
      <c r="FX1014" s="34"/>
      <c r="FY1014" s="34"/>
      <c r="FZ1014" s="34"/>
      <c r="GA1014" s="34"/>
      <c r="GB1014" s="34"/>
      <c r="GC1014" s="34"/>
      <c r="GD1014" s="34"/>
      <c r="GE1014" s="34"/>
      <c r="GF1014" s="34"/>
      <c r="GG1014" s="34"/>
      <c r="GH1014" s="34"/>
      <c r="GI1014" s="34"/>
      <c r="GJ1014" s="34"/>
      <c r="GK1014" s="34"/>
      <c r="GL1014" s="34"/>
      <c r="GM1014" s="34"/>
      <c r="GN1014" s="34"/>
      <c r="GO1014" s="34"/>
      <c r="GP1014" s="34"/>
      <c r="GQ1014" s="34"/>
      <c r="GR1014" s="34"/>
      <c r="GS1014" s="34"/>
      <c r="GT1014" s="34"/>
      <c r="GU1014" s="34"/>
      <c r="GV1014" s="34"/>
      <c r="GW1014" s="34"/>
      <c r="GX1014" s="34"/>
      <c r="GY1014" s="34"/>
      <c r="GZ1014" s="34"/>
      <c r="HA1014" s="34"/>
      <c r="HB1014" s="34"/>
      <c r="HC1014" s="34"/>
      <c r="HD1014" s="34"/>
      <c r="HE1014" s="34"/>
      <c r="HF1014" s="34"/>
      <c r="HG1014" s="34"/>
      <c r="HH1014" s="34"/>
      <c r="HI1014" s="34"/>
      <c r="HJ1014" s="34"/>
      <c r="HK1014" s="34"/>
      <c r="HL1014" s="34"/>
      <c r="HM1014" s="34"/>
      <c r="HN1014" s="34"/>
      <c r="HO1014" s="34"/>
      <c r="HP1014" s="34"/>
      <c r="HQ1014" s="34"/>
      <c r="HR1014" s="34"/>
      <c r="HS1014" s="34"/>
      <c r="HT1014" s="34"/>
      <c r="HU1014" s="34"/>
      <c r="HV1014" s="34"/>
      <c r="HW1014" s="34"/>
      <c r="HX1014" s="34"/>
      <c r="HY1014" s="34"/>
      <c r="HZ1014" s="34"/>
      <c r="IA1014" s="34"/>
      <c r="IB1014" s="34"/>
      <c r="IC1014" s="34"/>
      <c r="ID1014" s="34"/>
      <c r="IE1014" s="34"/>
      <c r="IF1014" s="34"/>
      <c r="IG1014" s="34"/>
      <c r="IH1014" s="34"/>
      <c r="II1014" s="34"/>
      <c r="IJ1014" s="34"/>
      <c r="IK1014" s="34"/>
      <c r="IL1014" s="34"/>
      <c r="IM1014" s="34"/>
      <c r="IN1014" s="34"/>
      <c r="IO1014" s="34"/>
      <c r="IP1014" s="34"/>
      <c r="IQ1014" s="34"/>
    </row>
    <row r="1015" spans="1:251" s="48" customFormat="1" ht="18.75" customHeight="1">
      <c r="A1015" s="40"/>
      <c r="B1015" s="57"/>
      <c r="C1015" s="93" t="s">
        <v>242</v>
      </c>
      <c r="D1015" s="94"/>
      <c r="E1015" s="94"/>
      <c r="F1015" s="94"/>
      <c r="G1015" s="94"/>
      <c r="H1015" s="94"/>
      <c r="I1015" s="94"/>
      <c r="J1015" s="94"/>
      <c r="K1015" s="94"/>
      <c r="L1015" s="94"/>
      <c r="M1015" s="94"/>
      <c r="N1015" s="94"/>
      <c r="O1015" s="94"/>
      <c r="P1015" s="94"/>
      <c r="Q1015" s="94"/>
      <c r="R1015" s="94"/>
      <c r="S1015" s="94"/>
      <c r="T1015" s="94"/>
      <c r="U1015" s="94"/>
      <c r="V1015" s="94"/>
      <c r="W1015" s="94"/>
      <c r="X1015" s="94"/>
      <c r="Y1015" s="94"/>
      <c r="Z1015" s="95"/>
      <c r="AA1015" s="96">
        <v>9089</v>
      </c>
      <c r="AB1015" s="97"/>
      <c r="AC1015" s="97"/>
      <c r="AD1015" s="97"/>
      <c r="AE1015" s="97"/>
      <c r="AF1015" s="97"/>
      <c r="AG1015" s="97"/>
      <c r="AH1015" s="97"/>
      <c r="AI1015" s="98"/>
      <c r="AJ1015" s="96">
        <v>12415</v>
      </c>
      <c r="AK1015" s="97"/>
      <c r="AL1015" s="97"/>
      <c r="AM1015" s="97"/>
      <c r="AN1015" s="97"/>
      <c r="AO1015" s="97"/>
      <c r="AP1015" s="97"/>
      <c r="AQ1015" s="97"/>
      <c r="AR1015" s="98"/>
      <c r="AS1015" s="99"/>
      <c r="AT1015" s="100"/>
      <c r="AU1015" s="100"/>
      <c r="AV1015" s="100"/>
      <c r="AW1015" s="100"/>
      <c r="AX1015" s="101"/>
      <c r="AY1015" s="34"/>
      <c r="AZ1015" s="34"/>
      <c r="BA1015" s="34"/>
      <c r="BB1015" s="34"/>
      <c r="BC1015" s="34"/>
      <c r="BD1015" s="34"/>
      <c r="BE1015" s="34"/>
      <c r="BF1015" s="34"/>
      <c r="BG1015" s="34"/>
      <c r="BH1015" s="34"/>
      <c r="BI1015" s="34"/>
      <c r="BJ1015" s="34"/>
      <c r="BK1015" s="34"/>
      <c r="BL1015" s="34"/>
      <c r="BM1015" s="34"/>
      <c r="BN1015" s="34"/>
      <c r="BO1015" s="34"/>
      <c r="BP1015" s="34"/>
      <c r="BQ1015" s="34"/>
      <c r="BR1015" s="34"/>
      <c r="BS1015" s="34"/>
      <c r="BT1015" s="34"/>
      <c r="BU1015" s="34"/>
      <c r="BV1015" s="34"/>
      <c r="BW1015" s="34"/>
      <c r="BX1015" s="34"/>
      <c r="BY1015" s="34"/>
      <c r="BZ1015" s="34"/>
      <c r="CA1015" s="34"/>
      <c r="CB1015" s="34"/>
      <c r="CC1015" s="34"/>
      <c r="CD1015" s="34"/>
      <c r="CE1015" s="34"/>
      <c r="CF1015" s="34"/>
      <c r="CG1015" s="34"/>
      <c r="CH1015" s="34"/>
      <c r="CI1015" s="34"/>
      <c r="CJ1015" s="34"/>
      <c r="CK1015" s="34"/>
      <c r="CL1015" s="34"/>
      <c r="CM1015" s="34"/>
      <c r="CN1015" s="34"/>
      <c r="CO1015" s="34"/>
      <c r="CP1015" s="34"/>
      <c r="CQ1015" s="34"/>
      <c r="CR1015" s="34"/>
      <c r="CS1015" s="34"/>
      <c r="CT1015" s="34"/>
      <c r="CU1015" s="34"/>
      <c r="CV1015" s="34"/>
      <c r="CW1015" s="34"/>
      <c r="CX1015" s="34"/>
      <c r="CY1015" s="34"/>
      <c r="CZ1015" s="34"/>
      <c r="DA1015" s="34"/>
      <c r="DB1015" s="34"/>
      <c r="DC1015" s="34"/>
      <c r="DD1015" s="34"/>
      <c r="DE1015" s="34"/>
      <c r="DF1015" s="34"/>
      <c r="DG1015" s="34"/>
      <c r="DH1015" s="34"/>
      <c r="DI1015" s="34"/>
      <c r="DJ1015" s="34"/>
      <c r="DK1015" s="34"/>
      <c r="DL1015" s="34"/>
      <c r="DM1015" s="34"/>
      <c r="DN1015" s="34"/>
      <c r="DO1015" s="34"/>
      <c r="DP1015" s="34"/>
      <c r="DQ1015" s="34"/>
      <c r="DR1015" s="34"/>
      <c r="DS1015" s="34"/>
      <c r="DT1015" s="34"/>
      <c r="DU1015" s="34"/>
      <c r="DV1015" s="34"/>
      <c r="DW1015" s="34"/>
      <c r="DX1015" s="34"/>
      <c r="DY1015" s="34"/>
      <c r="DZ1015" s="34"/>
      <c r="EA1015" s="34"/>
      <c r="EB1015" s="34"/>
      <c r="EC1015" s="34"/>
      <c r="ED1015" s="34"/>
      <c r="EE1015" s="34"/>
      <c r="EF1015" s="34"/>
      <c r="EG1015" s="34"/>
      <c r="EH1015" s="34"/>
      <c r="EI1015" s="34"/>
      <c r="EJ1015" s="34"/>
      <c r="EK1015" s="34"/>
      <c r="EL1015" s="34"/>
      <c r="EM1015" s="34"/>
      <c r="EN1015" s="34"/>
      <c r="EO1015" s="34"/>
      <c r="EP1015" s="34"/>
      <c r="EQ1015" s="34"/>
      <c r="ER1015" s="34"/>
      <c r="ES1015" s="34"/>
      <c r="ET1015" s="34"/>
      <c r="EU1015" s="34"/>
      <c r="EV1015" s="34"/>
      <c r="EW1015" s="34"/>
      <c r="EX1015" s="34"/>
      <c r="EY1015" s="34"/>
      <c r="EZ1015" s="34"/>
      <c r="FA1015" s="34"/>
      <c r="FB1015" s="34"/>
      <c r="FC1015" s="34"/>
      <c r="FD1015" s="34"/>
      <c r="FE1015" s="34"/>
      <c r="FF1015" s="34"/>
      <c r="FG1015" s="34"/>
      <c r="FH1015" s="34"/>
      <c r="FI1015" s="34"/>
      <c r="FJ1015" s="34"/>
      <c r="FK1015" s="34"/>
      <c r="FL1015" s="34"/>
      <c r="FM1015" s="34"/>
      <c r="FN1015" s="34"/>
      <c r="FO1015" s="34"/>
      <c r="FP1015" s="34"/>
      <c r="FQ1015" s="34"/>
      <c r="FR1015" s="34"/>
      <c r="FS1015" s="34"/>
      <c r="FT1015" s="34"/>
      <c r="FU1015" s="34"/>
      <c r="FV1015" s="34"/>
      <c r="FW1015" s="34"/>
      <c r="FX1015" s="34"/>
      <c r="FY1015" s="34"/>
      <c r="FZ1015" s="34"/>
      <c r="GA1015" s="34"/>
      <c r="GB1015" s="34"/>
      <c r="GC1015" s="34"/>
      <c r="GD1015" s="34"/>
      <c r="GE1015" s="34"/>
      <c r="GF1015" s="34"/>
      <c r="GG1015" s="34"/>
      <c r="GH1015" s="34"/>
      <c r="GI1015" s="34"/>
      <c r="GJ1015" s="34"/>
      <c r="GK1015" s="34"/>
      <c r="GL1015" s="34"/>
      <c r="GM1015" s="34"/>
      <c r="GN1015" s="34"/>
      <c r="GO1015" s="34"/>
      <c r="GP1015" s="34"/>
      <c r="GQ1015" s="34"/>
      <c r="GR1015" s="34"/>
      <c r="GS1015" s="34"/>
      <c r="GT1015" s="34"/>
      <c r="GU1015" s="34"/>
      <c r="GV1015" s="34"/>
      <c r="GW1015" s="34"/>
      <c r="GX1015" s="34"/>
      <c r="GY1015" s="34"/>
      <c r="GZ1015" s="34"/>
      <c r="HA1015" s="34"/>
      <c r="HB1015" s="34"/>
      <c r="HC1015" s="34"/>
      <c r="HD1015" s="34"/>
      <c r="HE1015" s="34"/>
      <c r="HF1015" s="34"/>
      <c r="HG1015" s="34"/>
      <c r="HH1015" s="34"/>
      <c r="HI1015" s="34"/>
      <c r="HJ1015" s="34"/>
      <c r="HK1015" s="34"/>
      <c r="HL1015" s="34"/>
      <c r="HM1015" s="34"/>
      <c r="HN1015" s="34"/>
      <c r="HO1015" s="34"/>
      <c r="HP1015" s="34"/>
      <c r="HQ1015" s="34"/>
      <c r="HR1015" s="34"/>
      <c r="HS1015" s="34"/>
      <c r="HT1015" s="34"/>
      <c r="HU1015" s="34"/>
      <c r="HV1015" s="34"/>
      <c r="HW1015" s="34"/>
      <c r="HX1015" s="34"/>
      <c r="HY1015" s="34"/>
      <c r="HZ1015" s="34"/>
      <c r="IA1015" s="34"/>
      <c r="IB1015" s="34"/>
      <c r="IC1015" s="34"/>
      <c r="ID1015" s="34"/>
      <c r="IE1015" s="34"/>
      <c r="IF1015" s="34"/>
      <c r="IG1015" s="34"/>
      <c r="IH1015" s="34"/>
      <c r="II1015" s="34"/>
      <c r="IJ1015" s="34"/>
      <c r="IK1015" s="34"/>
      <c r="IL1015" s="34"/>
      <c r="IM1015" s="34"/>
      <c r="IN1015" s="34"/>
      <c r="IO1015" s="34"/>
      <c r="IP1015" s="34"/>
      <c r="IQ1015" s="34"/>
    </row>
    <row r="1016" spans="1:251" s="48" customFormat="1" ht="18.75" customHeight="1">
      <c r="A1016" s="40"/>
      <c r="B1016" s="57"/>
      <c r="C1016" s="93" t="s">
        <v>221</v>
      </c>
      <c r="D1016" s="94"/>
      <c r="E1016" s="94"/>
      <c r="F1016" s="94"/>
      <c r="G1016" s="94"/>
      <c r="H1016" s="94"/>
      <c r="I1016" s="94"/>
      <c r="J1016" s="94"/>
      <c r="K1016" s="94"/>
      <c r="L1016" s="94"/>
      <c r="M1016" s="94"/>
      <c r="N1016" s="94"/>
      <c r="O1016" s="94"/>
      <c r="P1016" s="94"/>
      <c r="Q1016" s="94"/>
      <c r="R1016" s="94"/>
      <c r="S1016" s="94"/>
      <c r="T1016" s="94"/>
      <c r="U1016" s="94"/>
      <c r="V1016" s="94"/>
      <c r="W1016" s="94"/>
      <c r="X1016" s="94"/>
      <c r="Y1016" s="94"/>
      <c r="Z1016" s="95"/>
      <c r="AA1016" s="96">
        <v>1649</v>
      </c>
      <c r="AB1016" s="97"/>
      <c r="AC1016" s="97"/>
      <c r="AD1016" s="97"/>
      <c r="AE1016" s="97"/>
      <c r="AF1016" s="97"/>
      <c r="AG1016" s="97"/>
      <c r="AH1016" s="97"/>
      <c r="AI1016" s="98"/>
      <c r="AJ1016" s="96">
        <v>1812</v>
      </c>
      <c r="AK1016" s="97"/>
      <c r="AL1016" s="97"/>
      <c r="AM1016" s="97"/>
      <c r="AN1016" s="97"/>
      <c r="AO1016" s="97"/>
      <c r="AP1016" s="97"/>
      <c r="AQ1016" s="97"/>
      <c r="AR1016" s="98"/>
      <c r="AS1016" s="99"/>
      <c r="AT1016" s="100"/>
      <c r="AU1016" s="100"/>
      <c r="AV1016" s="100"/>
      <c r="AW1016" s="100"/>
      <c r="AX1016" s="101"/>
      <c r="AY1016" s="34"/>
      <c r="AZ1016" s="34"/>
      <c r="BA1016" s="34"/>
      <c r="BB1016" s="34"/>
      <c r="BC1016" s="34"/>
      <c r="BD1016" s="34"/>
      <c r="BE1016" s="34"/>
      <c r="BF1016" s="34"/>
      <c r="BG1016" s="34"/>
      <c r="BH1016" s="34"/>
      <c r="BI1016" s="34"/>
      <c r="BJ1016" s="34"/>
      <c r="BK1016" s="34"/>
      <c r="BL1016" s="34"/>
      <c r="BM1016" s="34"/>
      <c r="BN1016" s="34"/>
      <c r="BO1016" s="34"/>
      <c r="BP1016" s="34"/>
      <c r="BQ1016" s="34"/>
      <c r="BR1016" s="34"/>
      <c r="BS1016" s="34"/>
      <c r="BT1016" s="34"/>
      <c r="BU1016" s="34"/>
      <c r="BV1016" s="34"/>
      <c r="BW1016" s="34"/>
      <c r="BX1016" s="34"/>
      <c r="BY1016" s="34"/>
      <c r="BZ1016" s="34"/>
      <c r="CA1016" s="34"/>
      <c r="CB1016" s="34"/>
      <c r="CC1016" s="34"/>
      <c r="CD1016" s="34"/>
      <c r="CE1016" s="34"/>
      <c r="CF1016" s="34"/>
      <c r="CG1016" s="34"/>
      <c r="CH1016" s="34"/>
      <c r="CI1016" s="34"/>
      <c r="CJ1016" s="34"/>
      <c r="CK1016" s="34"/>
      <c r="CL1016" s="34"/>
      <c r="CM1016" s="34"/>
      <c r="CN1016" s="34"/>
      <c r="CO1016" s="34"/>
      <c r="CP1016" s="34"/>
      <c r="CQ1016" s="34"/>
      <c r="CR1016" s="34"/>
      <c r="CS1016" s="34"/>
      <c r="CT1016" s="34"/>
      <c r="CU1016" s="34"/>
      <c r="CV1016" s="34"/>
      <c r="CW1016" s="34"/>
      <c r="CX1016" s="34"/>
      <c r="CY1016" s="34"/>
      <c r="CZ1016" s="34"/>
      <c r="DA1016" s="34"/>
      <c r="DB1016" s="34"/>
      <c r="DC1016" s="34"/>
      <c r="DD1016" s="34"/>
      <c r="DE1016" s="34"/>
      <c r="DF1016" s="34"/>
      <c r="DG1016" s="34"/>
      <c r="DH1016" s="34"/>
      <c r="DI1016" s="34"/>
      <c r="DJ1016" s="34"/>
      <c r="DK1016" s="34"/>
      <c r="DL1016" s="34"/>
      <c r="DM1016" s="34"/>
      <c r="DN1016" s="34"/>
      <c r="DO1016" s="34"/>
      <c r="DP1016" s="34"/>
      <c r="DQ1016" s="34"/>
      <c r="DR1016" s="34"/>
      <c r="DS1016" s="34"/>
      <c r="DT1016" s="34"/>
      <c r="DU1016" s="34"/>
      <c r="DV1016" s="34"/>
      <c r="DW1016" s="34"/>
      <c r="DX1016" s="34"/>
      <c r="DY1016" s="34"/>
      <c r="DZ1016" s="34"/>
      <c r="EA1016" s="34"/>
      <c r="EB1016" s="34"/>
      <c r="EC1016" s="34"/>
      <c r="ED1016" s="34"/>
      <c r="EE1016" s="34"/>
      <c r="EF1016" s="34"/>
      <c r="EG1016" s="34"/>
      <c r="EH1016" s="34"/>
      <c r="EI1016" s="34"/>
      <c r="EJ1016" s="34"/>
      <c r="EK1016" s="34"/>
      <c r="EL1016" s="34"/>
      <c r="EM1016" s="34"/>
      <c r="EN1016" s="34"/>
      <c r="EO1016" s="34"/>
      <c r="EP1016" s="34"/>
      <c r="EQ1016" s="34"/>
      <c r="ER1016" s="34"/>
      <c r="ES1016" s="34"/>
      <c r="ET1016" s="34"/>
      <c r="EU1016" s="34"/>
      <c r="EV1016" s="34"/>
      <c r="EW1016" s="34"/>
      <c r="EX1016" s="34"/>
      <c r="EY1016" s="34"/>
      <c r="EZ1016" s="34"/>
      <c r="FA1016" s="34"/>
      <c r="FB1016" s="34"/>
      <c r="FC1016" s="34"/>
      <c r="FD1016" s="34"/>
      <c r="FE1016" s="34"/>
      <c r="FF1016" s="34"/>
      <c r="FG1016" s="34"/>
      <c r="FH1016" s="34"/>
      <c r="FI1016" s="34"/>
      <c r="FJ1016" s="34"/>
      <c r="FK1016" s="34"/>
      <c r="FL1016" s="34"/>
      <c r="FM1016" s="34"/>
      <c r="FN1016" s="34"/>
      <c r="FO1016" s="34"/>
      <c r="FP1016" s="34"/>
      <c r="FQ1016" s="34"/>
      <c r="FR1016" s="34"/>
      <c r="FS1016" s="34"/>
      <c r="FT1016" s="34"/>
      <c r="FU1016" s="34"/>
      <c r="FV1016" s="34"/>
      <c r="FW1016" s="34"/>
      <c r="FX1016" s="34"/>
      <c r="FY1016" s="34"/>
      <c r="FZ1016" s="34"/>
      <c r="GA1016" s="34"/>
      <c r="GB1016" s="34"/>
      <c r="GC1016" s="34"/>
      <c r="GD1016" s="34"/>
      <c r="GE1016" s="34"/>
      <c r="GF1016" s="34"/>
      <c r="GG1016" s="34"/>
      <c r="GH1016" s="34"/>
      <c r="GI1016" s="34"/>
      <c r="GJ1016" s="34"/>
      <c r="GK1016" s="34"/>
      <c r="GL1016" s="34"/>
      <c r="GM1016" s="34"/>
      <c r="GN1016" s="34"/>
      <c r="GO1016" s="34"/>
      <c r="GP1016" s="34"/>
      <c r="GQ1016" s="34"/>
      <c r="GR1016" s="34"/>
      <c r="GS1016" s="34"/>
      <c r="GT1016" s="34"/>
      <c r="GU1016" s="34"/>
      <c r="GV1016" s="34"/>
      <c r="GW1016" s="34"/>
      <c r="GX1016" s="34"/>
      <c r="GY1016" s="34"/>
      <c r="GZ1016" s="34"/>
      <c r="HA1016" s="34"/>
      <c r="HB1016" s="34"/>
      <c r="HC1016" s="34"/>
      <c r="HD1016" s="34"/>
      <c r="HE1016" s="34"/>
      <c r="HF1016" s="34"/>
      <c r="HG1016" s="34"/>
      <c r="HH1016" s="34"/>
      <c r="HI1016" s="34"/>
      <c r="HJ1016" s="34"/>
      <c r="HK1016" s="34"/>
      <c r="HL1016" s="34"/>
      <c r="HM1016" s="34"/>
      <c r="HN1016" s="34"/>
      <c r="HO1016" s="34"/>
      <c r="HP1016" s="34"/>
      <c r="HQ1016" s="34"/>
      <c r="HR1016" s="34"/>
      <c r="HS1016" s="34"/>
      <c r="HT1016" s="34"/>
      <c r="HU1016" s="34"/>
      <c r="HV1016" s="34"/>
      <c r="HW1016" s="34"/>
      <c r="HX1016" s="34"/>
      <c r="HY1016" s="34"/>
      <c r="HZ1016" s="34"/>
      <c r="IA1016" s="34"/>
      <c r="IB1016" s="34"/>
      <c r="IC1016" s="34"/>
      <c r="ID1016" s="34"/>
      <c r="IE1016" s="34"/>
      <c r="IF1016" s="34"/>
      <c r="IG1016" s="34"/>
      <c r="IH1016" s="34"/>
      <c r="II1016" s="34"/>
      <c r="IJ1016" s="34"/>
      <c r="IK1016" s="34"/>
      <c r="IL1016" s="34"/>
      <c r="IM1016" s="34"/>
      <c r="IN1016" s="34"/>
      <c r="IO1016" s="34"/>
      <c r="IP1016" s="34"/>
      <c r="IQ1016" s="34"/>
    </row>
    <row r="1017" spans="1:251" s="48" customFormat="1" ht="18.75" customHeight="1">
      <c r="A1017" s="40"/>
      <c r="B1017" s="57"/>
      <c r="C1017" s="93" t="s">
        <v>244</v>
      </c>
      <c r="D1017" s="94"/>
      <c r="E1017" s="94"/>
      <c r="F1017" s="94"/>
      <c r="G1017" s="94"/>
      <c r="H1017" s="94"/>
      <c r="I1017" s="94"/>
      <c r="J1017" s="94"/>
      <c r="K1017" s="94"/>
      <c r="L1017" s="94"/>
      <c r="M1017" s="94"/>
      <c r="N1017" s="94"/>
      <c r="O1017" s="94"/>
      <c r="P1017" s="94"/>
      <c r="Q1017" s="94"/>
      <c r="R1017" s="94"/>
      <c r="S1017" s="94"/>
      <c r="T1017" s="94"/>
      <c r="U1017" s="94"/>
      <c r="V1017" s="94"/>
      <c r="W1017" s="94"/>
      <c r="X1017" s="94"/>
      <c r="Y1017" s="94"/>
      <c r="Z1017" s="95"/>
      <c r="AA1017" s="96">
        <v>1576</v>
      </c>
      <c r="AB1017" s="97"/>
      <c r="AC1017" s="97"/>
      <c r="AD1017" s="97"/>
      <c r="AE1017" s="97"/>
      <c r="AF1017" s="97"/>
      <c r="AG1017" s="97"/>
      <c r="AH1017" s="97"/>
      <c r="AI1017" s="98"/>
      <c r="AJ1017" s="96">
        <v>1084</v>
      </c>
      <c r="AK1017" s="97"/>
      <c r="AL1017" s="97"/>
      <c r="AM1017" s="97"/>
      <c r="AN1017" s="97"/>
      <c r="AO1017" s="97"/>
      <c r="AP1017" s="97"/>
      <c r="AQ1017" s="97"/>
      <c r="AR1017" s="98"/>
      <c r="AS1017" s="99"/>
      <c r="AT1017" s="100"/>
      <c r="AU1017" s="100"/>
      <c r="AV1017" s="100"/>
      <c r="AW1017" s="100"/>
      <c r="AX1017" s="101"/>
      <c r="AY1017" s="34"/>
      <c r="AZ1017" s="34"/>
      <c r="BA1017" s="34"/>
      <c r="BB1017" s="34"/>
      <c r="BC1017" s="34"/>
      <c r="BD1017" s="34"/>
      <c r="BE1017" s="34"/>
      <c r="BF1017" s="34"/>
      <c r="BG1017" s="34"/>
      <c r="BH1017" s="34"/>
      <c r="BI1017" s="34"/>
      <c r="BJ1017" s="34"/>
      <c r="BK1017" s="34"/>
      <c r="BL1017" s="34"/>
      <c r="BM1017" s="34"/>
      <c r="BN1017" s="34"/>
      <c r="BO1017" s="34"/>
      <c r="BP1017" s="34"/>
      <c r="BQ1017" s="34"/>
      <c r="BR1017" s="34"/>
      <c r="BS1017" s="34"/>
      <c r="BT1017" s="34"/>
      <c r="BU1017" s="34"/>
      <c r="BV1017" s="34"/>
      <c r="BW1017" s="34"/>
      <c r="BX1017" s="34"/>
      <c r="BY1017" s="34"/>
      <c r="BZ1017" s="34"/>
      <c r="CA1017" s="34"/>
      <c r="CB1017" s="34"/>
      <c r="CC1017" s="34"/>
      <c r="CD1017" s="34"/>
      <c r="CE1017" s="34"/>
      <c r="CF1017" s="34"/>
      <c r="CG1017" s="34"/>
      <c r="CH1017" s="34"/>
      <c r="CI1017" s="34"/>
      <c r="CJ1017" s="34"/>
      <c r="CK1017" s="34"/>
      <c r="CL1017" s="34"/>
      <c r="CM1017" s="34"/>
      <c r="CN1017" s="34"/>
      <c r="CO1017" s="34"/>
      <c r="CP1017" s="34"/>
      <c r="CQ1017" s="34"/>
      <c r="CR1017" s="34"/>
      <c r="CS1017" s="34"/>
      <c r="CT1017" s="34"/>
      <c r="CU1017" s="34"/>
      <c r="CV1017" s="34"/>
      <c r="CW1017" s="34"/>
      <c r="CX1017" s="34"/>
      <c r="CY1017" s="34"/>
      <c r="CZ1017" s="34"/>
      <c r="DA1017" s="34"/>
      <c r="DB1017" s="34"/>
      <c r="DC1017" s="34"/>
      <c r="DD1017" s="34"/>
      <c r="DE1017" s="34"/>
      <c r="DF1017" s="34"/>
      <c r="DG1017" s="34"/>
      <c r="DH1017" s="34"/>
      <c r="DI1017" s="34"/>
      <c r="DJ1017" s="34"/>
      <c r="DK1017" s="34"/>
      <c r="DL1017" s="34"/>
      <c r="DM1017" s="34"/>
      <c r="DN1017" s="34"/>
      <c r="DO1017" s="34"/>
      <c r="DP1017" s="34"/>
      <c r="DQ1017" s="34"/>
      <c r="DR1017" s="34"/>
      <c r="DS1017" s="34"/>
      <c r="DT1017" s="34"/>
      <c r="DU1017" s="34"/>
      <c r="DV1017" s="34"/>
      <c r="DW1017" s="34"/>
      <c r="DX1017" s="34"/>
      <c r="DY1017" s="34"/>
      <c r="DZ1017" s="34"/>
      <c r="EA1017" s="34"/>
      <c r="EB1017" s="34"/>
      <c r="EC1017" s="34"/>
      <c r="ED1017" s="34"/>
      <c r="EE1017" s="34"/>
      <c r="EF1017" s="34"/>
      <c r="EG1017" s="34"/>
      <c r="EH1017" s="34"/>
      <c r="EI1017" s="34"/>
      <c r="EJ1017" s="34"/>
      <c r="EK1017" s="34"/>
      <c r="EL1017" s="34"/>
      <c r="EM1017" s="34"/>
      <c r="EN1017" s="34"/>
      <c r="EO1017" s="34"/>
      <c r="EP1017" s="34"/>
      <c r="EQ1017" s="34"/>
      <c r="ER1017" s="34"/>
      <c r="ES1017" s="34"/>
      <c r="ET1017" s="34"/>
      <c r="EU1017" s="34"/>
      <c r="EV1017" s="34"/>
      <c r="EW1017" s="34"/>
      <c r="EX1017" s="34"/>
      <c r="EY1017" s="34"/>
      <c r="EZ1017" s="34"/>
      <c r="FA1017" s="34"/>
      <c r="FB1017" s="34"/>
      <c r="FC1017" s="34"/>
      <c r="FD1017" s="34"/>
      <c r="FE1017" s="34"/>
      <c r="FF1017" s="34"/>
      <c r="FG1017" s="34"/>
      <c r="FH1017" s="34"/>
      <c r="FI1017" s="34"/>
      <c r="FJ1017" s="34"/>
      <c r="FK1017" s="34"/>
      <c r="FL1017" s="34"/>
      <c r="FM1017" s="34"/>
      <c r="FN1017" s="34"/>
      <c r="FO1017" s="34"/>
      <c r="FP1017" s="34"/>
      <c r="FQ1017" s="34"/>
      <c r="FR1017" s="34"/>
      <c r="FS1017" s="34"/>
      <c r="FT1017" s="34"/>
      <c r="FU1017" s="34"/>
      <c r="FV1017" s="34"/>
      <c r="FW1017" s="34"/>
      <c r="FX1017" s="34"/>
      <c r="FY1017" s="34"/>
      <c r="FZ1017" s="34"/>
      <c r="GA1017" s="34"/>
      <c r="GB1017" s="34"/>
      <c r="GC1017" s="34"/>
      <c r="GD1017" s="34"/>
      <c r="GE1017" s="34"/>
      <c r="GF1017" s="34"/>
      <c r="GG1017" s="34"/>
      <c r="GH1017" s="34"/>
      <c r="GI1017" s="34"/>
      <c r="GJ1017" s="34"/>
      <c r="GK1017" s="34"/>
      <c r="GL1017" s="34"/>
      <c r="GM1017" s="34"/>
      <c r="GN1017" s="34"/>
      <c r="GO1017" s="34"/>
      <c r="GP1017" s="34"/>
      <c r="GQ1017" s="34"/>
      <c r="GR1017" s="34"/>
      <c r="GS1017" s="34"/>
      <c r="GT1017" s="34"/>
      <c r="GU1017" s="34"/>
      <c r="GV1017" s="34"/>
      <c r="GW1017" s="34"/>
      <c r="GX1017" s="34"/>
      <c r="GY1017" s="34"/>
      <c r="GZ1017" s="34"/>
      <c r="HA1017" s="34"/>
      <c r="HB1017" s="34"/>
      <c r="HC1017" s="34"/>
      <c r="HD1017" s="34"/>
      <c r="HE1017" s="34"/>
      <c r="HF1017" s="34"/>
      <c r="HG1017" s="34"/>
      <c r="HH1017" s="34"/>
      <c r="HI1017" s="34"/>
      <c r="HJ1017" s="34"/>
      <c r="HK1017" s="34"/>
      <c r="HL1017" s="34"/>
      <c r="HM1017" s="34"/>
      <c r="HN1017" s="34"/>
      <c r="HO1017" s="34"/>
      <c r="HP1017" s="34"/>
      <c r="HQ1017" s="34"/>
      <c r="HR1017" s="34"/>
      <c r="HS1017" s="34"/>
      <c r="HT1017" s="34"/>
      <c r="HU1017" s="34"/>
      <c r="HV1017" s="34"/>
      <c r="HW1017" s="34"/>
      <c r="HX1017" s="34"/>
      <c r="HY1017" s="34"/>
      <c r="HZ1017" s="34"/>
      <c r="IA1017" s="34"/>
      <c r="IB1017" s="34"/>
      <c r="IC1017" s="34"/>
      <c r="ID1017" s="34"/>
      <c r="IE1017" s="34"/>
      <c r="IF1017" s="34"/>
      <c r="IG1017" s="34"/>
      <c r="IH1017" s="34"/>
      <c r="II1017" s="34"/>
      <c r="IJ1017" s="34"/>
      <c r="IK1017" s="34"/>
      <c r="IL1017" s="34"/>
      <c r="IM1017" s="34"/>
      <c r="IN1017" s="34"/>
      <c r="IO1017" s="34"/>
      <c r="IP1017" s="34"/>
      <c r="IQ1017" s="34"/>
    </row>
    <row r="1018" spans="1:251" s="48" customFormat="1" ht="18.75" customHeight="1" thickBot="1">
      <c r="A1018" s="49"/>
      <c r="B1018" s="102" t="s">
        <v>88</v>
      </c>
      <c r="C1018" s="103"/>
      <c r="D1018" s="103"/>
      <c r="E1018" s="103"/>
      <c r="F1018" s="103"/>
      <c r="G1018" s="103"/>
      <c r="H1018" s="103"/>
      <c r="I1018" s="103"/>
      <c r="J1018" s="103"/>
      <c r="K1018" s="103"/>
      <c r="L1018" s="103"/>
      <c r="M1018" s="103"/>
      <c r="N1018" s="103"/>
      <c r="O1018" s="103"/>
      <c r="P1018" s="103"/>
      <c r="Q1018" s="103"/>
      <c r="R1018" s="103"/>
      <c r="S1018" s="103"/>
      <c r="T1018" s="103"/>
      <c r="U1018" s="103"/>
      <c r="V1018" s="103"/>
      <c r="W1018" s="103"/>
      <c r="X1018" s="103"/>
      <c r="Y1018" s="103"/>
      <c r="Z1018" s="104"/>
      <c r="AA1018" s="105">
        <f>SUM($AA$1013:$AA$1017)</f>
        <v>61047</v>
      </c>
      <c r="AB1018" s="106"/>
      <c r="AC1018" s="106"/>
      <c r="AD1018" s="106"/>
      <c r="AE1018" s="106"/>
      <c r="AF1018" s="106"/>
      <c r="AG1018" s="106"/>
      <c r="AH1018" s="106"/>
      <c r="AI1018" s="107"/>
      <c r="AJ1018" s="105">
        <f>SUM($AJ$1013:$AJ$1017)</f>
        <v>83534</v>
      </c>
      <c r="AK1018" s="106"/>
      <c r="AL1018" s="106"/>
      <c r="AM1018" s="106"/>
      <c r="AN1018" s="106"/>
      <c r="AO1018" s="106"/>
      <c r="AP1018" s="106"/>
      <c r="AQ1018" s="106"/>
      <c r="AR1018" s="107"/>
      <c r="AS1018" s="108"/>
      <c r="AT1018" s="109"/>
      <c r="AU1018" s="109"/>
      <c r="AV1018" s="109"/>
      <c r="AW1018" s="109"/>
      <c r="AX1018" s="110"/>
      <c r="AY1018" s="34"/>
      <c r="AZ1018" s="34"/>
      <c r="BA1018" s="34"/>
      <c r="BB1018" s="34"/>
      <c r="BC1018" s="34"/>
      <c r="BD1018" s="34"/>
      <c r="BE1018" s="34"/>
      <c r="BF1018" s="34"/>
      <c r="BG1018" s="34"/>
      <c r="BH1018" s="34"/>
      <c r="BI1018" s="34"/>
      <c r="BJ1018" s="34"/>
      <c r="BK1018" s="34"/>
      <c r="BL1018" s="34"/>
      <c r="BM1018" s="34"/>
      <c r="BN1018" s="34"/>
      <c r="BO1018" s="34"/>
      <c r="BP1018" s="34"/>
      <c r="BQ1018" s="34"/>
      <c r="BR1018" s="34"/>
      <c r="BS1018" s="34"/>
      <c r="BT1018" s="34"/>
      <c r="BU1018" s="34"/>
      <c r="BV1018" s="34"/>
      <c r="BW1018" s="34"/>
      <c r="BX1018" s="34"/>
      <c r="BY1018" s="34"/>
      <c r="BZ1018" s="34"/>
      <c r="CA1018" s="34"/>
      <c r="CB1018" s="34"/>
      <c r="CC1018" s="34"/>
      <c r="CD1018" s="34"/>
      <c r="CE1018" s="34"/>
      <c r="CF1018" s="34"/>
      <c r="CG1018" s="34"/>
      <c r="CH1018" s="34"/>
      <c r="CI1018" s="34"/>
      <c r="CJ1018" s="34"/>
      <c r="CK1018" s="34"/>
      <c r="CL1018" s="34"/>
      <c r="CM1018" s="34"/>
      <c r="CN1018" s="34"/>
      <c r="CO1018" s="34"/>
      <c r="CP1018" s="34"/>
      <c r="CQ1018" s="34"/>
      <c r="CR1018" s="34"/>
      <c r="CS1018" s="34"/>
      <c r="CT1018" s="34"/>
      <c r="CU1018" s="34"/>
      <c r="CV1018" s="34"/>
      <c r="CW1018" s="34"/>
      <c r="CX1018" s="34"/>
      <c r="CY1018" s="34"/>
      <c r="CZ1018" s="34"/>
      <c r="DA1018" s="34"/>
      <c r="DB1018" s="34"/>
      <c r="DC1018" s="34"/>
      <c r="DD1018" s="34"/>
      <c r="DE1018" s="34"/>
      <c r="DF1018" s="34"/>
      <c r="DG1018" s="34"/>
      <c r="DH1018" s="34"/>
      <c r="DI1018" s="34"/>
      <c r="DJ1018" s="34"/>
      <c r="DK1018" s="34"/>
      <c r="DL1018" s="34"/>
      <c r="DM1018" s="34"/>
      <c r="DN1018" s="34"/>
      <c r="DO1018" s="34"/>
      <c r="DP1018" s="34"/>
      <c r="DQ1018" s="34"/>
      <c r="DR1018" s="34"/>
      <c r="DS1018" s="34"/>
      <c r="DT1018" s="34"/>
      <c r="DU1018" s="34"/>
      <c r="DV1018" s="34"/>
      <c r="DW1018" s="34"/>
      <c r="DX1018" s="34"/>
      <c r="DY1018" s="34"/>
      <c r="DZ1018" s="34"/>
      <c r="EA1018" s="34"/>
      <c r="EB1018" s="34"/>
      <c r="EC1018" s="34"/>
      <c r="ED1018" s="34"/>
      <c r="EE1018" s="34"/>
      <c r="EF1018" s="34"/>
      <c r="EG1018" s="34"/>
      <c r="EH1018" s="34"/>
      <c r="EI1018" s="34"/>
      <c r="EJ1018" s="34"/>
      <c r="EK1018" s="34"/>
      <c r="EL1018" s="34"/>
      <c r="EM1018" s="34"/>
      <c r="EN1018" s="34"/>
      <c r="EO1018" s="34"/>
      <c r="EP1018" s="34"/>
      <c r="EQ1018" s="34"/>
      <c r="ER1018" s="34"/>
      <c r="ES1018" s="34"/>
      <c r="ET1018" s="34"/>
      <c r="EU1018" s="34"/>
      <c r="EV1018" s="34"/>
      <c r="EW1018" s="34"/>
      <c r="EX1018" s="34"/>
      <c r="EY1018" s="34"/>
      <c r="EZ1018" s="34"/>
      <c r="FA1018" s="34"/>
      <c r="FB1018" s="34"/>
      <c r="FC1018" s="34"/>
      <c r="FD1018" s="34"/>
      <c r="FE1018" s="34"/>
      <c r="FF1018" s="34"/>
      <c r="FG1018" s="34"/>
      <c r="FH1018" s="34"/>
      <c r="FI1018" s="34"/>
      <c r="FJ1018" s="34"/>
      <c r="FK1018" s="34"/>
      <c r="FL1018" s="34"/>
      <c r="FM1018" s="34"/>
      <c r="FN1018" s="34"/>
      <c r="FO1018" s="34"/>
      <c r="FP1018" s="34"/>
      <c r="FQ1018" s="34"/>
      <c r="FR1018" s="34"/>
      <c r="FS1018" s="34"/>
      <c r="FT1018" s="34"/>
      <c r="FU1018" s="34"/>
      <c r="FV1018" s="34"/>
      <c r="FW1018" s="34"/>
      <c r="FX1018" s="34"/>
      <c r="FY1018" s="34"/>
      <c r="FZ1018" s="34"/>
      <c r="GA1018" s="34"/>
      <c r="GB1018" s="34"/>
      <c r="GC1018" s="34"/>
      <c r="GD1018" s="34"/>
      <c r="GE1018" s="34"/>
      <c r="GF1018" s="34"/>
      <c r="GG1018" s="34"/>
      <c r="GH1018" s="34"/>
      <c r="GI1018" s="34"/>
      <c r="GJ1018" s="34"/>
      <c r="GK1018" s="34"/>
      <c r="GL1018" s="34"/>
      <c r="GM1018" s="34"/>
      <c r="GN1018" s="34"/>
      <c r="GO1018" s="34"/>
      <c r="GP1018" s="34"/>
      <c r="GQ1018" s="34"/>
      <c r="GR1018" s="34"/>
      <c r="GS1018" s="34"/>
      <c r="GT1018" s="34"/>
      <c r="GU1018" s="34"/>
      <c r="GV1018" s="34"/>
      <c r="GW1018" s="34"/>
      <c r="GX1018" s="34"/>
      <c r="GY1018" s="34"/>
      <c r="GZ1018" s="34"/>
      <c r="HA1018" s="34"/>
      <c r="HB1018" s="34"/>
      <c r="HC1018" s="34"/>
      <c r="HD1018" s="34"/>
      <c r="HE1018" s="34"/>
      <c r="HF1018" s="34"/>
      <c r="HG1018" s="34"/>
      <c r="HH1018" s="34"/>
      <c r="HI1018" s="34"/>
      <c r="HJ1018" s="34"/>
      <c r="HK1018" s="34"/>
      <c r="HL1018" s="34"/>
      <c r="HM1018" s="34"/>
      <c r="HN1018" s="34"/>
      <c r="HO1018" s="34"/>
      <c r="HP1018" s="34"/>
      <c r="HQ1018" s="34"/>
      <c r="HR1018" s="34"/>
      <c r="HS1018" s="34"/>
      <c r="HT1018" s="34"/>
      <c r="HU1018" s="34"/>
      <c r="HV1018" s="34"/>
      <c r="HW1018" s="34"/>
      <c r="HX1018" s="34"/>
      <c r="HY1018" s="34"/>
      <c r="HZ1018" s="34"/>
      <c r="IA1018" s="34"/>
      <c r="IB1018" s="34"/>
      <c r="IC1018" s="34"/>
      <c r="ID1018" s="34"/>
      <c r="IE1018" s="34"/>
      <c r="IF1018" s="34"/>
      <c r="IG1018" s="34"/>
      <c r="IH1018" s="34"/>
      <c r="II1018" s="34"/>
      <c r="IJ1018" s="34"/>
      <c r="IK1018" s="34"/>
      <c r="IL1018" s="34"/>
      <c r="IM1018" s="34"/>
      <c r="IN1018" s="34"/>
      <c r="IO1018" s="34"/>
      <c r="IP1018" s="34"/>
      <c r="IQ1018" s="34"/>
    </row>
    <row r="1020" spans="1:251" ht="19.2">
      <c r="A1020" s="33" t="s">
        <v>75</v>
      </c>
      <c r="AW1020" s="35"/>
      <c r="AX1020" s="36"/>
      <c r="AY1020" s="35"/>
    </row>
    <row r="1022" spans="1:251" ht="18">
      <c r="B1022" s="111" t="s">
        <v>0</v>
      </c>
      <c r="C1022" s="112"/>
      <c r="D1022" s="112"/>
      <c r="E1022" s="112"/>
      <c r="F1022" s="112"/>
      <c r="G1022" s="112"/>
      <c r="H1022" s="112"/>
      <c r="I1022" s="112"/>
      <c r="J1022" s="112"/>
      <c r="K1022" s="112"/>
      <c r="L1022" s="112"/>
      <c r="M1022" s="112"/>
      <c r="N1022" s="112"/>
      <c r="O1022" s="112"/>
      <c r="P1022" s="112"/>
      <c r="Q1022" s="112"/>
      <c r="R1022" s="112"/>
      <c r="S1022" s="112"/>
      <c r="T1022" s="112"/>
      <c r="U1022" s="112"/>
      <c r="V1022" s="112"/>
      <c r="W1022" s="112"/>
      <c r="X1022" s="112"/>
      <c r="Y1022" s="112"/>
      <c r="Z1022" s="112"/>
      <c r="AA1022" s="112"/>
      <c r="AB1022" s="112"/>
      <c r="AC1022" s="112"/>
      <c r="AD1022" s="112"/>
      <c r="AE1022" s="112"/>
      <c r="AF1022" s="112"/>
      <c r="AG1022" s="112"/>
      <c r="AH1022" s="112"/>
      <c r="AI1022" s="112"/>
      <c r="AJ1022" s="112"/>
      <c r="AK1022" s="112"/>
      <c r="AL1022" s="112"/>
      <c r="AM1022" s="112"/>
      <c r="AN1022" s="112"/>
      <c r="AO1022" s="112"/>
      <c r="AP1022" s="112"/>
      <c r="AQ1022" s="112"/>
      <c r="AR1022" s="112"/>
      <c r="AS1022" s="112"/>
      <c r="AT1022" s="112"/>
      <c r="AU1022" s="112"/>
      <c r="AV1022" s="112"/>
      <c r="AW1022" s="112"/>
      <c r="AX1022" s="112"/>
    </row>
    <row r="1023" spans="1:251">
      <c r="Z1023" s="37"/>
      <c r="AD1023" s="37"/>
      <c r="AE1023" s="37"/>
      <c r="AF1023" s="37"/>
      <c r="AG1023" s="37"/>
      <c r="AH1023" s="37"/>
      <c r="AI1023" s="37"/>
      <c r="AO1023" s="37"/>
    </row>
    <row r="1024" spans="1:251" ht="13.8" thickBot="1">
      <c r="Z1024" s="37"/>
      <c r="AD1024" s="37"/>
      <c r="AE1024" s="37"/>
      <c r="AF1024" s="37"/>
      <c r="AG1024" s="37"/>
      <c r="AH1024" s="37"/>
      <c r="AI1024" s="37"/>
      <c r="AO1024" s="37"/>
      <c r="DI1024" s="38"/>
    </row>
    <row r="1025" spans="1:113" ht="24.75" customHeight="1" thickBot="1">
      <c r="B1025" s="113" t="s">
        <v>76</v>
      </c>
      <c r="C1025" s="114"/>
      <c r="D1025" s="114"/>
      <c r="E1025" s="114"/>
      <c r="F1025" s="114"/>
      <c r="G1025" s="114"/>
      <c r="H1025" s="115" t="s">
        <v>245</v>
      </c>
      <c r="I1025" s="116"/>
      <c r="J1025" s="116"/>
      <c r="K1025" s="116"/>
      <c r="L1025" s="116"/>
      <c r="M1025" s="116"/>
      <c r="N1025" s="116"/>
      <c r="O1025" s="116"/>
      <c r="P1025" s="116"/>
      <c r="Q1025" s="116"/>
      <c r="R1025" s="116"/>
      <c r="S1025" s="116"/>
      <c r="T1025" s="116"/>
      <c r="U1025" s="116"/>
      <c r="V1025" s="116"/>
      <c r="W1025" s="116"/>
      <c r="X1025" s="116"/>
      <c r="Y1025" s="116"/>
      <c r="Z1025" s="116"/>
      <c r="AA1025" s="116"/>
      <c r="AB1025" s="116"/>
      <c r="AC1025" s="116"/>
      <c r="AD1025" s="116"/>
      <c r="AE1025" s="116"/>
      <c r="AF1025" s="116"/>
      <c r="AG1025" s="116"/>
      <c r="AH1025" s="116"/>
      <c r="AI1025" s="116"/>
      <c r="AJ1025" s="116"/>
      <c r="AK1025" s="116"/>
      <c r="AL1025" s="116"/>
      <c r="AM1025" s="116"/>
      <c r="AN1025" s="116"/>
      <c r="AO1025" s="116"/>
      <c r="AP1025" s="116"/>
      <c r="AQ1025" s="116"/>
      <c r="AR1025" s="116"/>
      <c r="AS1025" s="116"/>
      <c r="AT1025" s="116"/>
      <c r="AU1025" s="116"/>
      <c r="AV1025" s="116"/>
      <c r="AW1025" s="116"/>
      <c r="AX1025" s="117"/>
      <c r="DI1025" s="38"/>
    </row>
    <row r="1026" spans="1:113" ht="14.4">
      <c r="B1026" s="39"/>
      <c r="C1026" s="39"/>
      <c r="D1026" s="39"/>
      <c r="E1026" s="39"/>
      <c r="F1026" s="39"/>
      <c r="G1026" s="39"/>
      <c r="H1026" s="40"/>
      <c r="I1026" s="40"/>
      <c r="J1026" s="40"/>
      <c r="K1026" s="40"/>
      <c r="L1026" s="41"/>
      <c r="M1026" s="41"/>
      <c r="N1026" s="41"/>
      <c r="O1026" s="41"/>
      <c r="P1026" s="40"/>
      <c r="Q1026" s="40"/>
      <c r="R1026" s="40"/>
      <c r="S1026" s="40"/>
      <c r="T1026" s="40"/>
      <c r="U1026" s="40"/>
      <c r="V1026" s="42"/>
      <c r="W1026" s="42"/>
      <c r="X1026" s="42"/>
      <c r="Y1026" s="42"/>
      <c r="Z1026" s="42"/>
      <c r="AA1026" s="42"/>
      <c r="AB1026" s="42"/>
      <c r="AC1026" s="42"/>
      <c r="AD1026" s="42"/>
      <c r="AE1026" s="42"/>
      <c r="AF1026" s="42"/>
      <c r="AG1026" s="42"/>
      <c r="AH1026" s="42"/>
      <c r="AI1026" s="42"/>
      <c r="AJ1026" s="42"/>
      <c r="AK1026" s="42"/>
      <c r="AL1026" s="42"/>
      <c r="AM1026" s="42"/>
      <c r="AN1026" s="42"/>
      <c r="AO1026" s="42"/>
      <c r="AP1026" s="42"/>
      <c r="AQ1026" s="42"/>
      <c r="AR1026" s="42"/>
      <c r="AS1026" s="42"/>
      <c r="AT1026" s="42"/>
      <c r="AU1026" s="42"/>
      <c r="AV1026" s="42"/>
      <c r="AW1026" s="42"/>
      <c r="AX1026" s="42"/>
      <c r="DI1026" s="38"/>
    </row>
    <row r="1027" spans="1:113" ht="15" thickBot="1">
      <c r="A1027" s="43"/>
      <c r="B1027" s="42" t="s">
        <v>78</v>
      </c>
      <c r="C1027" s="40"/>
      <c r="D1027" s="40"/>
      <c r="E1027" s="40"/>
      <c r="F1027" s="40"/>
      <c r="G1027" s="40"/>
      <c r="H1027" s="40"/>
      <c r="I1027" s="40"/>
      <c r="J1027" s="40"/>
      <c r="K1027" s="40"/>
      <c r="L1027" s="41"/>
      <c r="M1027" s="41"/>
      <c r="N1027" s="41"/>
      <c r="O1027" s="41"/>
      <c r="P1027" s="40"/>
      <c r="Q1027" s="40"/>
      <c r="R1027" s="40"/>
      <c r="S1027" s="40"/>
      <c r="T1027" s="40"/>
      <c r="U1027" s="40"/>
      <c r="V1027" s="42"/>
      <c r="W1027" s="42"/>
      <c r="X1027" s="42"/>
      <c r="Y1027" s="42"/>
      <c r="Z1027" s="42"/>
      <c r="AA1027" s="42"/>
      <c r="AB1027" s="42"/>
      <c r="AC1027" s="42"/>
      <c r="AD1027" s="42"/>
      <c r="AE1027" s="42"/>
      <c r="AF1027" s="42"/>
      <c r="AG1027" s="42"/>
      <c r="AH1027" s="42"/>
      <c r="AI1027" s="42"/>
      <c r="AJ1027" s="42"/>
      <c r="AK1027" s="42"/>
      <c r="AL1027" s="42"/>
      <c r="AM1027" s="42"/>
      <c r="AN1027" s="42"/>
      <c r="AO1027" s="42"/>
      <c r="AP1027" s="42"/>
      <c r="AQ1027" s="42"/>
      <c r="AR1027" s="42"/>
      <c r="AS1027" s="42"/>
      <c r="AT1027" s="42"/>
      <c r="AU1027" s="42"/>
      <c r="AV1027" s="42"/>
      <c r="AW1027" s="42"/>
      <c r="AX1027" s="42"/>
      <c r="DI1027" s="38"/>
    </row>
    <row r="1028" spans="1:113" ht="14.4">
      <c r="A1028" s="40"/>
      <c r="B1028" s="44"/>
      <c r="C1028" s="39"/>
      <c r="D1028" s="39"/>
      <c r="E1028" s="39"/>
      <c r="F1028" s="39"/>
      <c r="G1028" s="39"/>
      <c r="H1028" s="39"/>
      <c r="I1028" s="39"/>
      <c r="J1028" s="39"/>
      <c r="K1028" s="39"/>
      <c r="L1028" s="45"/>
      <c r="M1028" s="45"/>
      <c r="N1028" s="45"/>
      <c r="O1028" s="45"/>
      <c r="P1028" s="39"/>
      <c r="Q1028" s="39"/>
      <c r="R1028" s="39"/>
      <c r="S1028" s="39"/>
      <c r="T1028" s="39"/>
      <c r="U1028" s="39"/>
      <c r="V1028" s="46"/>
      <c r="W1028" s="46"/>
      <c r="X1028" s="46"/>
      <c r="Y1028" s="46"/>
      <c r="Z1028" s="46"/>
      <c r="AA1028" s="46"/>
      <c r="AB1028" s="46"/>
      <c r="AC1028" s="46"/>
      <c r="AD1028" s="46"/>
      <c r="AE1028" s="46"/>
      <c r="AF1028" s="46"/>
      <c r="AG1028" s="46"/>
      <c r="AH1028" s="46"/>
      <c r="AI1028" s="46"/>
      <c r="AJ1028" s="46"/>
      <c r="AK1028" s="46"/>
      <c r="AL1028" s="46"/>
      <c r="AM1028" s="46"/>
      <c r="AN1028" s="46"/>
      <c r="AO1028" s="46"/>
      <c r="AP1028" s="46"/>
      <c r="AQ1028" s="46"/>
      <c r="AR1028" s="46"/>
      <c r="AS1028" s="46"/>
      <c r="AT1028" s="46"/>
      <c r="AU1028" s="46"/>
      <c r="AV1028" s="46"/>
      <c r="AW1028" s="46"/>
      <c r="AX1028" s="47"/>
    </row>
    <row r="1029" spans="1:113" ht="12" customHeight="1">
      <c r="A1029" s="40"/>
      <c r="B1029" s="118" t="s">
        <v>246</v>
      </c>
      <c r="C1029" s="119"/>
      <c r="D1029" s="119"/>
      <c r="E1029" s="119"/>
      <c r="F1029" s="119"/>
      <c r="G1029" s="119"/>
      <c r="H1029" s="119"/>
      <c r="I1029" s="119"/>
      <c r="J1029" s="119"/>
      <c r="K1029" s="119"/>
      <c r="L1029" s="119"/>
      <c r="M1029" s="119"/>
      <c r="N1029" s="119"/>
      <c r="O1029" s="119"/>
      <c r="P1029" s="119"/>
      <c r="Q1029" s="119"/>
      <c r="R1029" s="119"/>
      <c r="S1029" s="119"/>
      <c r="T1029" s="119"/>
      <c r="U1029" s="119"/>
      <c r="V1029" s="119"/>
      <c r="W1029" s="119"/>
      <c r="X1029" s="119"/>
      <c r="Y1029" s="119"/>
      <c r="Z1029" s="119"/>
      <c r="AA1029" s="119"/>
      <c r="AB1029" s="119"/>
      <c r="AC1029" s="119"/>
      <c r="AD1029" s="119"/>
      <c r="AE1029" s="119"/>
      <c r="AF1029" s="119"/>
      <c r="AG1029" s="119"/>
      <c r="AH1029" s="119"/>
      <c r="AI1029" s="119"/>
      <c r="AJ1029" s="119"/>
      <c r="AK1029" s="119"/>
      <c r="AL1029" s="119"/>
      <c r="AM1029" s="119"/>
      <c r="AN1029" s="119"/>
      <c r="AO1029" s="119"/>
      <c r="AP1029" s="119"/>
      <c r="AQ1029" s="119"/>
      <c r="AR1029" s="119"/>
      <c r="AS1029" s="119"/>
      <c r="AT1029" s="119"/>
      <c r="AU1029" s="119"/>
      <c r="AV1029" s="119"/>
      <c r="AW1029" s="119"/>
      <c r="AX1029" s="120"/>
    </row>
    <row r="1030" spans="1:113" ht="12" customHeight="1">
      <c r="A1030" s="40"/>
      <c r="B1030" s="118"/>
      <c r="C1030" s="119"/>
      <c r="D1030" s="119"/>
      <c r="E1030" s="119"/>
      <c r="F1030" s="119"/>
      <c r="G1030" s="119"/>
      <c r="H1030" s="119"/>
      <c r="I1030" s="119"/>
      <c r="J1030" s="119"/>
      <c r="K1030" s="119"/>
      <c r="L1030" s="119"/>
      <c r="M1030" s="119"/>
      <c r="N1030" s="119"/>
      <c r="O1030" s="119"/>
      <c r="P1030" s="119"/>
      <c r="Q1030" s="119"/>
      <c r="R1030" s="119"/>
      <c r="S1030" s="119"/>
      <c r="T1030" s="119"/>
      <c r="U1030" s="119"/>
      <c r="V1030" s="119"/>
      <c r="W1030" s="119"/>
      <c r="X1030" s="119"/>
      <c r="Y1030" s="119"/>
      <c r="Z1030" s="119"/>
      <c r="AA1030" s="119"/>
      <c r="AB1030" s="119"/>
      <c r="AC1030" s="119"/>
      <c r="AD1030" s="119"/>
      <c r="AE1030" s="119"/>
      <c r="AF1030" s="119"/>
      <c r="AG1030" s="119"/>
      <c r="AH1030" s="119"/>
      <c r="AI1030" s="119"/>
      <c r="AJ1030" s="119"/>
      <c r="AK1030" s="119"/>
      <c r="AL1030" s="119"/>
      <c r="AM1030" s="119"/>
      <c r="AN1030" s="119"/>
      <c r="AO1030" s="119"/>
      <c r="AP1030" s="119"/>
      <c r="AQ1030" s="119"/>
      <c r="AR1030" s="119"/>
      <c r="AS1030" s="119"/>
      <c r="AT1030" s="119"/>
      <c r="AU1030" s="119"/>
      <c r="AV1030" s="119"/>
      <c r="AW1030" s="119"/>
      <c r="AX1030" s="120"/>
    </row>
    <row r="1031" spans="1:113" ht="12" customHeight="1">
      <c r="A1031" s="40"/>
      <c r="B1031" s="118"/>
      <c r="C1031" s="119"/>
      <c r="D1031" s="119"/>
      <c r="E1031" s="119"/>
      <c r="F1031" s="119"/>
      <c r="G1031" s="119"/>
      <c r="H1031" s="119"/>
      <c r="I1031" s="119"/>
      <c r="J1031" s="119"/>
      <c r="K1031" s="119"/>
      <c r="L1031" s="119"/>
      <c r="M1031" s="119"/>
      <c r="N1031" s="119"/>
      <c r="O1031" s="119"/>
      <c r="P1031" s="119"/>
      <c r="Q1031" s="119"/>
      <c r="R1031" s="119"/>
      <c r="S1031" s="119"/>
      <c r="T1031" s="119"/>
      <c r="U1031" s="119"/>
      <c r="V1031" s="119"/>
      <c r="W1031" s="119"/>
      <c r="X1031" s="119"/>
      <c r="Y1031" s="119"/>
      <c r="Z1031" s="119"/>
      <c r="AA1031" s="119"/>
      <c r="AB1031" s="119"/>
      <c r="AC1031" s="119"/>
      <c r="AD1031" s="119"/>
      <c r="AE1031" s="119"/>
      <c r="AF1031" s="119"/>
      <c r="AG1031" s="119"/>
      <c r="AH1031" s="119"/>
      <c r="AI1031" s="119"/>
      <c r="AJ1031" s="119"/>
      <c r="AK1031" s="119"/>
      <c r="AL1031" s="119"/>
      <c r="AM1031" s="119"/>
      <c r="AN1031" s="119"/>
      <c r="AO1031" s="119"/>
      <c r="AP1031" s="119"/>
      <c r="AQ1031" s="119"/>
      <c r="AR1031" s="119"/>
      <c r="AS1031" s="119"/>
      <c r="AT1031" s="119"/>
      <c r="AU1031" s="119"/>
      <c r="AV1031" s="119"/>
      <c r="AW1031" s="119"/>
      <c r="AX1031" s="120"/>
    </row>
    <row r="1032" spans="1:113" ht="12" customHeight="1">
      <c r="A1032" s="40"/>
      <c r="B1032" s="118"/>
      <c r="C1032" s="119"/>
      <c r="D1032" s="119"/>
      <c r="E1032" s="119"/>
      <c r="F1032" s="119"/>
      <c r="G1032" s="119"/>
      <c r="H1032" s="119"/>
      <c r="I1032" s="119"/>
      <c r="J1032" s="119"/>
      <c r="K1032" s="119"/>
      <c r="L1032" s="119"/>
      <c r="M1032" s="119"/>
      <c r="N1032" s="119"/>
      <c r="O1032" s="119"/>
      <c r="P1032" s="119"/>
      <c r="Q1032" s="119"/>
      <c r="R1032" s="119"/>
      <c r="S1032" s="119"/>
      <c r="T1032" s="119"/>
      <c r="U1032" s="119"/>
      <c r="V1032" s="119"/>
      <c r="W1032" s="119"/>
      <c r="X1032" s="119"/>
      <c r="Y1032" s="119"/>
      <c r="Z1032" s="119"/>
      <c r="AA1032" s="119"/>
      <c r="AB1032" s="119"/>
      <c r="AC1032" s="119"/>
      <c r="AD1032" s="119"/>
      <c r="AE1032" s="119"/>
      <c r="AF1032" s="119"/>
      <c r="AG1032" s="119"/>
      <c r="AH1032" s="119"/>
      <c r="AI1032" s="119"/>
      <c r="AJ1032" s="119"/>
      <c r="AK1032" s="119"/>
      <c r="AL1032" s="119"/>
      <c r="AM1032" s="119"/>
      <c r="AN1032" s="119"/>
      <c r="AO1032" s="119"/>
      <c r="AP1032" s="119"/>
      <c r="AQ1032" s="119"/>
      <c r="AR1032" s="119"/>
      <c r="AS1032" s="119"/>
      <c r="AT1032" s="119"/>
      <c r="AU1032" s="119"/>
      <c r="AV1032" s="119"/>
      <c r="AW1032" s="119"/>
      <c r="AX1032" s="120"/>
    </row>
    <row r="1033" spans="1:113" ht="12" customHeight="1">
      <c r="A1033" s="40"/>
      <c r="B1033" s="118"/>
      <c r="C1033" s="119"/>
      <c r="D1033" s="119"/>
      <c r="E1033" s="119"/>
      <c r="F1033" s="119"/>
      <c r="G1033" s="119"/>
      <c r="H1033" s="119"/>
      <c r="I1033" s="119"/>
      <c r="J1033" s="119"/>
      <c r="K1033" s="119"/>
      <c r="L1033" s="119"/>
      <c r="M1033" s="119"/>
      <c r="N1033" s="119"/>
      <c r="O1033" s="119"/>
      <c r="P1033" s="119"/>
      <c r="Q1033" s="119"/>
      <c r="R1033" s="119"/>
      <c r="S1033" s="119"/>
      <c r="T1033" s="119"/>
      <c r="U1033" s="119"/>
      <c r="V1033" s="119"/>
      <c r="W1033" s="119"/>
      <c r="X1033" s="119"/>
      <c r="Y1033" s="119"/>
      <c r="Z1033" s="119"/>
      <c r="AA1033" s="119"/>
      <c r="AB1033" s="119"/>
      <c r="AC1033" s="119"/>
      <c r="AD1033" s="119"/>
      <c r="AE1033" s="119"/>
      <c r="AF1033" s="119"/>
      <c r="AG1033" s="119"/>
      <c r="AH1033" s="119"/>
      <c r="AI1033" s="119"/>
      <c r="AJ1033" s="119"/>
      <c r="AK1033" s="119"/>
      <c r="AL1033" s="119"/>
      <c r="AM1033" s="119"/>
      <c r="AN1033" s="119"/>
      <c r="AO1033" s="119"/>
      <c r="AP1033" s="119"/>
      <c r="AQ1033" s="119"/>
      <c r="AR1033" s="119"/>
      <c r="AS1033" s="119"/>
      <c r="AT1033" s="119"/>
      <c r="AU1033" s="119"/>
      <c r="AV1033" s="119"/>
      <c r="AW1033" s="119"/>
      <c r="AX1033" s="120"/>
    </row>
    <row r="1034" spans="1:113" ht="12" customHeight="1">
      <c r="A1034" s="40"/>
      <c r="B1034" s="118"/>
      <c r="C1034" s="119"/>
      <c r="D1034" s="119"/>
      <c r="E1034" s="119"/>
      <c r="F1034" s="119"/>
      <c r="G1034" s="119"/>
      <c r="H1034" s="119"/>
      <c r="I1034" s="119"/>
      <c r="J1034" s="119"/>
      <c r="K1034" s="119"/>
      <c r="L1034" s="119"/>
      <c r="M1034" s="119"/>
      <c r="N1034" s="119"/>
      <c r="O1034" s="119"/>
      <c r="P1034" s="119"/>
      <c r="Q1034" s="119"/>
      <c r="R1034" s="119"/>
      <c r="S1034" s="119"/>
      <c r="T1034" s="119"/>
      <c r="U1034" s="119"/>
      <c r="V1034" s="119"/>
      <c r="W1034" s="119"/>
      <c r="X1034" s="119"/>
      <c r="Y1034" s="119"/>
      <c r="Z1034" s="119"/>
      <c r="AA1034" s="119"/>
      <c r="AB1034" s="119"/>
      <c r="AC1034" s="119"/>
      <c r="AD1034" s="119"/>
      <c r="AE1034" s="119"/>
      <c r="AF1034" s="119"/>
      <c r="AG1034" s="119"/>
      <c r="AH1034" s="119"/>
      <c r="AI1034" s="119"/>
      <c r="AJ1034" s="119"/>
      <c r="AK1034" s="119"/>
      <c r="AL1034" s="119"/>
      <c r="AM1034" s="119"/>
      <c r="AN1034" s="119"/>
      <c r="AO1034" s="119"/>
      <c r="AP1034" s="119"/>
      <c r="AQ1034" s="119"/>
      <c r="AR1034" s="119"/>
      <c r="AS1034" s="119"/>
      <c r="AT1034" s="119"/>
      <c r="AU1034" s="119"/>
      <c r="AV1034" s="119"/>
      <c r="AW1034" s="119"/>
      <c r="AX1034" s="120"/>
    </row>
    <row r="1035" spans="1:113" ht="12" customHeight="1">
      <c r="A1035" s="40"/>
      <c r="B1035" s="118"/>
      <c r="C1035" s="119"/>
      <c r="D1035" s="119"/>
      <c r="E1035" s="119"/>
      <c r="F1035" s="119"/>
      <c r="G1035" s="119"/>
      <c r="H1035" s="119"/>
      <c r="I1035" s="119"/>
      <c r="J1035" s="119"/>
      <c r="K1035" s="119"/>
      <c r="L1035" s="119"/>
      <c r="M1035" s="119"/>
      <c r="N1035" s="119"/>
      <c r="O1035" s="119"/>
      <c r="P1035" s="119"/>
      <c r="Q1035" s="119"/>
      <c r="R1035" s="119"/>
      <c r="S1035" s="119"/>
      <c r="T1035" s="119"/>
      <c r="U1035" s="119"/>
      <c r="V1035" s="119"/>
      <c r="W1035" s="119"/>
      <c r="X1035" s="119"/>
      <c r="Y1035" s="119"/>
      <c r="Z1035" s="119"/>
      <c r="AA1035" s="119"/>
      <c r="AB1035" s="119"/>
      <c r="AC1035" s="119"/>
      <c r="AD1035" s="119"/>
      <c r="AE1035" s="119"/>
      <c r="AF1035" s="119"/>
      <c r="AG1035" s="119"/>
      <c r="AH1035" s="119"/>
      <c r="AI1035" s="119"/>
      <c r="AJ1035" s="119"/>
      <c r="AK1035" s="119"/>
      <c r="AL1035" s="119"/>
      <c r="AM1035" s="119"/>
      <c r="AN1035" s="119"/>
      <c r="AO1035" s="119"/>
      <c r="AP1035" s="119"/>
      <c r="AQ1035" s="119"/>
      <c r="AR1035" s="119"/>
      <c r="AS1035" s="119"/>
      <c r="AT1035" s="119"/>
      <c r="AU1035" s="119"/>
      <c r="AV1035" s="119"/>
      <c r="AW1035" s="119"/>
      <c r="AX1035" s="120"/>
    </row>
    <row r="1036" spans="1:113" ht="12" customHeight="1">
      <c r="A1036" s="40"/>
      <c r="B1036" s="118"/>
      <c r="C1036" s="119"/>
      <c r="D1036" s="119"/>
      <c r="E1036" s="119"/>
      <c r="F1036" s="119"/>
      <c r="G1036" s="119"/>
      <c r="H1036" s="119"/>
      <c r="I1036" s="119"/>
      <c r="J1036" s="119"/>
      <c r="K1036" s="119"/>
      <c r="L1036" s="119"/>
      <c r="M1036" s="119"/>
      <c r="N1036" s="119"/>
      <c r="O1036" s="119"/>
      <c r="P1036" s="119"/>
      <c r="Q1036" s="119"/>
      <c r="R1036" s="119"/>
      <c r="S1036" s="119"/>
      <c r="T1036" s="119"/>
      <c r="U1036" s="119"/>
      <c r="V1036" s="119"/>
      <c r="W1036" s="119"/>
      <c r="X1036" s="119"/>
      <c r="Y1036" s="119"/>
      <c r="Z1036" s="119"/>
      <c r="AA1036" s="119"/>
      <c r="AB1036" s="119"/>
      <c r="AC1036" s="119"/>
      <c r="AD1036" s="119"/>
      <c r="AE1036" s="119"/>
      <c r="AF1036" s="119"/>
      <c r="AG1036" s="119"/>
      <c r="AH1036" s="119"/>
      <c r="AI1036" s="119"/>
      <c r="AJ1036" s="119"/>
      <c r="AK1036" s="119"/>
      <c r="AL1036" s="119"/>
      <c r="AM1036" s="119"/>
      <c r="AN1036" s="119"/>
      <c r="AO1036" s="119"/>
      <c r="AP1036" s="119"/>
      <c r="AQ1036" s="119"/>
      <c r="AR1036" s="119"/>
      <c r="AS1036" s="119"/>
      <c r="AT1036" s="119"/>
      <c r="AU1036" s="119"/>
      <c r="AV1036" s="119"/>
      <c r="AW1036" s="119"/>
      <c r="AX1036" s="120"/>
    </row>
    <row r="1037" spans="1:113" ht="12" customHeight="1">
      <c r="A1037" s="40"/>
      <c r="B1037" s="118"/>
      <c r="C1037" s="119"/>
      <c r="D1037" s="119"/>
      <c r="E1037" s="119"/>
      <c r="F1037" s="119"/>
      <c r="G1037" s="119"/>
      <c r="H1037" s="119"/>
      <c r="I1037" s="119"/>
      <c r="J1037" s="119"/>
      <c r="K1037" s="119"/>
      <c r="L1037" s="119"/>
      <c r="M1037" s="119"/>
      <c r="N1037" s="119"/>
      <c r="O1037" s="119"/>
      <c r="P1037" s="119"/>
      <c r="Q1037" s="119"/>
      <c r="R1037" s="119"/>
      <c r="S1037" s="119"/>
      <c r="T1037" s="119"/>
      <c r="U1037" s="119"/>
      <c r="V1037" s="119"/>
      <c r="W1037" s="119"/>
      <c r="X1037" s="119"/>
      <c r="Y1037" s="119"/>
      <c r="Z1037" s="119"/>
      <c r="AA1037" s="119"/>
      <c r="AB1037" s="119"/>
      <c r="AC1037" s="119"/>
      <c r="AD1037" s="119"/>
      <c r="AE1037" s="119"/>
      <c r="AF1037" s="119"/>
      <c r="AG1037" s="119"/>
      <c r="AH1037" s="119"/>
      <c r="AI1037" s="119"/>
      <c r="AJ1037" s="119"/>
      <c r="AK1037" s="119"/>
      <c r="AL1037" s="119"/>
      <c r="AM1037" s="119"/>
      <c r="AN1037" s="119"/>
      <c r="AO1037" s="119"/>
      <c r="AP1037" s="119"/>
      <c r="AQ1037" s="119"/>
      <c r="AR1037" s="119"/>
      <c r="AS1037" s="119"/>
      <c r="AT1037" s="119"/>
      <c r="AU1037" s="119"/>
      <c r="AV1037" s="119"/>
      <c r="AW1037" s="119"/>
      <c r="AX1037" s="120"/>
    </row>
    <row r="1038" spans="1:113" ht="12" customHeight="1">
      <c r="A1038" s="40"/>
      <c r="B1038" s="118"/>
      <c r="C1038" s="119"/>
      <c r="D1038" s="119"/>
      <c r="E1038" s="119"/>
      <c r="F1038" s="119"/>
      <c r="G1038" s="119"/>
      <c r="H1038" s="119"/>
      <c r="I1038" s="119"/>
      <c r="J1038" s="119"/>
      <c r="K1038" s="119"/>
      <c r="L1038" s="119"/>
      <c r="M1038" s="119"/>
      <c r="N1038" s="119"/>
      <c r="O1038" s="119"/>
      <c r="P1038" s="119"/>
      <c r="Q1038" s="119"/>
      <c r="R1038" s="119"/>
      <c r="S1038" s="119"/>
      <c r="T1038" s="119"/>
      <c r="U1038" s="119"/>
      <c r="V1038" s="119"/>
      <c r="W1038" s="119"/>
      <c r="X1038" s="119"/>
      <c r="Y1038" s="119"/>
      <c r="Z1038" s="119"/>
      <c r="AA1038" s="119"/>
      <c r="AB1038" s="119"/>
      <c r="AC1038" s="119"/>
      <c r="AD1038" s="119"/>
      <c r="AE1038" s="119"/>
      <c r="AF1038" s="119"/>
      <c r="AG1038" s="119"/>
      <c r="AH1038" s="119"/>
      <c r="AI1038" s="119"/>
      <c r="AJ1038" s="119"/>
      <c r="AK1038" s="119"/>
      <c r="AL1038" s="119"/>
      <c r="AM1038" s="119"/>
      <c r="AN1038" s="119"/>
      <c r="AO1038" s="119"/>
      <c r="AP1038" s="119"/>
      <c r="AQ1038" s="119"/>
      <c r="AR1038" s="119"/>
      <c r="AS1038" s="119"/>
      <c r="AT1038" s="119"/>
      <c r="AU1038" s="119"/>
      <c r="AV1038" s="119"/>
      <c r="AW1038" s="119"/>
      <c r="AX1038" s="120"/>
    </row>
    <row r="1039" spans="1:113" ht="12" customHeight="1">
      <c r="A1039" s="40"/>
      <c r="B1039" s="118"/>
      <c r="C1039" s="119"/>
      <c r="D1039" s="119"/>
      <c r="E1039" s="119"/>
      <c r="F1039" s="119"/>
      <c r="G1039" s="119"/>
      <c r="H1039" s="119"/>
      <c r="I1039" s="119"/>
      <c r="J1039" s="119"/>
      <c r="K1039" s="119"/>
      <c r="L1039" s="119"/>
      <c r="M1039" s="119"/>
      <c r="N1039" s="119"/>
      <c r="O1039" s="119"/>
      <c r="P1039" s="119"/>
      <c r="Q1039" s="119"/>
      <c r="R1039" s="119"/>
      <c r="S1039" s="119"/>
      <c r="T1039" s="119"/>
      <c r="U1039" s="119"/>
      <c r="V1039" s="119"/>
      <c r="W1039" s="119"/>
      <c r="X1039" s="119"/>
      <c r="Y1039" s="119"/>
      <c r="Z1039" s="119"/>
      <c r="AA1039" s="119"/>
      <c r="AB1039" s="119"/>
      <c r="AC1039" s="119"/>
      <c r="AD1039" s="119"/>
      <c r="AE1039" s="119"/>
      <c r="AF1039" s="119"/>
      <c r="AG1039" s="119"/>
      <c r="AH1039" s="119"/>
      <c r="AI1039" s="119"/>
      <c r="AJ1039" s="119"/>
      <c r="AK1039" s="119"/>
      <c r="AL1039" s="119"/>
      <c r="AM1039" s="119"/>
      <c r="AN1039" s="119"/>
      <c r="AO1039" s="119"/>
      <c r="AP1039" s="119"/>
      <c r="AQ1039" s="119"/>
      <c r="AR1039" s="119"/>
      <c r="AS1039" s="119"/>
      <c r="AT1039" s="119"/>
      <c r="AU1039" s="119"/>
      <c r="AV1039" s="119"/>
      <c r="AW1039" s="119"/>
      <c r="AX1039" s="120"/>
      <c r="BC1039" s="48"/>
    </row>
    <row r="1040" spans="1:113" ht="12" customHeight="1">
      <c r="A1040" s="40"/>
      <c r="B1040" s="118"/>
      <c r="C1040" s="119"/>
      <c r="D1040" s="119"/>
      <c r="E1040" s="119"/>
      <c r="F1040" s="119"/>
      <c r="G1040" s="119"/>
      <c r="H1040" s="119"/>
      <c r="I1040" s="119"/>
      <c r="J1040" s="119"/>
      <c r="K1040" s="119"/>
      <c r="L1040" s="119"/>
      <c r="M1040" s="119"/>
      <c r="N1040" s="119"/>
      <c r="O1040" s="119"/>
      <c r="P1040" s="119"/>
      <c r="Q1040" s="119"/>
      <c r="R1040" s="119"/>
      <c r="S1040" s="119"/>
      <c r="T1040" s="119"/>
      <c r="U1040" s="119"/>
      <c r="V1040" s="119"/>
      <c r="W1040" s="119"/>
      <c r="X1040" s="119"/>
      <c r="Y1040" s="119"/>
      <c r="Z1040" s="119"/>
      <c r="AA1040" s="119"/>
      <c r="AB1040" s="119"/>
      <c r="AC1040" s="119"/>
      <c r="AD1040" s="119"/>
      <c r="AE1040" s="119"/>
      <c r="AF1040" s="119"/>
      <c r="AG1040" s="119"/>
      <c r="AH1040" s="119"/>
      <c r="AI1040" s="119"/>
      <c r="AJ1040" s="119"/>
      <c r="AK1040" s="119"/>
      <c r="AL1040" s="119"/>
      <c r="AM1040" s="119"/>
      <c r="AN1040" s="119"/>
      <c r="AO1040" s="119"/>
      <c r="AP1040" s="119"/>
      <c r="AQ1040" s="119"/>
      <c r="AR1040" s="119"/>
      <c r="AS1040" s="119"/>
      <c r="AT1040" s="119"/>
      <c r="AU1040" s="119"/>
      <c r="AV1040" s="119"/>
      <c r="AW1040" s="119"/>
      <c r="AX1040" s="120"/>
    </row>
    <row r="1041" spans="1:113" ht="12" customHeight="1">
      <c r="A1041" s="40"/>
      <c r="B1041" s="118"/>
      <c r="C1041" s="119"/>
      <c r="D1041" s="119"/>
      <c r="E1041" s="119"/>
      <c r="F1041" s="119"/>
      <c r="G1041" s="119"/>
      <c r="H1041" s="119"/>
      <c r="I1041" s="119"/>
      <c r="J1041" s="119"/>
      <c r="K1041" s="119"/>
      <c r="L1041" s="119"/>
      <c r="M1041" s="119"/>
      <c r="N1041" s="119"/>
      <c r="O1041" s="119"/>
      <c r="P1041" s="119"/>
      <c r="Q1041" s="119"/>
      <c r="R1041" s="119"/>
      <c r="S1041" s="119"/>
      <c r="T1041" s="119"/>
      <c r="U1041" s="119"/>
      <c r="V1041" s="119"/>
      <c r="W1041" s="119"/>
      <c r="X1041" s="119"/>
      <c r="Y1041" s="119"/>
      <c r="Z1041" s="119"/>
      <c r="AA1041" s="119"/>
      <c r="AB1041" s="119"/>
      <c r="AC1041" s="119"/>
      <c r="AD1041" s="119"/>
      <c r="AE1041" s="119"/>
      <c r="AF1041" s="119"/>
      <c r="AG1041" s="119"/>
      <c r="AH1041" s="119"/>
      <c r="AI1041" s="119"/>
      <c r="AJ1041" s="119"/>
      <c r="AK1041" s="119"/>
      <c r="AL1041" s="119"/>
      <c r="AM1041" s="119"/>
      <c r="AN1041" s="119"/>
      <c r="AO1041" s="119"/>
      <c r="AP1041" s="119"/>
      <c r="AQ1041" s="119"/>
      <c r="AR1041" s="119"/>
      <c r="AS1041" s="119"/>
      <c r="AT1041" s="119"/>
      <c r="AU1041" s="119"/>
      <c r="AV1041" s="119"/>
      <c r="AW1041" s="119"/>
      <c r="AX1041" s="120"/>
    </row>
    <row r="1042" spans="1:113" ht="12" customHeight="1">
      <c r="A1042" s="40"/>
      <c r="B1042" s="118"/>
      <c r="C1042" s="119"/>
      <c r="D1042" s="119"/>
      <c r="E1042" s="119"/>
      <c r="F1042" s="119"/>
      <c r="G1042" s="119"/>
      <c r="H1042" s="119"/>
      <c r="I1042" s="119"/>
      <c r="J1042" s="119"/>
      <c r="K1042" s="119"/>
      <c r="L1042" s="119"/>
      <c r="M1042" s="119"/>
      <c r="N1042" s="119"/>
      <c r="O1042" s="119"/>
      <c r="P1042" s="119"/>
      <c r="Q1042" s="119"/>
      <c r="R1042" s="119"/>
      <c r="S1042" s="119"/>
      <c r="T1042" s="119"/>
      <c r="U1042" s="119"/>
      <c r="V1042" s="119"/>
      <c r="W1042" s="119"/>
      <c r="X1042" s="119"/>
      <c r="Y1042" s="119"/>
      <c r="Z1042" s="119"/>
      <c r="AA1042" s="119"/>
      <c r="AB1042" s="119"/>
      <c r="AC1042" s="119"/>
      <c r="AD1042" s="119"/>
      <c r="AE1042" s="119"/>
      <c r="AF1042" s="119"/>
      <c r="AG1042" s="119"/>
      <c r="AH1042" s="119"/>
      <c r="AI1042" s="119"/>
      <c r="AJ1042" s="119"/>
      <c r="AK1042" s="119"/>
      <c r="AL1042" s="119"/>
      <c r="AM1042" s="119"/>
      <c r="AN1042" s="119"/>
      <c r="AO1042" s="119"/>
      <c r="AP1042" s="119"/>
      <c r="AQ1042" s="119"/>
      <c r="AR1042" s="119"/>
      <c r="AS1042" s="119"/>
      <c r="AT1042" s="119"/>
      <c r="AU1042" s="119"/>
      <c r="AV1042" s="119"/>
      <c r="AW1042" s="119"/>
      <c r="AX1042" s="120"/>
    </row>
    <row r="1043" spans="1:113" ht="15" thickBot="1">
      <c r="A1043" s="49"/>
      <c r="B1043" s="50"/>
      <c r="C1043" s="51"/>
      <c r="D1043" s="51"/>
      <c r="E1043" s="51"/>
      <c r="F1043" s="51"/>
      <c r="G1043" s="51"/>
      <c r="H1043" s="51"/>
      <c r="I1043" s="51"/>
      <c r="J1043" s="51"/>
      <c r="K1043" s="51"/>
      <c r="L1043" s="51"/>
      <c r="M1043" s="51"/>
      <c r="N1043" s="51"/>
      <c r="O1043" s="51"/>
      <c r="P1043" s="51"/>
      <c r="Q1043" s="51"/>
      <c r="R1043" s="51"/>
      <c r="S1043" s="51"/>
      <c r="T1043" s="51"/>
      <c r="U1043" s="51"/>
      <c r="V1043" s="51"/>
      <c r="W1043" s="51"/>
      <c r="X1043" s="51"/>
      <c r="Y1043" s="51"/>
      <c r="Z1043" s="51"/>
      <c r="AA1043" s="51"/>
      <c r="AB1043" s="51"/>
      <c r="AC1043" s="51"/>
      <c r="AD1043" s="51"/>
      <c r="AE1043" s="51"/>
      <c r="AF1043" s="51"/>
      <c r="AG1043" s="51"/>
      <c r="AH1043" s="51"/>
      <c r="AI1043" s="51"/>
      <c r="AJ1043" s="51"/>
      <c r="AK1043" s="51"/>
      <c r="AL1043" s="51"/>
      <c r="AM1043" s="51"/>
      <c r="AN1043" s="51"/>
      <c r="AO1043" s="51"/>
      <c r="AP1043" s="51"/>
      <c r="AQ1043" s="51"/>
      <c r="AR1043" s="51"/>
      <c r="AS1043" s="51"/>
      <c r="AT1043" s="51"/>
      <c r="AU1043" s="51"/>
      <c r="AV1043" s="51"/>
      <c r="AW1043" s="51"/>
      <c r="AX1043" s="52"/>
    </row>
    <row r="1044" spans="1:113">
      <c r="B1044" s="53"/>
    </row>
    <row r="1045" spans="1:113" ht="15" thickBot="1">
      <c r="A1045" s="43"/>
      <c r="B1045" s="42" t="s">
        <v>79</v>
      </c>
      <c r="C1045" s="40"/>
      <c r="D1045" s="40"/>
      <c r="E1045" s="40"/>
      <c r="F1045" s="40"/>
      <c r="G1045" s="40"/>
      <c r="H1045" s="40"/>
      <c r="I1045" s="40"/>
      <c r="J1045" s="40"/>
      <c r="K1045" s="40"/>
      <c r="L1045" s="41"/>
      <c r="M1045" s="41"/>
      <c r="N1045" s="41"/>
      <c r="O1045" s="41"/>
      <c r="P1045" s="40"/>
      <c r="Q1045" s="40"/>
      <c r="R1045" s="40"/>
      <c r="S1045" s="40"/>
      <c r="T1045" s="40"/>
      <c r="U1045" s="40"/>
      <c r="V1045" s="42"/>
      <c r="W1045" s="42"/>
      <c r="X1045" s="42"/>
      <c r="Y1045" s="42"/>
      <c r="Z1045" s="42"/>
      <c r="AA1045" s="42"/>
      <c r="AB1045" s="42"/>
      <c r="AC1045" s="42"/>
      <c r="AD1045" s="42"/>
      <c r="AE1045" s="42"/>
      <c r="AF1045" s="42"/>
      <c r="AG1045" s="42"/>
      <c r="AH1045" s="42"/>
      <c r="AI1045" s="42"/>
      <c r="AJ1045" s="42"/>
      <c r="AK1045" s="42"/>
      <c r="AL1045" s="42"/>
      <c r="AM1045" s="42"/>
      <c r="AN1045" s="42"/>
      <c r="AO1045" s="42"/>
      <c r="AP1045" s="42"/>
      <c r="AQ1045" s="42"/>
      <c r="AR1045" s="42"/>
      <c r="AS1045" s="42"/>
      <c r="AT1045" s="42"/>
      <c r="AU1045" s="42"/>
      <c r="AV1045" s="42"/>
      <c r="AW1045" s="42"/>
      <c r="AX1045" s="42"/>
      <c r="DI1045" s="38"/>
    </row>
    <row r="1046" spans="1:113" ht="14.4">
      <c r="A1046" s="40"/>
      <c r="B1046" s="44"/>
      <c r="C1046" s="39"/>
      <c r="D1046" s="39"/>
      <c r="E1046" s="39"/>
      <c r="F1046" s="39"/>
      <c r="G1046" s="39"/>
      <c r="H1046" s="39"/>
      <c r="I1046" s="39"/>
      <c r="J1046" s="39"/>
      <c r="K1046" s="39"/>
      <c r="L1046" s="45"/>
      <c r="M1046" s="45"/>
      <c r="N1046" s="45"/>
      <c r="O1046" s="45"/>
      <c r="P1046" s="39"/>
      <c r="Q1046" s="39"/>
      <c r="R1046" s="39"/>
      <c r="S1046" s="39"/>
      <c r="T1046" s="39"/>
      <c r="U1046" s="39"/>
      <c r="V1046" s="46"/>
      <c r="W1046" s="46"/>
      <c r="X1046" s="46"/>
      <c r="Y1046" s="46"/>
      <c r="Z1046" s="46"/>
      <c r="AA1046" s="46"/>
      <c r="AB1046" s="46"/>
      <c r="AC1046" s="46"/>
      <c r="AD1046" s="46"/>
      <c r="AE1046" s="46"/>
      <c r="AF1046" s="46"/>
      <c r="AG1046" s="46"/>
      <c r="AH1046" s="46"/>
      <c r="AI1046" s="46"/>
      <c r="AJ1046" s="46"/>
      <c r="AK1046" s="46"/>
      <c r="AL1046" s="46"/>
      <c r="AM1046" s="46"/>
      <c r="AN1046" s="46"/>
      <c r="AO1046" s="46"/>
      <c r="AP1046" s="46"/>
      <c r="AQ1046" s="46"/>
      <c r="AR1046" s="46"/>
      <c r="AS1046" s="46"/>
      <c r="AT1046" s="46"/>
      <c r="AU1046" s="46"/>
      <c r="AV1046" s="46"/>
      <c r="AW1046" s="46"/>
      <c r="AX1046" s="47"/>
    </row>
    <row r="1047" spans="1:113" ht="12" customHeight="1">
      <c r="A1047" s="40"/>
      <c r="B1047" s="118" t="s">
        <v>247</v>
      </c>
      <c r="C1047" s="119"/>
      <c r="D1047" s="119"/>
      <c r="E1047" s="119"/>
      <c r="F1047" s="119"/>
      <c r="G1047" s="119"/>
      <c r="H1047" s="119"/>
      <c r="I1047" s="119"/>
      <c r="J1047" s="119"/>
      <c r="K1047" s="119"/>
      <c r="L1047" s="119"/>
      <c r="M1047" s="119"/>
      <c r="N1047" s="119"/>
      <c r="O1047" s="119"/>
      <c r="P1047" s="119"/>
      <c r="Q1047" s="119"/>
      <c r="R1047" s="119"/>
      <c r="S1047" s="119"/>
      <c r="T1047" s="119"/>
      <c r="U1047" s="119"/>
      <c r="V1047" s="119"/>
      <c r="W1047" s="119"/>
      <c r="X1047" s="119"/>
      <c r="Y1047" s="119"/>
      <c r="Z1047" s="119"/>
      <c r="AA1047" s="119"/>
      <c r="AB1047" s="119"/>
      <c r="AC1047" s="119"/>
      <c r="AD1047" s="119"/>
      <c r="AE1047" s="119"/>
      <c r="AF1047" s="119"/>
      <c r="AG1047" s="119"/>
      <c r="AH1047" s="119"/>
      <c r="AI1047" s="119"/>
      <c r="AJ1047" s="119"/>
      <c r="AK1047" s="119"/>
      <c r="AL1047" s="119"/>
      <c r="AM1047" s="119"/>
      <c r="AN1047" s="119"/>
      <c r="AO1047" s="119"/>
      <c r="AP1047" s="119"/>
      <c r="AQ1047" s="119"/>
      <c r="AR1047" s="119"/>
      <c r="AS1047" s="119"/>
      <c r="AT1047" s="119"/>
      <c r="AU1047" s="119"/>
      <c r="AV1047" s="119"/>
      <c r="AW1047" s="119"/>
      <c r="AX1047" s="120"/>
    </row>
    <row r="1048" spans="1:113" ht="12" customHeight="1">
      <c r="A1048" s="40"/>
      <c r="B1048" s="118"/>
      <c r="C1048" s="119"/>
      <c r="D1048" s="119"/>
      <c r="E1048" s="119"/>
      <c r="F1048" s="119"/>
      <c r="G1048" s="119"/>
      <c r="H1048" s="119"/>
      <c r="I1048" s="119"/>
      <c r="J1048" s="119"/>
      <c r="K1048" s="119"/>
      <c r="L1048" s="119"/>
      <c r="M1048" s="119"/>
      <c r="N1048" s="119"/>
      <c r="O1048" s="119"/>
      <c r="P1048" s="119"/>
      <c r="Q1048" s="119"/>
      <c r="R1048" s="119"/>
      <c r="S1048" s="119"/>
      <c r="T1048" s="119"/>
      <c r="U1048" s="119"/>
      <c r="V1048" s="119"/>
      <c r="W1048" s="119"/>
      <c r="X1048" s="119"/>
      <c r="Y1048" s="119"/>
      <c r="Z1048" s="119"/>
      <c r="AA1048" s="119"/>
      <c r="AB1048" s="119"/>
      <c r="AC1048" s="119"/>
      <c r="AD1048" s="119"/>
      <c r="AE1048" s="119"/>
      <c r="AF1048" s="119"/>
      <c r="AG1048" s="119"/>
      <c r="AH1048" s="119"/>
      <c r="AI1048" s="119"/>
      <c r="AJ1048" s="119"/>
      <c r="AK1048" s="119"/>
      <c r="AL1048" s="119"/>
      <c r="AM1048" s="119"/>
      <c r="AN1048" s="119"/>
      <c r="AO1048" s="119"/>
      <c r="AP1048" s="119"/>
      <c r="AQ1048" s="119"/>
      <c r="AR1048" s="119"/>
      <c r="AS1048" s="119"/>
      <c r="AT1048" s="119"/>
      <c r="AU1048" s="119"/>
      <c r="AV1048" s="119"/>
      <c r="AW1048" s="119"/>
      <c r="AX1048" s="120"/>
    </row>
    <row r="1049" spans="1:113" ht="12" customHeight="1">
      <c r="A1049" s="40"/>
      <c r="B1049" s="118"/>
      <c r="C1049" s="119"/>
      <c r="D1049" s="119"/>
      <c r="E1049" s="119"/>
      <c r="F1049" s="119"/>
      <c r="G1049" s="119"/>
      <c r="H1049" s="119"/>
      <c r="I1049" s="119"/>
      <c r="J1049" s="119"/>
      <c r="K1049" s="119"/>
      <c r="L1049" s="119"/>
      <c r="M1049" s="119"/>
      <c r="N1049" s="119"/>
      <c r="O1049" s="119"/>
      <c r="P1049" s="119"/>
      <c r="Q1049" s="119"/>
      <c r="R1049" s="119"/>
      <c r="S1049" s="119"/>
      <c r="T1049" s="119"/>
      <c r="U1049" s="119"/>
      <c r="V1049" s="119"/>
      <c r="W1049" s="119"/>
      <c r="X1049" s="119"/>
      <c r="Y1049" s="119"/>
      <c r="Z1049" s="119"/>
      <c r="AA1049" s="119"/>
      <c r="AB1049" s="119"/>
      <c r="AC1049" s="119"/>
      <c r="AD1049" s="119"/>
      <c r="AE1049" s="119"/>
      <c r="AF1049" s="119"/>
      <c r="AG1049" s="119"/>
      <c r="AH1049" s="119"/>
      <c r="AI1049" s="119"/>
      <c r="AJ1049" s="119"/>
      <c r="AK1049" s="119"/>
      <c r="AL1049" s="119"/>
      <c r="AM1049" s="119"/>
      <c r="AN1049" s="119"/>
      <c r="AO1049" s="119"/>
      <c r="AP1049" s="119"/>
      <c r="AQ1049" s="119"/>
      <c r="AR1049" s="119"/>
      <c r="AS1049" s="119"/>
      <c r="AT1049" s="119"/>
      <c r="AU1049" s="119"/>
      <c r="AV1049" s="119"/>
      <c r="AW1049" s="119"/>
      <c r="AX1049" s="120"/>
    </row>
    <row r="1050" spans="1:113" ht="12" customHeight="1">
      <c r="A1050" s="40"/>
      <c r="B1050" s="118"/>
      <c r="C1050" s="119"/>
      <c r="D1050" s="119"/>
      <c r="E1050" s="119"/>
      <c r="F1050" s="119"/>
      <c r="G1050" s="119"/>
      <c r="H1050" s="119"/>
      <c r="I1050" s="119"/>
      <c r="J1050" s="119"/>
      <c r="K1050" s="119"/>
      <c r="L1050" s="119"/>
      <c r="M1050" s="119"/>
      <c r="N1050" s="119"/>
      <c r="O1050" s="119"/>
      <c r="P1050" s="119"/>
      <c r="Q1050" s="119"/>
      <c r="R1050" s="119"/>
      <c r="S1050" s="119"/>
      <c r="T1050" s="119"/>
      <c r="U1050" s="119"/>
      <c r="V1050" s="119"/>
      <c r="W1050" s="119"/>
      <c r="X1050" s="119"/>
      <c r="Y1050" s="119"/>
      <c r="Z1050" s="119"/>
      <c r="AA1050" s="119"/>
      <c r="AB1050" s="119"/>
      <c r="AC1050" s="119"/>
      <c r="AD1050" s="119"/>
      <c r="AE1050" s="119"/>
      <c r="AF1050" s="119"/>
      <c r="AG1050" s="119"/>
      <c r="AH1050" s="119"/>
      <c r="AI1050" s="119"/>
      <c r="AJ1050" s="119"/>
      <c r="AK1050" s="119"/>
      <c r="AL1050" s="119"/>
      <c r="AM1050" s="119"/>
      <c r="AN1050" s="119"/>
      <c r="AO1050" s="119"/>
      <c r="AP1050" s="119"/>
      <c r="AQ1050" s="119"/>
      <c r="AR1050" s="119"/>
      <c r="AS1050" s="119"/>
      <c r="AT1050" s="119"/>
      <c r="AU1050" s="119"/>
      <c r="AV1050" s="119"/>
      <c r="AW1050" s="119"/>
      <c r="AX1050" s="120"/>
    </row>
    <row r="1051" spans="1:113" ht="12" customHeight="1">
      <c r="A1051" s="40"/>
      <c r="B1051" s="118"/>
      <c r="C1051" s="119"/>
      <c r="D1051" s="119"/>
      <c r="E1051" s="119"/>
      <c r="F1051" s="119"/>
      <c r="G1051" s="119"/>
      <c r="H1051" s="119"/>
      <c r="I1051" s="119"/>
      <c r="J1051" s="119"/>
      <c r="K1051" s="119"/>
      <c r="L1051" s="119"/>
      <c r="M1051" s="119"/>
      <c r="N1051" s="119"/>
      <c r="O1051" s="119"/>
      <c r="P1051" s="119"/>
      <c r="Q1051" s="119"/>
      <c r="R1051" s="119"/>
      <c r="S1051" s="119"/>
      <c r="T1051" s="119"/>
      <c r="U1051" s="119"/>
      <c r="V1051" s="119"/>
      <c r="W1051" s="119"/>
      <c r="X1051" s="119"/>
      <c r="Y1051" s="119"/>
      <c r="Z1051" s="119"/>
      <c r="AA1051" s="119"/>
      <c r="AB1051" s="119"/>
      <c r="AC1051" s="119"/>
      <c r="AD1051" s="119"/>
      <c r="AE1051" s="119"/>
      <c r="AF1051" s="119"/>
      <c r="AG1051" s="119"/>
      <c r="AH1051" s="119"/>
      <c r="AI1051" s="119"/>
      <c r="AJ1051" s="119"/>
      <c r="AK1051" s="119"/>
      <c r="AL1051" s="119"/>
      <c r="AM1051" s="119"/>
      <c r="AN1051" s="119"/>
      <c r="AO1051" s="119"/>
      <c r="AP1051" s="119"/>
      <c r="AQ1051" s="119"/>
      <c r="AR1051" s="119"/>
      <c r="AS1051" s="119"/>
      <c r="AT1051" s="119"/>
      <c r="AU1051" s="119"/>
      <c r="AV1051" s="119"/>
      <c r="AW1051" s="119"/>
      <c r="AX1051" s="120"/>
    </row>
    <row r="1052" spans="1:113" ht="12" customHeight="1">
      <c r="A1052" s="40"/>
      <c r="B1052" s="118"/>
      <c r="C1052" s="119"/>
      <c r="D1052" s="119"/>
      <c r="E1052" s="119"/>
      <c r="F1052" s="119"/>
      <c r="G1052" s="119"/>
      <c r="H1052" s="119"/>
      <c r="I1052" s="119"/>
      <c r="J1052" s="119"/>
      <c r="K1052" s="119"/>
      <c r="L1052" s="119"/>
      <c r="M1052" s="119"/>
      <c r="N1052" s="119"/>
      <c r="O1052" s="119"/>
      <c r="P1052" s="119"/>
      <c r="Q1052" s="119"/>
      <c r="R1052" s="119"/>
      <c r="S1052" s="119"/>
      <c r="T1052" s="119"/>
      <c r="U1052" s="119"/>
      <c r="V1052" s="119"/>
      <c r="W1052" s="119"/>
      <c r="X1052" s="119"/>
      <c r="Y1052" s="119"/>
      <c r="Z1052" s="119"/>
      <c r="AA1052" s="119"/>
      <c r="AB1052" s="119"/>
      <c r="AC1052" s="119"/>
      <c r="AD1052" s="119"/>
      <c r="AE1052" s="119"/>
      <c r="AF1052" s="119"/>
      <c r="AG1052" s="119"/>
      <c r="AH1052" s="119"/>
      <c r="AI1052" s="119"/>
      <c r="AJ1052" s="119"/>
      <c r="AK1052" s="119"/>
      <c r="AL1052" s="119"/>
      <c r="AM1052" s="119"/>
      <c r="AN1052" s="119"/>
      <c r="AO1052" s="119"/>
      <c r="AP1052" s="119"/>
      <c r="AQ1052" s="119"/>
      <c r="AR1052" s="119"/>
      <c r="AS1052" s="119"/>
      <c r="AT1052" s="119"/>
      <c r="AU1052" s="119"/>
      <c r="AV1052" s="119"/>
      <c r="AW1052" s="119"/>
      <c r="AX1052" s="120"/>
    </row>
    <row r="1053" spans="1:113" ht="12" customHeight="1">
      <c r="A1053" s="40"/>
      <c r="B1053" s="118"/>
      <c r="C1053" s="119"/>
      <c r="D1053" s="119"/>
      <c r="E1053" s="119"/>
      <c r="F1053" s="119"/>
      <c r="G1053" s="119"/>
      <c r="H1053" s="119"/>
      <c r="I1053" s="119"/>
      <c r="J1053" s="119"/>
      <c r="K1053" s="119"/>
      <c r="L1053" s="119"/>
      <c r="M1053" s="119"/>
      <c r="N1053" s="119"/>
      <c r="O1053" s="119"/>
      <c r="P1053" s="119"/>
      <c r="Q1053" s="119"/>
      <c r="R1053" s="119"/>
      <c r="S1053" s="119"/>
      <c r="T1053" s="119"/>
      <c r="U1053" s="119"/>
      <c r="V1053" s="119"/>
      <c r="W1053" s="119"/>
      <c r="X1053" s="119"/>
      <c r="Y1053" s="119"/>
      <c r="Z1053" s="119"/>
      <c r="AA1053" s="119"/>
      <c r="AB1053" s="119"/>
      <c r="AC1053" s="119"/>
      <c r="AD1053" s="119"/>
      <c r="AE1053" s="119"/>
      <c r="AF1053" s="119"/>
      <c r="AG1053" s="119"/>
      <c r="AH1053" s="119"/>
      <c r="AI1053" s="119"/>
      <c r="AJ1053" s="119"/>
      <c r="AK1053" s="119"/>
      <c r="AL1053" s="119"/>
      <c r="AM1053" s="119"/>
      <c r="AN1053" s="119"/>
      <c r="AO1053" s="119"/>
      <c r="AP1053" s="119"/>
      <c r="AQ1053" s="119"/>
      <c r="AR1053" s="119"/>
      <c r="AS1053" s="119"/>
      <c r="AT1053" s="119"/>
      <c r="AU1053" s="119"/>
      <c r="AV1053" s="119"/>
      <c r="AW1053" s="119"/>
      <c r="AX1053" s="120"/>
    </row>
    <row r="1054" spans="1:113" ht="12" customHeight="1">
      <c r="A1054" s="40"/>
      <c r="B1054" s="118"/>
      <c r="C1054" s="119"/>
      <c r="D1054" s="119"/>
      <c r="E1054" s="119"/>
      <c r="F1054" s="119"/>
      <c r="G1054" s="119"/>
      <c r="H1054" s="119"/>
      <c r="I1054" s="119"/>
      <c r="J1054" s="119"/>
      <c r="K1054" s="119"/>
      <c r="L1054" s="119"/>
      <c r="M1054" s="119"/>
      <c r="N1054" s="119"/>
      <c r="O1054" s="119"/>
      <c r="P1054" s="119"/>
      <c r="Q1054" s="119"/>
      <c r="R1054" s="119"/>
      <c r="S1054" s="119"/>
      <c r="T1054" s="119"/>
      <c r="U1054" s="119"/>
      <c r="V1054" s="119"/>
      <c r="W1054" s="119"/>
      <c r="X1054" s="119"/>
      <c r="Y1054" s="119"/>
      <c r="Z1054" s="119"/>
      <c r="AA1054" s="119"/>
      <c r="AB1054" s="119"/>
      <c r="AC1054" s="119"/>
      <c r="AD1054" s="119"/>
      <c r="AE1054" s="119"/>
      <c r="AF1054" s="119"/>
      <c r="AG1054" s="119"/>
      <c r="AH1054" s="119"/>
      <c r="AI1054" s="119"/>
      <c r="AJ1054" s="119"/>
      <c r="AK1054" s="119"/>
      <c r="AL1054" s="119"/>
      <c r="AM1054" s="119"/>
      <c r="AN1054" s="119"/>
      <c r="AO1054" s="119"/>
      <c r="AP1054" s="119"/>
      <c r="AQ1054" s="119"/>
      <c r="AR1054" s="119"/>
      <c r="AS1054" s="119"/>
      <c r="AT1054" s="119"/>
      <c r="AU1054" s="119"/>
      <c r="AV1054" s="119"/>
      <c r="AW1054" s="119"/>
      <c r="AX1054" s="120"/>
    </row>
    <row r="1055" spans="1:113" ht="12" customHeight="1">
      <c r="A1055" s="40"/>
      <c r="B1055" s="118"/>
      <c r="C1055" s="119"/>
      <c r="D1055" s="119"/>
      <c r="E1055" s="119"/>
      <c r="F1055" s="119"/>
      <c r="G1055" s="119"/>
      <c r="H1055" s="119"/>
      <c r="I1055" s="119"/>
      <c r="J1055" s="119"/>
      <c r="K1055" s="119"/>
      <c r="L1055" s="119"/>
      <c r="M1055" s="119"/>
      <c r="N1055" s="119"/>
      <c r="O1055" s="119"/>
      <c r="P1055" s="119"/>
      <c r="Q1055" s="119"/>
      <c r="R1055" s="119"/>
      <c r="S1055" s="119"/>
      <c r="T1055" s="119"/>
      <c r="U1055" s="119"/>
      <c r="V1055" s="119"/>
      <c r="W1055" s="119"/>
      <c r="X1055" s="119"/>
      <c r="Y1055" s="119"/>
      <c r="Z1055" s="119"/>
      <c r="AA1055" s="119"/>
      <c r="AB1055" s="119"/>
      <c r="AC1055" s="119"/>
      <c r="AD1055" s="119"/>
      <c r="AE1055" s="119"/>
      <c r="AF1055" s="119"/>
      <c r="AG1055" s="119"/>
      <c r="AH1055" s="119"/>
      <c r="AI1055" s="119"/>
      <c r="AJ1055" s="119"/>
      <c r="AK1055" s="119"/>
      <c r="AL1055" s="119"/>
      <c r="AM1055" s="119"/>
      <c r="AN1055" s="119"/>
      <c r="AO1055" s="119"/>
      <c r="AP1055" s="119"/>
      <c r="AQ1055" s="119"/>
      <c r="AR1055" s="119"/>
      <c r="AS1055" s="119"/>
      <c r="AT1055" s="119"/>
      <c r="AU1055" s="119"/>
      <c r="AV1055" s="119"/>
      <c r="AW1055" s="119"/>
      <c r="AX1055" s="120"/>
    </row>
    <row r="1056" spans="1:113" ht="12" customHeight="1">
      <c r="A1056" s="40"/>
      <c r="B1056" s="118"/>
      <c r="C1056" s="119"/>
      <c r="D1056" s="119"/>
      <c r="E1056" s="119"/>
      <c r="F1056" s="119"/>
      <c r="G1056" s="119"/>
      <c r="H1056" s="119"/>
      <c r="I1056" s="119"/>
      <c r="J1056" s="119"/>
      <c r="K1056" s="119"/>
      <c r="L1056" s="119"/>
      <c r="M1056" s="119"/>
      <c r="N1056" s="119"/>
      <c r="O1056" s="119"/>
      <c r="P1056" s="119"/>
      <c r="Q1056" s="119"/>
      <c r="R1056" s="119"/>
      <c r="S1056" s="119"/>
      <c r="T1056" s="119"/>
      <c r="U1056" s="119"/>
      <c r="V1056" s="119"/>
      <c r="W1056" s="119"/>
      <c r="X1056" s="119"/>
      <c r="Y1056" s="119"/>
      <c r="Z1056" s="119"/>
      <c r="AA1056" s="119"/>
      <c r="AB1056" s="119"/>
      <c r="AC1056" s="119"/>
      <c r="AD1056" s="119"/>
      <c r="AE1056" s="119"/>
      <c r="AF1056" s="119"/>
      <c r="AG1056" s="119"/>
      <c r="AH1056" s="119"/>
      <c r="AI1056" s="119"/>
      <c r="AJ1056" s="119"/>
      <c r="AK1056" s="119"/>
      <c r="AL1056" s="119"/>
      <c r="AM1056" s="119"/>
      <c r="AN1056" s="119"/>
      <c r="AO1056" s="119"/>
      <c r="AP1056" s="119"/>
      <c r="AQ1056" s="119"/>
      <c r="AR1056" s="119"/>
      <c r="AS1056" s="119"/>
      <c r="AT1056" s="119"/>
      <c r="AU1056" s="119"/>
      <c r="AV1056" s="119"/>
      <c r="AW1056" s="119"/>
      <c r="AX1056" s="120"/>
    </row>
    <row r="1057" spans="1:251" ht="12" customHeight="1">
      <c r="A1057" s="40"/>
      <c r="B1057" s="118"/>
      <c r="C1057" s="119"/>
      <c r="D1057" s="119"/>
      <c r="E1057" s="119"/>
      <c r="F1057" s="119"/>
      <c r="G1057" s="119"/>
      <c r="H1057" s="119"/>
      <c r="I1057" s="119"/>
      <c r="J1057" s="119"/>
      <c r="K1057" s="119"/>
      <c r="L1057" s="119"/>
      <c r="M1057" s="119"/>
      <c r="N1057" s="119"/>
      <c r="O1057" s="119"/>
      <c r="P1057" s="119"/>
      <c r="Q1057" s="119"/>
      <c r="R1057" s="119"/>
      <c r="S1057" s="119"/>
      <c r="T1057" s="119"/>
      <c r="U1057" s="119"/>
      <c r="V1057" s="119"/>
      <c r="W1057" s="119"/>
      <c r="X1057" s="119"/>
      <c r="Y1057" s="119"/>
      <c r="Z1057" s="119"/>
      <c r="AA1057" s="119"/>
      <c r="AB1057" s="119"/>
      <c r="AC1057" s="119"/>
      <c r="AD1057" s="119"/>
      <c r="AE1057" s="119"/>
      <c r="AF1057" s="119"/>
      <c r="AG1057" s="119"/>
      <c r="AH1057" s="119"/>
      <c r="AI1057" s="119"/>
      <c r="AJ1057" s="119"/>
      <c r="AK1057" s="119"/>
      <c r="AL1057" s="119"/>
      <c r="AM1057" s="119"/>
      <c r="AN1057" s="119"/>
      <c r="AO1057" s="119"/>
      <c r="AP1057" s="119"/>
      <c r="AQ1057" s="119"/>
      <c r="AR1057" s="119"/>
      <c r="AS1057" s="119"/>
      <c r="AT1057" s="119"/>
      <c r="AU1057" s="119"/>
      <c r="AV1057" s="119"/>
      <c r="AW1057" s="119"/>
      <c r="AX1057" s="120"/>
    </row>
    <row r="1058" spans="1:251" ht="12" customHeight="1">
      <c r="A1058" s="40"/>
      <c r="B1058" s="118"/>
      <c r="C1058" s="119"/>
      <c r="D1058" s="119"/>
      <c r="E1058" s="119"/>
      <c r="F1058" s="119"/>
      <c r="G1058" s="119"/>
      <c r="H1058" s="119"/>
      <c r="I1058" s="119"/>
      <c r="J1058" s="119"/>
      <c r="K1058" s="119"/>
      <c r="L1058" s="119"/>
      <c r="M1058" s="119"/>
      <c r="N1058" s="119"/>
      <c r="O1058" s="119"/>
      <c r="P1058" s="119"/>
      <c r="Q1058" s="119"/>
      <c r="R1058" s="119"/>
      <c r="S1058" s="119"/>
      <c r="T1058" s="119"/>
      <c r="U1058" s="119"/>
      <c r="V1058" s="119"/>
      <c r="W1058" s="119"/>
      <c r="X1058" s="119"/>
      <c r="Y1058" s="119"/>
      <c r="Z1058" s="119"/>
      <c r="AA1058" s="119"/>
      <c r="AB1058" s="119"/>
      <c r="AC1058" s="119"/>
      <c r="AD1058" s="119"/>
      <c r="AE1058" s="119"/>
      <c r="AF1058" s="119"/>
      <c r="AG1058" s="119"/>
      <c r="AH1058" s="119"/>
      <c r="AI1058" s="119"/>
      <c r="AJ1058" s="119"/>
      <c r="AK1058" s="119"/>
      <c r="AL1058" s="119"/>
      <c r="AM1058" s="119"/>
      <c r="AN1058" s="119"/>
      <c r="AO1058" s="119"/>
      <c r="AP1058" s="119"/>
      <c r="AQ1058" s="119"/>
      <c r="AR1058" s="119"/>
      <c r="AS1058" s="119"/>
      <c r="AT1058" s="119"/>
      <c r="AU1058" s="119"/>
      <c r="AV1058" s="119"/>
      <c r="AW1058" s="119"/>
      <c r="AX1058" s="120"/>
    </row>
    <row r="1059" spans="1:251" ht="12" customHeight="1">
      <c r="A1059" s="40"/>
      <c r="B1059" s="118"/>
      <c r="C1059" s="119"/>
      <c r="D1059" s="119"/>
      <c r="E1059" s="119"/>
      <c r="F1059" s="119"/>
      <c r="G1059" s="119"/>
      <c r="H1059" s="119"/>
      <c r="I1059" s="119"/>
      <c r="J1059" s="119"/>
      <c r="K1059" s="119"/>
      <c r="L1059" s="119"/>
      <c r="M1059" s="119"/>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19"/>
      <c r="AL1059" s="119"/>
      <c r="AM1059" s="119"/>
      <c r="AN1059" s="119"/>
      <c r="AO1059" s="119"/>
      <c r="AP1059" s="119"/>
      <c r="AQ1059" s="119"/>
      <c r="AR1059" s="119"/>
      <c r="AS1059" s="119"/>
      <c r="AT1059" s="119"/>
      <c r="AU1059" s="119"/>
      <c r="AV1059" s="119"/>
      <c r="AW1059" s="119"/>
      <c r="AX1059" s="120"/>
    </row>
    <row r="1060" spans="1:251" ht="12" customHeight="1">
      <c r="A1060" s="40"/>
      <c r="B1060" s="118"/>
      <c r="C1060" s="119"/>
      <c r="D1060" s="119"/>
      <c r="E1060" s="119"/>
      <c r="F1060" s="119"/>
      <c r="G1060" s="119"/>
      <c r="H1060" s="119"/>
      <c r="I1060" s="119"/>
      <c r="J1060" s="119"/>
      <c r="K1060" s="119"/>
      <c r="L1060" s="119"/>
      <c r="M1060" s="119"/>
      <c r="N1060" s="119"/>
      <c r="O1060" s="119"/>
      <c r="P1060" s="119"/>
      <c r="Q1060" s="119"/>
      <c r="R1060" s="119"/>
      <c r="S1060" s="119"/>
      <c r="T1060" s="119"/>
      <c r="U1060" s="119"/>
      <c r="V1060" s="119"/>
      <c r="W1060" s="119"/>
      <c r="X1060" s="119"/>
      <c r="Y1060" s="119"/>
      <c r="Z1060" s="119"/>
      <c r="AA1060" s="119"/>
      <c r="AB1060" s="119"/>
      <c r="AC1060" s="119"/>
      <c r="AD1060" s="119"/>
      <c r="AE1060" s="119"/>
      <c r="AF1060" s="119"/>
      <c r="AG1060" s="119"/>
      <c r="AH1060" s="119"/>
      <c r="AI1060" s="119"/>
      <c r="AJ1060" s="119"/>
      <c r="AK1060" s="119"/>
      <c r="AL1060" s="119"/>
      <c r="AM1060" s="119"/>
      <c r="AN1060" s="119"/>
      <c r="AO1060" s="119"/>
      <c r="AP1060" s="119"/>
      <c r="AQ1060" s="119"/>
      <c r="AR1060" s="119"/>
      <c r="AS1060" s="119"/>
      <c r="AT1060" s="119"/>
      <c r="AU1060" s="119"/>
      <c r="AV1060" s="119"/>
      <c r="AW1060" s="119"/>
      <c r="AX1060" s="120"/>
    </row>
    <row r="1061" spans="1:251" ht="12" customHeight="1">
      <c r="A1061" s="40"/>
      <c r="B1061" s="118"/>
      <c r="C1061" s="119"/>
      <c r="D1061" s="119"/>
      <c r="E1061" s="119"/>
      <c r="F1061" s="119"/>
      <c r="G1061" s="119"/>
      <c r="H1061" s="119"/>
      <c r="I1061" s="119"/>
      <c r="J1061" s="119"/>
      <c r="K1061" s="119"/>
      <c r="L1061" s="119"/>
      <c r="M1061" s="119"/>
      <c r="N1061" s="119"/>
      <c r="O1061" s="119"/>
      <c r="P1061" s="119"/>
      <c r="Q1061" s="119"/>
      <c r="R1061" s="119"/>
      <c r="S1061" s="119"/>
      <c r="T1061" s="119"/>
      <c r="U1061" s="119"/>
      <c r="V1061" s="119"/>
      <c r="W1061" s="119"/>
      <c r="X1061" s="119"/>
      <c r="Y1061" s="119"/>
      <c r="Z1061" s="119"/>
      <c r="AA1061" s="119"/>
      <c r="AB1061" s="119"/>
      <c r="AC1061" s="119"/>
      <c r="AD1061" s="119"/>
      <c r="AE1061" s="119"/>
      <c r="AF1061" s="119"/>
      <c r="AG1061" s="119"/>
      <c r="AH1061" s="119"/>
      <c r="AI1061" s="119"/>
      <c r="AJ1061" s="119"/>
      <c r="AK1061" s="119"/>
      <c r="AL1061" s="119"/>
      <c r="AM1061" s="119"/>
      <c r="AN1061" s="119"/>
      <c r="AO1061" s="119"/>
      <c r="AP1061" s="119"/>
      <c r="AQ1061" s="119"/>
      <c r="AR1061" s="119"/>
      <c r="AS1061" s="119"/>
      <c r="AT1061" s="119"/>
      <c r="AU1061" s="119"/>
      <c r="AV1061" s="119"/>
      <c r="AW1061" s="119"/>
      <c r="AX1061" s="120"/>
    </row>
    <row r="1062" spans="1:251" ht="12" customHeight="1">
      <c r="A1062" s="40"/>
      <c r="B1062" s="118"/>
      <c r="C1062" s="119"/>
      <c r="D1062" s="119"/>
      <c r="E1062" s="119"/>
      <c r="F1062" s="119"/>
      <c r="G1062" s="119"/>
      <c r="H1062" s="119"/>
      <c r="I1062" s="119"/>
      <c r="J1062" s="119"/>
      <c r="K1062" s="119"/>
      <c r="L1062" s="119"/>
      <c r="M1062" s="119"/>
      <c r="N1062" s="119"/>
      <c r="O1062" s="119"/>
      <c r="P1062" s="119"/>
      <c r="Q1062" s="119"/>
      <c r="R1062" s="119"/>
      <c r="S1062" s="119"/>
      <c r="T1062" s="119"/>
      <c r="U1062" s="119"/>
      <c r="V1062" s="119"/>
      <c r="W1062" s="119"/>
      <c r="X1062" s="119"/>
      <c r="Y1062" s="119"/>
      <c r="Z1062" s="119"/>
      <c r="AA1062" s="119"/>
      <c r="AB1062" s="119"/>
      <c r="AC1062" s="119"/>
      <c r="AD1062" s="119"/>
      <c r="AE1062" s="119"/>
      <c r="AF1062" s="119"/>
      <c r="AG1062" s="119"/>
      <c r="AH1062" s="119"/>
      <c r="AI1062" s="119"/>
      <c r="AJ1062" s="119"/>
      <c r="AK1062" s="119"/>
      <c r="AL1062" s="119"/>
      <c r="AM1062" s="119"/>
      <c r="AN1062" s="119"/>
      <c r="AO1062" s="119"/>
      <c r="AP1062" s="119"/>
      <c r="AQ1062" s="119"/>
      <c r="AR1062" s="119"/>
      <c r="AS1062" s="119"/>
      <c r="AT1062" s="119"/>
      <c r="AU1062" s="119"/>
      <c r="AV1062" s="119"/>
      <c r="AW1062" s="119"/>
      <c r="AX1062" s="120"/>
      <c r="BC1062" s="48"/>
    </row>
    <row r="1063" spans="1:251" ht="12" customHeight="1">
      <c r="A1063" s="40"/>
      <c r="B1063" s="118"/>
      <c r="C1063" s="119"/>
      <c r="D1063" s="119"/>
      <c r="E1063" s="119"/>
      <c r="F1063" s="119"/>
      <c r="G1063" s="119"/>
      <c r="H1063" s="119"/>
      <c r="I1063" s="119"/>
      <c r="J1063" s="119"/>
      <c r="K1063" s="119"/>
      <c r="L1063" s="119"/>
      <c r="M1063" s="119"/>
      <c r="N1063" s="119"/>
      <c r="O1063" s="119"/>
      <c r="P1063" s="119"/>
      <c r="Q1063" s="119"/>
      <c r="R1063" s="119"/>
      <c r="S1063" s="119"/>
      <c r="T1063" s="119"/>
      <c r="U1063" s="119"/>
      <c r="V1063" s="119"/>
      <c r="W1063" s="119"/>
      <c r="X1063" s="119"/>
      <c r="Y1063" s="119"/>
      <c r="Z1063" s="119"/>
      <c r="AA1063" s="119"/>
      <c r="AB1063" s="119"/>
      <c r="AC1063" s="119"/>
      <c r="AD1063" s="119"/>
      <c r="AE1063" s="119"/>
      <c r="AF1063" s="119"/>
      <c r="AG1063" s="119"/>
      <c r="AH1063" s="119"/>
      <c r="AI1063" s="119"/>
      <c r="AJ1063" s="119"/>
      <c r="AK1063" s="119"/>
      <c r="AL1063" s="119"/>
      <c r="AM1063" s="119"/>
      <c r="AN1063" s="119"/>
      <c r="AO1063" s="119"/>
      <c r="AP1063" s="119"/>
      <c r="AQ1063" s="119"/>
      <c r="AR1063" s="119"/>
      <c r="AS1063" s="119"/>
      <c r="AT1063" s="119"/>
      <c r="AU1063" s="119"/>
      <c r="AV1063" s="119"/>
      <c r="AW1063" s="119"/>
      <c r="AX1063" s="120"/>
    </row>
    <row r="1064" spans="1:251" ht="12" customHeight="1">
      <c r="A1064" s="40"/>
      <c r="B1064" s="118"/>
      <c r="C1064" s="119"/>
      <c r="D1064" s="119"/>
      <c r="E1064" s="119"/>
      <c r="F1064" s="119"/>
      <c r="G1064" s="119"/>
      <c r="H1064" s="119"/>
      <c r="I1064" s="119"/>
      <c r="J1064" s="119"/>
      <c r="K1064" s="119"/>
      <c r="L1064" s="119"/>
      <c r="M1064" s="119"/>
      <c r="N1064" s="119"/>
      <c r="O1064" s="119"/>
      <c r="P1064" s="119"/>
      <c r="Q1064" s="119"/>
      <c r="R1064" s="119"/>
      <c r="S1064" s="119"/>
      <c r="T1064" s="119"/>
      <c r="U1064" s="119"/>
      <c r="V1064" s="119"/>
      <c r="W1064" s="119"/>
      <c r="X1064" s="119"/>
      <c r="Y1064" s="119"/>
      <c r="Z1064" s="119"/>
      <c r="AA1064" s="119"/>
      <c r="AB1064" s="119"/>
      <c r="AC1064" s="119"/>
      <c r="AD1064" s="119"/>
      <c r="AE1064" s="119"/>
      <c r="AF1064" s="119"/>
      <c r="AG1064" s="119"/>
      <c r="AH1064" s="119"/>
      <c r="AI1064" s="119"/>
      <c r="AJ1064" s="119"/>
      <c r="AK1064" s="119"/>
      <c r="AL1064" s="119"/>
      <c r="AM1064" s="119"/>
      <c r="AN1064" s="119"/>
      <c r="AO1064" s="119"/>
      <c r="AP1064" s="119"/>
      <c r="AQ1064" s="119"/>
      <c r="AR1064" s="119"/>
      <c r="AS1064" s="119"/>
      <c r="AT1064" s="119"/>
      <c r="AU1064" s="119"/>
      <c r="AV1064" s="119"/>
      <c r="AW1064" s="119"/>
      <c r="AX1064" s="120"/>
    </row>
    <row r="1065" spans="1:251" ht="12" customHeight="1">
      <c r="A1065" s="40"/>
      <c r="B1065" s="118"/>
      <c r="C1065" s="119"/>
      <c r="D1065" s="119"/>
      <c r="E1065" s="119"/>
      <c r="F1065" s="119"/>
      <c r="G1065" s="119"/>
      <c r="H1065" s="119"/>
      <c r="I1065" s="119"/>
      <c r="J1065" s="119"/>
      <c r="K1065" s="119"/>
      <c r="L1065" s="119"/>
      <c r="M1065" s="119"/>
      <c r="N1065" s="119"/>
      <c r="O1065" s="119"/>
      <c r="P1065" s="119"/>
      <c r="Q1065" s="119"/>
      <c r="R1065" s="119"/>
      <c r="S1065" s="119"/>
      <c r="T1065" s="119"/>
      <c r="U1065" s="119"/>
      <c r="V1065" s="119"/>
      <c r="W1065" s="119"/>
      <c r="X1065" s="119"/>
      <c r="Y1065" s="119"/>
      <c r="Z1065" s="119"/>
      <c r="AA1065" s="119"/>
      <c r="AB1065" s="119"/>
      <c r="AC1065" s="119"/>
      <c r="AD1065" s="119"/>
      <c r="AE1065" s="119"/>
      <c r="AF1065" s="119"/>
      <c r="AG1065" s="119"/>
      <c r="AH1065" s="119"/>
      <c r="AI1065" s="119"/>
      <c r="AJ1065" s="119"/>
      <c r="AK1065" s="119"/>
      <c r="AL1065" s="119"/>
      <c r="AM1065" s="119"/>
      <c r="AN1065" s="119"/>
      <c r="AO1065" s="119"/>
      <c r="AP1065" s="119"/>
      <c r="AQ1065" s="119"/>
      <c r="AR1065" s="119"/>
      <c r="AS1065" s="119"/>
      <c r="AT1065" s="119"/>
      <c r="AU1065" s="119"/>
      <c r="AV1065" s="119"/>
      <c r="AW1065" s="119"/>
      <c r="AX1065" s="120"/>
    </row>
    <row r="1066" spans="1:251" ht="15" thickBot="1">
      <c r="A1066" s="49"/>
      <c r="B1066" s="50"/>
      <c r="C1066" s="51"/>
      <c r="D1066" s="51"/>
      <c r="E1066" s="51"/>
      <c r="F1066" s="51"/>
      <c r="G1066" s="51"/>
      <c r="H1066" s="51"/>
      <c r="I1066" s="51"/>
      <c r="J1066" s="51"/>
      <c r="K1066" s="51"/>
      <c r="L1066" s="51"/>
      <c r="M1066" s="51"/>
      <c r="N1066" s="51"/>
      <c r="O1066" s="51"/>
      <c r="P1066" s="51"/>
      <c r="Q1066" s="51"/>
      <c r="R1066" s="51"/>
      <c r="S1066" s="51"/>
      <c r="T1066" s="51"/>
      <c r="U1066" s="51"/>
      <c r="V1066" s="51"/>
      <c r="W1066" s="51"/>
      <c r="X1066" s="51"/>
      <c r="Y1066" s="51"/>
      <c r="Z1066" s="51"/>
      <c r="AA1066" s="51"/>
      <c r="AB1066" s="51"/>
      <c r="AC1066" s="51"/>
      <c r="AD1066" s="51"/>
      <c r="AE1066" s="51"/>
      <c r="AF1066" s="51"/>
      <c r="AG1066" s="51"/>
      <c r="AH1066" s="51"/>
      <c r="AI1066" s="51"/>
      <c r="AJ1066" s="51"/>
      <c r="AK1066" s="51"/>
      <c r="AL1066" s="51"/>
      <c r="AM1066" s="51"/>
      <c r="AN1066" s="51"/>
      <c r="AO1066" s="51"/>
      <c r="AP1066" s="51"/>
      <c r="AQ1066" s="51"/>
      <c r="AR1066" s="51"/>
      <c r="AS1066" s="51"/>
      <c r="AT1066" s="51"/>
      <c r="AU1066" s="51"/>
      <c r="AV1066" s="51"/>
      <c r="AW1066" s="51"/>
      <c r="AX1066" s="52"/>
    </row>
    <row r="1067" spans="1:251">
      <c r="B1067" s="53"/>
    </row>
    <row r="1068" spans="1:251" ht="14.4">
      <c r="B1068" s="42" t="s">
        <v>81</v>
      </c>
      <c r="C1068" s="40"/>
      <c r="D1068" s="40"/>
      <c r="E1068" s="40"/>
      <c r="F1068" s="40"/>
      <c r="G1068" s="40"/>
      <c r="H1068" s="40"/>
      <c r="I1068" s="40"/>
      <c r="J1068" s="40"/>
      <c r="K1068" s="40"/>
      <c r="L1068" s="41"/>
      <c r="M1068" s="41"/>
      <c r="N1068" s="41"/>
      <c r="O1068" s="41"/>
      <c r="P1068" s="40"/>
      <c r="Q1068" s="40"/>
      <c r="R1068" s="40"/>
      <c r="S1068" s="40"/>
      <c r="T1068" s="40"/>
      <c r="U1068" s="40"/>
      <c r="V1068" s="42"/>
      <c r="W1068" s="42"/>
      <c r="X1068" s="42"/>
      <c r="Y1068" s="42"/>
      <c r="Z1068" s="42"/>
      <c r="AA1068" s="42"/>
      <c r="AB1068" s="42"/>
      <c r="AC1068" s="42"/>
      <c r="AD1068" s="42"/>
      <c r="AE1068" s="42"/>
      <c r="AF1068" s="42"/>
      <c r="AG1068" s="42"/>
      <c r="AH1068" s="42"/>
      <c r="AI1068" s="42"/>
      <c r="AJ1068" s="42"/>
      <c r="AK1068" s="42"/>
      <c r="AL1068" s="42"/>
      <c r="AM1068" s="42"/>
      <c r="AN1068" s="42"/>
      <c r="AO1068" s="42"/>
      <c r="AP1068" s="42"/>
      <c r="AQ1068" s="42"/>
      <c r="AR1068" s="42"/>
      <c r="AS1068" s="42"/>
      <c r="AT1068" s="42"/>
      <c r="AU1068" s="42"/>
      <c r="AV1068" s="42"/>
      <c r="AW1068" s="42"/>
      <c r="AX1068" s="42"/>
    </row>
    <row r="1069" spans="1:251" ht="15" thickBot="1">
      <c r="B1069" s="40"/>
      <c r="C1069" s="40"/>
      <c r="D1069" s="40"/>
      <c r="E1069" s="40"/>
      <c r="F1069" s="40"/>
      <c r="G1069" s="40"/>
      <c r="H1069" s="40"/>
      <c r="I1069" s="40"/>
      <c r="J1069" s="40"/>
      <c r="K1069" s="40"/>
      <c r="L1069" s="41"/>
      <c r="M1069" s="41"/>
      <c r="N1069" s="41"/>
      <c r="O1069" s="41"/>
      <c r="P1069" s="40"/>
      <c r="Q1069" s="40"/>
      <c r="R1069" s="40"/>
      <c r="S1069" s="40"/>
      <c r="T1069" s="40"/>
      <c r="U1069" s="40"/>
      <c r="V1069" s="42"/>
      <c r="W1069" s="42"/>
      <c r="X1069" s="42"/>
      <c r="Y1069" s="42"/>
      <c r="Z1069" s="42"/>
      <c r="AA1069" s="42"/>
      <c r="AB1069" s="42"/>
      <c r="AC1069" s="42"/>
      <c r="AD1069" s="42"/>
      <c r="AE1069" s="42"/>
      <c r="AF1069" s="42"/>
      <c r="AG1069" s="42"/>
      <c r="AH1069" s="42"/>
      <c r="AI1069" s="42"/>
      <c r="AJ1069" s="42"/>
      <c r="AK1069" s="42"/>
      <c r="AL1069" s="42"/>
      <c r="AM1069" s="42"/>
      <c r="AN1069" s="42"/>
      <c r="AO1069" s="42"/>
      <c r="AP1069" s="42"/>
      <c r="AQ1069" s="42"/>
      <c r="AR1069" s="42"/>
      <c r="AS1069" s="42"/>
      <c r="AT1069" s="42"/>
      <c r="AU1069" s="42"/>
      <c r="AV1069" s="42"/>
      <c r="AW1069" s="42"/>
      <c r="AX1069" s="54" t="s">
        <v>82</v>
      </c>
    </row>
    <row r="1070" spans="1:251" s="48" customFormat="1" ht="13.5" customHeight="1">
      <c r="A1070" s="40"/>
      <c r="B1070" s="121" t="s">
        <v>83</v>
      </c>
      <c r="C1070" s="122"/>
      <c r="D1070" s="122"/>
      <c r="E1070" s="122"/>
      <c r="F1070" s="122"/>
      <c r="G1070" s="122"/>
      <c r="H1070" s="122"/>
      <c r="I1070" s="122"/>
      <c r="J1070" s="122"/>
      <c r="K1070" s="122"/>
      <c r="L1070" s="122"/>
      <c r="M1070" s="122"/>
      <c r="N1070" s="122"/>
      <c r="O1070" s="122"/>
      <c r="P1070" s="122"/>
      <c r="Q1070" s="122"/>
      <c r="R1070" s="122"/>
      <c r="S1070" s="122"/>
      <c r="T1070" s="122"/>
      <c r="U1070" s="122"/>
      <c r="V1070" s="122"/>
      <c r="W1070" s="122"/>
      <c r="X1070" s="122"/>
      <c r="Y1070" s="122"/>
      <c r="Z1070" s="123"/>
      <c r="AA1070" s="127" t="s">
        <v>84</v>
      </c>
      <c r="AB1070" s="122"/>
      <c r="AC1070" s="122"/>
      <c r="AD1070" s="122"/>
      <c r="AE1070" s="122"/>
      <c r="AF1070" s="122"/>
      <c r="AG1070" s="122"/>
      <c r="AH1070" s="122"/>
      <c r="AI1070" s="123"/>
      <c r="AJ1070" s="127" t="s">
        <v>85</v>
      </c>
      <c r="AK1070" s="122"/>
      <c r="AL1070" s="122"/>
      <c r="AM1070" s="122"/>
      <c r="AN1070" s="122"/>
      <c r="AO1070" s="122"/>
      <c r="AP1070" s="122"/>
      <c r="AQ1070" s="122"/>
      <c r="AR1070" s="123"/>
      <c r="AS1070" s="127" t="s">
        <v>86</v>
      </c>
      <c r="AT1070" s="122"/>
      <c r="AU1070" s="122"/>
      <c r="AV1070" s="122"/>
      <c r="AW1070" s="122"/>
      <c r="AX1070" s="129"/>
      <c r="AY1070" s="34"/>
      <c r="AZ1070" s="34"/>
      <c r="BA1070" s="34"/>
      <c r="BB1070" s="34"/>
      <c r="BC1070" s="34"/>
      <c r="BD1070" s="34"/>
      <c r="BE1070" s="34"/>
      <c r="BF1070" s="34"/>
      <c r="BG1070" s="34"/>
      <c r="BH1070" s="34"/>
      <c r="BI1070" s="34"/>
      <c r="BJ1070" s="34"/>
      <c r="BK1070" s="34"/>
      <c r="BL1070" s="34"/>
      <c r="BM1070" s="34"/>
      <c r="BN1070" s="34"/>
      <c r="BO1070" s="34"/>
      <c r="BP1070" s="34"/>
      <c r="BQ1070" s="34"/>
      <c r="BR1070" s="34"/>
      <c r="BS1070" s="34"/>
      <c r="BT1070" s="34"/>
      <c r="BU1070" s="34"/>
      <c r="BV1070" s="34"/>
      <c r="BW1070" s="34"/>
      <c r="BX1070" s="34"/>
      <c r="BY1070" s="34"/>
      <c r="BZ1070" s="34"/>
      <c r="CA1070" s="34"/>
      <c r="CB1070" s="34"/>
      <c r="CC1070" s="34"/>
      <c r="CD1070" s="34"/>
      <c r="CE1070" s="34"/>
      <c r="CF1070" s="34"/>
      <c r="CG1070" s="34"/>
      <c r="CH1070" s="34"/>
      <c r="CI1070" s="34"/>
      <c r="CJ1070" s="34"/>
      <c r="CK1070" s="34"/>
      <c r="CL1070" s="34"/>
      <c r="CM1070" s="34"/>
      <c r="CN1070" s="34"/>
      <c r="CO1070" s="34"/>
      <c r="CP1070" s="34"/>
      <c r="CQ1070" s="34"/>
      <c r="CR1070" s="34"/>
      <c r="CS1070" s="34"/>
      <c r="CT1070" s="34"/>
      <c r="CU1070" s="34"/>
      <c r="CV1070" s="34"/>
      <c r="CW1070" s="34"/>
      <c r="CX1070" s="34"/>
      <c r="CY1070" s="34"/>
      <c r="CZ1070" s="34"/>
      <c r="DA1070" s="34"/>
      <c r="DB1070" s="34"/>
      <c r="DC1070" s="34"/>
      <c r="DD1070" s="34"/>
      <c r="DE1070" s="34"/>
      <c r="DF1070" s="34"/>
      <c r="DG1070" s="34"/>
      <c r="DH1070" s="34"/>
      <c r="DI1070" s="34"/>
      <c r="DJ1070" s="34"/>
      <c r="DK1070" s="34"/>
      <c r="DL1070" s="34"/>
      <c r="DM1070" s="34"/>
      <c r="DN1070" s="34"/>
      <c r="DO1070" s="34"/>
      <c r="DP1070" s="34"/>
      <c r="DQ1070" s="34"/>
      <c r="DR1070" s="34"/>
      <c r="DS1070" s="34"/>
      <c r="DT1070" s="34"/>
      <c r="DU1070" s="34"/>
      <c r="DV1070" s="34"/>
      <c r="DW1070" s="34"/>
      <c r="DX1070" s="34"/>
      <c r="DY1070" s="34"/>
      <c r="DZ1070" s="34"/>
      <c r="EA1070" s="34"/>
      <c r="EB1070" s="34"/>
      <c r="EC1070" s="34"/>
      <c r="ED1070" s="34"/>
      <c r="EE1070" s="34"/>
      <c r="EF1070" s="34"/>
      <c r="EG1070" s="34"/>
      <c r="EH1070" s="34"/>
      <c r="EI1070" s="34"/>
      <c r="EJ1070" s="34"/>
      <c r="EK1070" s="34"/>
      <c r="EL1070" s="34"/>
      <c r="EM1070" s="34"/>
      <c r="EN1070" s="34"/>
      <c r="EO1070" s="34"/>
      <c r="EP1070" s="34"/>
      <c r="EQ1070" s="34"/>
      <c r="ER1070" s="34"/>
      <c r="ES1070" s="34"/>
      <c r="ET1070" s="34"/>
      <c r="EU1070" s="34"/>
      <c r="EV1070" s="34"/>
      <c r="EW1070" s="34"/>
      <c r="EX1070" s="34"/>
      <c r="EY1070" s="34"/>
      <c r="EZ1070" s="34"/>
      <c r="FA1070" s="34"/>
      <c r="FB1070" s="34"/>
      <c r="FC1070" s="34"/>
      <c r="FD1070" s="34"/>
      <c r="FE1070" s="34"/>
      <c r="FF1070" s="34"/>
      <c r="FG1070" s="34"/>
      <c r="FH1070" s="34"/>
      <c r="FI1070" s="34"/>
      <c r="FJ1070" s="34"/>
      <c r="FK1070" s="34"/>
      <c r="FL1070" s="34"/>
      <c r="FM1070" s="34"/>
      <c r="FN1070" s="34"/>
      <c r="FO1070" s="34"/>
      <c r="FP1070" s="34"/>
      <c r="FQ1070" s="34"/>
      <c r="FR1070" s="34"/>
      <c r="FS1070" s="34"/>
      <c r="FT1070" s="34"/>
      <c r="FU1070" s="34"/>
      <c r="FV1070" s="34"/>
      <c r="FW1070" s="34"/>
      <c r="FX1070" s="34"/>
      <c r="FY1070" s="34"/>
      <c r="FZ1070" s="34"/>
      <c r="GA1070" s="34"/>
      <c r="GB1070" s="34"/>
      <c r="GC1070" s="34"/>
      <c r="GD1070" s="34"/>
      <c r="GE1070" s="34"/>
      <c r="GF1070" s="34"/>
      <c r="GG1070" s="34"/>
      <c r="GH1070" s="34"/>
      <c r="GI1070" s="34"/>
      <c r="GJ1070" s="34"/>
      <c r="GK1070" s="34"/>
      <c r="GL1070" s="34"/>
      <c r="GM1070" s="34"/>
      <c r="GN1070" s="34"/>
      <c r="GO1070" s="34"/>
      <c r="GP1070" s="34"/>
      <c r="GQ1070" s="34"/>
      <c r="GR1070" s="34"/>
      <c r="GS1070" s="34"/>
      <c r="GT1070" s="34"/>
      <c r="GU1070" s="34"/>
      <c r="GV1070" s="34"/>
      <c r="GW1070" s="34"/>
      <c r="GX1070" s="34"/>
      <c r="GY1070" s="34"/>
      <c r="GZ1070" s="34"/>
      <c r="HA1070" s="34"/>
      <c r="HB1070" s="34"/>
      <c r="HC1070" s="34"/>
      <c r="HD1070" s="34"/>
      <c r="HE1070" s="34"/>
      <c r="HF1070" s="34"/>
      <c r="HG1070" s="34"/>
      <c r="HH1070" s="34"/>
      <c r="HI1070" s="34"/>
      <c r="HJ1070" s="34"/>
      <c r="HK1070" s="34"/>
      <c r="HL1070" s="34"/>
      <c r="HM1070" s="34"/>
      <c r="HN1070" s="34"/>
      <c r="HO1070" s="34"/>
      <c r="HP1070" s="34"/>
      <c r="HQ1070" s="34"/>
      <c r="HR1070" s="34"/>
      <c r="HS1070" s="34"/>
      <c r="HT1070" s="34"/>
      <c r="HU1070" s="34"/>
      <c r="HV1070" s="34"/>
      <c r="HW1070" s="34"/>
      <c r="HX1070" s="34"/>
      <c r="HY1070" s="34"/>
      <c r="HZ1070" s="34"/>
      <c r="IA1070" s="34"/>
      <c r="IB1070" s="34"/>
      <c r="IC1070" s="34"/>
      <c r="ID1070" s="34"/>
      <c r="IE1070" s="34"/>
      <c r="IF1070" s="34"/>
      <c r="IG1070" s="34"/>
      <c r="IH1070" s="34"/>
      <c r="II1070" s="34"/>
      <c r="IJ1070" s="34"/>
      <c r="IK1070" s="34"/>
      <c r="IL1070" s="34"/>
      <c r="IM1070" s="34"/>
      <c r="IN1070" s="34"/>
      <c r="IO1070" s="34"/>
      <c r="IP1070" s="34"/>
      <c r="IQ1070" s="34"/>
    </row>
    <row r="1071" spans="1:251" s="48" customFormat="1">
      <c r="A1071" s="40"/>
      <c r="B1071" s="124"/>
      <c r="C1071" s="125"/>
      <c r="D1071" s="125"/>
      <c r="E1071" s="125"/>
      <c r="F1071" s="125"/>
      <c r="G1071" s="125"/>
      <c r="H1071" s="125"/>
      <c r="I1071" s="125"/>
      <c r="J1071" s="125"/>
      <c r="K1071" s="125"/>
      <c r="L1071" s="125"/>
      <c r="M1071" s="125"/>
      <c r="N1071" s="125"/>
      <c r="O1071" s="125"/>
      <c r="P1071" s="125"/>
      <c r="Q1071" s="125"/>
      <c r="R1071" s="125"/>
      <c r="S1071" s="125"/>
      <c r="T1071" s="125"/>
      <c r="U1071" s="125"/>
      <c r="V1071" s="125"/>
      <c r="W1071" s="125"/>
      <c r="X1071" s="125"/>
      <c r="Y1071" s="125"/>
      <c r="Z1071" s="126"/>
      <c r="AA1071" s="128"/>
      <c r="AB1071" s="125"/>
      <c r="AC1071" s="125"/>
      <c r="AD1071" s="125"/>
      <c r="AE1071" s="125"/>
      <c r="AF1071" s="125"/>
      <c r="AG1071" s="125"/>
      <c r="AH1071" s="125"/>
      <c r="AI1071" s="126"/>
      <c r="AJ1071" s="128"/>
      <c r="AK1071" s="125"/>
      <c r="AL1071" s="125"/>
      <c r="AM1071" s="125"/>
      <c r="AN1071" s="125"/>
      <c r="AO1071" s="125"/>
      <c r="AP1071" s="125"/>
      <c r="AQ1071" s="125"/>
      <c r="AR1071" s="126"/>
      <c r="AS1071" s="128"/>
      <c r="AT1071" s="125"/>
      <c r="AU1071" s="125"/>
      <c r="AV1071" s="125"/>
      <c r="AW1071" s="125"/>
      <c r="AX1071" s="130"/>
      <c r="AY1071" s="34"/>
      <c r="AZ1071" s="34"/>
      <c r="BA1071" s="34"/>
      <c r="BB1071" s="55"/>
      <c r="BC1071" s="56"/>
      <c r="BE1071" s="34"/>
      <c r="BF1071" s="34"/>
      <c r="BG1071" s="34"/>
      <c r="BH1071" s="34"/>
      <c r="BI1071" s="34"/>
      <c r="BJ1071" s="34"/>
      <c r="BK1071" s="34"/>
      <c r="BL1071" s="34"/>
      <c r="BM1071" s="34"/>
      <c r="BN1071" s="34"/>
      <c r="BO1071" s="34"/>
      <c r="BP1071" s="34"/>
      <c r="BQ1071" s="34"/>
      <c r="BR1071" s="34"/>
      <c r="BS1071" s="34"/>
      <c r="BT1071" s="34"/>
      <c r="BU1071" s="34"/>
      <c r="BV1071" s="34"/>
      <c r="BW1071" s="34"/>
      <c r="BX1071" s="34"/>
      <c r="BY1071" s="34"/>
      <c r="BZ1071" s="34"/>
      <c r="CA1071" s="34"/>
      <c r="CB1071" s="34"/>
      <c r="CC1071" s="34"/>
      <c r="CD1071" s="34"/>
      <c r="CE1071" s="34"/>
      <c r="CF1071" s="34"/>
      <c r="CG1071" s="34"/>
      <c r="CH1071" s="34"/>
      <c r="CI1071" s="34"/>
      <c r="CJ1071" s="34"/>
      <c r="CK1071" s="34"/>
      <c r="CL1071" s="34"/>
      <c r="CM1071" s="34"/>
      <c r="CN1071" s="34"/>
      <c r="CO1071" s="34"/>
      <c r="CP1071" s="34"/>
      <c r="CQ1071" s="34"/>
      <c r="CR1071" s="34"/>
      <c r="CS1071" s="34"/>
      <c r="CT1071" s="34"/>
      <c r="CU1071" s="34"/>
      <c r="CV1071" s="34"/>
      <c r="CW1071" s="34"/>
      <c r="CX1071" s="34"/>
      <c r="CY1071" s="34"/>
      <c r="CZ1071" s="34"/>
      <c r="DA1071" s="34"/>
      <c r="DB1071" s="34"/>
      <c r="DC1071" s="34"/>
      <c r="DD1071" s="34"/>
      <c r="DE1071" s="34"/>
      <c r="DF1071" s="34"/>
      <c r="DG1071" s="34"/>
      <c r="DH1071" s="34"/>
      <c r="DI1071" s="34"/>
      <c r="DJ1071" s="34"/>
      <c r="DK1071" s="34"/>
      <c r="DL1071" s="34"/>
      <c r="DM1071" s="34"/>
      <c r="DN1071" s="34"/>
      <c r="DO1071" s="34"/>
      <c r="DP1071" s="34"/>
      <c r="DQ1071" s="34"/>
      <c r="DR1071" s="34"/>
      <c r="DS1071" s="34"/>
      <c r="DT1071" s="34"/>
      <c r="DU1071" s="34"/>
      <c r="DV1071" s="34"/>
      <c r="DW1071" s="34"/>
      <c r="DX1071" s="34"/>
      <c r="DY1071" s="34"/>
      <c r="DZ1071" s="34"/>
      <c r="EA1071" s="34"/>
      <c r="EB1071" s="34"/>
      <c r="EC1071" s="34"/>
      <c r="ED1071" s="34"/>
      <c r="EE1071" s="34"/>
      <c r="EF1071" s="34"/>
      <c r="EG1071" s="34"/>
      <c r="EH1071" s="34"/>
      <c r="EI1071" s="34"/>
      <c r="EJ1071" s="34"/>
      <c r="EK1071" s="34"/>
      <c r="EL1071" s="34"/>
      <c r="EM1071" s="34"/>
      <c r="EN1071" s="34"/>
      <c r="EO1071" s="34"/>
      <c r="EP1071" s="34"/>
      <c r="EQ1071" s="34"/>
      <c r="ER1071" s="34"/>
      <c r="ES1071" s="34"/>
      <c r="ET1071" s="34"/>
      <c r="EU1071" s="34"/>
      <c r="EV1071" s="34"/>
      <c r="EW1071" s="34"/>
      <c r="EX1071" s="34"/>
      <c r="EY1071" s="34"/>
      <c r="EZ1071" s="34"/>
      <c r="FA1071" s="34"/>
      <c r="FB1071" s="34"/>
      <c r="FC1071" s="34"/>
      <c r="FD1071" s="34"/>
      <c r="FE1071" s="34"/>
      <c r="FF1071" s="34"/>
      <c r="FG1071" s="34"/>
      <c r="FH1071" s="34"/>
      <c r="FI1071" s="34"/>
      <c r="FJ1071" s="34"/>
      <c r="FK1071" s="34"/>
      <c r="FL1071" s="34"/>
      <c r="FM1071" s="34"/>
      <c r="FN1071" s="34"/>
      <c r="FO1071" s="34"/>
      <c r="FP1071" s="34"/>
      <c r="FQ1071" s="34"/>
      <c r="FR1071" s="34"/>
      <c r="FS1071" s="34"/>
      <c r="FT1071" s="34"/>
      <c r="FU1071" s="34"/>
      <c r="FV1071" s="34"/>
      <c r="FW1071" s="34"/>
      <c r="FX1071" s="34"/>
      <c r="FY1071" s="34"/>
      <c r="FZ1071" s="34"/>
      <c r="GA1071" s="34"/>
      <c r="GB1071" s="34"/>
      <c r="GC1071" s="34"/>
      <c r="GD1071" s="34"/>
      <c r="GE1071" s="34"/>
      <c r="GF1071" s="34"/>
      <c r="GG1071" s="34"/>
      <c r="GH1071" s="34"/>
      <c r="GI1071" s="34"/>
      <c r="GJ1071" s="34"/>
      <c r="GK1071" s="34"/>
      <c r="GL1071" s="34"/>
      <c r="GM1071" s="34"/>
      <c r="GN1071" s="34"/>
      <c r="GO1071" s="34"/>
      <c r="GP1071" s="34"/>
      <c r="GQ1071" s="34"/>
      <c r="GR1071" s="34"/>
      <c r="GS1071" s="34"/>
      <c r="GT1071" s="34"/>
      <c r="GU1071" s="34"/>
      <c r="GV1071" s="34"/>
      <c r="GW1071" s="34"/>
      <c r="GX1071" s="34"/>
      <c r="GY1071" s="34"/>
      <c r="GZ1071" s="34"/>
      <c r="HA1071" s="34"/>
      <c r="HB1071" s="34"/>
      <c r="HC1071" s="34"/>
      <c r="HD1071" s="34"/>
      <c r="HE1071" s="34"/>
      <c r="HF1071" s="34"/>
      <c r="HG1071" s="34"/>
      <c r="HH1071" s="34"/>
      <c r="HI1071" s="34"/>
      <c r="HJ1071" s="34"/>
      <c r="HK1071" s="34"/>
      <c r="HL1071" s="34"/>
      <c r="HM1071" s="34"/>
      <c r="HN1071" s="34"/>
      <c r="HO1071" s="34"/>
      <c r="HP1071" s="34"/>
      <c r="HQ1071" s="34"/>
      <c r="HR1071" s="34"/>
      <c r="HS1071" s="34"/>
      <c r="HT1071" s="34"/>
      <c r="HU1071" s="34"/>
      <c r="HV1071" s="34"/>
      <c r="HW1071" s="34"/>
      <c r="HX1071" s="34"/>
      <c r="HY1071" s="34"/>
      <c r="HZ1071" s="34"/>
      <c r="IA1071" s="34"/>
      <c r="IB1071" s="34"/>
      <c r="IC1071" s="34"/>
      <c r="ID1071" s="34"/>
      <c r="IE1071" s="34"/>
      <c r="IF1071" s="34"/>
      <c r="IG1071" s="34"/>
      <c r="IH1071" s="34"/>
      <c r="II1071" s="34"/>
      <c r="IJ1071" s="34"/>
      <c r="IK1071" s="34"/>
      <c r="IL1071" s="34"/>
      <c r="IM1071" s="34"/>
      <c r="IN1071" s="34"/>
      <c r="IO1071" s="34"/>
      <c r="IP1071" s="34"/>
      <c r="IQ1071" s="34"/>
    </row>
    <row r="1072" spans="1:251" s="48" customFormat="1" ht="18.75" customHeight="1">
      <c r="A1072" s="40"/>
      <c r="B1072" s="57"/>
      <c r="C1072" s="93" t="s">
        <v>248</v>
      </c>
      <c r="D1072" s="94"/>
      <c r="E1072" s="94"/>
      <c r="F1072" s="94"/>
      <c r="G1072" s="94"/>
      <c r="H1072" s="94"/>
      <c r="I1072" s="94"/>
      <c r="J1072" s="94"/>
      <c r="K1072" s="94"/>
      <c r="L1072" s="94"/>
      <c r="M1072" s="94"/>
      <c r="N1072" s="94"/>
      <c r="O1072" s="94"/>
      <c r="P1072" s="94"/>
      <c r="Q1072" s="94"/>
      <c r="R1072" s="94"/>
      <c r="S1072" s="94"/>
      <c r="T1072" s="94"/>
      <c r="U1072" s="94"/>
      <c r="V1072" s="94"/>
      <c r="W1072" s="94"/>
      <c r="X1072" s="94"/>
      <c r="Y1072" s="94"/>
      <c r="Z1072" s="95"/>
      <c r="AA1072" s="96">
        <v>6914</v>
      </c>
      <c r="AB1072" s="97"/>
      <c r="AC1072" s="97"/>
      <c r="AD1072" s="97"/>
      <c r="AE1072" s="97"/>
      <c r="AF1072" s="97"/>
      <c r="AG1072" s="97"/>
      <c r="AH1072" s="97"/>
      <c r="AI1072" s="98"/>
      <c r="AJ1072" s="96">
        <v>7288</v>
      </c>
      <c r="AK1072" s="97"/>
      <c r="AL1072" s="97"/>
      <c r="AM1072" s="97"/>
      <c r="AN1072" s="97"/>
      <c r="AO1072" s="97"/>
      <c r="AP1072" s="97"/>
      <c r="AQ1072" s="97"/>
      <c r="AR1072" s="98"/>
      <c r="AS1072" s="99"/>
      <c r="AT1072" s="100"/>
      <c r="AU1072" s="100"/>
      <c r="AV1072" s="100"/>
      <c r="AW1072" s="100"/>
      <c r="AX1072" s="101"/>
      <c r="AY1072" s="34"/>
      <c r="AZ1072" s="34"/>
      <c r="BA1072" s="34"/>
      <c r="BB1072" s="34"/>
      <c r="BC1072" s="34"/>
      <c r="BD1072" s="34"/>
      <c r="BE1072" s="34"/>
      <c r="BF1072" s="34"/>
      <c r="BG1072" s="34"/>
      <c r="BH1072" s="34"/>
      <c r="BI1072" s="34"/>
      <c r="BJ1072" s="34"/>
      <c r="BK1072" s="34"/>
      <c r="BL1072" s="34"/>
      <c r="BM1072" s="34"/>
      <c r="BN1072" s="34"/>
      <c r="BO1072" s="34"/>
      <c r="BP1072" s="34"/>
      <c r="BQ1072" s="34"/>
      <c r="BR1072" s="34"/>
      <c r="BS1072" s="34"/>
      <c r="BT1072" s="34"/>
      <c r="BU1072" s="34"/>
      <c r="BV1072" s="34"/>
      <c r="BW1072" s="34"/>
      <c r="BX1072" s="34"/>
      <c r="BY1072" s="34"/>
      <c r="BZ1072" s="34"/>
      <c r="CA1072" s="34"/>
      <c r="CB1072" s="34"/>
      <c r="CC1072" s="34"/>
      <c r="CD1072" s="34"/>
      <c r="CE1072" s="34"/>
      <c r="CF1072" s="34"/>
      <c r="CG1072" s="34"/>
      <c r="CH1072" s="34"/>
      <c r="CI1072" s="34"/>
      <c r="CJ1072" s="34"/>
      <c r="CK1072" s="34"/>
      <c r="CL1072" s="34"/>
      <c r="CM1072" s="34"/>
      <c r="CN1072" s="34"/>
      <c r="CO1072" s="34"/>
      <c r="CP1072" s="34"/>
      <c r="CQ1072" s="34"/>
      <c r="CR1072" s="34"/>
      <c r="CS1072" s="34"/>
      <c r="CT1072" s="34"/>
      <c r="CU1072" s="34"/>
      <c r="CV1072" s="34"/>
      <c r="CW1072" s="34"/>
      <c r="CX1072" s="34"/>
      <c r="CY1072" s="34"/>
      <c r="CZ1072" s="34"/>
      <c r="DA1072" s="34"/>
      <c r="DB1072" s="34"/>
      <c r="DC1072" s="34"/>
      <c r="DD1072" s="34"/>
      <c r="DE1072" s="34"/>
      <c r="DF1072" s="34"/>
      <c r="DG1072" s="34"/>
      <c r="DH1072" s="34"/>
      <c r="DI1072" s="34"/>
      <c r="DJ1072" s="34"/>
      <c r="DK1072" s="34"/>
      <c r="DL1072" s="34"/>
      <c r="DM1072" s="34"/>
      <c r="DN1072" s="34"/>
      <c r="DO1072" s="34"/>
      <c r="DP1072" s="34"/>
      <c r="DQ1072" s="34"/>
      <c r="DR1072" s="34"/>
      <c r="DS1072" s="34"/>
      <c r="DT1072" s="34"/>
      <c r="DU1072" s="34"/>
      <c r="DV1072" s="34"/>
      <c r="DW1072" s="34"/>
      <c r="DX1072" s="34"/>
      <c r="DY1072" s="34"/>
      <c r="DZ1072" s="34"/>
      <c r="EA1072" s="34"/>
      <c r="EB1072" s="34"/>
      <c r="EC1072" s="34"/>
      <c r="ED1072" s="34"/>
      <c r="EE1072" s="34"/>
      <c r="EF1072" s="34"/>
      <c r="EG1072" s="34"/>
      <c r="EH1072" s="34"/>
      <c r="EI1072" s="34"/>
      <c r="EJ1072" s="34"/>
      <c r="EK1072" s="34"/>
      <c r="EL1072" s="34"/>
      <c r="EM1072" s="34"/>
      <c r="EN1072" s="34"/>
      <c r="EO1072" s="34"/>
      <c r="EP1072" s="34"/>
      <c r="EQ1072" s="34"/>
      <c r="ER1072" s="34"/>
      <c r="ES1072" s="34"/>
      <c r="ET1072" s="34"/>
      <c r="EU1072" s="34"/>
      <c r="EV1072" s="34"/>
      <c r="EW1072" s="34"/>
      <c r="EX1072" s="34"/>
      <c r="EY1072" s="34"/>
      <c r="EZ1072" s="34"/>
      <c r="FA1072" s="34"/>
      <c r="FB1072" s="34"/>
      <c r="FC1072" s="34"/>
      <c r="FD1072" s="34"/>
      <c r="FE1072" s="34"/>
      <c r="FF1072" s="34"/>
      <c r="FG1072" s="34"/>
      <c r="FH1072" s="34"/>
      <c r="FI1072" s="34"/>
      <c r="FJ1072" s="34"/>
      <c r="FK1072" s="34"/>
      <c r="FL1072" s="34"/>
      <c r="FM1072" s="34"/>
      <c r="FN1072" s="34"/>
      <c r="FO1072" s="34"/>
      <c r="FP1072" s="34"/>
      <c r="FQ1072" s="34"/>
      <c r="FR1072" s="34"/>
      <c r="FS1072" s="34"/>
      <c r="FT1072" s="34"/>
      <c r="FU1072" s="34"/>
      <c r="FV1072" s="34"/>
      <c r="FW1072" s="34"/>
      <c r="FX1072" s="34"/>
      <c r="FY1072" s="34"/>
      <c r="FZ1072" s="34"/>
      <c r="GA1072" s="34"/>
      <c r="GB1072" s="34"/>
      <c r="GC1072" s="34"/>
      <c r="GD1072" s="34"/>
      <c r="GE1072" s="34"/>
      <c r="GF1072" s="34"/>
      <c r="GG1072" s="34"/>
      <c r="GH1072" s="34"/>
      <c r="GI1072" s="34"/>
      <c r="GJ1072" s="34"/>
      <c r="GK1072" s="34"/>
      <c r="GL1072" s="34"/>
      <c r="GM1072" s="34"/>
      <c r="GN1072" s="34"/>
      <c r="GO1072" s="34"/>
      <c r="GP1072" s="34"/>
      <c r="GQ1072" s="34"/>
      <c r="GR1072" s="34"/>
      <c r="GS1072" s="34"/>
      <c r="GT1072" s="34"/>
      <c r="GU1072" s="34"/>
      <c r="GV1072" s="34"/>
      <c r="GW1072" s="34"/>
      <c r="GX1072" s="34"/>
      <c r="GY1072" s="34"/>
      <c r="GZ1072" s="34"/>
      <c r="HA1072" s="34"/>
      <c r="HB1072" s="34"/>
      <c r="HC1072" s="34"/>
      <c r="HD1072" s="34"/>
      <c r="HE1072" s="34"/>
      <c r="HF1072" s="34"/>
      <c r="HG1072" s="34"/>
      <c r="HH1072" s="34"/>
      <c r="HI1072" s="34"/>
      <c r="HJ1072" s="34"/>
      <c r="HK1072" s="34"/>
      <c r="HL1072" s="34"/>
      <c r="HM1072" s="34"/>
      <c r="HN1072" s="34"/>
      <c r="HO1072" s="34"/>
      <c r="HP1072" s="34"/>
      <c r="HQ1072" s="34"/>
      <c r="HR1072" s="34"/>
      <c r="HS1072" s="34"/>
      <c r="HT1072" s="34"/>
      <c r="HU1072" s="34"/>
      <c r="HV1072" s="34"/>
      <c r="HW1072" s="34"/>
      <c r="HX1072" s="34"/>
      <c r="HY1072" s="34"/>
      <c r="HZ1072" s="34"/>
      <c r="IA1072" s="34"/>
      <c r="IB1072" s="34"/>
      <c r="IC1072" s="34"/>
      <c r="ID1072" s="34"/>
      <c r="IE1072" s="34"/>
      <c r="IF1072" s="34"/>
      <c r="IG1072" s="34"/>
      <c r="IH1072" s="34"/>
      <c r="II1072" s="34"/>
      <c r="IJ1072" s="34"/>
      <c r="IK1072" s="34"/>
      <c r="IL1072" s="34"/>
      <c r="IM1072" s="34"/>
      <c r="IN1072" s="34"/>
      <c r="IO1072" s="34"/>
      <c r="IP1072" s="34"/>
      <c r="IQ1072" s="34"/>
    </row>
    <row r="1073" spans="1:251" s="48" customFormat="1" ht="18.75" customHeight="1">
      <c r="A1073" s="40"/>
      <c r="B1073" s="57"/>
      <c r="C1073" s="93" t="s">
        <v>249</v>
      </c>
      <c r="D1073" s="94"/>
      <c r="E1073" s="94"/>
      <c r="F1073" s="94"/>
      <c r="G1073" s="94"/>
      <c r="H1073" s="94"/>
      <c r="I1073" s="94"/>
      <c r="J1073" s="94"/>
      <c r="K1073" s="94"/>
      <c r="L1073" s="94"/>
      <c r="M1073" s="94"/>
      <c r="N1073" s="94"/>
      <c r="O1073" s="94"/>
      <c r="P1073" s="94"/>
      <c r="Q1073" s="94"/>
      <c r="R1073" s="94"/>
      <c r="S1073" s="94"/>
      <c r="T1073" s="94"/>
      <c r="U1073" s="94"/>
      <c r="V1073" s="94"/>
      <c r="W1073" s="94"/>
      <c r="X1073" s="94"/>
      <c r="Y1073" s="94"/>
      <c r="Z1073" s="95"/>
      <c r="AA1073" s="96">
        <v>627</v>
      </c>
      <c r="AB1073" s="97"/>
      <c r="AC1073" s="97"/>
      <c r="AD1073" s="97"/>
      <c r="AE1073" s="97"/>
      <c r="AF1073" s="97"/>
      <c r="AG1073" s="97"/>
      <c r="AH1073" s="97"/>
      <c r="AI1073" s="98"/>
      <c r="AJ1073" s="96">
        <v>450</v>
      </c>
      <c r="AK1073" s="97"/>
      <c r="AL1073" s="97"/>
      <c r="AM1073" s="97"/>
      <c r="AN1073" s="97"/>
      <c r="AO1073" s="97"/>
      <c r="AP1073" s="97"/>
      <c r="AQ1073" s="97"/>
      <c r="AR1073" s="98"/>
      <c r="AS1073" s="99"/>
      <c r="AT1073" s="100"/>
      <c r="AU1073" s="100"/>
      <c r="AV1073" s="100"/>
      <c r="AW1073" s="100"/>
      <c r="AX1073" s="101"/>
      <c r="AY1073" s="34"/>
      <c r="AZ1073" s="34"/>
      <c r="BA1073" s="34"/>
      <c r="BB1073" s="34"/>
      <c r="BC1073" s="34"/>
      <c r="BD1073" s="34"/>
      <c r="BE1073" s="34"/>
      <c r="BF1073" s="34"/>
      <c r="BG1073" s="34"/>
      <c r="BH1073" s="34"/>
      <c r="BI1073" s="34"/>
      <c r="BJ1073" s="34"/>
      <c r="BK1073" s="34"/>
      <c r="BL1073" s="34"/>
      <c r="BM1073" s="34"/>
      <c r="BN1073" s="34"/>
      <c r="BO1073" s="34"/>
      <c r="BP1073" s="34"/>
      <c r="BQ1073" s="34"/>
      <c r="BR1073" s="34"/>
      <c r="BS1073" s="34"/>
      <c r="BT1073" s="34"/>
      <c r="BU1073" s="34"/>
      <c r="BV1073" s="34"/>
      <c r="BW1073" s="34"/>
      <c r="BX1073" s="34"/>
      <c r="BY1073" s="34"/>
      <c r="BZ1073" s="34"/>
      <c r="CA1073" s="34"/>
      <c r="CB1073" s="34"/>
      <c r="CC1073" s="34"/>
      <c r="CD1073" s="34"/>
      <c r="CE1073" s="34"/>
      <c r="CF1073" s="34"/>
      <c r="CG1073" s="34"/>
      <c r="CH1073" s="34"/>
      <c r="CI1073" s="34"/>
      <c r="CJ1073" s="34"/>
      <c r="CK1073" s="34"/>
      <c r="CL1073" s="34"/>
      <c r="CM1073" s="34"/>
      <c r="CN1073" s="34"/>
      <c r="CO1073" s="34"/>
      <c r="CP1073" s="34"/>
      <c r="CQ1073" s="34"/>
      <c r="CR1073" s="34"/>
      <c r="CS1073" s="34"/>
      <c r="CT1073" s="34"/>
      <c r="CU1073" s="34"/>
      <c r="CV1073" s="34"/>
      <c r="CW1073" s="34"/>
      <c r="CX1073" s="34"/>
      <c r="CY1073" s="34"/>
      <c r="CZ1073" s="34"/>
      <c r="DA1073" s="34"/>
      <c r="DB1073" s="34"/>
      <c r="DC1073" s="34"/>
      <c r="DD1073" s="34"/>
      <c r="DE1073" s="34"/>
      <c r="DF1073" s="34"/>
      <c r="DG1073" s="34"/>
      <c r="DH1073" s="34"/>
      <c r="DI1073" s="34"/>
      <c r="DJ1073" s="34"/>
      <c r="DK1073" s="34"/>
      <c r="DL1073" s="34"/>
      <c r="DM1073" s="34"/>
      <c r="DN1073" s="34"/>
      <c r="DO1073" s="34"/>
      <c r="DP1073" s="34"/>
      <c r="DQ1073" s="34"/>
      <c r="DR1073" s="34"/>
      <c r="DS1073" s="34"/>
      <c r="DT1073" s="34"/>
      <c r="DU1073" s="34"/>
      <c r="DV1073" s="34"/>
      <c r="DW1073" s="34"/>
      <c r="DX1073" s="34"/>
      <c r="DY1073" s="34"/>
      <c r="DZ1073" s="34"/>
      <c r="EA1073" s="34"/>
      <c r="EB1073" s="34"/>
      <c r="EC1073" s="34"/>
      <c r="ED1073" s="34"/>
      <c r="EE1073" s="34"/>
      <c r="EF1073" s="34"/>
      <c r="EG1073" s="34"/>
      <c r="EH1073" s="34"/>
      <c r="EI1073" s="34"/>
      <c r="EJ1073" s="34"/>
      <c r="EK1073" s="34"/>
      <c r="EL1073" s="34"/>
      <c r="EM1073" s="34"/>
      <c r="EN1073" s="34"/>
      <c r="EO1073" s="34"/>
      <c r="EP1073" s="34"/>
      <c r="EQ1073" s="34"/>
      <c r="ER1073" s="34"/>
      <c r="ES1073" s="34"/>
      <c r="ET1073" s="34"/>
      <c r="EU1073" s="34"/>
      <c r="EV1073" s="34"/>
      <c r="EW1073" s="34"/>
      <c r="EX1073" s="34"/>
      <c r="EY1073" s="34"/>
      <c r="EZ1073" s="34"/>
      <c r="FA1073" s="34"/>
      <c r="FB1073" s="34"/>
      <c r="FC1073" s="34"/>
      <c r="FD1073" s="34"/>
      <c r="FE1073" s="34"/>
      <c r="FF1073" s="34"/>
      <c r="FG1073" s="34"/>
      <c r="FH1073" s="34"/>
      <c r="FI1073" s="34"/>
      <c r="FJ1073" s="34"/>
      <c r="FK1073" s="34"/>
      <c r="FL1073" s="34"/>
      <c r="FM1073" s="34"/>
      <c r="FN1073" s="34"/>
      <c r="FO1073" s="34"/>
      <c r="FP1073" s="34"/>
      <c r="FQ1073" s="34"/>
      <c r="FR1073" s="34"/>
      <c r="FS1073" s="34"/>
      <c r="FT1073" s="34"/>
      <c r="FU1073" s="34"/>
      <c r="FV1073" s="34"/>
      <c r="FW1073" s="34"/>
      <c r="FX1073" s="34"/>
      <c r="FY1073" s="34"/>
      <c r="FZ1073" s="34"/>
      <c r="GA1073" s="34"/>
      <c r="GB1073" s="34"/>
      <c r="GC1073" s="34"/>
      <c r="GD1073" s="34"/>
      <c r="GE1073" s="34"/>
      <c r="GF1073" s="34"/>
      <c r="GG1073" s="34"/>
      <c r="GH1073" s="34"/>
      <c r="GI1073" s="34"/>
      <c r="GJ1073" s="34"/>
      <c r="GK1073" s="34"/>
      <c r="GL1073" s="34"/>
      <c r="GM1073" s="34"/>
      <c r="GN1073" s="34"/>
      <c r="GO1073" s="34"/>
      <c r="GP1073" s="34"/>
      <c r="GQ1073" s="34"/>
      <c r="GR1073" s="34"/>
      <c r="GS1073" s="34"/>
      <c r="GT1073" s="34"/>
      <c r="GU1073" s="34"/>
      <c r="GV1073" s="34"/>
      <c r="GW1073" s="34"/>
      <c r="GX1073" s="34"/>
      <c r="GY1073" s="34"/>
      <c r="GZ1073" s="34"/>
      <c r="HA1073" s="34"/>
      <c r="HB1073" s="34"/>
      <c r="HC1073" s="34"/>
      <c r="HD1073" s="34"/>
      <c r="HE1073" s="34"/>
      <c r="HF1073" s="34"/>
      <c r="HG1073" s="34"/>
      <c r="HH1073" s="34"/>
      <c r="HI1073" s="34"/>
      <c r="HJ1073" s="34"/>
      <c r="HK1073" s="34"/>
      <c r="HL1073" s="34"/>
      <c r="HM1073" s="34"/>
      <c r="HN1073" s="34"/>
      <c r="HO1073" s="34"/>
      <c r="HP1073" s="34"/>
      <c r="HQ1073" s="34"/>
      <c r="HR1073" s="34"/>
      <c r="HS1073" s="34"/>
      <c r="HT1073" s="34"/>
      <c r="HU1073" s="34"/>
      <c r="HV1073" s="34"/>
      <c r="HW1073" s="34"/>
      <c r="HX1073" s="34"/>
      <c r="HY1073" s="34"/>
      <c r="HZ1073" s="34"/>
      <c r="IA1073" s="34"/>
      <c r="IB1073" s="34"/>
      <c r="IC1073" s="34"/>
      <c r="ID1073" s="34"/>
      <c r="IE1073" s="34"/>
      <c r="IF1073" s="34"/>
      <c r="IG1073" s="34"/>
      <c r="IH1073" s="34"/>
      <c r="II1073" s="34"/>
      <c r="IJ1073" s="34"/>
      <c r="IK1073" s="34"/>
      <c r="IL1073" s="34"/>
      <c r="IM1073" s="34"/>
      <c r="IN1073" s="34"/>
      <c r="IO1073" s="34"/>
      <c r="IP1073" s="34"/>
      <c r="IQ1073" s="34"/>
    </row>
    <row r="1074" spans="1:251" s="48" customFormat="1" ht="18.75" customHeight="1" thickBot="1">
      <c r="A1074" s="49"/>
      <c r="B1074" s="102" t="s">
        <v>88</v>
      </c>
      <c r="C1074" s="103"/>
      <c r="D1074" s="103"/>
      <c r="E1074" s="103"/>
      <c r="F1074" s="103"/>
      <c r="G1074" s="103"/>
      <c r="H1074" s="103"/>
      <c r="I1074" s="103"/>
      <c r="J1074" s="103"/>
      <c r="K1074" s="103"/>
      <c r="L1074" s="103"/>
      <c r="M1074" s="103"/>
      <c r="N1074" s="103"/>
      <c r="O1074" s="103"/>
      <c r="P1074" s="103"/>
      <c r="Q1074" s="103"/>
      <c r="R1074" s="103"/>
      <c r="S1074" s="103"/>
      <c r="T1074" s="103"/>
      <c r="U1074" s="103"/>
      <c r="V1074" s="103"/>
      <c r="W1074" s="103"/>
      <c r="X1074" s="103"/>
      <c r="Y1074" s="103"/>
      <c r="Z1074" s="104"/>
      <c r="AA1074" s="105">
        <f>SUM($AA$1072:$AA$1073)</f>
        <v>7541</v>
      </c>
      <c r="AB1074" s="106"/>
      <c r="AC1074" s="106"/>
      <c r="AD1074" s="106"/>
      <c r="AE1074" s="106"/>
      <c r="AF1074" s="106"/>
      <c r="AG1074" s="106"/>
      <c r="AH1074" s="106"/>
      <c r="AI1074" s="107"/>
      <c r="AJ1074" s="105">
        <f>SUM($AJ$1072:$AJ$1073)</f>
        <v>7738</v>
      </c>
      <c r="AK1074" s="106"/>
      <c r="AL1074" s="106"/>
      <c r="AM1074" s="106"/>
      <c r="AN1074" s="106"/>
      <c r="AO1074" s="106"/>
      <c r="AP1074" s="106"/>
      <c r="AQ1074" s="106"/>
      <c r="AR1074" s="107"/>
      <c r="AS1074" s="108"/>
      <c r="AT1074" s="109"/>
      <c r="AU1074" s="109"/>
      <c r="AV1074" s="109"/>
      <c r="AW1074" s="109"/>
      <c r="AX1074" s="110"/>
      <c r="AY1074" s="34"/>
      <c r="AZ1074" s="34"/>
      <c r="BA1074" s="34"/>
      <c r="BB1074" s="34"/>
      <c r="BC1074" s="34"/>
      <c r="BD1074" s="34"/>
      <c r="BE1074" s="34"/>
      <c r="BF1074" s="34"/>
      <c r="BG1074" s="34"/>
      <c r="BH1074" s="34"/>
      <c r="BI1074" s="34"/>
      <c r="BJ1074" s="34"/>
      <c r="BK1074" s="34"/>
      <c r="BL1074" s="34"/>
      <c r="BM1074" s="34"/>
      <c r="BN1074" s="34"/>
      <c r="BO1074" s="34"/>
      <c r="BP1074" s="34"/>
      <c r="BQ1074" s="34"/>
      <c r="BR1074" s="34"/>
      <c r="BS1074" s="34"/>
      <c r="BT1074" s="34"/>
      <c r="BU1074" s="34"/>
      <c r="BV1074" s="34"/>
      <c r="BW1074" s="34"/>
      <c r="BX1074" s="34"/>
      <c r="BY1074" s="34"/>
      <c r="BZ1074" s="34"/>
      <c r="CA1074" s="34"/>
      <c r="CB1074" s="34"/>
      <c r="CC1074" s="34"/>
      <c r="CD1074" s="34"/>
      <c r="CE1074" s="34"/>
      <c r="CF1074" s="34"/>
      <c r="CG1074" s="34"/>
      <c r="CH1074" s="34"/>
      <c r="CI1074" s="34"/>
      <c r="CJ1074" s="34"/>
      <c r="CK1074" s="34"/>
      <c r="CL1074" s="34"/>
      <c r="CM1074" s="34"/>
      <c r="CN1074" s="34"/>
      <c r="CO1074" s="34"/>
      <c r="CP1074" s="34"/>
      <c r="CQ1074" s="34"/>
      <c r="CR1074" s="34"/>
      <c r="CS1074" s="34"/>
      <c r="CT1074" s="34"/>
      <c r="CU1074" s="34"/>
      <c r="CV1074" s="34"/>
      <c r="CW1074" s="34"/>
      <c r="CX1074" s="34"/>
      <c r="CY1074" s="34"/>
      <c r="CZ1074" s="34"/>
      <c r="DA1074" s="34"/>
      <c r="DB1074" s="34"/>
      <c r="DC1074" s="34"/>
      <c r="DD1074" s="34"/>
      <c r="DE1074" s="34"/>
      <c r="DF1074" s="34"/>
      <c r="DG1074" s="34"/>
      <c r="DH1074" s="34"/>
      <c r="DI1074" s="34"/>
      <c r="DJ1074" s="34"/>
      <c r="DK1074" s="34"/>
      <c r="DL1074" s="34"/>
      <c r="DM1074" s="34"/>
      <c r="DN1074" s="34"/>
      <c r="DO1074" s="34"/>
      <c r="DP1074" s="34"/>
      <c r="DQ1074" s="34"/>
      <c r="DR1074" s="34"/>
      <c r="DS1074" s="34"/>
      <c r="DT1074" s="34"/>
      <c r="DU1074" s="34"/>
      <c r="DV1074" s="34"/>
      <c r="DW1074" s="34"/>
      <c r="DX1074" s="34"/>
      <c r="DY1074" s="34"/>
      <c r="DZ1074" s="34"/>
      <c r="EA1074" s="34"/>
      <c r="EB1074" s="34"/>
      <c r="EC1074" s="34"/>
      <c r="ED1074" s="34"/>
      <c r="EE1074" s="34"/>
      <c r="EF1074" s="34"/>
      <c r="EG1074" s="34"/>
      <c r="EH1074" s="34"/>
      <c r="EI1074" s="34"/>
      <c r="EJ1074" s="34"/>
      <c r="EK1074" s="34"/>
      <c r="EL1074" s="34"/>
      <c r="EM1074" s="34"/>
      <c r="EN1074" s="34"/>
      <c r="EO1074" s="34"/>
      <c r="EP1074" s="34"/>
      <c r="EQ1074" s="34"/>
      <c r="ER1074" s="34"/>
      <c r="ES1074" s="34"/>
      <c r="ET1074" s="34"/>
      <c r="EU1074" s="34"/>
      <c r="EV1074" s="34"/>
      <c r="EW1074" s="34"/>
      <c r="EX1074" s="34"/>
      <c r="EY1074" s="34"/>
      <c r="EZ1074" s="34"/>
      <c r="FA1074" s="34"/>
      <c r="FB1074" s="34"/>
      <c r="FC1074" s="34"/>
      <c r="FD1074" s="34"/>
      <c r="FE1074" s="34"/>
      <c r="FF1074" s="34"/>
      <c r="FG1074" s="34"/>
      <c r="FH1074" s="34"/>
      <c r="FI1074" s="34"/>
      <c r="FJ1074" s="34"/>
      <c r="FK1074" s="34"/>
      <c r="FL1074" s="34"/>
      <c r="FM1074" s="34"/>
      <c r="FN1074" s="34"/>
      <c r="FO1074" s="34"/>
      <c r="FP1074" s="34"/>
      <c r="FQ1074" s="34"/>
      <c r="FR1074" s="34"/>
      <c r="FS1074" s="34"/>
      <c r="FT1074" s="34"/>
      <c r="FU1074" s="34"/>
      <c r="FV1074" s="34"/>
      <c r="FW1074" s="34"/>
      <c r="FX1074" s="34"/>
      <c r="FY1074" s="34"/>
      <c r="FZ1074" s="34"/>
      <c r="GA1074" s="34"/>
      <c r="GB1074" s="34"/>
      <c r="GC1074" s="34"/>
      <c r="GD1074" s="34"/>
      <c r="GE1074" s="34"/>
      <c r="GF1074" s="34"/>
      <c r="GG1074" s="34"/>
      <c r="GH1074" s="34"/>
      <c r="GI1074" s="34"/>
      <c r="GJ1074" s="34"/>
      <c r="GK1074" s="34"/>
      <c r="GL1074" s="34"/>
      <c r="GM1074" s="34"/>
      <c r="GN1074" s="34"/>
      <c r="GO1074" s="34"/>
      <c r="GP1074" s="34"/>
      <c r="GQ1074" s="34"/>
      <c r="GR1074" s="34"/>
      <c r="GS1074" s="34"/>
      <c r="GT1074" s="34"/>
      <c r="GU1074" s="34"/>
      <c r="GV1074" s="34"/>
      <c r="GW1074" s="34"/>
      <c r="GX1074" s="34"/>
      <c r="GY1074" s="34"/>
      <c r="GZ1074" s="34"/>
      <c r="HA1074" s="34"/>
      <c r="HB1074" s="34"/>
      <c r="HC1074" s="34"/>
      <c r="HD1074" s="34"/>
      <c r="HE1074" s="34"/>
      <c r="HF1074" s="34"/>
      <c r="HG1074" s="34"/>
      <c r="HH1074" s="34"/>
      <c r="HI1074" s="34"/>
      <c r="HJ1074" s="34"/>
      <c r="HK1074" s="34"/>
      <c r="HL1074" s="34"/>
      <c r="HM1074" s="34"/>
      <c r="HN1074" s="34"/>
      <c r="HO1074" s="34"/>
      <c r="HP1074" s="34"/>
      <c r="HQ1074" s="34"/>
      <c r="HR1074" s="34"/>
      <c r="HS1074" s="34"/>
      <c r="HT1074" s="34"/>
      <c r="HU1074" s="34"/>
      <c r="HV1074" s="34"/>
      <c r="HW1074" s="34"/>
      <c r="HX1074" s="34"/>
      <c r="HY1074" s="34"/>
      <c r="HZ1074" s="34"/>
      <c r="IA1074" s="34"/>
      <c r="IB1074" s="34"/>
      <c r="IC1074" s="34"/>
      <c r="ID1074" s="34"/>
      <c r="IE1074" s="34"/>
      <c r="IF1074" s="34"/>
      <c r="IG1074" s="34"/>
      <c r="IH1074" s="34"/>
      <c r="II1074" s="34"/>
      <c r="IJ1074" s="34"/>
      <c r="IK1074" s="34"/>
      <c r="IL1074" s="34"/>
      <c r="IM1074" s="34"/>
      <c r="IN1074" s="34"/>
      <c r="IO1074" s="34"/>
      <c r="IP1074" s="34"/>
      <c r="IQ1074" s="34"/>
    </row>
    <row r="1076" spans="1:251" ht="19.2">
      <c r="A1076" s="33" t="s">
        <v>75</v>
      </c>
      <c r="AW1076" s="35"/>
      <c r="AX1076" s="36"/>
      <c r="AY1076" s="35"/>
    </row>
    <row r="1078" spans="1:251" ht="18">
      <c r="B1078" s="111" t="s">
        <v>0</v>
      </c>
      <c r="C1078" s="112"/>
      <c r="D1078" s="112"/>
      <c r="E1078" s="112"/>
      <c r="F1078" s="112"/>
      <c r="G1078" s="112"/>
      <c r="H1078" s="112"/>
      <c r="I1078" s="112"/>
      <c r="J1078" s="112"/>
      <c r="K1078" s="112"/>
      <c r="L1078" s="112"/>
      <c r="M1078" s="112"/>
      <c r="N1078" s="112"/>
      <c r="O1078" s="112"/>
      <c r="P1078" s="112"/>
      <c r="Q1078" s="112"/>
      <c r="R1078" s="112"/>
      <c r="S1078" s="112"/>
      <c r="T1078" s="112"/>
      <c r="U1078" s="112"/>
      <c r="V1078" s="112"/>
      <c r="W1078" s="112"/>
      <c r="X1078" s="112"/>
      <c r="Y1078" s="112"/>
      <c r="Z1078" s="112"/>
      <c r="AA1078" s="112"/>
      <c r="AB1078" s="112"/>
      <c r="AC1078" s="112"/>
      <c r="AD1078" s="112"/>
      <c r="AE1078" s="112"/>
      <c r="AF1078" s="112"/>
      <c r="AG1078" s="112"/>
      <c r="AH1078" s="112"/>
      <c r="AI1078" s="112"/>
      <c r="AJ1078" s="112"/>
      <c r="AK1078" s="112"/>
      <c r="AL1078" s="112"/>
      <c r="AM1078" s="112"/>
      <c r="AN1078" s="112"/>
      <c r="AO1078" s="112"/>
      <c r="AP1078" s="112"/>
      <c r="AQ1078" s="112"/>
      <c r="AR1078" s="112"/>
      <c r="AS1078" s="112"/>
      <c r="AT1078" s="112"/>
      <c r="AU1078" s="112"/>
      <c r="AV1078" s="112"/>
      <c r="AW1078" s="112"/>
      <c r="AX1078" s="112"/>
    </row>
    <row r="1079" spans="1:251">
      <c r="Z1079" s="37"/>
      <c r="AD1079" s="37"/>
      <c r="AE1079" s="37"/>
      <c r="AF1079" s="37"/>
      <c r="AG1079" s="37"/>
      <c r="AH1079" s="37"/>
      <c r="AI1079" s="37"/>
      <c r="AO1079" s="37"/>
    </row>
    <row r="1080" spans="1:251" ht="13.8" thickBot="1">
      <c r="Z1080" s="37"/>
      <c r="AD1080" s="37"/>
      <c r="AE1080" s="37"/>
      <c r="AF1080" s="37"/>
      <c r="AG1080" s="37"/>
      <c r="AH1080" s="37"/>
      <c r="AI1080" s="37"/>
      <c r="AO1080" s="37"/>
      <c r="DI1080" s="38"/>
    </row>
    <row r="1081" spans="1:251" ht="24.75" customHeight="1" thickBot="1">
      <c r="B1081" s="113" t="s">
        <v>76</v>
      </c>
      <c r="C1081" s="114"/>
      <c r="D1081" s="114"/>
      <c r="E1081" s="114"/>
      <c r="F1081" s="114"/>
      <c r="G1081" s="114"/>
      <c r="H1081" s="115" t="s">
        <v>250</v>
      </c>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6"/>
      <c r="AL1081" s="116"/>
      <c r="AM1081" s="116"/>
      <c r="AN1081" s="116"/>
      <c r="AO1081" s="116"/>
      <c r="AP1081" s="116"/>
      <c r="AQ1081" s="116"/>
      <c r="AR1081" s="116"/>
      <c r="AS1081" s="116"/>
      <c r="AT1081" s="116"/>
      <c r="AU1081" s="116"/>
      <c r="AV1081" s="116"/>
      <c r="AW1081" s="116"/>
      <c r="AX1081" s="117"/>
      <c r="DI1081" s="38"/>
    </row>
    <row r="1082" spans="1:251" ht="14.4">
      <c r="B1082" s="39"/>
      <c r="C1082" s="39"/>
      <c r="D1082" s="39"/>
      <c r="E1082" s="39"/>
      <c r="F1082" s="39"/>
      <c r="G1082" s="39"/>
      <c r="H1082" s="40"/>
      <c r="I1082" s="40"/>
      <c r="J1082" s="40"/>
      <c r="K1082" s="40"/>
      <c r="L1082" s="41"/>
      <c r="M1082" s="41"/>
      <c r="N1082" s="41"/>
      <c r="O1082" s="41"/>
      <c r="P1082" s="40"/>
      <c r="Q1082" s="40"/>
      <c r="R1082" s="40"/>
      <c r="S1082" s="40"/>
      <c r="T1082" s="40"/>
      <c r="U1082" s="40"/>
      <c r="V1082" s="42"/>
      <c r="W1082" s="42"/>
      <c r="X1082" s="42"/>
      <c r="Y1082" s="42"/>
      <c r="Z1082" s="42"/>
      <c r="AA1082" s="42"/>
      <c r="AB1082" s="42"/>
      <c r="AC1082" s="42"/>
      <c r="AD1082" s="42"/>
      <c r="AE1082" s="42"/>
      <c r="AF1082" s="42"/>
      <c r="AG1082" s="42"/>
      <c r="AH1082" s="42"/>
      <c r="AI1082" s="42"/>
      <c r="AJ1082" s="42"/>
      <c r="AK1082" s="42"/>
      <c r="AL1082" s="42"/>
      <c r="AM1082" s="42"/>
      <c r="AN1082" s="42"/>
      <c r="AO1082" s="42"/>
      <c r="AP1082" s="42"/>
      <c r="AQ1082" s="42"/>
      <c r="AR1082" s="42"/>
      <c r="AS1082" s="42"/>
      <c r="AT1082" s="42"/>
      <c r="AU1082" s="42"/>
      <c r="AV1082" s="42"/>
      <c r="AW1082" s="42"/>
      <c r="AX1082" s="42"/>
      <c r="DI1082" s="38"/>
    </row>
    <row r="1083" spans="1:251" ht="15" thickBot="1">
      <c r="A1083" s="43"/>
      <c r="B1083" s="42" t="s">
        <v>78</v>
      </c>
      <c r="C1083" s="40"/>
      <c r="D1083" s="40"/>
      <c r="E1083" s="40"/>
      <c r="F1083" s="40"/>
      <c r="G1083" s="40"/>
      <c r="H1083" s="40"/>
      <c r="I1083" s="40"/>
      <c r="J1083" s="40"/>
      <c r="K1083" s="40"/>
      <c r="L1083" s="41"/>
      <c r="M1083" s="41"/>
      <c r="N1083" s="41"/>
      <c r="O1083" s="41"/>
      <c r="P1083" s="40"/>
      <c r="Q1083" s="40"/>
      <c r="R1083" s="40"/>
      <c r="S1083" s="40"/>
      <c r="T1083" s="40"/>
      <c r="U1083" s="40"/>
      <c r="V1083" s="42"/>
      <c r="W1083" s="42"/>
      <c r="X1083" s="42"/>
      <c r="Y1083" s="42"/>
      <c r="Z1083" s="42"/>
      <c r="AA1083" s="42"/>
      <c r="AB1083" s="42"/>
      <c r="AC1083" s="42"/>
      <c r="AD1083" s="42"/>
      <c r="AE1083" s="42"/>
      <c r="AF1083" s="42"/>
      <c r="AG1083" s="42"/>
      <c r="AH1083" s="42"/>
      <c r="AI1083" s="42"/>
      <c r="AJ1083" s="42"/>
      <c r="AK1083" s="42"/>
      <c r="AL1083" s="42"/>
      <c r="AM1083" s="42"/>
      <c r="AN1083" s="42"/>
      <c r="AO1083" s="42"/>
      <c r="AP1083" s="42"/>
      <c r="AQ1083" s="42"/>
      <c r="AR1083" s="42"/>
      <c r="AS1083" s="42"/>
      <c r="AT1083" s="42"/>
      <c r="AU1083" s="42"/>
      <c r="AV1083" s="42"/>
      <c r="AW1083" s="42"/>
      <c r="AX1083" s="42"/>
      <c r="DI1083" s="38"/>
    </row>
    <row r="1084" spans="1:251" ht="14.4">
      <c r="A1084" s="40"/>
      <c r="B1084" s="44"/>
      <c r="C1084" s="39"/>
      <c r="D1084" s="39"/>
      <c r="E1084" s="39"/>
      <c r="F1084" s="39"/>
      <c r="G1084" s="39"/>
      <c r="H1084" s="39"/>
      <c r="I1084" s="39"/>
      <c r="J1084" s="39"/>
      <c r="K1084" s="39"/>
      <c r="L1084" s="45"/>
      <c r="M1084" s="45"/>
      <c r="N1084" s="45"/>
      <c r="O1084" s="45"/>
      <c r="P1084" s="39"/>
      <c r="Q1084" s="39"/>
      <c r="R1084" s="39"/>
      <c r="S1084" s="39"/>
      <c r="T1084" s="39"/>
      <c r="U1084" s="39"/>
      <c r="V1084" s="46"/>
      <c r="W1084" s="46"/>
      <c r="X1084" s="46"/>
      <c r="Y1084" s="46"/>
      <c r="Z1084" s="46"/>
      <c r="AA1084" s="46"/>
      <c r="AB1084" s="46"/>
      <c r="AC1084" s="46"/>
      <c r="AD1084" s="46"/>
      <c r="AE1084" s="46"/>
      <c r="AF1084" s="46"/>
      <c r="AG1084" s="46"/>
      <c r="AH1084" s="46"/>
      <c r="AI1084" s="46"/>
      <c r="AJ1084" s="46"/>
      <c r="AK1084" s="46"/>
      <c r="AL1084" s="46"/>
      <c r="AM1084" s="46"/>
      <c r="AN1084" s="46"/>
      <c r="AO1084" s="46"/>
      <c r="AP1084" s="46"/>
      <c r="AQ1084" s="46"/>
      <c r="AR1084" s="46"/>
      <c r="AS1084" s="46"/>
      <c r="AT1084" s="46"/>
      <c r="AU1084" s="46"/>
      <c r="AV1084" s="46"/>
      <c r="AW1084" s="46"/>
      <c r="AX1084" s="47"/>
    </row>
    <row r="1085" spans="1:251" ht="12" customHeight="1">
      <c r="A1085" s="40"/>
      <c r="B1085" s="118" t="s">
        <v>251</v>
      </c>
      <c r="C1085" s="119"/>
      <c r="D1085" s="119"/>
      <c r="E1085" s="119"/>
      <c r="F1085" s="119"/>
      <c r="G1085" s="119"/>
      <c r="H1085" s="119"/>
      <c r="I1085" s="119"/>
      <c r="J1085" s="119"/>
      <c r="K1085" s="119"/>
      <c r="L1085" s="119"/>
      <c r="M1085" s="119"/>
      <c r="N1085" s="119"/>
      <c r="O1085" s="119"/>
      <c r="P1085" s="119"/>
      <c r="Q1085" s="119"/>
      <c r="R1085" s="119"/>
      <c r="S1085" s="119"/>
      <c r="T1085" s="119"/>
      <c r="U1085" s="119"/>
      <c r="V1085" s="119"/>
      <c r="W1085" s="119"/>
      <c r="X1085" s="119"/>
      <c r="Y1085" s="119"/>
      <c r="Z1085" s="119"/>
      <c r="AA1085" s="119"/>
      <c r="AB1085" s="119"/>
      <c r="AC1085" s="119"/>
      <c r="AD1085" s="119"/>
      <c r="AE1085" s="119"/>
      <c r="AF1085" s="119"/>
      <c r="AG1085" s="119"/>
      <c r="AH1085" s="119"/>
      <c r="AI1085" s="119"/>
      <c r="AJ1085" s="119"/>
      <c r="AK1085" s="119"/>
      <c r="AL1085" s="119"/>
      <c r="AM1085" s="119"/>
      <c r="AN1085" s="119"/>
      <c r="AO1085" s="119"/>
      <c r="AP1085" s="119"/>
      <c r="AQ1085" s="119"/>
      <c r="AR1085" s="119"/>
      <c r="AS1085" s="119"/>
      <c r="AT1085" s="119"/>
      <c r="AU1085" s="119"/>
      <c r="AV1085" s="119"/>
      <c r="AW1085" s="119"/>
      <c r="AX1085" s="120"/>
    </row>
    <row r="1086" spans="1:251" ht="12" customHeight="1">
      <c r="A1086" s="40"/>
      <c r="B1086" s="118"/>
      <c r="C1086" s="119"/>
      <c r="D1086" s="119"/>
      <c r="E1086" s="119"/>
      <c r="F1086" s="119"/>
      <c r="G1086" s="119"/>
      <c r="H1086" s="119"/>
      <c r="I1086" s="119"/>
      <c r="J1086" s="119"/>
      <c r="K1086" s="119"/>
      <c r="L1086" s="119"/>
      <c r="M1086" s="119"/>
      <c r="N1086" s="119"/>
      <c r="O1086" s="119"/>
      <c r="P1086" s="119"/>
      <c r="Q1086" s="119"/>
      <c r="R1086" s="119"/>
      <c r="S1086" s="119"/>
      <c r="T1086" s="119"/>
      <c r="U1086" s="119"/>
      <c r="V1086" s="119"/>
      <c r="W1086" s="119"/>
      <c r="X1086" s="119"/>
      <c r="Y1086" s="119"/>
      <c r="Z1086" s="119"/>
      <c r="AA1086" s="119"/>
      <c r="AB1086" s="119"/>
      <c r="AC1086" s="119"/>
      <c r="AD1086" s="119"/>
      <c r="AE1086" s="119"/>
      <c r="AF1086" s="119"/>
      <c r="AG1086" s="119"/>
      <c r="AH1086" s="119"/>
      <c r="AI1086" s="119"/>
      <c r="AJ1086" s="119"/>
      <c r="AK1086" s="119"/>
      <c r="AL1086" s="119"/>
      <c r="AM1086" s="119"/>
      <c r="AN1086" s="119"/>
      <c r="AO1086" s="119"/>
      <c r="AP1086" s="119"/>
      <c r="AQ1086" s="119"/>
      <c r="AR1086" s="119"/>
      <c r="AS1086" s="119"/>
      <c r="AT1086" s="119"/>
      <c r="AU1086" s="119"/>
      <c r="AV1086" s="119"/>
      <c r="AW1086" s="119"/>
      <c r="AX1086" s="120"/>
      <c r="BC1086" s="48"/>
    </row>
    <row r="1087" spans="1:251" ht="12" customHeight="1">
      <c r="A1087" s="40"/>
      <c r="B1087" s="118"/>
      <c r="C1087" s="119"/>
      <c r="D1087" s="119"/>
      <c r="E1087" s="119"/>
      <c r="F1087" s="119"/>
      <c r="G1087" s="119"/>
      <c r="H1087" s="119"/>
      <c r="I1087" s="119"/>
      <c r="J1087" s="119"/>
      <c r="K1087" s="119"/>
      <c r="L1087" s="119"/>
      <c r="M1087" s="119"/>
      <c r="N1087" s="119"/>
      <c r="O1087" s="119"/>
      <c r="P1087" s="119"/>
      <c r="Q1087" s="119"/>
      <c r="R1087" s="119"/>
      <c r="S1087" s="119"/>
      <c r="T1087" s="119"/>
      <c r="U1087" s="119"/>
      <c r="V1087" s="119"/>
      <c r="W1087" s="119"/>
      <c r="X1087" s="119"/>
      <c r="Y1087" s="119"/>
      <c r="Z1087" s="119"/>
      <c r="AA1087" s="119"/>
      <c r="AB1087" s="119"/>
      <c r="AC1087" s="119"/>
      <c r="AD1087" s="119"/>
      <c r="AE1087" s="119"/>
      <c r="AF1087" s="119"/>
      <c r="AG1087" s="119"/>
      <c r="AH1087" s="119"/>
      <c r="AI1087" s="119"/>
      <c r="AJ1087" s="119"/>
      <c r="AK1087" s="119"/>
      <c r="AL1087" s="119"/>
      <c r="AM1087" s="119"/>
      <c r="AN1087" s="119"/>
      <c r="AO1087" s="119"/>
      <c r="AP1087" s="119"/>
      <c r="AQ1087" s="119"/>
      <c r="AR1087" s="119"/>
      <c r="AS1087" s="119"/>
      <c r="AT1087" s="119"/>
      <c r="AU1087" s="119"/>
      <c r="AV1087" s="119"/>
      <c r="AW1087" s="119"/>
      <c r="AX1087" s="120"/>
    </row>
    <row r="1088" spans="1:251" ht="12" customHeight="1">
      <c r="A1088" s="40"/>
      <c r="B1088" s="118"/>
      <c r="C1088" s="119"/>
      <c r="D1088" s="119"/>
      <c r="E1088" s="119"/>
      <c r="F1088" s="119"/>
      <c r="G1088" s="119"/>
      <c r="H1088" s="119"/>
      <c r="I1088" s="119"/>
      <c r="J1088" s="119"/>
      <c r="K1088" s="119"/>
      <c r="L1088" s="119"/>
      <c r="M1088" s="119"/>
      <c r="N1088" s="119"/>
      <c r="O1088" s="119"/>
      <c r="P1088" s="119"/>
      <c r="Q1088" s="119"/>
      <c r="R1088" s="119"/>
      <c r="S1088" s="119"/>
      <c r="T1088" s="119"/>
      <c r="U1088" s="119"/>
      <c r="V1088" s="119"/>
      <c r="W1088" s="119"/>
      <c r="X1088" s="119"/>
      <c r="Y1088" s="119"/>
      <c r="Z1088" s="119"/>
      <c r="AA1088" s="119"/>
      <c r="AB1088" s="119"/>
      <c r="AC1088" s="119"/>
      <c r="AD1088" s="119"/>
      <c r="AE1088" s="119"/>
      <c r="AF1088" s="119"/>
      <c r="AG1088" s="119"/>
      <c r="AH1088" s="119"/>
      <c r="AI1088" s="119"/>
      <c r="AJ1088" s="119"/>
      <c r="AK1088" s="119"/>
      <c r="AL1088" s="119"/>
      <c r="AM1088" s="119"/>
      <c r="AN1088" s="119"/>
      <c r="AO1088" s="119"/>
      <c r="AP1088" s="119"/>
      <c r="AQ1088" s="119"/>
      <c r="AR1088" s="119"/>
      <c r="AS1088" s="119"/>
      <c r="AT1088" s="119"/>
      <c r="AU1088" s="119"/>
      <c r="AV1088" s="119"/>
      <c r="AW1088" s="119"/>
      <c r="AX1088" s="120"/>
    </row>
    <row r="1089" spans="1:113" ht="12" customHeight="1">
      <c r="A1089" s="40"/>
      <c r="B1089" s="118"/>
      <c r="C1089" s="119"/>
      <c r="D1089" s="119"/>
      <c r="E1089" s="119"/>
      <c r="F1089" s="119"/>
      <c r="G1089" s="119"/>
      <c r="H1089" s="119"/>
      <c r="I1089" s="119"/>
      <c r="J1089" s="119"/>
      <c r="K1089" s="119"/>
      <c r="L1089" s="119"/>
      <c r="M1089" s="119"/>
      <c r="N1089" s="119"/>
      <c r="O1089" s="119"/>
      <c r="P1089" s="119"/>
      <c r="Q1089" s="119"/>
      <c r="R1089" s="119"/>
      <c r="S1089" s="119"/>
      <c r="T1089" s="119"/>
      <c r="U1089" s="119"/>
      <c r="V1089" s="119"/>
      <c r="W1089" s="119"/>
      <c r="X1089" s="119"/>
      <c r="Y1089" s="119"/>
      <c r="Z1089" s="119"/>
      <c r="AA1089" s="119"/>
      <c r="AB1089" s="119"/>
      <c r="AC1089" s="119"/>
      <c r="AD1089" s="119"/>
      <c r="AE1089" s="119"/>
      <c r="AF1089" s="119"/>
      <c r="AG1089" s="119"/>
      <c r="AH1089" s="119"/>
      <c r="AI1089" s="119"/>
      <c r="AJ1089" s="119"/>
      <c r="AK1089" s="119"/>
      <c r="AL1089" s="119"/>
      <c r="AM1089" s="119"/>
      <c r="AN1089" s="119"/>
      <c r="AO1089" s="119"/>
      <c r="AP1089" s="119"/>
      <c r="AQ1089" s="119"/>
      <c r="AR1089" s="119"/>
      <c r="AS1089" s="119"/>
      <c r="AT1089" s="119"/>
      <c r="AU1089" s="119"/>
      <c r="AV1089" s="119"/>
      <c r="AW1089" s="119"/>
      <c r="AX1089" s="120"/>
    </row>
    <row r="1090" spans="1:113" ht="15" thickBot="1">
      <c r="A1090" s="49"/>
      <c r="B1090" s="50"/>
      <c r="C1090" s="51"/>
      <c r="D1090" s="51"/>
      <c r="E1090" s="51"/>
      <c r="F1090" s="51"/>
      <c r="G1090" s="51"/>
      <c r="H1090" s="51"/>
      <c r="I1090" s="51"/>
      <c r="J1090" s="51"/>
      <c r="K1090" s="51"/>
      <c r="L1090" s="51"/>
      <c r="M1090" s="51"/>
      <c r="N1090" s="51"/>
      <c r="O1090" s="51"/>
      <c r="P1090" s="51"/>
      <c r="Q1090" s="51"/>
      <c r="R1090" s="51"/>
      <c r="S1090" s="51"/>
      <c r="T1090" s="51"/>
      <c r="U1090" s="51"/>
      <c r="V1090" s="51"/>
      <c r="W1090" s="51"/>
      <c r="X1090" s="51"/>
      <c r="Y1090" s="51"/>
      <c r="Z1090" s="51"/>
      <c r="AA1090" s="51"/>
      <c r="AB1090" s="51"/>
      <c r="AC1090" s="51"/>
      <c r="AD1090" s="51"/>
      <c r="AE1090" s="51"/>
      <c r="AF1090" s="51"/>
      <c r="AG1090" s="51"/>
      <c r="AH1090" s="51"/>
      <c r="AI1090" s="51"/>
      <c r="AJ1090" s="51"/>
      <c r="AK1090" s="51"/>
      <c r="AL1090" s="51"/>
      <c r="AM1090" s="51"/>
      <c r="AN1090" s="51"/>
      <c r="AO1090" s="51"/>
      <c r="AP1090" s="51"/>
      <c r="AQ1090" s="51"/>
      <c r="AR1090" s="51"/>
      <c r="AS1090" s="51"/>
      <c r="AT1090" s="51"/>
      <c r="AU1090" s="51"/>
      <c r="AV1090" s="51"/>
      <c r="AW1090" s="51"/>
      <c r="AX1090" s="52"/>
    </row>
    <row r="1091" spans="1:113">
      <c r="B1091" s="53"/>
    </row>
    <row r="1092" spans="1:113" ht="15" thickBot="1">
      <c r="A1092" s="43"/>
      <c r="B1092" s="42" t="s">
        <v>79</v>
      </c>
      <c r="C1092" s="40"/>
      <c r="D1092" s="40"/>
      <c r="E1092" s="40"/>
      <c r="F1092" s="40"/>
      <c r="G1092" s="40"/>
      <c r="H1092" s="40"/>
      <c r="I1092" s="40"/>
      <c r="J1092" s="40"/>
      <c r="K1092" s="40"/>
      <c r="L1092" s="41"/>
      <c r="M1092" s="41"/>
      <c r="N1092" s="41"/>
      <c r="O1092" s="41"/>
      <c r="P1092" s="40"/>
      <c r="Q1092" s="40"/>
      <c r="R1092" s="40"/>
      <c r="S1092" s="40"/>
      <c r="T1092" s="40"/>
      <c r="U1092" s="40"/>
      <c r="V1092" s="42"/>
      <c r="W1092" s="42"/>
      <c r="X1092" s="42"/>
      <c r="Y1092" s="42"/>
      <c r="Z1092" s="42"/>
      <c r="AA1092" s="42"/>
      <c r="AB1092" s="42"/>
      <c r="AC1092" s="42"/>
      <c r="AD1092" s="42"/>
      <c r="AE1092" s="42"/>
      <c r="AF1092" s="42"/>
      <c r="AG1092" s="42"/>
      <c r="AH1092" s="42"/>
      <c r="AI1092" s="42"/>
      <c r="AJ1092" s="42"/>
      <c r="AK1092" s="42"/>
      <c r="AL1092" s="42"/>
      <c r="AM1092" s="42"/>
      <c r="AN1092" s="42"/>
      <c r="AO1092" s="42"/>
      <c r="AP1092" s="42"/>
      <c r="AQ1092" s="42"/>
      <c r="AR1092" s="42"/>
      <c r="AS1092" s="42"/>
      <c r="AT1092" s="42"/>
      <c r="AU1092" s="42"/>
      <c r="AV1092" s="42"/>
      <c r="AW1092" s="42"/>
      <c r="AX1092" s="42"/>
      <c r="DI1092" s="38"/>
    </row>
    <row r="1093" spans="1:113" ht="14.4">
      <c r="A1093" s="40"/>
      <c r="B1093" s="44"/>
      <c r="C1093" s="39"/>
      <c r="D1093" s="39"/>
      <c r="E1093" s="39"/>
      <c r="F1093" s="39"/>
      <c r="G1093" s="39"/>
      <c r="H1093" s="39"/>
      <c r="I1093" s="39"/>
      <c r="J1093" s="39"/>
      <c r="K1093" s="39"/>
      <c r="L1093" s="45"/>
      <c r="M1093" s="45"/>
      <c r="N1093" s="45"/>
      <c r="O1093" s="45"/>
      <c r="P1093" s="39"/>
      <c r="Q1093" s="39"/>
      <c r="R1093" s="39"/>
      <c r="S1093" s="39"/>
      <c r="T1093" s="39"/>
      <c r="U1093" s="39"/>
      <c r="V1093" s="46"/>
      <c r="W1093" s="46"/>
      <c r="X1093" s="46"/>
      <c r="Y1093" s="46"/>
      <c r="Z1093" s="46"/>
      <c r="AA1093" s="46"/>
      <c r="AB1093" s="46"/>
      <c r="AC1093" s="46"/>
      <c r="AD1093" s="46"/>
      <c r="AE1093" s="46"/>
      <c r="AF1093" s="46"/>
      <c r="AG1093" s="46"/>
      <c r="AH1093" s="46"/>
      <c r="AI1093" s="46"/>
      <c r="AJ1093" s="46"/>
      <c r="AK1093" s="46"/>
      <c r="AL1093" s="46"/>
      <c r="AM1093" s="46"/>
      <c r="AN1093" s="46"/>
      <c r="AO1093" s="46"/>
      <c r="AP1093" s="46"/>
      <c r="AQ1093" s="46"/>
      <c r="AR1093" s="46"/>
      <c r="AS1093" s="46"/>
      <c r="AT1093" s="46"/>
      <c r="AU1093" s="46"/>
      <c r="AV1093" s="46"/>
      <c r="AW1093" s="46"/>
      <c r="AX1093" s="47"/>
    </row>
    <row r="1094" spans="1:113" ht="12" customHeight="1">
      <c r="A1094" s="40"/>
      <c r="B1094" s="118" t="s">
        <v>252</v>
      </c>
      <c r="C1094" s="119"/>
      <c r="D1094" s="119"/>
      <c r="E1094" s="119"/>
      <c r="F1094" s="119"/>
      <c r="G1094" s="119"/>
      <c r="H1094" s="119"/>
      <c r="I1094" s="119"/>
      <c r="J1094" s="119"/>
      <c r="K1094" s="119"/>
      <c r="L1094" s="119"/>
      <c r="M1094" s="119"/>
      <c r="N1094" s="119"/>
      <c r="O1094" s="119"/>
      <c r="P1094" s="119"/>
      <c r="Q1094" s="119"/>
      <c r="R1094" s="119"/>
      <c r="S1094" s="119"/>
      <c r="T1094" s="119"/>
      <c r="U1094" s="119"/>
      <c r="V1094" s="119"/>
      <c r="W1094" s="119"/>
      <c r="X1094" s="119"/>
      <c r="Y1094" s="119"/>
      <c r="Z1094" s="119"/>
      <c r="AA1094" s="119"/>
      <c r="AB1094" s="119"/>
      <c r="AC1094" s="119"/>
      <c r="AD1094" s="119"/>
      <c r="AE1094" s="119"/>
      <c r="AF1094" s="119"/>
      <c r="AG1094" s="119"/>
      <c r="AH1094" s="119"/>
      <c r="AI1094" s="119"/>
      <c r="AJ1094" s="119"/>
      <c r="AK1094" s="119"/>
      <c r="AL1094" s="119"/>
      <c r="AM1094" s="119"/>
      <c r="AN1094" s="119"/>
      <c r="AO1094" s="119"/>
      <c r="AP1094" s="119"/>
      <c r="AQ1094" s="119"/>
      <c r="AR1094" s="119"/>
      <c r="AS1094" s="119"/>
      <c r="AT1094" s="119"/>
      <c r="AU1094" s="119"/>
      <c r="AV1094" s="119"/>
      <c r="AW1094" s="119"/>
      <c r="AX1094" s="120"/>
    </row>
    <row r="1095" spans="1:113" ht="12" customHeight="1">
      <c r="A1095" s="40"/>
      <c r="B1095" s="118"/>
      <c r="C1095" s="119"/>
      <c r="D1095" s="119"/>
      <c r="E1095" s="119"/>
      <c r="F1095" s="119"/>
      <c r="G1095" s="119"/>
      <c r="H1095" s="119"/>
      <c r="I1095" s="119"/>
      <c r="J1095" s="119"/>
      <c r="K1095" s="119"/>
      <c r="L1095" s="119"/>
      <c r="M1095" s="119"/>
      <c r="N1095" s="119"/>
      <c r="O1095" s="119"/>
      <c r="P1095" s="119"/>
      <c r="Q1095" s="119"/>
      <c r="R1095" s="119"/>
      <c r="S1095" s="119"/>
      <c r="T1095" s="119"/>
      <c r="U1095" s="119"/>
      <c r="V1095" s="119"/>
      <c r="W1095" s="119"/>
      <c r="X1095" s="119"/>
      <c r="Y1095" s="119"/>
      <c r="Z1095" s="119"/>
      <c r="AA1095" s="119"/>
      <c r="AB1095" s="119"/>
      <c r="AC1095" s="119"/>
      <c r="AD1095" s="119"/>
      <c r="AE1095" s="119"/>
      <c r="AF1095" s="119"/>
      <c r="AG1095" s="119"/>
      <c r="AH1095" s="119"/>
      <c r="AI1095" s="119"/>
      <c r="AJ1095" s="119"/>
      <c r="AK1095" s="119"/>
      <c r="AL1095" s="119"/>
      <c r="AM1095" s="119"/>
      <c r="AN1095" s="119"/>
      <c r="AO1095" s="119"/>
      <c r="AP1095" s="119"/>
      <c r="AQ1095" s="119"/>
      <c r="AR1095" s="119"/>
      <c r="AS1095" s="119"/>
      <c r="AT1095" s="119"/>
      <c r="AU1095" s="119"/>
      <c r="AV1095" s="119"/>
      <c r="AW1095" s="119"/>
      <c r="AX1095" s="120"/>
    </row>
    <row r="1096" spans="1:113" ht="12" customHeight="1">
      <c r="A1096" s="40"/>
      <c r="B1096" s="118"/>
      <c r="C1096" s="119"/>
      <c r="D1096" s="119"/>
      <c r="E1096" s="119"/>
      <c r="F1096" s="119"/>
      <c r="G1096" s="119"/>
      <c r="H1096" s="119"/>
      <c r="I1096" s="119"/>
      <c r="J1096" s="119"/>
      <c r="K1096" s="119"/>
      <c r="L1096" s="119"/>
      <c r="M1096" s="119"/>
      <c r="N1096" s="119"/>
      <c r="O1096" s="119"/>
      <c r="P1096" s="119"/>
      <c r="Q1096" s="119"/>
      <c r="R1096" s="119"/>
      <c r="S1096" s="119"/>
      <c r="T1096" s="119"/>
      <c r="U1096" s="119"/>
      <c r="V1096" s="119"/>
      <c r="W1096" s="119"/>
      <c r="X1096" s="119"/>
      <c r="Y1096" s="119"/>
      <c r="Z1096" s="119"/>
      <c r="AA1096" s="119"/>
      <c r="AB1096" s="119"/>
      <c r="AC1096" s="119"/>
      <c r="AD1096" s="119"/>
      <c r="AE1096" s="119"/>
      <c r="AF1096" s="119"/>
      <c r="AG1096" s="119"/>
      <c r="AH1096" s="119"/>
      <c r="AI1096" s="119"/>
      <c r="AJ1096" s="119"/>
      <c r="AK1096" s="119"/>
      <c r="AL1096" s="119"/>
      <c r="AM1096" s="119"/>
      <c r="AN1096" s="119"/>
      <c r="AO1096" s="119"/>
      <c r="AP1096" s="119"/>
      <c r="AQ1096" s="119"/>
      <c r="AR1096" s="119"/>
      <c r="AS1096" s="119"/>
      <c r="AT1096" s="119"/>
      <c r="AU1096" s="119"/>
      <c r="AV1096" s="119"/>
      <c r="AW1096" s="119"/>
      <c r="AX1096" s="120"/>
    </row>
    <row r="1097" spans="1:113" ht="12" customHeight="1">
      <c r="A1097" s="40"/>
      <c r="B1097" s="118"/>
      <c r="C1097" s="119"/>
      <c r="D1097" s="119"/>
      <c r="E1097" s="119"/>
      <c r="F1097" s="119"/>
      <c r="G1097" s="119"/>
      <c r="H1097" s="119"/>
      <c r="I1097" s="119"/>
      <c r="J1097" s="119"/>
      <c r="K1097" s="119"/>
      <c r="L1097" s="119"/>
      <c r="M1097" s="119"/>
      <c r="N1097" s="119"/>
      <c r="O1097" s="119"/>
      <c r="P1097" s="119"/>
      <c r="Q1097" s="119"/>
      <c r="R1097" s="119"/>
      <c r="S1097" s="119"/>
      <c r="T1097" s="119"/>
      <c r="U1097" s="119"/>
      <c r="V1097" s="119"/>
      <c r="W1097" s="119"/>
      <c r="X1097" s="119"/>
      <c r="Y1097" s="119"/>
      <c r="Z1097" s="119"/>
      <c r="AA1097" s="119"/>
      <c r="AB1097" s="119"/>
      <c r="AC1097" s="119"/>
      <c r="AD1097" s="119"/>
      <c r="AE1097" s="119"/>
      <c r="AF1097" s="119"/>
      <c r="AG1097" s="119"/>
      <c r="AH1097" s="119"/>
      <c r="AI1097" s="119"/>
      <c r="AJ1097" s="119"/>
      <c r="AK1097" s="119"/>
      <c r="AL1097" s="119"/>
      <c r="AM1097" s="119"/>
      <c r="AN1097" s="119"/>
      <c r="AO1097" s="119"/>
      <c r="AP1097" s="119"/>
      <c r="AQ1097" s="119"/>
      <c r="AR1097" s="119"/>
      <c r="AS1097" s="119"/>
      <c r="AT1097" s="119"/>
      <c r="AU1097" s="119"/>
      <c r="AV1097" s="119"/>
      <c r="AW1097" s="119"/>
      <c r="AX1097" s="120"/>
    </row>
    <row r="1098" spans="1:113" ht="12" customHeight="1">
      <c r="A1098" s="40"/>
      <c r="B1098" s="118"/>
      <c r="C1098" s="119"/>
      <c r="D1098" s="119"/>
      <c r="E1098" s="119"/>
      <c r="F1098" s="119"/>
      <c r="G1098" s="119"/>
      <c r="H1098" s="119"/>
      <c r="I1098" s="119"/>
      <c r="J1098" s="119"/>
      <c r="K1098" s="119"/>
      <c r="L1098" s="119"/>
      <c r="M1098" s="119"/>
      <c r="N1098" s="119"/>
      <c r="O1098" s="119"/>
      <c r="P1098" s="119"/>
      <c r="Q1098" s="119"/>
      <c r="R1098" s="119"/>
      <c r="S1098" s="119"/>
      <c r="T1098" s="119"/>
      <c r="U1098" s="119"/>
      <c r="V1098" s="119"/>
      <c r="W1098" s="119"/>
      <c r="X1098" s="119"/>
      <c r="Y1098" s="119"/>
      <c r="Z1098" s="119"/>
      <c r="AA1098" s="119"/>
      <c r="AB1098" s="119"/>
      <c r="AC1098" s="119"/>
      <c r="AD1098" s="119"/>
      <c r="AE1098" s="119"/>
      <c r="AF1098" s="119"/>
      <c r="AG1098" s="119"/>
      <c r="AH1098" s="119"/>
      <c r="AI1098" s="119"/>
      <c r="AJ1098" s="119"/>
      <c r="AK1098" s="119"/>
      <c r="AL1098" s="119"/>
      <c r="AM1098" s="119"/>
      <c r="AN1098" s="119"/>
      <c r="AO1098" s="119"/>
      <c r="AP1098" s="119"/>
      <c r="AQ1098" s="119"/>
      <c r="AR1098" s="119"/>
      <c r="AS1098" s="119"/>
      <c r="AT1098" s="119"/>
      <c r="AU1098" s="119"/>
      <c r="AV1098" s="119"/>
      <c r="AW1098" s="119"/>
      <c r="AX1098" s="120"/>
      <c r="BC1098" s="48"/>
    </row>
    <row r="1099" spans="1:113" ht="12" customHeight="1">
      <c r="A1099" s="40"/>
      <c r="B1099" s="118"/>
      <c r="C1099" s="119"/>
      <c r="D1099" s="119"/>
      <c r="E1099" s="119"/>
      <c r="F1099" s="119"/>
      <c r="G1099" s="119"/>
      <c r="H1099" s="119"/>
      <c r="I1099" s="119"/>
      <c r="J1099" s="119"/>
      <c r="K1099" s="119"/>
      <c r="L1099" s="119"/>
      <c r="M1099" s="119"/>
      <c r="N1099" s="119"/>
      <c r="O1099" s="119"/>
      <c r="P1099" s="119"/>
      <c r="Q1099" s="119"/>
      <c r="R1099" s="119"/>
      <c r="S1099" s="119"/>
      <c r="T1099" s="119"/>
      <c r="U1099" s="119"/>
      <c r="V1099" s="119"/>
      <c r="W1099" s="119"/>
      <c r="X1099" s="119"/>
      <c r="Y1099" s="119"/>
      <c r="Z1099" s="119"/>
      <c r="AA1099" s="119"/>
      <c r="AB1099" s="119"/>
      <c r="AC1099" s="119"/>
      <c r="AD1099" s="119"/>
      <c r="AE1099" s="119"/>
      <c r="AF1099" s="119"/>
      <c r="AG1099" s="119"/>
      <c r="AH1099" s="119"/>
      <c r="AI1099" s="119"/>
      <c r="AJ1099" s="119"/>
      <c r="AK1099" s="119"/>
      <c r="AL1099" s="119"/>
      <c r="AM1099" s="119"/>
      <c r="AN1099" s="119"/>
      <c r="AO1099" s="119"/>
      <c r="AP1099" s="119"/>
      <c r="AQ1099" s="119"/>
      <c r="AR1099" s="119"/>
      <c r="AS1099" s="119"/>
      <c r="AT1099" s="119"/>
      <c r="AU1099" s="119"/>
      <c r="AV1099" s="119"/>
      <c r="AW1099" s="119"/>
      <c r="AX1099" s="120"/>
    </row>
    <row r="1100" spans="1:113" ht="12" customHeight="1">
      <c r="A1100" s="40"/>
      <c r="B1100" s="118"/>
      <c r="C1100" s="119"/>
      <c r="D1100" s="119"/>
      <c r="E1100" s="119"/>
      <c r="F1100" s="119"/>
      <c r="G1100" s="119"/>
      <c r="H1100" s="119"/>
      <c r="I1100" s="119"/>
      <c r="J1100" s="119"/>
      <c r="K1100" s="119"/>
      <c r="L1100" s="119"/>
      <c r="M1100" s="119"/>
      <c r="N1100" s="119"/>
      <c r="O1100" s="119"/>
      <c r="P1100" s="119"/>
      <c r="Q1100" s="119"/>
      <c r="R1100" s="119"/>
      <c r="S1100" s="119"/>
      <c r="T1100" s="119"/>
      <c r="U1100" s="119"/>
      <c r="V1100" s="119"/>
      <c r="W1100" s="119"/>
      <c r="X1100" s="119"/>
      <c r="Y1100" s="119"/>
      <c r="Z1100" s="119"/>
      <c r="AA1100" s="119"/>
      <c r="AB1100" s="119"/>
      <c r="AC1100" s="119"/>
      <c r="AD1100" s="119"/>
      <c r="AE1100" s="119"/>
      <c r="AF1100" s="119"/>
      <c r="AG1100" s="119"/>
      <c r="AH1100" s="119"/>
      <c r="AI1100" s="119"/>
      <c r="AJ1100" s="119"/>
      <c r="AK1100" s="119"/>
      <c r="AL1100" s="119"/>
      <c r="AM1100" s="119"/>
      <c r="AN1100" s="119"/>
      <c r="AO1100" s="119"/>
      <c r="AP1100" s="119"/>
      <c r="AQ1100" s="119"/>
      <c r="AR1100" s="119"/>
      <c r="AS1100" s="119"/>
      <c r="AT1100" s="119"/>
      <c r="AU1100" s="119"/>
      <c r="AV1100" s="119"/>
      <c r="AW1100" s="119"/>
      <c r="AX1100" s="120"/>
    </row>
    <row r="1101" spans="1:113" ht="12" customHeight="1">
      <c r="A1101" s="40"/>
      <c r="B1101" s="118"/>
      <c r="C1101" s="119"/>
      <c r="D1101" s="119"/>
      <c r="E1101" s="119"/>
      <c r="F1101" s="119"/>
      <c r="G1101" s="119"/>
      <c r="H1101" s="119"/>
      <c r="I1101" s="119"/>
      <c r="J1101" s="119"/>
      <c r="K1101" s="119"/>
      <c r="L1101" s="119"/>
      <c r="M1101" s="119"/>
      <c r="N1101" s="119"/>
      <c r="O1101" s="119"/>
      <c r="P1101" s="119"/>
      <c r="Q1101" s="119"/>
      <c r="R1101" s="119"/>
      <c r="S1101" s="119"/>
      <c r="T1101" s="119"/>
      <c r="U1101" s="119"/>
      <c r="V1101" s="119"/>
      <c r="W1101" s="119"/>
      <c r="X1101" s="119"/>
      <c r="Y1101" s="119"/>
      <c r="Z1101" s="119"/>
      <c r="AA1101" s="119"/>
      <c r="AB1101" s="119"/>
      <c r="AC1101" s="119"/>
      <c r="AD1101" s="119"/>
      <c r="AE1101" s="119"/>
      <c r="AF1101" s="119"/>
      <c r="AG1101" s="119"/>
      <c r="AH1101" s="119"/>
      <c r="AI1101" s="119"/>
      <c r="AJ1101" s="119"/>
      <c r="AK1101" s="119"/>
      <c r="AL1101" s="119"/>
      <c r="AM1101" s="119"/>
      <c r="AN1101" s="119"/>
      <c r="AO1101" s="119"/>
      <c r="AP1101" s="119"/>
      <c r="AQ1101" s="119"/>
      <c r="AR1101" s="119"/>
      <c r="AS1101" s="119"/>
      <c r="AT1101" s="119"/>
      <c r="AU1101" s="119"/>
      <c r="AV1101" s="119"/>
      <c r="AW1101" s="119"/>
      <c r="AX1101" s="120"/>
    </row>
    <row r="1102" spans="1:113" ht="15" thickBot="1">
      <c r="A1102" s="49"/>
      <c r="B1102" s="50"/>
      <c r="C1102" s="51"/>
      <c r="D1102" s="51"/>
      <c r="E1102" s="51"/>
      <c r="F1102" s="51"/>
      <c r="G1102" s="51"/>
      <c r="H1102" s="51"/>
      <c r="I1102" s="51"/>
      <c r="J1102" s="51"/>
      <c r="K1102" s="51"/>
      <c r="L1102" s="51"/>
      <c r="M1102" s="51"/>
      <c r="N1102" s="51"/>
      <c r="O1102" s="51"/>
      <c r="P1102" s="51"/>
      <c r="Q1102" s="51"/>
      <c r="R1102" s="51"/>
      <c r="S1102" s="51"/>
      <c r="T1102" s="51"/>
      <c r="U1102" s="51"/>
      <c r="V1102" s="51"/>
      <c r="W1102" s="51"/>
      <c r="X1102" s="51"/>
      <c r="Y1102" s="51"/>
      <c r="Z1102" s="51"/>
      <c r="AA1102" s="51"/>
      <c r="AB1102" s="51"/>
      <c r="AC1102" s="51"/>
      <c r="AD1102" s="51"/>
      <c r="AE1102" s="51"/>
      <c r="AF1102" s="51"/>
      <c r="AG1102" s="51"/>
      <c r="AH1102" s="51"/>
      <c r="AI1102" s="51"/>
      <c r="AJ1102" s="51"/>
      <c r="AK1102" s="51"/>
      <c r="AL1102" s="51"/>
      <c r="AM1102" s="51"/>
      <c r="AN1102" s="51"/>
      <c r="AO1102" s="51"/>
      <c r="AP1102" s="51"/>
      <c r="AQ1102" s="51"/>
      <c r="AR1102" s="51"/>
      <c r="AS1102" s="51"/>
      <c r="AT1102" s="51"/>
      <c r="AU1102" s="51"/>
      <c r="AV1102" s="51"/>
      <c r="AW1102" s="51"/>
      <c r="AX1102" s="52"/>
    </row>
    <row r="1103" spans="1:113">
      <c r="B1103" s="53"/>
    </row>
    <row r="1104" spans="1:113" ht="14.4">
      <c r="B1104" s="42" t="s">
        <v>81</v>
      </c>
      <c r="C1104" s="40"/>
      <c r="D1104" s="40"/>
      <c r="E1104" s="40"/>
      <c r="F1104" s="40"/>
      <c r="G1104" s="40"/>
      <c r="H1104" s="40"/>
      <c r="I1104" s="40"/>
      <c r="J1104" s="40"/>
      <c r="K1104" s="40"/>
      <c r="L1104" s="41"/>
      <c r="M1104" s="41"/>
      <c r="N1104" s="41"/>
      <c r="O1104" s="41"/>
      <c r="P1104" s="40"/>
      <c r="Q1104" s="40"/>
      <c r="R1104" s="40"/>
      <c r="S1104" s="40"/>
      <c r="T1104" s="40"/>
      <c r="U1104" s="40"/>
      <c r="V1104" s="42"/>
      <c r="W1104" s="42"/>
      <c r="X1104" s="42"/>
      <c r="Y1104" s="42"/>
      <c r="Z1104" s="42"/>
      <c r="AA1104" s="42"/>
      <c r="AB1104" s="42"/>
      <c r="AC1104" s="42"/>
      <c r="AD1104" s="42"/>
      <c r="AE1104" s="42"/>
      <c r="AF1104" s="42"/>
      <c r="AG1104" s="42"/>
      <c r="AH1104" s="42"/>
      <c r="AI1104" s="42"/>
      <c r="AJ1104" s="42"/>
      <c r="AK1104" s="42"/>
      <c r="AL1104" s="42"/>
      <c r="AM1104" s="42"/>
      <c r="AN1104" s="42"/>
      <c r="AO1104" s="42"/>
      <c r="AP1104" s="42"/>
      <c r="AQ1104" s="42"/>
      <c r="AR1104" s="42"/>
      <c r="AS1104" s="42"/>
      <c r="AT1104" s="42"/>
      <c r="AU1104" s="42"/>
      <c r="AV1104" s="42"/>
      <c r="AW1104" s="42"/>
      <c r="AX1104" s="42"/>
    </row>
    <row r="1105" spans="1:251" ht="15" thickBot="1">
      <c r="B1105" s="40"/>
      <c r="C1105" s="40"/>
      <c r="D1105" s="40"/>
      <c r="E1105" s="40"/>
      <c r="F1105" s="40"/>
      <c r="G1105" s="40"/>
      <c r="H1105" s="40"/>
      <c r="I1105" s="40"/>
      <c r="J1105" s="40"/>
      <c r="K1105" s="40"/>
      <c r="L1105" s="41"/>
      <c r="M1105" s="41"/>
      <c r="N1105" s="41"/>
      <c r="O1105" s="41"/>
      <c r="P1105" s="40"/>
      <c r="Q1105" s="40"/>
      <c r="R1105" s="40"/>
      <c r="S1105" s="40"/>
      <c r="T1105" s="40"/>
      <c r="U1105" s="40"/>
      <c r="V1105" s="42"/>
      <c r="W1105" s="42"/>
      <c r="X1105" s="42"/>
      <c r="Y1105" s="42"/>
      <c r="Z1105" s="42"/>
      <c r="AA1105" s="42"/>
      <c r="AB1105" s="42"/>
      <c r="AC1105" s="42"/>
      <c r="AD1105" s="42"/>
      <c r="AE1105" s="42"/>
      <c r="AF1105" s="42"/>
      <c r="AG1105" s="42"/>
      <c r="AH1105" s="42"/>
      <c r="AI1105" s="42"/>
      <c r="AJ1105" s="42"/>
      <c r="AK1105" s="42"/>
      <c r="AL1105" s="42"/>
      <c r="AM1105" s="42"/>
      <c r="AN1105" s="42"/>
      <c r="AO1105" s="42"/>
      <c r="AP1105" s="42"/>
      <c r="AQ1105" s="42"/>
      <c r="AR1105" s="42"/>
      <c r="AS1105" s="42"/>
      <c r="AT1105" s="42"/>
      <c r="AU1105" s="42"/>
      <c r="AV1105" s="42"/>
      <c r="AW1105" s="42"/>
      <c r="AX1105" s="54" t="s">
        <v>82</v>
      </c>
    </row>
    <row r="1106" spans="1:251" s="48" customFormat="1" ht="13.5" customHeight="1">
      <c r="A1106" s="40"/>
      <c r="B1106" s="121" t="s">
        <v>83</v>
      </c>
      <c r="C1106" s="122"/>
      <c r="D1106" s="122"/>
      <c r="E1106" s="122"/>
      <c r="F1106" s="122"/>
      <c r="G1106" s="122"/>
      <c r="H1106" s="122"/>
      <c r="I1106" s="122"/>
      <c r="J1106" s="122"/>
      <c r="K1106" s="122"/>
      <c r="L1106" s="122"/>
      <c r="M1106" s="122"/>
      <c r="N1106" s="122"/>
      <c r="O1106" s="122"/>
      <c r="P1106" s="122"/>
      <c r="Q1106" s="122"/>
      <c r="R1106" s="122"/>
      <c r="S1106" s="122"/>
      <c r="T1106" s="122"/>
      <c r="U1106" s="122"/>
      <c r="V1106" s="122"/>
      <c r="W1106" s="122"/>
      <c r="X1106" s="122"/>
      <c r="Y1106" s="122"/>
      <c r="Z1106" s="123"/>
      <c r="AA1106" s="127" t="s">
        <v>84</v>
      </c>
      <c r="AB1106" s="122"/>
      <c r="AC1106" s="122"/>
      <c r="AD1106" s="122"/>
      <c r="AE1106" s="122"/>
      <c r="AF1106" s="122"/>
      <c r="AG1106" s="122"/>
      <c r="AH1106" s="122"/>
      <c r="AI1106" s="123"/>
      <c r="AJ1106" s="127" t="s">
        <v>85</v>
      </c>
      <c r="AK1106" s="122"/>
      <c r="AL1106" s="122"/>
      <c r="AM1106" s="122"/>
      <c r="AN1106" s="122"/>
      <c r="AO1106" s="122"/>
      <c r="AP1106" s="122"/>
      <c r="AQ1106" s="122"/>
      <c r="AR1106" s="123"/>
      <c r="AS1106" s="127" t="s">
        <v>86</v>
      </c>
      <c r="AT1106" s="122"/>
      <c r="AU1106" s="122"/>
      <c r="AV1106" s="122"/>
      <c r="AW1106" s="122"/>
      <c r="AX1106" s="129"/>
      <c r="AY1106" s="34"/>
      <c r="AZ1106" s="34"/>
      <c r="BA1106" s="34"/>
      <c r="BB1106" s="34"/>
      <c r="BC1106" s="34"/>
      <c r="BD1106" s="34"/>
      <c r="BE1106" s="34"/>
      <c r="BF1106" s="34"/>
      <c r="BG1106" s="34"/>
      <c r="BH1106" s="34"/>
      <c r="BI1106" s="34"/>
      <c r="BJ1106" s="34"/>
      <c r="BK1106" s="34"/>
      <c r="BL1106" s="34"/>
      <c r="BM1106" s="34"/>
      <c r="BN1106" s="34"/>
      <c r="BO1106" s="34"/>
      <c r="BP1106" s="34"/>
      <c r="BQ1106" s="34"/>
      <c r="BR1106" s="34"/>
      <c r="BS1106" s="34"/>
      <c r="BT1106" s="34"/>
      <c r="BU1106" s="34"/>
      <c r="BV1106" s="34"/>
      <c r="BW1106" s="34"/>
      <c r="BX1106" s="34"/>
      <c r="BY1106" s="34"/>
      <c r="BZ1106" s="34"/>
      <c r="CA1106" s="34"/>
      <c r="CB1106" s="34"/>
      <c r="CC1106" s="34"/>
      <c r="CD1106" s="34"/>
      <c r="CE1106" s="34"/>
      <c r="CF1106" s="34"/>
      <c r="CG1106" s="34"/>
      <c r="CH1106" s="34"/>
      <c r="CI1106" s="34"/>
      <c r="CJ1106" s="34"/>
      <c r="CK1106" s="34"/>
      <c r="CL1106" s="34"/>
      <c r="CM1106" s="34"/>
      <c r="CN1106" s="34"/>
      <c r="CO1106" s="34"/>
      <c r="CP1106" s="34"/>
      <c r="CQ1106" s="34"/>
      <c r="CR1106" s="34"/>
      <c r="CS1106" s="34"/>
      <c r="CT1106" s="34"/>
      <c r="CU1106" s="34"/>
      <c r="CV1106" s="34"/>
      <c r="CW1106" s="34"/>
      <c r="CX1106" s="34"/>
      <c r="CY1106" s="34"/>
      <c r="CZ1106" s="34"/>
      <c r="DA1106" s="34"/>
      <c r="DB1106" s="34"/>
      <c r="DC1106" s="34"/>
      <c r="DD1106" s="34"/>
      <c r="DE1106" s="34"/>
      <c r="DF1106" s="34"/>
      <c r="DG1106" s="34"/>
      <c r="DH1106" s="34"/>
      <c r="DI1106" s="34"/>
      <c r="DJ1106" s="34"/>
      <c r="DK1106" s="34"/>
      <c r="DL1106" s="34"/>
      <c r="DM1106" s="34"/>
      <c r="DN1106" s="34"/>
      <c r="DO1106" s="34"/>
      <c r="DP1106" s="34"/>
      <c r="DQ1106" s="34"/>
      <c r="DR1106" s="34"/>
      <c r="DS1106" s="34"/>
      <c r="DT1106" s="34"/>
      <c r="DU1106" s="34"/>
      <c r="DV1106" s="34"/>
      <c r="DW1106" s="34"/>
      <c r="DX1106" s="34"/>
      <c r="DY1106" s="34"/>
      <c r="DZ1106" s="34"/>
      <c r="EA1106" s="34"/>
      <c r="EB1106" s="34"/>
      <c r="EC1106" s="34"/>
      <c r="ED1106" s="34"/>
      <c r="EE1106" s="34"/>
      <c r="EF1106" s="34"/>
      <c r="EG1106" s="34"/>
      <c r="EH1106" s="34"/>
      <c r="EI1106" s="34"/>
      <c r="EJ1106" s="34"/>
      <c r="EK1106" s="34"/>
      <c r="EL1106" s="34"/>
      <c r="EM1106" s="34"/>
      <c r="EN1106" s="34"/>
      <c r="EO1106" s="34"/>
      <c r="EP1106" s="34"/>
      <c r="EQ1106" s="34"/>
      <c r="ER1106" s="34"/>
      <c r="ES1106" s="34"/>
      <c r="ET1106" s="34"/>
      <c r="EU1106" s="34"/>
      <c r="EV1106" s="34"/>
      <c r="EW1106" s="34"/>
      <c r="EX1106" s="34"/>
      <c r="EY1106" s="34"/>
      <c r="EZ1106" s="34"/>
      <c r="FA1106" s="34"/>
      <c r="FB1106" s="34"/>
      <c r="FC1106" s="34"/>
      <c r="FD1106" s="34"/>
      <c r="FE1106" s="34"/>
      <c r="FF1106" s="34"/>
      <c r="FG1106" s="34"/>
      <c r="FH1106" s="34"/>
      <c r="FI1106" s="34"/>
      <c r="FJ1106" s="34"/>
      <c r="FK1106" s="34"/>
      <c r="FL1106" s="34"/>
      <c r="FM1106" s="34"/>
      <c r="FN1106" s="34"/>
      <c r="FO1106" s="34"/>
      <c r="FP1106" s="34"/>
      <c r="FQ1106" s="34"/>
      <c r="FR1106" s="34"/>
      <c r="FS1106" s="34"/>
      <c r="FT1106" s="34"/>
      <c r="FU1106" s="34"/>
      <c r="FV1106" s="34"/>
      <c r="FW1106" s="34"/>
      <c r="FX1106" s="34"/>
      <c r="FY1106" s="34"/>
      <c r="FZ1106" s="34"/>
      <c r="GA1106" s="34"/>
      <c r="GB1106" s="34"/>
      <c r="GC1106" s="34"/>
      <c r="GD1106" s="34"/>
      <c r="GE1106" s="34"/>
      <c r="GF1106" s="34"/>
      <c r="GG1106" s="34"/>
      <c r="GH1106" s="34"/>
      <c r="GI1106" s="34"/>
      <c r="GJ1106" s="34"/>
      <c r="GK1106" s="34"/>
      <c r="GL1106" s="34"/>
      <c r="GM1106" s="34"/>
      <c r="GN1106" s="34"/>
      <c r="GO1106" s="34"/>
      <c r="GP1106" s="34"/>
      <c r="GQ1106" s="34"/>
      <c r="GR1106" s="34"/>
      <c r="GS1106" s="34"/>
      <c r="GT1106" s="34"/>
      <c r="GU1106" s="34"/>
      <c r="GV1106" s="34"/>
      <c r="GW1106" s="34"/>
      <c r="GX1106" s="34"/>
      <c r="GY1106" s="34"/>
      <c r="GZ1106" s="34"/>
      <c r="HA1106" s="34"/>
      <c r="HB1106" s="34"/>
      <c r="HC1106" s="34"/>
      <c r="HD1106" s="34"/>
      <c r="HE1106" s="34"/>
      <c r="HF1106" s="34"/>
      <c r="HG1106" s="34"/>
      <c r="HH1106" s="34"/>
      <c r="HI1106" s="34"/>
      <c r="HJ1106" s="34"/>
      <c r="HK1106" s="34"/>
      <c r="HL1106" s="34"/>
      <c r="HM1106" s="34"/>
      <c r="HN1106" s="34"/>
      <c r="HO1106" s="34"/>
      <c r="HP1106" s="34"/>
      <c r="HQ1106" s="34"/>
      <c r="HR1106" s="34"/>
      <c r="HS1106" s="34"/>
      <c r="HT1106" s="34"/>
      <c r="HU1106" s="34"/>
      <c r="HV1106" s="34"/>
      <c r="HW1106" s="34"/>
      <c r="HX1106" s="34"/>
      <c r="HY1106" s="34"/>
      <c r="HZ1106" s="34"/>
      <c r="IA1106" s="34"/>
      <c r="IB1106" s="34"/>
      <c r="IC1106" s="34"/>
      <c r="ID1106" s="34"/>
      <c r="IE1106" s="34"/>
      <c r="IF1106" s="34"/>
      <c r="IG1106" s="34"/>
      <c r="IH1106" s="34"/>
      <c r="II1106" s="34"/>
      <c r="IJ1106" s="34"/>
      <c r="IK1106" s="34"/>
      <c r="IL1106" s="34"/>
      <c r="IM1106" s="34"/>
      <c r="IN1106" s="34"/>
      <c r="IO1106" s="34"/>
      <c r="IP1106" s="34"/>
      <c r="IQ1106" s="34"/>
    </row>
    <row r="1107" spans="1:251" s="48" customFormat="1">
      <c r="A1107" s="40"/>
      <c r="B1107" s="124"/>
      <c r="C1107" s="125"/>
      <c r="D1107" s="125"/>
      <c r="E1107" s="125"/>
      <c r="F1107" s="125"/>
      <c r="G1107" s="125"/>
      <c r="H1107" s="125"/>
      <c r="I1107" s="125"/>
      <c r="J1107" s="125"/>
      <c r="K1107" s="125"/>
      <c r="L1107" s="125"/>
      <c r="M1107" s="125"/>
      <c r="N1107" s="125"/>
      <c r="O1107" s="125"/>
      <c r="P1107" s="125"/>
      <c r="Q1107" s="125"/>
      <c r="R1107" s="125"/>
      <c r="S1107" s="125"/>
      <c r="T1107" s="125"/>
      <c r="U1107" s="125"/>
      <c r="V1107" s="125"/>
      <c r="W1107" s="125"/>
      <c r="X1107" s="125"/>
      <c r="Y1107" s="125"/>
      <c r="Z1107" s="126"/>
      <c r="AA1107" s="128"/>
      <c r="AB1107" s="125"/>
      <c r="AC1107" s="125"/>
      <c r="AD1107" s="125"/>
      <c r="AE1107" s="125"/>
      <c r="AF1107" s="125"/>
      <c r="AG1107" s="125"/>
      <c r="AH1107" s="125"/>
      <c r="AI1107" s="126"/>
      <c r="AJ1107" s="128"/>
      <c r="AK1107" s="125"/>
      <c r="AL1107" s="125"/>
      <c r="AM1107" s="125"/>
      <c r="AN1107" s="125"/>
      <c r="AO1107" s="125"/>
      <c r="AP1107" s="125"/>
      <c r="AQ1107" s="125"/>
      <c r="AR1107" s="126"/>
      <c r="AS1107" s="128"/>
      <c r="AT1107" s="125"/>
      <c r="AU1107" s="125"/>
      <c r="AV1107" s="125"/>
      <c r="AW1107" s="125"/>
      <c r="AX1107" s="130"/>
      <c r="AY1107" s="34"/>
      <c r="AZ1107" s="34"/>
      <c r="BA1107" s="34"/>
      <c r="BB1107" s="55"/>
      <c r="BC1107" s="56"/>
      <c r="BE1107" s="34"/>
      <c r="BF1107" s="34"/>
      <c r="BG1107" s="34"/>
      <c r="BH1107" s="34"/>
      <c r="BI1107" s="34"/>
      <c r="BJ1107" s="34"/>
      <c r="BK1107" s="34"/>
      <c r="BL1107" s="34"/>
      <c r="BM1107" s="34"/>
      <c r="BN1107" s="34"/>
      <c r="BO1107" s="34"/>
      <c r="BP1107" s="34"/>
      <c r="BQ1107" s="34"/>
      <c r="BR1107" s="34"/>
      <c r="BS1107" s="34"/>
      <c r="BT1107" s="34"/>
      <c r="BU1107" s="34"/>
      <c r="BV1107" s="34"/>
      <c r="BW1107" s="34"/>
      <c r="BX1107" s="34"/>
      <c r="BY1107" s="34"/>
      <c r="BZ1107" s="34"/>
      <c r="CA1107" s="34"/>
      <c r="CB1107" s="34"/>
      <c r="CC1107" s="34"/>
      <c r="CD1107" s="34"/>
      <c r="CE1107" s="34"/>
      <c r="CF1107" s="34"/>
      <c r="CG1107" s="34"/>
      <c r="CH1107" s="34"/>
      <c r="CI1107" s="34"/>
      <c r="CJ1107" s="34"/>
      <c r="CK1107" s="34"/>
      <c r="CL1107" s="34"/>
      <c r="CM1107" s="34"/>
      <c r="CN1107" s="34"/>
      <c r="CO1107" s="34"/>
      <c r="CP1107" s="34"/>
      <c r="CQ1107" s="34"/>
      <c r="CR1107" s="34"/>
      <c r="CS1107" s="34"/>
      <c r="CT1107" s="34"/>
      <c r="CU1107" s="34"/>
      <c r="CV1107" s="34"/>
      <c r="CW1107" s="34"/>
      <c r="CX1107" s="34"/>
      <c r="CY1107" s="34"/>
      <c r="CZ1107" s="34"/>
      <c r="DA1107" s="34"/>
      <c r="DB1107" s="34"/>
      <c r="DC1107" s="34"/>
      <c r="DD1107" s="34"/>
      <c r="DE1107" s="34"/>
      <c r="DF1107" s="34"/>
      <c r="DG1107" s="34"/>
      <c r="DH1107" s="34"/>
      <c r="DI1107" s="34"/>
      <c r="DJ1107" s="34"/>
      <c r="DK1107" s="34"/>
      <c r="DL1107" s="34"/>
      <c r="DM1107" s="34"/>
      <c r="DN1107" s="34"/>
      <c r="DO1107" s="34"/>
      <c r="DP1107" s="34"/>
      <c r="DQ1107" s="34"/>
      <c r="DR1107" s="34"/>
      <c r="DS1107" s="34"/>
      <c r="DT1107" s="34"/>
      <c r="DU1107" s="34"/>
      <c r="DV1107" s="34"/>
      <c r="DW1107" s="34"/>
      <c r="DX1107" s="34"/>
      <c r="DY1107" s="34"/>
      <c r="DZ1107" s="34"/>
      <c r="EA1107" s="34"/>
      <c r="EB1107" s="34"/>
      <c r="EC1107" s="34"/>
      <c r="ED1107" s="34"/>
      <c r="EE1107" s="34"/>
      <c r="EF1107" s="34"/>
      <c r="EG1107" s="34"/>
      <c r="EH1107" s="34"/>
      <c r="EI1107" s="34"/>
      <c r="EJ1107" s="34"/>
      <c r="EK1107" s="34"/>
      <c r="EL1107" s="34"/>
      <c r="EM1107" s="34"/>
      <c r="EN1107" s="34"/>
      <c r="EO1107" s="34"/>
      <c r="EP1107" s="34"/>
      <c r="EQ1107" s="34"/>
      <c r="ER1107" s="34"/>
      <c r="ES1107" s="34"/>
      <c r="ET1107" s="34"/>
      <c r="EU1107" s="34"/>
      <c r="EV1107" s="34"/>
      <c r="EW1107" s="34"/>
      <c r="EX1107" s="34"/>
      <c r="EY1107" s="34"/>
      <c r="EZ1107" s="34"/>
      <c r="FA1107" s="34"/>
      <c r="FB1107" s="34"/>
      <c r="FC1107" s="34"/>
      <c r="FD1107" s="34"/>
      <c r="FE1107" s="34"/>
      <c r="FF1107" s="34"/>
      <c r="FG1107" s="34"/>
      <c r="FH1107" s="34"/>
      <c r="FI1107" s="34"/>
      <c r="FJ1107" s="34"/>
      <c r="FK1107" s="34"/>
      <c r="FL1107" s="34"/>
      <c r="FM1107" s="34"/>
      <c r="FN1107" s="34"/>
      <c r="FO1107" s="34"/>
      <c r="FP1107" s="34"/>
      <c r="FQ1107" s="34"/>
      <c r="FR1107" s="34"/>
      <c r="FS1107" s="34"/>
      <c r="FT1107" s="34"/>
      <c r="FU1107" s="34"/>
      <c r="FV1107" s="34"/>
      <c r="FW1107" s="34"/>
      <c r="FX1107" s="34"/>
      <c r="FY1107" s="34"/>
      <c r="FZ1107" s="34"/>
      <c r="GA1107" s="34"/>
      <c r="GB1107" s="34"/>
      <c r="GC1107" s="34"/>
      <c r="GD1107" s="34"/>
      <c r="GE1107" s="34"/>
      <c r="GF1107" s="34"/>
      <c r="GG1107" s="34"/>
      <c r="GH1107" s="34"/>
      <c r="GI1107" s="34"/>
      <c r="GJ1107" s="34"/>
      <c r="GK1107" s="34"/>
      <c r="GL1107" s="34"/>
      <c r="GM1107" s="34"/>
      <c r="GN1107" s="34"/>
      <c r="GO1107" s="34"/>
      <c r="GP1107" s="34"/>
      <c r="GQ1107" s="34"/>
      <c r="GR1107" s="34"/>
      <c r="GS1107" s="34"/>
      <c r="GT1107" s="34"/>
      <c r="GU1107" s="34"/>
      <c r="GV1107" s="34"/>
      <c r="GW1107" s="34"/>
      <c r="GX1107" s="34"/>
      <c r="GY1107" s="34"/>
      <c r="GZ1107" s="34"/>
      <c r="HA1107" s="34"/>
      <c r="HB1107" s="34"/>
      <c r="HC1107" s="34"/>
      <c r="HD1107" s="34"/>
      <c r="HE1107" s="34"/>
      <c r="HF1107" s="34"/>
      <c r="HG1107" s="34"/>
      <c r="HH1107" s="34"/>
      <c r="HI1107" s="34"/>
      <c r="HJ1107" s="34"/>
      <c r="HK1107" s="34"/>
      <c r="HL1107" s="34"/>
      <c r="HM1107" s="34"/>
      <c r="HN1107" s="34"/>
      <c r="HO1107" s="34"/>
      <c r="HP1107" s="34"/>
      <c r="HQ1107" s="34"/>
      <c r="HR1107" s="34"/>
      <c r="HS1107" s="34"/>
      <c r="HT1107" s="34"/>
      <c r="HU1107" s="34"/>
      <c r="HV1107" s="34"/>
      <c r="HW1107" s="34"/>
      <c r="HX1107" s="34"/>
      <c r="HY1107" s="34"/>
      <c r="HZ1107" s="34"/>
      <c r="IA1107" s="34"/>
      <c r="IB1107" s="34"/>
      <c r="IC1107" s="34"/>
      <c r="ID1107" s="34"/>
      <c r="IE1107" s="34"/>
      <c r="IF1107" s="34"/>
      <c r="IG1107" s="34"/>
      <c r="IH1107" s="34"/>
      <c r="II1107" s="34"/>
      <c r="IJ1107" s="34"/>
      <c r="IK1107" s="34"/>
      <c r="IL1107" s="34"/>
      <c r="IM1107" s="34"/>
      <c r="IN1107" s="34"/>
      <c r="IO1107" s="34"/>
      <c r="IP1107" s="34"/>
      <c r="IQ1107" s="34"/>
    </row>
    <row r="1108" spans="1:251" s="48" customFormat="1" ht="18.75" customHeight="1">
      <c r="A1108" s="40"/>
      <c r="B1108" s="57"/>
      <c r="C1108" s="93" t="s">
        <v>253</v>
      </c>
      <c r="D1108" s="94"/>
      <c r="E1108" s="94"/>
      <c r="F1108" s="94"/>
      <c r="G1108" s="94"/>
      <c r="H1108" s="94"/>
      <c r="I1108" s="94"/>
      <c r="J1108" s="94"/>
      <c r="K1108" s="94"/>
      <c r="L1108" s="94"/>
      <c r="M1108" s="94"/>
      <c r="N1108" s="94"/>
      <c r="O1108" s="94"/>
      <c r="P1108" s="94"/>
      <c r="Q1108" s="94"/>
      <c r="R1108" s="94"/>
      <c r="S1108" s="94"/>
      <c r="T1108" s="94"/>
      <c r="U1108" s="94"/>
      <c r="V1108" s="94"/>
      <c r="W1108" s="94"/>
      <c r="X1108" s="94"/>
      <c r="Y1108" s="94"/>
      <c r="Z1108" s="95"/>
      <c r="AA1108" s="96">
        <v>9748</v>
      </c>
      <c r="AB1108" s="97"/>
      <c r="AC1108" s="97"/>
      <c r="AD1108" s="97"/>
      <c r="AE1108" s="97"/>
      <c r="AF1108" s="97"/>
      <c r="AG1108" s="97"/>
      <c r="AH1108" s="97"/>
      <c r="AI1108" s="98"/>
      <c r="AJ1108" s="96">
        <v>23483</v>
      </c>
      <c r="AK1108" s="97"/>
      <c r="AL1108" s="97"/>
      <c r="AM1108" s="97"/>
      <c r="AN1108" s="97"/>
      <c r="AO1108" s="97"/>
      <c r="AP1108" s="97"/>
      <c r="AQ1108" s="97"/>
      <c r="AR1108" s="98"/>
      <c r="AS1108" s="99"/>
      <c r="AT1108" s="100"/>
      <c r="AU1108" s="100"/>
      <c r="AV1108" s="100"/>
      <c r="AW1108" s="100"/>
      <c r="AX1108" s="101"/>
      <c r="AY1108" s="34"/>
      <c r="AZ1108" s="34"/>
      <c r="BA1108" s="34"/>
      <c r="BB1108" s="34"/>
      <c r="BC1108" s="34"/>
      <c r="BD1108" s="34"/>
      <c r="BE1108" s="34"/>
      <c r="BF1108" s="34"/>
      <c r="BG1108" s="34"/>
      <c r="BH1108" s="34"/>
      <c r="BI1108" s="34"/>
      <c r="BJ1108" s="34"/>
      <c r="BK1108" s="34"/>
      <c r="BL1108" s="34"/>
      <c r="BM1108" s="34"/>
      <c r="BN1108" s="34"/>
      <c r="BO1108" s="34"/>
      <c r="BP1108" s="34"/>
      <c r="BQ1108" s="34"/>
      <c r="BR1108" s="34"/>
      <c r="BS1108" s="34"/>
      <c r="BT1108" s="34"/>
      <c r="BU1108" s="34"/>
      <c r="BV1108" s="34"/>
      <c r="BW1108" s="34"/>
      <c r="BX1108" s="34"/>
      <c r="BY1108" s="34"/>
      <c r="BZ1108" s="34"/>
      <c r="CA1108" s="34"/>
      <c r="CB1108" s="34"/>
      <c r="CC1108" s="34"/>
      <c r="CD1108" s="34"/>
      <c r="CE1108" s="34"/>
      <c r="CF1108" s="34"/>
      <c r="CG1108" s="34"/>
      <c r="CH1108" s="34"/>
      <c r="CI1108" s="34"/>
      <c r="CJ1108" s="34"/>
      <c r="CK1108" s="34"/>
      <c r="CL1108" s="34"/>
      <c r="CM1108" s="34"/>
      <c r="CN1108" s="34"/>
      <c r="CO1108" s="34"/>
      <c r="CP1108" s="34"/>
      <c r="CQ1108" s="34"/>
      <c r="CR1108" s="34"/>
      <c r="CS1108" s="34"/>
      <c r="CT1108" s="34"/>
      <c r="CU1108" s="34"/>
      <c r="CV1108" s="34"/>
      <c r="CW1108" s="34"/>
      <c r="CX1108" s="34"/>
      <c r="CY1108" s="34"/>
      <c r="CZ1108" s="34"/>
      <c r="DA1108" s="34"/>
      <c r="DB1108" s="34"/>
      <c r="DC1108" s="34"/>
      <c r="DD1108" s="34"/>
      <c r="DE1108" s="34"/>
      <c r="DF1108" s="34"/>
      <c r="DG1108" s="34"/>
      <c r="DH1108" s="34"/>
      <c r="DI1108" s="34"/>
      <c r="DJ1108" s="34"/>
      <c r="DK1108" s="34"/>
      <c r="DL1108" s="34"/>
      <c r="DM1108" s="34"/>
      <c r="DN1108" s="34"/>
      <c r="DO1108" s="34"/>
      <c r="DP1108" s="34"/>
      <c r="DQ1108" s="34"/>
      <c r="DR1108" s="34"/>
      <c r="DS1108" s="34"/>
      <c r="DT1108" s="34"/>
      <c r="DU1108" s="34"/>
      <c r="DV1108" s="34"/>
      <c r="DW1108" s="34"/>
      <c r="DX1108" s="34"/>
      <c r="DY1108" s="34"/>
      <c r="DZ1108" s="34"/>
      <c r="EA1108" s="34"/>
      <c r="EB1108" s="34"/>
      <c r="EC1108" s="34"/>
      <c r="ED1108" s="34"/>
      <c r="EE1108" s="34"/>
      <c r="EF1108" s="34"/>
      <c r="EG1108" s="34"/>
      <c r="EH1108" s="34"/>
      <c r="EI1108" s="34"/>
      <c r="EJ1108" s="34"/>
      <c r="EK1108" s="34"/>
      <c r="EL1108" s="34"/>
      <c r="EM1108" s="34"/>
      <c r="EN1108" s="34"/>
      <c r="EO1108" s="34"/>
      <c r="EP1108" s="34"/>
      <c r="EQ1108" s="34"/>
      <c r="ER1108" s="34"/>
      <c r="ES1108" s="34"/>
      <c r="ET1108" s="34"/>
      <c r="EU1108" s="34"/>
      <c r="EV1108" s="34"/>
      <c r="EW1108" s="34"/>
      <c r="EX1108" s="34"/>
      <c r="EY1108" s="34"/>
      <c r="EZ1108" s="34"/>
      <c r="FA1108" s="34"/>
      <c r="FB1108" s="34"/>
      <c r="FC1108" s="34"/>
      <c r="FD1108" s="34"/>
      <c r="FE1108" s="34"/>
      <c r="FF1108" s="34"/>
      <c r="FG1108" s="34"/>
      <c r="FH1108" s="34"/>
      <c r="FI1108" s="34"/>
      <c r="FJ1108" s="34"/>
      <c r="FK1108" s="34"/>
      <c r="FL1108" s="34"/>
      <c r="FM1108" s="34"/>
      <c r="FN1108" s="34"/>
      <c r="FO1108" s="34"/>
      <c r="FP1108" s="34"/>
      <c r="FQ1108" s="34"/>
      <c r="FR1108" s="34"/>
      <c r="FS1108" s="34"/>
      <c r="FT1108" s="34"/>
      <c r="FU1108" s="34"/>
      <c r="FV1108" s="34"/>
      <c r="FW1108" s="34"/>
      <c r="FX1108" s="34"/>
      <c r="FY1108" s="34"/>
      <c r="FZ1108" s="34"/>
      <c r="GA1108" s="34"/>
      <c r="GB1108" s="34"/>
      <c r="GC1108" s="34"/>
      <c r="GD1108" s="34"/>
      <c r="GE1108" s="34"/>
      <c r="GF1108" s="34"/>
      <c r="GG1108" s="34"/>
      <c r="GH1108" s="34"/>
      <c r="GI1108" s="34"/>
      <c r="GJ1108" s="34"/>
      <c r="GK1108" s="34"/>
      <c r="GL1108" s="34"/>
      <c r="GM1108" s="34"/>
      <c r="GN1108" s="34"/>
      <c r="GO1108" s="34"/>
      <c r="GP1108" s="34"/>
      <c r="GQ1108" s="34"/>
      <c r="GR1108" s="34"/>
      <c r="GS1108" s="34"/>
      <c r="GT1108" s="34"/>
      <c r="GU1108" s="34"/>
      <c r="GV1108" s="34"/>
      <c r="GW1108" s="34"/>
      <c r="GX1108" s="34"/>
      <c r="GY1108" s="34"/>
      <c r="GZ1108" s="34"/>
      <c r="HA1108" s="34"/>
      <c r="HB1108" s="34"/>
      <c r="HC1108" s="34"/>
      <c r="HD1108" s="34"/>
      <c r="HE1108" s="34"/>
      <c r="HF1108" s="34"/>
      <c r="HG1108" s="34"/>
      <c r="HH1108" s="34"/>
      <c r="HI1108" s="34"/>
      <c r="HJ1108" s="34"/>
      <c r="HK1108" s="34"/>
      <c r="HL1108" s="34"/>
      <c r="HM1108" s="34"/>
      <c r="HN1108" s="34"/>
      <c r="HO1108" s="34"/>
      <c r="HP1108" s="34"/>
      <c r="HQ1108" s="34"/>
      <c r="HR1108" s="34"/>
      <c r="HS1108" s="34"/>
      <c r="HT1108" s="34"/>
      <c r="HU1108" s="34"/>
      <c r="HV1108" s="34"/>
      <c r="HW1108" s="34"/>
      <c r="HX1108" s="34"/>
      <c r="HY1108" s="34"/>
      <c r="HZ1108" s="34"/>
      <c r="IA1108" s="34"/>
      <c r="IB1108" s="34"/>
      <c r="IC1108" s="34"/>
      <c r="ID1108" s="34"/>
      <c r="IE1108" s="34"/>
      <c r="IF1108" s="34"/>
      <c r="IG1108" s="34"/>
      <c r="IH1108" s="34"/>
      <c r="II1108" s="34"/>
      <c r="IJ1108" s="34"/>
      <c r="IK1108" s="34"/>
      <c r="IL1108" s="34"/>
      <c r="IM1108" s="34"/>
      <c r="IN1108" s="34"/>
      <c r="IO1108" s="34"/>
      <c r="IP1108" s="34"/>
      <c r="IQ1108" s="34"/>
    </row>
    <row r="1109" spans="1:251" s="48" customFormat="1" ht="18.75" customHeight="1" thickBot="1">
      <c r="A1109" s="49"/>
      <c r="B1109" s="102" t="s">
        <v>88</v>
      </c>
      <c r="C1109" s="103"/>
      <c r="D1109" s="103"/>
      <c r="E1109" s="103"/>
      <c r="F1109" s="103"/>
      <c r="G1109" s="103"/>
      <c r="H1109" s="103"/>
      <c r="I1109" s="103"/>
      <c r="J1109" s="103"/>
      <c r="K1109" s="103"/>
      <c r="L1109" s="103"/>
      <c r="M1109" s="103"/>
      <c r="N1109" s="103"/>
      <c r="O1109" s="103"/>
      <c r="P1109" s="103"/>
      <c r="Q1109" s="103"/>
      <c r="R1109" s="103"/>
      <c r="S1109" s="103"/>
      <c r="T1109" s="103"/>
      <c r="U1109" s="103"/>
      <c r="V1109" s="103"/>
      <c r="W1109" s="103"/>
      <c r="X1109" s="103"/>
      <c r="Y1109" s="103"/>
      <c r="Z1109" s="104"/>
      <c r="AA1109" s="105">
        <f>SUM($AA$1108:$AA$1108)</f>
        <v>9748</v>
      </c>
      <c r="AB1109" s="106"/>
      <c r="AC1109" s="106"/>
      <c r="AD1109" s="106"/>
      <c r="AE1109" s="106"/>
      <c r="AF1109" s="106"/>
      <c r="AG1109" s="106"/>
      <c r="AH1109" s="106"/>
      <c r="AI1109" s="107"/>
      <c r="AJ1109" s="105">
        <f>SUM($AJ$1108:$AJ$1108)</f>
        <v>23483</v>
      </c>
      <c r="AK1109" s="106"/>
      <c r="AL1109" s="106"/>
      <c r="AM1109" s="106"/>
      <c r="AN1109" s="106"/>
      <c r="AO1109" s="106"/>
      <c r="AP1109" s="106"/>
      <c r="AQ1109" s="106"/>
      <c r="AR1109" s="107"/>
      <c r="AS1109" s="108"/>
      <c r="AT1109" s="109"/>
      <c r="AU1109" s="109"/>
      <c r="AV1109" s="109"/>
      <c r="AW1109" s="109"/>
      <c r="AX1109" s="110"/>
      <c r="AY1109" s="34"/>
      <c r="AZ1109" s="34"/>
      <c r="BA1109" s="34"/>
      <c r="BB1109" s="34"/>
      <c r="BC1109" s="34"/>
      <c r="BD1109" s="34"/>
      <c r="BE1109" s="34"/>
      <c r="BF1109" s="34"/>
      <c r="BG1109" s="34"/>
      <c r="BH1109" s="34"/>
      <c r="BI1109" s="34"/>
      <c r="BJ1109" s="34"/>
      <c r="BK1109" s="34"/>
      <c r="BL1109" s="34"/>
      <c r="BM1109" s="34"/>
      <c r="BN1109" s="34"/>
      <c r="BO1109" s="34"/>
      <c r="BP1109" s="34"/>
      <c r="BQ1109" s="34"/>
      <c r="BR1109" s="34"/>
      <c r="BS1109" s="34"/>
      <c r="BT1109" s="34"/>
      <c r="BU1109" s="34"/>
      <c r="BV1109" s="34"/>
      <c r="BW1109" s="34"/>
      <c r="BX1109" s="34"/>
      <c r="BY1109" s="34"/>
      <c r="BZ1109" s="34"/>
      <c r="CA1109" s="34"/>
      <c r="CB1109" s="34"/>
      <c r="CC1109" s="34"/>
      <c r="CD1109" s="34"/>
      <c r="CE1109" s="34"/>
      <c r="CF1109" s="34"/>
      <c r="CG1109" s="34"/>
      <c r="CH1109" s="34"/>
      <c r="CI1109" s="34"/>
      <c r="CJ1109" s="34"/>
      <c r="CK1109" s="34"/>
      <c r="CL1109" s="34"/>
      <c r="CM1109" s="34"/>
      <c r="CN1109" s="34"/>
      <c r="CO1109" s="34"/>
      <c r="CP1109" s="34"/>
      <c r="CQ1109" s="34"/>
      <c r="CR1109" s="34"/>
      <c r="CS1109" s="34"/>
      <c r="CT1109" s="34"/>
      <c r="CU1109" s="34"/>
      <c r="CV1109" s="34"/>
      <c r="CW1109" s="34"/>
      <c r="CX1109" s="34"/>
      <c r="CY1109" s="34"/>
      <c r="CZ1109" s="34"/>
      <c r="DA1109" s="34"/>
      <c r="DB1109" s="34"/>
      <c r="DC1109" s="34"/>
      <c r="DD1109" s="34"/>
      <c r="DE1109" s="34"/>
      <c r="DF1109" s="34"/>
      <c r="DG1109" s="34"/>
      <c r="DH1109" s="34"/>
      <c r="DI1109" s="34"/>
      <c r="DJ1109" s="34"/>
      <c r="DK1109" s="34"/>
      <c r="DL1109" s="34"/>
      <c r="DM1109" s="34"/>
      <c r="DN1109" s="34"/>
      <c r="DO1109" s="34"/>
      <c r="DP1109" s="34"/>
      <c r="DQ1109" s="34"/>
      <c r="DR1109" s="34"/>
      <c r="DS1109" s="34"/>
      <c r="DT1109" s="34"/>
      <c r="DU1109" s="34"/>
      <c r="DV1109" s="34"/>
      <c r="DW1109" s="34"/>
      <c r="DX1109" s="34"/>
      <c r="DY1109" s="34"/>
      <c r="DZ1109" s="34"/>
      <c r="EA1109" s="34"/>
      <c r="EB1109" s="34"/>
      <c r="EC1109" s="34"/>
      <c r="ED1109" s="34"/>
      <c r="EE1109" s="34"/>
      <c r="EF1109" s="34"/>
      <c r="EG1109" s="34"/>
      <c r="EH1109" s="34"/>
      <c r="EI1109" s="34"/>
      <c r="EJ1109" s="34"/>
      <c r="EK1109" s="34"/>
      <c r="EL1109" s="34"/>
      <c r="EM1109" s="34"/>
      <c r="EN1109" s="34"/>
      <c r="EO1109" s="34"/>
      <c r="EP1109" s="34"/>
      <c r="EQ1109" s="34"/>
      <c r="ER1109" s="34"/>
      <c r="ES1109" s="34"/>
      <c r="ET1109" s="34"/>
      <c r="EU1109" s="34"/>
      <c r="EV1109" s="34"/>
      <c r="EW1109" s="34"/>
      <c r="EX1109" s="34"/>
      <c r="EY1109" s="34"/>
      <c r="EZ1109" s="34"/>
      <c r="FA1109" s="34"/>
      <c r="FB1109" s="34"/>
      <c r="FC1109" s="34"/>
      <c r="FD1109" s="34"/>
      <c r="FE1109" s="34"/>
      <c r="FF1109" s="34"/>
      <c r="FG1109" s="34"/>
      <c r="FH1109" s="34"/>
      <c r="FI1109" s="34"/>
      <c r="FJ1109" s="34"/>
      <c r="FK1109" s="34"/>
      <c r="FL1109" s="34"/>
      <c r="FM1109" s="34"/>
      <c r="FN1109" s="34"/>
      <c r="FO1109" s="34"/>
      <c r="FP1109" s="34"/>
      <c r="FQ1109" s="34"/>
      <c r="FR1109" s="34"/>
      <c r="FS1109" s="34"/>
      <c r="FT1109" s="34"/>
      <c r="FU1109" s="34"/>
      <c r="FV1109" s="34"/>
      <c r="FW1109" s="34"/>
      <c r="FX1109" s="34"/>
      <c r="FY1109" s="34"/>
      <c r="FZ1109" s="34"/>
      <c r="GA1109" s="34"/>
      <c r="GB1109" s="34"/>
      <c r="GC1109" s="34"/>
      <c r="GD1109" s="34"/>
      <c r="GE1109" s="34"/>
      <c r="GF1109" s="34"/>
      <c r="GG1109" s="34"/>
      <c r="GH1109" s="34"/>
      <c r="GI1109" s="34"/>
      <c r="GJ1109" s="34"/>
      <c r="GK1109" s="34"/>
      <c r="GL1109" s="34"/>
      <c r="GM1109" s="34"/>
      <c r="GN1109" s="34"/>
      <c r="GO1109" s="34"/>
      <c r="GP1109" s="34"/>
      <c r="GQ1109" s="34"/>
      <c r="GR1109" s="34"/>
      <c r="GS1109" s="34"/>
      <c r="GT1109" s="34"/>
      <c r="GU1109" s="34"/>
      <c r="GV1109" s="34"/>
      <c r="GW1109" s="34"/>
      <c r="GX1109" s="34"/>
      <c r="GY1109" s="34"/>
      <c r="GZ1109" s="34"/>
      <c r="HA1109" s="34"/>
      <c r="HB1109" s="34"/>
      <c r="HC1109" s="34"/>
      <c r="HD1109" s="34"/>
      <c r="HE1109" s="34"/>
      <c r="HF1109" s="34"/>
      <c r="HG1109" s="34"/>
      <c r="HH1109" s="34"/>
      <c r="HI1109" s="34"/>
      <c r="HJ1109" s="34"/>
      <c r="HK1109" s="34"/>
      <c r="HL1109" s="34"/>
      <c r="HM1109" s="34"/>
      <c r="HN1109" s="34"/>
      <c r="HO1109" s="34"/>
      <c r="HP1109" s="34"/>
      <c r="HQ1109" s="34"/>
      <c r="HR1109" s="34"/>
      <c r="HS1109" s="34"/>
      <c r="HT1109" s="34"/>
      <c r="HU1109" s="34"/>
      <c r="HV1109" s="34"/>
      <c r="HW1109" s="34"/>
      <c r="HX1109" s="34"/>
      <c r="HY1109" s="34"/>
      <c r="HZ1109" s="34"/>
      <c r="IA1109" s="34"/>
      <c r="IB1109" s="34"/>
      <c r="IC1109" s="34"/>
      <c r="ID1109" s="34"/>
      <c r="IE1109" s="34"/>
      <c r="IF1109" s="34"/>
      <c r="IG1109" s="34"/>
      <c r="IH1109" s="34"/>
      <c r="II1109" s="34"/>
      <c r="IJ1109" s="34"/>
      <c r="IK1109" s="34"/>
      <c r="IL1109" s="34"/>
      <c r="IM1109" s="34"/>
      <c r="IN1109" s="34"/>
      <c r="IO1109" s="34"/>
      <c r="IP1109" s="34"/>
      <c r="IQ1109" s="34"/>
    </row>
    <row r="1111" spans="1:251" ht="19.2">
      <c r="A1111" s="33" t="s">
        <v>75</v>
      </c>
      <c r="AW1111" s="35"/>
      <c r="AX1111" s="36"/>
      <c r="AY1111" s="35"/>
    </row>
    <row r="1113" spans="1:251" ht="18">
      <c r="B1113" s="111" t="s">
        <v>0</v>
      </c>
      <c r="C1113" s="112"/>
      <c r="D1113" s="112"/>
      <c r="E1113" s="112"/>
      <c r="F1113" s="112"/>
      <c r="G1113" s="112"/>
      <c r="H1113" s="112"/>
      <c r="I1113" s="112"/>
      <c r="J1113" s="112"/>
      <c r="K1113" s="112"/>
      <c r="L1113" s="112"/>
      <c r="M1113" s="112"/>
      <c r="N1113" s="112"/>
      <c r="O1113" s="112"/>
      <c r="P1113" s="112"/>
      <c r="Q1113" s="112"/>
      <c r="R1113" s="112"/>
      <c r="S1113" s="112"/>
      <c r="T1113" s="112"/>
      <c r="U1113" s="112"/>
      <c r="V1113" s="112"/>
      <c r="W1113" s="112"/>
      <c r="X1113" s="112"/>
      <c r="Y1113" s="112"/>
      <c r="Z1113" s="112"/>
      <c r="AA1113" s="112"/>
      <c r="AB1113" s="112"/>
      <c r="AC1113" s="112"/>
      <c r="AD1113" s="112"/>
      <c r="AE1113" s="112"/>
      <c r="AF1113" s="112"/>
      <c r="AG1113" s="112"/>
      <c r="AH1113" s="112"/>
      <c r="AI1113" s="112"/>
      <c r="AJ1113" s="112"/>
      <c r="AK1113" s="112"/>
      <c r="AL1113" s="112"/>
      <c r="AM1113" s="112"/>
      <c r="AN1113" s="112"/>
      <c r="AO1113" s="112"/>
      <c r="AP1113" s="112"/>
      <c r="AQ1113" s="112"/>
      <c r="AR1113" s="112"/>
      <c r="AS1113" s="112"/>
      <c r="AT1113" s="112"/>
      <c r="AU1113" s="112"/>
      <c r="AV1113" s="112"/>
      <c r="AW1113" s="112"/>
      <c r="AX1113" s="112"/>
    </row>
    <row r="1114" spans="1:251">
      <c r="Z1114" s="37"/>
      <c r="AD1114" s="37"/>
      <c r="AE1114" s="37"/>
      <c r="AF1114" s="37"/>
      <c r="AG1114" s="37"/>
      <c r="AH1114" s="37"/>
      <c r="AI1114" s="37"/>
      <c r="AO1114" s="37"/>
    </row>
    <row r="1115" spans="1:251" ht="13.8" thickBot="1">
      <c r="Z1115" s="37"/>
      <c r="AD1115" s="37"/>
      <c r="AE1115" s="37"/>
      <c r="AF1115" s="37"/>
      <c r="AG1115" s="37"/>
      <c r="AH1115" s="37"/>
      <c r="AI1115" s="37"/>
      <c r="AO1115" s="37"/>
      <c r="DI1115" s="38"/>
    </row>
    <row r="1116" spans="1:251" ht="24.75" customHeight="1" thickBot="1">
      <c r="B1116" s="113" t="s">
        <v>76</v>
      </c>
      <c r="C1116" s="114"/>
      <c r="D1116" s="114"/>
      <c r="E1116" s="114"/>
      <c r="F1116" s="114"/>
      <c r="G1116" s="114"/>
      <c r="H1116" s="115" t="s">
        <v>254</v>
      </c>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6"/>
      <c r="AL1116" s="116"/>
      <c r="AM1116" s="116"/>
      <c r="AN1116" s="116"/>
      <c r="AO1116" s="116"/>
      <c r="AP1116" s="116"/>
      <c r="AQ1116" s="116"/>
      <c r="AR1116" s="116"/>
      <c r="AS1116" s="116"/>
      <c r="AT1116" s="116"/>
      <c r="AU1116" s="116"/>
      <c r="AV1116" s="116"/>
      <c r="AW1116" s="116"/>
      <c r="AX1116" s="117"/>
      <c r="DI1116" s="38"/>
    </row>
    <row r="1117" spans="1:251" ht="14.4">
      <c r="B1117" s="39"/>
      <c r="C1117" s="39"/>
      <c r="D1117" s="39"/>
      <c r="E1117" s="39"/>
      <c r="F1117" s="39"/>
      <c r="G1117" s="39"/>
      <c r="H1117" s="40"/>
      <c r="I1117" s="40"/>
      <c r="J1117" s="40"/>
      <c r="K1117" s="40"/>
      <c r="L1117" s="41"/>
      <c r="M1117" s="41"/>
      <c r="N1117" s="41"/>
      <c r="O1117" s="41"/>
      <c r="P1117" s="40"/>
      <c r="Q1117" s="40"/>
      <c r="R1117" s="40"/>
      <c r="S1117" s="40"/>
      <c r="T1117" s="40"/>
      <c r="U1117" s="40"/>
      <c r="V1117" s="42"/>
      <c r="W1117" s="42"/>
      <c r="X1117" s="42"/>
      <c r="Y1117" s="42"/>
      <c r="Z1117" s="42"/>
      <c r="AA1117" s="42"/>
      <c r="AB1117" s="42"/>
      <c r="AC1117" s="42"/>
      <c r="AD1117" s="42"/>
      <c r="AE1117" s="42"/>
      <c r="AF1117" s="42"/>
      <c r="AG1117" s="42"/>
      <c r="AH1117" s="42"/>
      <c r="AI1117" s="42"/>
      <c r="AJ1117" s="42"/>
      <c r="AK1117" s="42"/>
      <c r="AL1117" s="42"/>
      <c r="AM1117" s="42"/>
      <c r="AN1117" s="42"/>
      <c r="AO1117" s="42"/>
      <c r="AP1117" s="42"/>
      <c r="AQ1117" s="42"/>
      <c r="AR1117" s="42"/>
      <c r="AS1117" s="42"/>
      <c r="AT1117" s="42"/>
      <c r="AU1117" s="42"/>
      <c r="AV1117" s="42"/>
      <c r="AW1117" s="42"/>
      <c r="AX1117" s="42"/>
      <c r="DI1117" s="38"/>
    </row>
    <row r="1118" spans="1:251" ht="15" thickBot="1">
      <c r="A1118" s="43"/>
      <c r="B1118" s="42" t="s">
        <v>78</v>
      </c>
      <c r="C1118" s="40"/>
      <c r="D1118" s="40"/>
      <c r="E1118" s="40"/>
      <c r="F1118" s="40"/>
      <c r="G1118" s="40"/>
      <c r="H1118" s="40"/>
      <c r="I1118" s="40"/>
      <c r="J1118" s="40"/>
      <c r="K1118" s="40"/>
      <c r="L1118" s="41"/>
      <c r="M1118" s="41"/>
      <c r="N1118" s="41"/>
      <c r="O1118" s="41"/>
      <c r="P1118" s="40"/>
      <c r="Q1118" s="40"/>
      <c r="R1118" s="40"/>
      <c r="S1118" s="40"/>
      <c r="T1118" s="40"/>
      <c r="U1118" s="40"/>
      <c r="V1118" s="42"/>
      <c r="W1118" s="42"/>
      <c r="X1118" s="42"/>
      <c r="Y1118" s="42"/>
      <c r="Z1118" s="42"/>
      <c r="AA1118" s="42"/>
      <c r="AB1118" s="42"/>
      <c r="AC1118" s="42"/>
      <c r="AD1118" s="42"/>
      <c r="AE1118" s="42"/>
      <c r="AF1118" s="42"/>
      <c r="AG1118" s="42"/>
      <c r="AH1118" s="42"/>
      <c r="AI1118" s="42"/>
      <c r="AJ1118" s="42"/>
      <c r="AK1118" s="42"/>
      <c r="AL1118" s="42"/>
      <c r="AM1118" s="42"/>
      <c r="AN1118" s="42"/>
      <c r="AO1118" s="42"/>
      <c r="AP1118" s="42"/>
      <c r="AQ1118" s="42"/>
      <c r="AR1118" s="42"/>
      <c r="AS1118" s="42"/>
      <c r="AT1118" s="42"/>
      <c r="AU1118" s="42"/>
      <c r="AV1118" s="42"/>
      <c r="AW1118" s="42"/>
      <c r="AX1118" s="42"/>
      <c r="DI1118" s="38"/>
    </row>
    <row r="1119" spans="1:251" ht="14.4">
      <c r="A1119" s="40"/>
      <c r="B1119" s="44"/>
      <c r="C1119" s="39"/>
      <c r="D1119" s="39"/>
      <c r="E1119" s="39"/>
      <c r="F1119" s="39"/>
      <c r="G1119" s="39"/>
      <c r="H1119" s="39"/>
      <c r="I1119" s="39"/>
      <c r="J1119" s="39"/>
      <c r="K1119" s="39"/>
      <c r="L1119" s="45"/>
      <c r="M1119" s="45"/>
      <c r="N1119" s="45"/>
      <c r="O1119" s="45"/>
      <c r="P1119" s="39"/>
      <c r="Q1119" s="39"/>
      <c r="R1119" s="39"/>
      <c r="S1119" s="39"/>
      <c r="T1119" s="39"/>
      <c r="U1119" s="39"/>
      <c r="V1119" s="46"/>
      <c r="W1119" s="46"/>
      <c r="X1119" s="46"/>
      <c r="Y1119" s="46"/>
      <c r="Z1119" s="46"/>
      <c r="AA1119" s="46"/>
      <c r="AB1119" s="46"/>
      <c r="AC1119" s="46"/>
      <c r="AD1119" s="46"/>
      <c r="AE1119" s="46"/>
      <c r="AF1119" s="46"/>
      <c r="AG1119" s="46"/>
      <c r="AH1119" s="46"/>
      <c r="AI1119" s="46"/>
      <c r="AJ1119" s="46"/>
      <c r="AK1119" s="46"/>
      <c r="AL1119" s="46"/>
      <c r="AM1119" s="46"/>
      <c r="AN1119" s="46"/>
      <c r="AO1119" s="46"/>
      <c r="AP1119" s="46"/>
      <c r="AQ1119" s="46"/>
      <c r="AR1119" s="46"/>
      <c r="AS1119" s="46"/>
      <c r="AT1119" s="46"/>
      <c r="AU1119" s="46"/>
      <c r="AV1119" s="46"/>
      <c r="AW1119" s="46"/>
      <c r="AX1119" s="47"/>
    </row>
    <row r="1120" spans="1:251" ht="12" customHeight="1">
      <c r="A1120" s="40"/>
      <c r="B1120" s="118" t="s">
        <v>255</v>
      </c>
      <c r="C1120" s="119"/>
      <c r="D1120" s="119"/>
      <c r="E1120" s="119"/>
      <c r="F1120" s="119"/>
      <c r="G1120" s="119"/>
      <c r="H1120" s="119"/>
      <c r="I1120" s="119"/>
      <c r="J1120" s="119"/>
      <c r="K1120" s="119"/>
      <c r="L1120" s="119"/>
      <c r="M1120" s="119"/>
      <c r="N1120" s="119"/>
      <c r="O1120" s="119"/>
      <c r="P1120" s="119"/>
      <c r="Q1120" s="119"/>
      <c r="R1120" s="119"/>
      <c r="S1120" s="119"/>
      <c r="T1120" s="119"/>
      <c r="U1120" s="119"/>
      <c r="V1120" s="119"/>
      <c r="W1120" s="119"/>
      <c r="X1120" s="119"/>
      <c r="Y1120" s="119"/>
      <c r="Z1120" s="119"/>
      <c r="AA1120" s="119"/>
      <c r="AB1120" s="119"/>
      <c r="AC1120" s="119"/>
      <c r="AD1120" s="119"/>
      <c r="AE1120" s="119"/>
      <c r="AF1120" s="119"/>
      <c r="AG1120" s="119"/>
      <c r="AH1120" s="119"/>
      <c r="AI1120" s="119"/>
      <c r="AJ1120" s="119"/>
      <c r="AK1120" s="119"/>
      <c r="AL1120" s="119"/>
      <c r="AM1120" s="119"/>
      <c r="AN1120" s="119"/>
      <c r="AO1120" s="119"/>
      <c r="AP1120" s="119"/>
      <c r="AQ1120" s="119"/>
      <c r="AR1120" s="119"/>
      <c r="AS1120" s="119"/>
      <c r="AT1120" s="119"/>
      <c r="AU1120" s="119"/>
      <c r="AV1120" s="119"/>
      <c r="AW1120" s="119"/>
      <c r="AX1120" s="120"/>
    </row>
    <row r="1121" spans="1:113" ht="12" customHeight="1">
      <c r="A1121" s="40"/>
      <c r="B1121" s="118"/>
      <c r="C1121" s="119"/>
      <c r="D1121" s="119"/>
      <c r="E1121" s="119"/>
      <c r="F1121" s="119"/>
      <c r="G1121" s="119"/>
      <c r="H1121" s="119"/>
      <c r="I1121" s="119"/>
      <c r="J1121" s="119"/>
      <c r="K1121" s="119"/>
      <c r="L1121" s="119"/>
      <c r="M1121" s="119"/>
      <c r="N1121" s="119"/>
      <c r="O1121" s="119"/>
      <c r="P1121" s="119"/>
      <c r="Q1121" s="119"/>
      <c r="R1121" s="119"/>
      <c r="S1121" s="119"/>
      <c r="T1121" s="119"/>
      <c r="U1121" s="119"/>
      <c r="V1121" s="119"/>
      <c r="W1121" s="119"/>
      <c r="X1121" s="119"/>
      <c r="Y1121" s="119"/>
      <c r="Z1121" s="119"/>
      <c r="AA1121" s="119"/>
      <c r="AB1121" s="119"/>
      <c r="AC1121" s="119"/>
      <c r="AD1121" s="119"/>
      <c r="AE1121" s="119"/>
      <c r="AF1121" s="119"/>
      <c r="AG1121" s="119"/>
      <c r="AH1121" s="119"/>
      <c r="AI1121" s="119"/>
      <c r="AJ1121" s="119"/>
      <c r="AK1121" s="119"/>
      <c r="AL1121" s="119"/>
      <c r="AM1121" s="119"/>
      <c r="AN1121" s="119"/>
      <c r="AO1121" s="119"/>
      <c r="AP1121" s="119"/>
      <c r="AQ1121" s="119"/>
      <c r="AR1121" s="119"/>
      <c r="AS1121" s="119"/>
      <c r="AT1121" s="119"/>
      <c r="AU1121" s="119"/>
      <c r="AV1121" s="119"/>
      <c r="AW1121" s="119"/>
      <c r="AX1121" s="120"/>
      <c r="BC1121" s="48"/>
    </row>
    <row r="1122" spans="1:113" ht="12" customHeight="1">
      <c r="A1122" s="40"/>
      <c r="B1122" s="118"/>
      <c r="C1122" s="119"/>
      <c r="D1122" s="119"/>
      <c r="E1122" s="119"/>
      <c r="F1122" s="119"/>
      <c r="G1122" s="119"/>
      <c r="H1122" s="119"/>
      <c r="I1122" s="119"/>
      <c r="J1122" s="119"/>
      <c r="K1122" s="119"/>
      <c r="L1122" s="119"/>
      <c r="M1122" s="119"/>
      <c r="N1122" s="119"/>
      <c r="O1122" s="119"/>
      <c r="P1122" s="119"/>
      <c r="Q1122" s="119"/>
      <c r="R1122" s="119"/>
      <c r="S1122" s="119"/>
      <c r="T1122" s="119"/>
      <c r="U1122" s="119"/>
      <c r="V1122" s="119"/>
      <c r="W1122" s="119"/>
      <c r="X1122" s="119"/>
      <c r="Y1122" s="119"/>
      <c r="Z1122" s="119"/>
      <c r="AA1122" s="119"/>
      <c r="AB1122" s="119"/>
      <c r="AC1122" s="119"/>
      <c r="AD1122" s="119"/>
      <c r="AE1122" s="119"/>
      <c r="AF1122" s="119"/>
      <c r="AG1122" s="119"/>
      <c r="AH1122" s="119"/>
      <c r="AI1122" s="119"/>
      <c r="AJ1122" s="119"/>
      <c r="AK1122" s="119"/>
      <c r="AL1122" s="119"/>
      <c r="AM1122" s="119"/>
      <c r="AN1122" s="119"/>
      <c r="AO1122" s="119"/>
      <c r="AP1122" s="119"/>
      <c r="AQ1122" s="119"/>
      <c r="AR1122" s="119"/>
      <c r="AS1122" s="119"/>
      <c r="AT1122" s="119"/>
      <c r="AU1122" s="119"/>
      <c r="AV1122" s="119"/>
      <c r="AW1122" s="119"/>
      <c r="AX1122" s="120"/>
    </row>
    <row r="1123" spans="1:113" ht="12" customHeight="1">
      <c r="A1123" s="40"/>
      <c r="B1123" s="118"/>
      <c r="C1123" s="119"/>
      <c r="D1123" s="119"/>
      <c r="E1123" s="119"/>
      <c r="F1123" s="119"/>
      <c r="G1123" s="119"/>
      <c r="H1123" s="119"/>
      <c r="I1123" s="119"/>
      <c r="J1123" s="119"/>
      <c r="K1123" s="119"/>
      <c r="L1123" s="119"/>
      <c r="M1123" s="119"/>
      <c r="N1123" s="119"/>
      <c r="O1123" s="119"/>
      <c r="P1123" s="119"/>
      <c r="Q1123" s="119"/>
      <c r="R1123" s="119"/>
      <c r="S1123" s="119"/>
      <c r="T1123" s="119"/>
      <c r="U1123" s="119"/>
      <c r="V1123" s="119"/>
      <c r="W1123" s="119"/>
      <c r="X1123" s="119"/>
      <c r="Y1123" s="119"/>
      <c r="Z1123" s="119"/>
      <c r="AA1123" s="119"/>
      <c r="AB1123" s="119"/>
      <c r="AC1123" s="119"/>
      <c r="AD1123" s="119"/>
      <c r="AE1123" s="119"/>
      <c r="AF1123" s="119"/>
      <c r="AG1123" s="119"/>
      <c r="AH1123" s="119"/>
      <c r="AI1123" s="119"/>
      <c r="AJ1123" s="119"/>
      <c r="AK1123" s="119"/>
      <c r="AL1123" s="119"/>
      <c r="AM1123" s="119"/>
      <c r="AN1123" s="119"/>
      <c r="AO1123" s="119"/>
      <c r="AP1123" s="119"/>
      <c r="AQ1123" s="119"/>
      <c r="AR1123" s="119"/>
      <c r="AS1123" s="119"/>
      <c r="AT1123" s="119"/>
      <c r="AU1123" s="119"/>
      <c r="AV1123" s="119"/>
      <c r="AW1123" s="119"/>
      <c r="AX1123" s="120"/>
    </row>
    <row r="1124" spans="1:113" ht="12" customHeight="1">
      <c r="A1124" s="40"/>
      <c r="B1124" s="118"/>
      <c r="C1124" s="119"/>
      <c r="D1124" s="119"/>
      <c r="E1124" s="119"/>
      <c r="F1124" s="119"/>
      <c r="G1124" s="119"/>
      <c r="H1124" s="119"/>
      <c r="I1124" s="119"/>
      <c r="J1124" s="119"/>
      <c r="K1124" s="119"/>
      <c r="L1124" s="119"/>
      <c r="M1124" s="119"/>
      <c r="N1124" s="119"/>
      <c r="O1124" s="119"/>
      <c r="P1124" s="119"/>
      <c r="Q1124" s="119"/>
      <c r="R1124" s="119"/>
      <c r="S1124" s="119"/>
      <c r="T1124" s="119"/>
      <c r="U1124" s="119"/>
      <c r="V1124" s="119"/>
      <c r="W1124" s="119"/>
      <c r="X1124" s="119"/>
      <c r="Y1124" s="119"/>
      <c r="Z1124" s="119"/>
      <c r="AA1124" s="119"/>
      <c r="AB1124" s="119"/>
      <c r="AC1124" s="119"/>
      <c r="AD1124" s="119"/>
      <c r="AE1124" s="119"/>
      <c r="AF1124" s="119"/>
      <c r="AG1124" s="119"/>
      <c r="AH1124" s="119"/>
      <c r="AI1124" s="119"/>
      <c r="AJ1124" s="119"/>
      <c r="AK1124" s="119"/>
      <c r="AL1124" s="119"/>
      <c r="AM1124" s="119"/>
      <c r="AN1124" s="119"/>
      <c r="AO1124" s="119"/>
      <c r="AP1124" s="119"/>
      <c r="AQ1124" s="119"/>
      <c r="AR1124" s="119"/>
      <c r="AS1124" s="119"/>
      <c r="AT1124" s="119"/>
      <c r="AU1124" s="119"/>
      <c r="AV1124" s="119"/>
      <c r="AW1124" s="119"/>
      <c r="AX1124" s="120"/>
    </row>
    <row r="1125" spans="1:113" ht="15" thickBot="1">
      <c r="A1125" s="49"/>
      <c r="B1125" s="50"/>
      <c r="C1125" s="51"/>
      <c r="D1125" s="51"/>
      <c r="E1125" s="51"/>
      <c r="F1125" s="51"/>
      <c r="G1125" s="51"/>
      <c r="H1125" s="51"/>
      <c r="I1125" s="51"/>
      <c r="J1125" s="51"/>
      <c r="K1125" s="51"/>
      <c r="L1125" s="51"/>
      <c r="M1125" s="51"/>
      <c r="N1125" s="51"/>
      <c r="O1125" s="51"/>
      <c r="P1125" s="51"/>
      <c r="Q1125" s="51"/>
      <c r="R1125" s="51"/>
      <c r="S1125" s="51"/>
      <c r="T1125" s="51"/>
      <c r="U1125" s="51"/>
      <c r="V1125" s="51"/>
      <c r="W1125" s="51"/>
      <c r="X1125" s="51"/>
      <c r="Y1125" s="51"/>
      <c r="Z1125" s="51"/>
      <c r="AA1125" s="51"/>
      <c r="AB1125" s="51"/>
      <c r="AC1125" s="51"/>
      <c r="AD1125" s="51"/>
      <c r="AE1125" s="51"/>
      <c r="AF1125" s="51"/>
      <c r="AG1125" s="51"/>
      <c r="AH1125" s="51"/>
      <c r="AI1125" s="51"/>
      <c r="AJ1125" s="51"/>
      <c r="AK1125" s="51"/>
      <c r="AL1125" s="51"/>
      <c r="AM1125" s="51"/>
      <c r="AN1125" s="51"/>
      <c r="AO1125" s="51"/>
      <c r="AP1125" s="51"/>
      <c r="AQ1125" s="51"/>
      <c r="AR1125" s="51"/>
      <c r="AS1125" s="51"/>
      <c r="AT1125" s="51"/>
      <c r="AU1125" s="51"/>
      <c r="AV1125" s="51"/>
      <c r="AW1125" s="51"/>
      <c r="AX1125" s="52"/>
    </row>
    <row r="1126" spans="1:113">
      <c r="B1126" s="53"/>
    </row>
    <row r="1127" spans="1:113" ht="15" thickBot="1">
      <c r="A1127" s="43"/>
      <c r="B1127" s="42" t="s">
        <v>79</v>
      </c>
      <c r="C1127" s="40"/>
      <c r="D1127" s="40"/>
      <c r="E1127" s="40"/>
      <c r="F1127" s="40"/>
      <c r="G1127" s="40"/>
      <c r="H1127" s="40"/>
      <c r="I1127" s="40"/>
      <c r="J1127" s="40"/>
      <c r="K1127" s="40"/>
      <c r="L1127" s="41"/>
      <c r="M1127" s="41"/>
      <c r="N1127" s="41"/>
      <c r="O1127" s="41"/>
      <c r="P1127" s="40"/>
      <c r="Q1127" s="40"/>
      <c r="R1127" s="40"/>
      <c r="S1127" s="40"/>
      <c r="T1127" s="40"/>
      <c r="U1127" s="40"/>
      <c r="V1127" s="42"/>
      <c r="W1127" s="42"/>
      <c r="X1127" s="42"/>
      <c r="Y1127" s="42"/>
      <c r="Z1127" s="42"/>
      <c r="AA1127" s="42"/>
      <c r="AB1127" s="42"/>
      <c r="AC1127" s="42"/>
      <c r="AD1127" s="42"/>
      <c r="AE1127" s="42"/>
      <c r="AF1127" s="42"/>
      <c r="AG1127" s="42"/>
      <c r="AH1127" s="42"/>
      <c r="AI1127" s="42"/>
      <c r="AJ1127" s="42"/>
      <c r="AK1127" s="42"/>
      <c r="AL1127" s="42"/>
      <c r="AM1127" s="42"/>
      <c r="AN1127" s="42"/>
      <c r="AO1127" s="42"/>
      <c r="AP1127" s="42"/>
      <c r="AQ1127" s="42"/>
      <c r="AR1127" s="42"/>
      <c r="AS1127" s="42"/>
      <c r="AT1127" s="42"/>
      <c r="AU1127" s="42"/>
      <c r="AV1127" s="42"/>
      <c r="AW1127" s="42"/>
      <c r="AX1127" s="42"/>
      <c r="DI1127" s="38"/>
    </row>
    <row r="1128" spans="1:113" ht="14.4">
      <c r="A1128" s="40"/>
      <c r="B1128" s="44"/>
      <c r="C1128" s="39"/>
      <c r="D1128" s="39"/>
      <c r="E1128" s="39"/>
      <c r="F1128" s="39"/>
      <c r="G1128" s="39"/>
      <c r="H1128" s="39"/>
      <c r="I1128" s="39"/>
      <c r="J1128" s="39"/>
      <c r="K1128" s="39"/>
      <c r="L1128" s="45"/>
      <c r="M1128" s="45"/>
      <c r="N1128" s="45"/>
      <c r="O1128" s="45"/>
      <c r="P1128" s="39"/>
      <c r="Q1128" s="39"/>
      <c r="R1128" s="39"/>
      <c r="S1128" s="39"/>
      <c r="T1128" s="39"/>
      <c r="U1128" s="39"/>
      <c r="V1128" s="46"/>
      <c r="W1128" s="46"/>
      <c r="X1128" s="46"/>
      <c r="Y1128" s="46"/>
      <c r="Z1128" s="46"/>
      <c r="AA1128" s="46"/>
      <c r="AB1128" s="46"/>
      <c r="AC1128" s="46"/>
      <c r="AD1128" s="46"/>
      <c r="AE1128" s="46"/>
      <c r="AF1128" s="46"/>
      <c r="AG1128" s="46"/>
      <c r="AH1128" s="46"/>
      <c r="AI1128" s="46"/>
      <c r="AJ1128" s="46"/>
      <c r="AK1128" s="46"/>
      <c r="AL1128" s="46"/>
      <c r="AM1128" s="46"/>
      <c r="AN1128" s="46"/>
      <c r="AO1128" s="46"/>
      <c r="AP1128" s="46"/>
      <c r="AQ1128" s="46"/>
      <c r="AR1128" s="46"/>
      <c r="AS1128" s="46"/>
      <c r="AT1128" s="46"/>
      <c r="AU1128" s="46"/>
      <c r="AV1128" s="46"/>
      <c r="AW1128" s="46"/>
      <c r="AX1128" s="47"/>
    </row>
    <row r="1129" spans="1:113" ht="12" customHeight="1">
      <c r="A1129" s="40"/>
      <c r="B1129" s="118" t="s">
        <v>256</v>
      </c>
      <c r="C1129" s="119"/>
      <c r="D1129" s="119"/>
      <c r="E1129" s="119"/>
      <c r="F1129" s="119"/>
      <c r="G1129" s="119"/>
      <c r="H1129" s="119"/>
      <c r="I1129" s="119"/>
      <c r="J1129" s="119"/>
      <c r="K1129" s="119"/>
      <c r="L1129" s="119"/>
      <c r="M1129" s="119"/>
      <c r="N1129" s="119"/>
      <c r="O1129" s="119"/>
      <c r="P1129" s="119"/>
      <c r="Q1129" s="119"/>
      <c r="R1129" s="119"/>
      <c r="S1129" s="119"/>
      <c r="T1129" s="119"/>
      <c r="U1129" s="119"/>
      <c r="V1129" s="119"/>
      <c r="W1129" s="119"/>
      <c r="X1129" s="119"/>
      <c r="Y1129" s="119"/>
      <c r="Z1129" s="119"/>
      <c r="AA1129" s="119"/>
      <c r="AB1129" s="119"/>
      <c r="AC1129" s="119"/>
      <c r="AD1129" s="119"/>
      <c r="AE1129" s="119"/>
      <c r="AF1129" s="119"/>
      <c r="AG1129" s="119"/>
      <c r="AH1129" s="119"/>
      <c r="AI1129" s="119"/>
      <c r="AJ1129" s="119"/>
      <c r="AK1129" s="119"/>
      <c r="AL1129" s="119"/>
      <c r="AM1129" s="119"/>
      <c r="AN1129" s="119"/>
      <c r="AO1129" s="119"/>
      <c r="AP1129" s="119"/>
      <c r="AQ1129" s="119"/>
      <c r="AR1129" s="119"/>
      <c r="AS1129" s="119"/>
      <c r="AT1129" s="119"/>
      <c r="AU1129" s="119"/>
      <c r="AV1129" s="119"/>
      <c r="AW1129" s="119"/>
      <c r="AX1129" s="120"/>
    </row>
    <row r="1130" spans="1:113" ht="12" customHeight="1">
      <c r="A1130" s="40"/>
      <c r="B1130" s="118"/>
      <c r="C1130" s="119"/>
      <c r="D1130" s="119"/>
      <c r="E1130" s="119"/>
      <c r="F1130" s="119"/>
      <c r="G1130" s="119"/>
      <c r="H1130" s="119"/>
      <c r="I1130" s="119"/>
      <c r="J1130" s="119"/>
      <c r="K1130" s="119"/>
      <c r="L1130" s="119"/>
      <c r="M1130" s="119"/>
      <c r="N1130" s="119"/>
      <c r="O1130" s="119"/>
      <c r="P1130" s="119"/>
      <c r="Q1130" s="119"/>
      <c r="R1130" s="119"/>
      <c r="S1130" s="119"/>
      <c r="T1130" s="119"/>
      <c r="U1130" s="119"/>
      <c r="V1130" s="119"/>
      <c r="W1130" s="119"/>
      <c r="X1130" s="119"/>
      <c r="Y1130" s="119"/>
      <c r="Z1130" s="119"/>
      <c r="AA1130" s="119"/>
      <c r="AB1130" s="119"/>
      <c r="AC1130" s="119"/>
      <c r="AD1130" s="119"/>
      <c r="AE1130" s="119"/>
      <c r="AF1130" s="119"/>
      <c r="AG1130" s="119"/>
      <c r="AH1130" s="119"/>
      <c r="AI1130" s="119"/>
      <c r="AJ1130" s="119"/>
      <c r="AK1130" s="119"/>
      <c r="AL1130" s="119"/>
      <c r="AM1130" s="119"/>
      <c r="AN1130" s="119"/>
      <c r="AO1130" s="119"/>
      <c r="AP1130" s="119"/>
      <c r="AQ1130" s="119"/>
      <c r="AR1130" s="119"/>
      <c r="AS1130" s="119"/>
      <c r="AT1130" s="119"/>
      <c r="AU1130" s="119"/>
      <c r="AV1130" s="119"/>
      <c r="AW1130" s="119"/>
      <c r="AX1130" s="120"/>
    </row>
    <row r="1131" spans="1:113" ht="12" customHeight="1">
      <c r="A1131" s="40"/>
      <c r="B1131" s="118"/>
      <c r="C1131" s="119"/>
      <c r="D1131" s="119"/>
      <c r="E1131" s="119"/>
      <c r="F1131" s="119"/>
      <c r="G1131" s="119"/>
      <c r="H1131" s="119"/>
      <c r="I1131" s="119"/>
      <c r="J1131" s="119"/>
      <c r="K1131" s="119"/>
      <c r="L1131" s="119"/>
      <c r="M1131" s="119"/>
      <c r="N1131" s="119"/>
      <c r="O1131" s="119"/>
      <c r="P1131" s="119"/>
      <c r="Q1131" s="119"/>
      <c r="R1131" s="119"/>
      <c r="S1131" s="119"/>
      <c r="T1131" s="119"/>
      <c r="U1131" s="119"/>
      <c r="V1131" s="119"/>
      <c r="W1131" s="119"/>
      <c r="X1131" s="119"/>
      <c r="Y1131" s="119"/>
      <c r="Z1131" s="119"/>
      <c r="AA1131" s="119"/>
      <c r="AB1131" s="119"/>
      <c r="AC1131" s="119"/>
      <c r="AD1131" s="119"/>
      <c r="AE1131" s="119"/>
      <c r="AF1131" s="119"/>
      <c r="AG1131" s="119"/>
      <c r="AH1131" s="119"/>
      <c r="AI1131" s="119"/>
      <c r="AJ1131" s="119"/>
      <c r="AK1131" s="119"/>
      <c r="AL1131" s="119"/>
      <c r="AM1131" s="119"/>
      <c r="AN1131" s="119"/>
      <c r="AO1131" s="119"/>
      <c r="AP1131" s="119"/>
      <c r="AQ1131" s="119"/>
      <c r="AR1131" s="119"/>
      <c r="AS1131" s="119"/>
      <c r="AT1131" s="119"/>
      <c r="AU1131" s="119"/>
      <c r="AV1131" s="119"/>
      <c r="AW1131" s="119"/>
      <c r="AX1131" s="120"/>
      <c r="BC1131" s="48"/>
    </row>
    <row r="1132" spans="1:113" ht="12" customHeight="1">
      <c r="A1132" s="40"/>
      <c r="B1132" s="118"/>
      <c r="C1132" s="119"/>
      <c r="D1132" s="119"/>
      <c r="E1132" s="119"/>
      <c r="F1132" s="119"/>
      <c r="G1132" s="119"/>
      <c r="H1132" s="119"/>
      <c r="I1132" s="119"/>
      <c r="J1132" s="119"/>
      <c r="K1132" s="119"/>
      <c r="L1132" s="119"/>
      <c r="M1132" s="119"/>
      <c r="N1132" s="119"/>
      <c r="O1132" s="119"/>
      <c r="P1132" s="119"/>
      <c r="Q1132" s="119"/>
      <c r="R1132" s="119"/>
      <c r="S1132" s="119"/>
      <c r="T1132" s="119"/>
      <c r="U1132" s="119"/>
      <c r="V1132" s="119"/>
      <c r="W1132" s="119"/>
      <c r="X1132" s="119"/>
      <c r="Y1132" s="119"/>
      <c r="Z1132" s="119"/>
      <c r="AA1132" s="119"/>
      <c r="AB1132" s="119"/>
      <c r="AC1132" s="119"/>
      <c r="AD1132" s="119"/>
      <c r="AE1132" s="119"/>
      <c r="AF1132" s="119"/>
      <c r="AG1132" s="119"/>
      <c r="AH1132" s="119"/>
      <c r="AI1132" s="119"/>
      <c r="AJ1132" s="119"/>
      <c r="AK1132" s="119"/>
      <c r="AL1132" s="119"/>
      <c r="AM1132" s="119"/>
      <c r="AN1132" s="119"/>
      <c r="AO1132" s="119"/>
      <c r="AP1132" s="119"/>
      <c r="AQ1132" s="119"/>
      <c r="AR1132" s="119"/>
      <c r="AS1132" s="119"/>
      <c r="AT1132" s="119"/>
      <c r="AU1132" s="119"/>
      <c r="AV1132" s="119"/>
      <c r="AW1132" s="119"/>
      <c r="AX1132" s="120"/>
    </row>
    <row r="1133" spans="1:113" ht="12" customHeight="1">
      <c r="A1133" s="40"/>
      <c r="B1133" s="118"/>
      <c r="C1133" s="119"/>
      <c r="D1133" s="119"/>
      <c r="E1133" s="119"/>
      <c r="F1133" s="119"/>
      <c r="G1133" s="119"/>
      <c r="H1133" s="119"/>
      <c r="I1133" s="119"/>
      <c r="J1133" s="119"/>
      <c r="K1133" s="119"/>
      <c r="L1133" s="119"/>
      <c r="M1133" s="119"/>
      <c r="N1133" s="119"/>
      <c r="O1133" s="119"/>
      <c r="P1133" s="119"/>
      <c r="Q1133" s="119"/>
      <c r="R1133" s="119"/>
      <c r="S1133" s="119"/>
      <c r="T1133" s="119"/>
      <c r="U1133" s="119"/>
      <c r="V1133" s="119"/>
      <c r="W1133" s="119"/>
      <c r="X1133" s="119"/>
      <c r="Y1133" s="119"/>
      <c r="Z1133" s="119"/>
      <c r="AA1133" s="119"/>
      <c r="AB1133" s="119"/>
      <c r="AC1133" s="119"/>
      <c r="AD1133" s="119"/>
      <c r="AE1133" s="119"/>
      <c r="AF1133" s="119"/>
      <c r="AG1133" s="119"/>
      <c r="AH1133" s="119"/>
      <c r="AI1133" s="119"/>
      <c r="AJ1133" s="119"/>
      <c r="AK1133" s="119"/>
      <c r="AL1133" s="119"/>
      <c r="AM1133" s="119"/>
      <c r="AN1133" s="119"/>
      <c r="AO1133" s="119"/>
      <c r="AP1133" s="119"/>
      <c r="AQ1133" s="119"/>
      <c r="AR1133" s="119"/>
      <c r="AS1133" s="119"/>
      <c r="AT1133" s="119"/>
      <c r="AU1133" s="119"/>
      <c r="AV1133" s="119"/>
      <c r="AW1133" s="119"/>
      <c r="AX1133" s="120"/>
    </row>
    <row r="1134" spans="1:113" ht="12" customHeight="1">
      <c r="A1134" s="40"/>
      <c r="B1134" s="118"/>
      <c r="C1134" s="119"/>
      <c r="D1134" s="119"/>
      <c r="E1134" s="119"/>
      <c r="F1134" s="119"/>
      <c r="G1134" s="119"/>
      <c r="H1134" s="119"/>
      <c r="I1134" s="119"/>
      <c r="J1134" s="119"/>
      <c r="K1134" s="119"/>
      <c r="L1134" s="119"/>
      <c r="M1134" s="119"/>
      <c r="N1134" s="119"/>
      <c r="O1134" s="119"/>
      <c r="P1134" s="119"/>
      <c r="Q1134" s="119"/>
      <c r="R1134" s="119"/>
      <c r="S1134" s="119"/>
      <c r="T1134" s="119"/>
      <c r="U1134" s="119"/>
      <c r="V1134" s="119"/>
      <c r="W1134" s="119"/>
      <c r="X1134" s="119"/>
      <c r="Y1134" s="119"/>
      <c r="Z1134" s="119"/>
      <c r="AA1134" s="119"/>
      <c r="AB1134" s="119"/>
      <c r="AC1134" s="119"/>
      <c r="AD1134" s="119"/>
      <c r="AE1134" s="119"/>
      <c r="AF1134" s="119"/>
      <c r="AG1134" s="119"/>
      <c r="AH1134" s="119"/>
      <c r="AI1134" s="119"/>
      <c r="AJ1134" s="119"/>
      <c r="AK1134" s="119"/>
      <c r="AL1134" s="119"/>
      <c r="AM1134" s="119"/>
      <c r="AN1134" s="119"/>
      <c r="AO1134" s="119"/>
      <c r="AP1134" s="119"/>
      <c r="AQ1134" s="119"/>
      <c r="AR1134" s="119"/>
      <c r="AS1134" s="119"/>
      <c r="AT1134" s="119"/>
      <c r="AU1134" s="119"/>
      <c r="AV1134" s="119"/>
      <c r="AW1134" s="119"/>
      <c r="AX1134" s="120"/>
    </row>
    <row r="1135" spans="1:113" ht="15" thickBot="1">
      <c r="A1135" s="49"/>
      <c r="B1135" s="50"/>
      <c r="C1135" s="51"/>
      <c r="D1135" s="51"/>
      <c r="E1135" s="51"/>
      <c r="F1135" s="51"/>
      <c r="G1135" s="51"/>
      <c r="H1135" s="51"/>
      <c r="I1135" s="51"/>
      <c r="J1135" s="51"/>
      <c r="K1135" s="51"/>
      <c r="L1135" s="51"/>
      <c r="M1135" s="51"/>
      <c r="N1135" s="51"/>
      <c r="O1135" s="51"/>
      <c r="P1135" s="51"/>
      <c r="Q1135" s="51"/>
      <c r="R1135" s="51"/>
      <c r="S1135" s="51"/>
      <c r="T1135" s="51"/>
      <c r="U1135" s="51"/>
      <c r="V1135" s="51"/>
      <c r="W1135" s="51"/>
      <c r="X1135" s="51"/>
      <c r="Y1135" s="51"/>
      <c r="Z1135" s="51"/>
      <c r="AA1135" s="51"/>
      <c r="AB1135" s="51"/>
      <c r="AC1135" s="51"/>
      <c r="AD1135" s="51"/>
      <c r="AE1135" s="51"/>
      <c r="AF1135" s="51"/>
      <c r="AG1135" s="51"/>
      <c r="AH1135" s="51"/>
      <c r="AI1135" s="51"/>
      <c r="AJ1135" s="51"/>
      <c r="AK1135" s="51"/>
      <c r="AL1135" s="51"/>
      <c r="AM1135" s="51"/>
      <c r="AN1135" s="51"/>
      <c r="AO1135" s="51"/>
      <c r="AP1135" s="51"/>
      <c r="AQ1135" s="51"/>
      <c r="AR1135" s="51"/>
      <c r="AS1135" s="51"/>
      <c r="AT1135" s="51"/>
      <c r="AU1135" s="51"/>
      <c r="AV1135" s="51"/>
      <c r="AW1135" s="51"/>
      <c r="AX1135" s="52"/>
    </row>
    <row r="1136" spans="1:113">
      <c r="B1136" s="53"/>
    </row>
    <row r="1137" spans="1:251" ht="14.4">
      <c r="B1137" s="42" t="s">
        <v>81</v>
      </c>
      <c r="C1137" s="40"/>
      <c r="D1137" s="40"/>
      <c r="E1137" s="40"/>
      <c r="F1137" s="40"/>
      <c r="G1137" s="40"/>
      <c r="H1137" s="40"/>
      <c r="I1137" s="40"/>
      <c r="J1137" s="40"/>
      <c r="K1137" s="40"/>
      <c r="L1137" s="41"/>
      <c r="M1137" s="41"/>
      <c r="N1137" s="41"/>
      <c r="O1137" s="41"/>
      <c r="P1137" s="40"/>
      <c r="Q1137" s="40"/>
      <c r="R1137" s="40"/>
      <c r="S1137" s="40"/>
      <c r="T1137" s="40"/>
      <c r="U1137" s="40"/>
      <c r="V1137" s="42"/>
      <c r="W1137" s="42"/>
      <c r="X1137" s="42"/>
      <c r="Y1137" s="42"/>
      <c r="Z1137" s="42"/>
      <c r="AA1137" s="42"/>
      <c r="AB1137" s="42"/>
      <c r="AC1137" s="42"/>
      <c r="AD1137" s="42"/>
      <c r="AE1137" s="42"/>
      <c r="AF1137" s="42"/>
      <c r="AG1137" s="42"/>
      <c r="AH1137" s="42"/>
      <c r="AI1137" s="42"/>
      <c r="AJ1137" s="42"/>
      <c r="AK1137" s="42"/>
      <c r="AL1137" s="42"/>
      <c r="AM1137" s="42"/>
      <c r="AN1137" s="42"/>
      <c r="AO1137" s="42"/>
      <c r="AP1137" s="42"/>
      <c r="AQ1137" s="42"/>
      <c r="AR1137" s="42"/>
      <c r="AS1137" s="42"/>
      <c r="AT1137" s="42"/>
      <c r="AU1137" s="42"/>
      <c r="AV1137" s="42"/>
      <c r="AW1137" s="42"/>
      <c r="AX1137" s="42"/>
    </row>
    <row r="1138" spans="1:251" ht="15" thickBot="1">
      <c r="B1138" s="40"/>
      <c r="C1138" s="40"/>
      <c r="D1138" s="40"/>
      <c r="E1138" s="40"/>
      <c r="F1138" s="40"/>
      <c r="G1138" s="40"/>
      <c r="H1138" s="40"/>
      <c r="I1138" s="40"/>
      <c r="J1138" s="40"/>
      <c r="K1138" s="40"/>
      <c r="L1138" s="41"/>
      <c r="M1138" s="41"/>
      <c r="N1138" s="41"/>
      <c r="O1138" s="41"/>
      <c r="P1138" s="40"/>
      <c r="Q1138" s="40"/>
      <c r="R1138" s="40"/>
      <c r="S1138" s="40"/>
      <c r="T1138" s="40"/>
      <c r="U1138" s="40"/>
      <c r="V1138" s="42"/>
      <c r="W1138" s="42"/>
      <c r="X1138" s="42"/>
      <c r="Y1138" s="42"/>
      <c r="Z1138" s="42"/>
      <c r="AA1138" s="42"/>
      <c r="AB1138" s="42"/>
      <c r="AC1138" s="42"/>
      <c r="AD1138" s="42"/>
      <c r="AE1138" s="42"/>
      <c r="AF1138" s="42"/>
      <c r="AG1138" s="42"/>
      <c r="AH1138" s="42"/>
      <c r="AI1138" s="42"/>
      <c r="AJ1138" s="42"/>
      <c r="AK1138" s="42"/>
      <c r="AL1138" s="42"/>
      <c r="AM1138" s="42"/>
      <c r="AN1138" s="42"/>
      <c r="AO1138" s="42"/>
      <c r="AP1138" s="42"/>
      <c r="AQ1138" s="42"/>
      <c r="AR1138" s="42"/>
      <c r="AS1138" s="42"/>
      <c r="AT1138" s="42"/>
      <c r="AU1138" s="42"/>
      <c r="AV1138" s="42"/>
      <c r="AW1138" s="42"/>
      <c r="AX1138" s="54" t="s">
        <v>82</v>
      </c>
    </row>
    <row r="1139" spans="1:251" s="48" customFormat="1" ht="13.5" customHeight="1">
      <c r="A1139" s="40"/>
      <c r="B1139" s="121" t="s">
        <v>83</v>
      </c>
      <c r="C1139" s="122"/>
      <c r="D1139" s="122"/>
      <c r="E1139" s="122"/>
      <c r="F1139" s="122"/>
      <c r="G1139" s="122"/>
      <c r="H1139" s="122"/>
      <c r="I1139" s="122"/>
      <c r="J1139" s="122"/>
      <c r="K1139" s="122"/>
      <c r="L1139" s="122"/>
      <c r="M1139" s="122"/>
      <c r="N1139" s="122"/>
      <c r="O1139" s="122"/>
      <c r="P1139" s="122"/>
      <c r="Q1139" s="122"/>
      <c r="R1139" s="122"/>
      <c r="S1139" s="122"/>
      <c r="T1139" s="122"/>
      <c r="U1139" s="122"/>
      <c r="V1139" s="122"/>
      <c r="W1139" s="122"/>
      <c r="X1139" s="122"/>
      <c r="Y1139" s="122"/>
      <c r="Z1139" s="123"/>
      <c r="AA1139" s="127" t="s">
        <v>84</v>
      </c>
      <c r="AB1139" s="122"/>
      <c r="AC1139" s="122"/>
      <c r="AD1139" s="122"/>
      <c r="AE1139" s="122"/>
      <c r="AF1139" s="122"/>
      <c r="AG1139" s="122"/>
      <c r="AH1139" s="122"/>
      <c r="AI1139" s="123"/>
      <c r="AJ1139" s="127" t="s">
        <v>85</v>
      </c>
      <c r="AK1139" s="122"/>
      <c r="AL1139" s="122"/>
      <c r="AM1139" s="122"/>
      <c r="AN1139" s="122"/>
      <c r="AO1139" s="122"/>
      <c r="AP1139" s="122"/>
      <c r="AQ1139" s="122"/>
      <c r="AR1139" s="123"/>
      <c r="AS1139" s="127" t="s">
        <v>86</v>
      </c>
      <c r="AT1139" s="122"/>
      <c r="AU1139" s="122"/>
      <c r="AV1139" s="122"/>
      <c r="AW1139" s="122"/>
      <c r="AX1139" s="129"/>
      <c r="AY1139" s="34"/>
      <c r="AZ1139" s="34"/>
      <c r="BA1139" s="34"/>
      <c r="BB1139" s="34"/>
      <c r="BC1139" s="34"/>
      <c r="BD1139" s="34"/>
      <c r="BE1139" s="34"/>
      <c r="BF1139" s="34"/>
      <c r="BG1139" s="34"/>
      <c r="BH1139" s="34"/>
      <c r="BI1139" s="34"/>
      <c r="BJ1139" s="34"/>
      <c r="BK1139" s="34"/>
      <c r="BL1139" s="34"/>
      <c r="BM1139" s="34"/>
      <c r="BN1139" s="34"/>
      <c r="BO1139" s="34"/>
      <c r="BP1139" s="34"/>
      <c r="BQ1139" s="34"/>
      <c r="BR1139" s="34"/>
      <c r="BS1139" s="34"/>
      <c r="BT1139" s="34"/>
      <c r="BU1139" s="34"/>
      <c r="BV1139" s="34"/>
      <c r="BW1139" s="34"/>
      <c r="BX1139" s="34"/>
      <c r="BY1139" s="34"/>
      <c r="BZ1139" s="34"/>
      <c r="CA1139" s="34"/>
      <c r="CB1139" s="34"/>
      <c r="CC1139" s="34"/>
      <c r="CD1139" s="34"/>
      <c r="CE1139" s="34"/>
      <c r="CF1139" s="34"/>
      <c r="CG1139" s="34"/>
      <c r="CH1139" s="34"/>
      <c r="CI1139" s="34"/>
      <c r="CJ1139" s="34"/>
      <c r="CK1139" s="34"/>
      <c r="CL1139" s="34"/>
      <c r="CM1139" s="34"/>
      <c r="CN1139" s="34"/>
      <c r="CO1139" s="34"/>
      <c r="CP1139" s="34"/>
      <c r="CQ1139" s="34"/>
      <c r="CR1139" s="34"/>
      <c r="CS1139" s="34"/>
      <c r="CT1139" s="34"/>
      <c r="CU1139" s="34"/>
      <c r="CV1139" s="34"/>
      <c r="CW1139" s="34"/>
      <c r="CX1139" s="34"/>
      <c r="CY1139" s="34"/>
      <c r="CZ1139" s="34"/>
      <c r="DA1139" s="34"/>
      <c r="DB1139" s="34"/>
      <c r="DC1139" s="34"/>
      <c r="DD1139" s="34"/>
      <c r="DE1139" s="34"/>
      <c r="DF1139" s="34"/>
      <c r="DG1139" s="34"/>
      <c r="DH1139" s="34"/>
      <c r="DI1139" s="34"/>
      <c r="DJ1139" s="34"/>
      <c r="DK1139" s="34"/>
      <c r="DL1139" s="34"/>
      <c r="DM1139" s="34"/>
      <c r="DN1139" s="34"/>
      <c r="DO1139" s="34"/>
      <c r="DP1139" s="34"/>
      <c r="DQ1139" s="34"/>
      <c r="DR1139" s="34"/>
      <c r="DS1139" s="34"/>
      <c r="DT1139" s="34"/>
      <c r="DU1139" s="34"/>
      <c r="DV1139" s="34"/>
      <c r="DW1139" s="34"/>
      <c r="DX1139" s="34"/>
      <c r="DY1139" s="34"/>
      <c r="DZ1139" s="34"/>
      <c r="EA1139" s="34"/>
      <c r="EB1139" s="34"/>
      <c r="EC1139" s="34"/>
      <c r="ED1139" s="34"/>
      <c r="EE1139" s="34"/>
      <c r="EF1139" s="34"/>
      <c r="EG1139" s="34"/>
      <c r="EH1139" s="34"/>
      <c r="EI1139" s="34"/>
      <c r="EJ1139" s="34"/>
      <c r="EK1139" s="34"/>
      <c r="EL1139" s="34"/>
      <c r="EM1139" s="34"/>
      <c r="EN1139" s="34"/>
      <c r="EO1139" s="34"/>
      <c r="EP1139" s="34"/>
      <c r="EQ1139" s="34"/>
      <c r="ER1139" s="34"/>
      <c r="ES1139" s="34"/>
      <c r="ET1139" s="34"/>
      <c r="EU1139" s="34"/>
      <c r="EV1139" s="34"/>
      <c r="EW1139" s="34"/>
      <c r="EX1139" s="34"/>
      <c r="EY1139" s="34"/>
      <c r="EZ1139" s="34"/>
      <c r="FA1139" s="34"/>
      <c r="FB1139" s="34"/>
      <c r="FC1139" s="34"/>
      <c r="FD1139" s="34"/>
      <c r="FE1139" s="34"/>
      <c r="FF1139" s="34"/>
      <c r="FG1139" s="34"/>
      <c r="FH1139" s="34"/>
      <c r="FI1139" s="34"/>
      <c r="FJ1139" s="34"/>
      <c r="FK1139" s="34"/>
      <c r="FL1139" s="34"/>
      <c r="FM1139" s="34"/>
      <c r="FN1139" s="34"/>
      <c r="FO1139" s="34"/>
      <c r="FP1139" s="34"/>
      <c r="FQ1139" s="34"/>
      <c r="FR1139" s="34"/>
      <c r="FS1139" s="34"/>
      <c r="FT1139" s="34"/>
      <c r="FU1139" s="34"/>
      <c r="FV1139" s="34"/>
      <c r="FW1139" s="34"/>
      <c r="FX1139" s="34"/>
      <c r="FY1139" s="34"/>
      <c r="FZ1139" s="34"/>
      <c r="GA1139" s="34"/>
      <c r="GB1139" s="34"/>
      <c r="GC1139" s="34"/>
      <c r="GD1139" s="34"/>
      <c r="GE1139" s="34"/>
      <c r="GF1139" s="34"/>
      <c r="GG1139" s="34"/>
      <c r="GH1139" s="34"/>
      <c r="GI1139" s="34"/>
      <c r="GJ1139" s="34"/>
      <c r="GK1139" s="34"/>
      <c r="GL1139" s="34"/>
      <c r="GM1139" s="34"/>
      <c r="GN1139" s="34"/>
      <c r="GO1139" s="34"/>
      <c r="GP1139" s="34"/>
      <c r="GQ1139" s="34"/>
      <c r="GR1139" s="34"/>
      <c r="GS1139" s="34"/>
      <c r="GT1139" s="34"/>
      <c r="GU1139" s="34"/>
      <c r="GV1139" s="34"/>
      <c r="GW1139" s="34"/>
      <c r="GX1139" s="34"/>
      <c r="GY1139" s="34"/>
      <c r="GZ1139" s="34"/>
      <c r="HA1139" s="34"/>
      <c r="HB1139" s="34"/>
      <c r="HC1139" s="34"/>
      <c r="HD1139" s="34"/>
      <c r="HE1139" s="34"/>
      <c r="HF1139" s="34"/>
      <c r="HG1139" s="34"/>
      <c r="HH1139" s="34"/>
      <c r="HI1139" s="34"/>
      <c r="HJ1139" s="34"/>
      <c r="HK1139" s="34"/>
      <c r="HL1139" s="34"/>
      <c r="HM1139" s="34"/>
      <c r="HN1139" s="34"/>
      <c r="HO1139" s="34"/>
      <c r="HP1139" s="34"/>
      <c r="HQ1139" s="34"/>
      <c r="HR1139" s="34"/>
      <c r="HS1139" s="34"/>
      <c r="HT1139" s="34"/>
      <c r="HU1139" s="34"/>
      <c r="HV1139" s="34"/>
      <c r="HW1139" s="34"/>
      <c r="HX1139" s="34"/>
      <c r="HY1139" s="34"/>
      <c r="HZ1139" s="34"/>
      <c r="IA1139" s="34"/>
      <c r="IB1139" s="34"/>
      <c r="IC1139" s="34"/>
      <c r="ID1139" s="34"/>
      <c r="IE1139" s="34"/>
      <c r="IF1139" s="34"/>
      <c r="IG1139" s="34"/>
      <c r="IH1139" s="34"/>
      <c r="II1139" s="34"/>
      <c r="IJ1139" s="34"/>
      <c r="IK1139" s="34"/>
      <c r="IL1139" s="34"/>
      <c r="IM1139" s="34"/>
      <c r="IN1139" s="34"/>
      <c r="IO1139" s="34"/>
      <c r="IP1139" s="34"/>
      <c r="IQ1139" s="34"/>
    </row>
    <row r="1140" spans="1:251" s="48" customFormat="1">
      <c r="A1140" s="40"/>
      <c r="B1140" s="124"/>
      <c r="C1140" s="125"/>
      <c r="D1140" s="125"/>
      <c r="E1140" s="125"/>
      <c r="F1140" s="125"/>
      <c r="G1140" s="125"/>
      <c r="H1140" s="125"/>
      <c r="I1140" s="125"/>
      <c r="J1140" s="125"/>
      <c r="K1140" s="125"/>
      <c r="L1140" s="125"/>
      <c r="M1140" s="125"/>
      <c r="N1140" s="125"/>
      <c r="O1140" s="125"/>
      <c r="P1140" s="125"/>
      <c r="Q1140" s="125"/>
      <c r="R1140" s="125"/>
      <c r="S1140" s="125"/>
      <c r="T1140" s="125"/>
      <c r="U1140" s="125"/>
      <c r="V1140" s="125"/>
      <c r="W1140" s="125"/>
      <c r="X1140" s="125"/>
      <c r="Y1140" s="125"/>
      <c r="Z1140" s="126"/>
      <c r="AA1140" s="128"/>
      <c r="AB1140" s="125"/>
      <c r="AC1140" s="125"/>
      <c r="AD1140" s="125"/>
      <c r="AE1140" s="125"/>
      <c r="AF1140" s="125"/>
      <c r="AG1140" s="125"/>
      <c r="AH1140" s="125"/>
      <c r="AI1140" s="126"/>
      <c r="AJ1140" s="128"/>
      <c r="AK1140" s="125"/>
      <c r="AL1140" s="125"/>
      <c r="AM1140" s="125"/>
      <c r="AN1140" s="125"/>
      <c r="AO1140" s="125"/>
      <c r="AP1140" s="125"/>
      <c r="AQ1140" s="125"/>
      <c r="AR1140" s="126"/>
      <c r="AS1140" s="128"/>
      <c r="AT1140" s="125"/>
      <c r="AU1140" s="125"/>
      <c r="AV1140" s="125"/>
      <c r="AW1140" s="125"/>
      <c r="AX1140" s="130"/>
      <c r="AY1140" s="34"/>
      <c r="AZ1140" s="34"/>
      <c r="BA1140" s="34"/>
      <c r="BB1140" s="55"/>
      <c r="BC1140" s="56"/>
      <c r="BE1140" s="34"/>
      <c r="BF1140" s="34"/>
      <c r="BG1140" s="34"/>
      <c r="BH1140" s="34"/>
      <c r="BI1140" s="34"/>
      <c r="BJ1140" s="34"/>
      <c r="BK1140" s="34"/>
      <c r="BL1140" s="34"/>
      <c r="BM1140" s="34"/>
      <c r="BN1140" s="34"/>
      <c r="BO1140" s="34"/>
      <c r="BP1140" s="34"/>
      <c r="BQ1140" s="34"/>
      <c r="BR1140" s="34"/>
      <c r="BS1140" s="34"/>
      <c r="BT1140" s="34"/>
      <c r="BU1140" s="34"/>
      <c r="BV1140" s="34"/>
      <c r="BW1140" s="34"/>
      <c r="BX1140" s="34"/>
      <c r="BY1140" s="34"/>
      <c r="BZ1140" s="34"/>
      <c r="CA1140" s="34"/>
      <c r="CB1140" s="34"/>
      <c r="CC1140" s="34"/>
      <c r="CD1140" s="34"/>
      <c r="CE1140" s="34"/>
      <c r="CF1140" s="34"/>
      <c r="CG1140" s="34"/>
      <c r="CH1140" s="34"/>
      <c r="CI1140" s="34"/>
      <c r="CJ1140" s="34"/>
      <c r="CK1140" s="34"/>
      <c r="CL1140" s="34"/>
      <c r="CM1140" s="34"/>
      <c r="CN1140" s="34"/>
      <c r="CO1140" s="34"/>
      <c r="CP1140" s="34"/>
      <c r="CQ1140" s="34"/>
      <c r="CR1140" s="34"/>
      <c r="CS1140" s="34"/>
      <c r="CT1140" s="34"/>
      <c r="CU1140" s="34"/>
      <c r="CV1140" s="34"/>
      <c r="CW1140" s="34"/>
      <c r="CX1140" s="34"/>
      <c r="CY1140" s="34"/>
      <c r="CZ1140" s="34"/>
      <c r="DA1140" s="34"/>
      <c r="DB1140" s="34"/>
      <c r="DC1140" s="34"/>
      <c r="DD1140" s="34"/>
      <c r="DE1140" s="34"/>
      <c r="DF1140" s="34"/>
      <c r="DG1140" s="34"/>
      <c r="DH1140" s="34"/>
      <c r="DI1140" s="34"/>
      <c r="DJ1140" s="34"/>
      <c r="DK1140" s="34"/>
      <c r="DL1140" s="34"/>
      <c r="DM1140" s="34"/>
      <c r="DN1140" s="34"/>
      <c r="DO1140" s="34"/>
      <c r="DP1140" s="34"/>
      <c r="DQ1140" s="34"/>
      <c r="DR1140" s="34"/>
      <c r="DS1140" s="34"/>
      <c r="DT1140" s="34"/>
      <c r="DU1140" s="34"/>
      <c r="DV1140" s="34"/>
      <c r="DW1140" s="34"/>
      <c r="DX1140" s="34"/>
      <c r="DY1140" s="34"/>
      <c r="DZ1140" s="34"/>
      <c r="EA1140" s="34"/>
      <c r="EB1140" s="34"/>
      <c r="EC1140" s="34"/>
      <c r="ED1140" s="34"/>
      <c r="EE1140" s="34"/>
      <c r="EF1140" s="34"/>
      <c r="EG1140" s="34"/>
      <c r="EH1140" s="34"/>
      <c r="EI1140" s="34"/>
      <c r="EJ1140" s="34"/>
      <c r="EK1140" s="34"/>
      <c r="EL1140" s="34"/>
      <c r="EM1140" s="34"/>
      <c r="EN1140" s="34"/>
      <c r="EO1140" s="34"/>
      <c r="EP1140" s="34"/>
      <c r="EQ1140" s="34"/>
      <c r="ER1140" s="34"/>
      <c r="ES1140" s="34"/>
      <c r="ET1140" s="34"/>
      <c r="EU1140" s="34"/>
      <c r="EV1140" s="34"/>
      <c r="EW1140" s="34"/>
      <c r="EX1140" s="34"/>
      <c r="EY1140" s="34"/>
      <c r="EZ1140" s="34"/>
      <c r="FA1140" s="34"/>
      <c r="FB1140" s="34"/>
      <c r="FC1140" s="34"/>
      <c r="FD1140" s="34"/>
      <c r="FE1140" s="34"/>
      <c r="FF1140" s="34"/>
      <c r="FG1140" s="34"/>
      <c r="FH1140" s="34"/>
      <c r="FI1140" s="34"/>
      <c r="FJ1140" s="34"/>
      <c r="FK1140" s="34"/>
      <c r="FL1140" s="34"/>
      <c r="FM1140" s="34"/>
      <c r="FN1140" s="34"/>
      <c r="FO1140" s="34"/>
      <c r="FP1140" s="34"/>
      <c r="FQ1140" s="34"/>
      <c r="FR1140" s="34"/>
      <c r="FS1140" s="34"/>
      <c r="FT1140" s="34"/>
      <c r="FU1140" s="34"/>
      <c r="FV1140" s="34"/>
      <c r="FW1140" s="34"/>
      <c r="FX1140" s="34"/>
      <c r="FY1140" s="34"/>
      <c r="FZ1140" s="34"/>
      <c r="GA1140" s="34"/>
      <c r="GB1140" s="34"/>
      <c r="GC1140" s="34"/>
      <c r="GD1140" s="34"/>
      <c r="GE1140" s="34"/>
      <c r="GF1140" s="34"/>
      <c r="GG1140" s="34"/>
      <c r="GH1140" s="34"/>
      <c r="GI1140" s="34"/>
      <c r="GJ1140" s="34"/>
      <c r="GK1140" s="34"/>
      <c r="GL1140" s="34"/>
      <c r="GM1140" s="34"/>
      <c r="GN1140" s="34"/>
      <c r="GO1140" s="34"/>
      <c r="GP1140" s="34"/>
      <c r="GQ1140" s="34"/>
      <c r="GR1140" s="34"/>
      <c r="GS1140" s="34"/>
      <c r="GT1140" s="34"/>
      <c r="GU1140" s="34"/>
      <c r="GV1140" s="34"/>
      <c r="GW1140" s="34"/>
      <c r="GX1140" s="34"/>
      <c r="GY1140" s="34"/>
      <c r="GZ1140" s="34"/>
      <c r="HA1140" s="34"/>
      <c r="HB1140" s="34"/>
      <c r="HC1140" s="34"/>
      <c r="HD1140" s="34"/>
      <c r="HE1140" s="34"/>
      <c r="HF1140" s="34"/>
      <c r="HG1140" s="34"/>
      <c r="HH1140" s="34"/>
      <c r="HI1140" s="34"/>
      <c r="HJ1140" s="34"/>
      <c r="HK1140" s="34"/>
      <c r="HL1140" s="34"/>
      <c r="HM1140" s="34"/>
      <c r="HN1140" s="34"/>
      <c r="HO1140" s="34"/>
      <c r="HP1140" s="34"/>
      <c r="HQ1140" s="34"/>
      <c r="HR1140" s="34"/>
      <c r="HS1140" s="34"/>
      <c r="HT1140" s="34"/>
      <c r="HU1140" s="34"/>
      <c r="HV1140" s="34"/>
      <c r="HW1140" s="34"/>
      <c r="HX1140" s="34"/>
      <c r="HY1140" s="34"/>
      <c r="HZ1140" s="34"/>
      <c r="IA1140" s="34"/>
      <c r="IB1140" s="34"/>
      <c r="IC1140" s="34"/>
      <c r="ID1140" s="34"/>
      <c r="IE1140" s="34"/>
      <c r="IF1140" s="34"/>
      <c r="IG1140" s="34"/>
      <c r="IH1140" s="34"/>
      <c r="II1140" s="34"/>
      <c r="IJ1140" s="34"/>
      <c r="IK1140" s="34"/>
      <c r="IL1140" s="34"/>
      <c r="IM1140" s="34"/>
      <c r="IN1140" s="34"/>
      <c r="IO1140" s="34"/>
      <c r="IP1140" s="34"/>
      <c r="IQ1140" s="34"/>
    </row>
    <row r="1141" spans="1:251" s="48" customFormat="1" ht="18.75" customHeight="1">
      <c r="A1141" s="40"/>
      <c r="B1141" s="57"/>
      <c r="C1141" s="93" t="s">
        <v>257</v>
      </c>
      <c r="D1141" s="94"/>
      <c r="E1141" s="94"/>
      <c r="F1141" s="94"/>
      <c r="G1141" s="94"/>
      <c r="H1141" s="94"/>
      <c r="I1141" s="94"/>
      <c r="J1141" s="94"/>
      <c r="K1141" s="94"/>
      <c r="L1141" s="94"/>
      <c r="M1141" s="94"/>
      <c r="N1141" s="94"/>
      <c r="O1141" s="94"/>
      <c r="P1141" s="94"/>
      <c r="Q1141" s="94"/>
      <c r="R1141" s="94"/>
      <c r="S1141" s="94"/>
      <c r="T1141" s="94"/>
      <c r="U1141" s="94"/>
      <c r="V1141" s="94"/>
      <c r="W1141" s="94"/>
      <c r="X1141" s="94"/>
      <c r="Y1141" s="94"/>
      <c r="Z1141" s="95"/>
      <c r="AA1141" s="96">
        <v>0</v>
      </c>
      <c r="AB1141" s="97"/>
      <c r="AC1141" s="97"/>
      <c r="AD1141" s="97"/>
      <c r="AE1141" s="97"/>
      <c r="AF1141" s="97"/>
      <c r="AG1141" s="97"/>
      <c r="AH1141" s="97"/>
      <c r="AI1141" s="98"/>
      <c r="AJ1141" s="96">
        <v>6140</v>
      </c>
      <c r="AK1141" s="97"/>
      <c r="AL1141" s="97"/>
      <c r="AM1141" s="97"/>
      <c r="AN1141" s="97"/>
      <c r="AO1141" s="97"/>
      <c r="AP1141" s="97"/>
      <c r="AQ1141" s="97"/>
      <c r="AR1141" s="98"/>
      <c r="AS1141" s="99"/>
      <c r="AT1141" s="100"/>
      <c r="AU1141" s="100"/>
      <c r="AV1141" s="100"/>
      <c r="AW1141" s="100"/>
      <c r="AX1141" s="101"/>
      <c r="AY1141" s="34"/>
      <c r="AZ1141" s="34"/>
      <c r="BA1141" s="34"/>
      <c r="BB1141" s="34"/>
      <c r="BC1141" s="34"/>
      <c r="BD1141" s="34"/>
      <c r="BE1141" s="34"/>
      <c r="BF1141" s="34"/>
      <c r="BG1141" s="34"/>
      <c r="BH1141" s="34"/>
      <c r="BI1141" s="34"/>
      <c r="BJ1141" s="34"/>
      <c r="BK1141" s="34"/>
      <c r="BL1141" s="34"/>
      <c r="BM1141" s="34"/>
      <c r="BN1141" s="34"/>
      <c r="BO1141" s="34"/>
      <c r="BP1141" s="34"/>
      <c r="BQ1141" s="34"/>
      <c r="BR1141" s="34"/>
      <c r="BS1141" s="34"/>
      <c r="BT1141" s="34"/>
      <c r="BU1141" s="34"/>
      <c r="BV1141" s="34"/>
      <c r="BW1141" s="34"/>
      <c r="BX1141" s="34"/>
      <c r="BY1141" s="34"/>
      <c r="BZ1141" s="34"/>
      <c r="CA1141" s="34"/>
      <c r="CB1141" s="34"/>
      <c r="CC1141" s="34"/>
      <c r="CD1141" s="34"/>
      <c r="CE1141" s="34"/>
      <c r="CF1141" s="34"/>
      <c r="CG1141" s="34"/>
      <c r="CH1141" s="34"/>
      <c r="CI1141" s="34"/>
      <c r="CJ1141" s="34"/>
      <c r="CK1141" s="34"/>
      <c r="CL1141" s="34"/>
      <c r="CM1141" s="34"/>
      <c r="CN1141" s="34"/>
      <c r="CO1141" s="34"/>
      <c r="CP1141" s="34"/>
      <c r="CQ1141" s="34"/>
      <c r="CR1141" s="34"/>
      <c r="CS1141" s="34"/>
      <c r="CT1141" s="34"/>
      <c r="CU1141" s="34"/>
      <c r="CV1141" s="34"/>
      <c r="CW1141" s="34"/>
      <c r="CX1141" s="34"/>
      <c r="CY1141" s="34"/>
      <c r="CZ1141" s="34"/>
      <c r="DA1141" s="34"/>
      <c r="DB1141" s="34"/>
      <c r="DC1141" s="34"/>
      <c r="DD1141" s="34"/>
      <c r="DE1141" s="34"/>
      <c r="DF1141" s="34"/>
      <c r="DG1141" s="34"/>
      <c r="DH1141" s="34"/>
      <c r="DI1141" s="34"/>
      <c r="DJ1141" s="34"/>
      <c r="DK1141" s="34"/>
      <c r="DL1141" s="34"/>
      <c r="DM1141" s="34"/>
      <c r="DN1141" s="34"/>
      <c r="DO1141" s="34"/>
      <c r="DP1141" s="34"/>
      <c r="DQ1141" s="34"/>
      <c r="DR1141" s="34"/>
      <c r="DS1141" s="34"/>
      <c r="DT1141" s="34"/>
      <c r="DU1141" s="34"/>
      <c r="DV1141" s="34"/>
      <c r="DW1141" s="34"/>
      <c r="DX1141" s="34"/>
      <c r="DY1141" s="34"/>
      <c r="DZ1141" s="34"/>
      <c r="EA1141" s="34"/>
      <c r="EB1141" s="34"/>
      <c r="EC1141" s="34"/>
      <c r="ED1141" s="34"/>
      <c r="EE1141" s="34"/>
      <c r="EF1141" s="34"/>
      <c r="EG1141" s="34"/>
      <c r="EH1141" s="34"/>
      <c r="EI1141" s="34"/>
      <c r="EJ1141" s="34"/>
      <c r="EK1141" s="34"/>
      <c r="EL1141" s="34"/>
      <c r="EM1141" s="34"/>
      <c r="EN1141" s="34"/>
      <c r="EO1141" s="34"/>
      <c r="EP1141" s="34"/>
      <c r="EQ1141" s="34"/>
      <c r="ER1141" s="34"/>
      <c r="ES1141" s="34"/>
      <c r="ET1141" s="34"/>
      <c r="EU1141" s="34"/>
      <c r="EV1141" s="34"/>
      <c r="EW1141" s="34"/>
      <c r="EX1141" s="34"/>
      <c r="EY1141" s="34"/>
      <c r="EZ1141" s="34"/>
      <c r="FA1141" s="34"/>
      <c r="FB1141" s="34"/>
      <c r="FC1141" s="34"/>
      <c r="FD1141" s="34"/>
      <c r="FE1141" s="34"/>
      <c r="FF1141" s="34"/>
      <c r="FG1141" s="34"/>
      <c r="FH1141" s="34"/>
      <c r="FI1141" s="34"/>
      <c r="FJ1141" s="34"/>
      <c r="FK1141" s="34"/>
      <c r="FL1141" s="34"/>
      <c r="FM1141" s="34"/>
      <c r="FN1141" s="34"/>
      <c r="FO1141" s="34"/>
      <c r="FP1141" s="34"/>
      <c r="FQ1141" s="34"/>
      <c r="FR1141" s="34"/>
      <c r="FS1141" s="34"/>
      <c r="FT1141" s="34"/>
      <c r="FU1141" s="34"/>
      <c r="FV1141" s="34"/>
      <c r="FW1141" s="34"/>
      <c r="FX1141" s="34"/>
      <c r="FY1141" s="34"/>
      <c r="FZ1141" s="34"/>
      <c r="GA1141" s="34"/>
      <c r="GB1141" s="34"/>
      <c r="GC1141" s="34"/>
      <c r="GD1141" s="34"/>
      <c r="GE1141" s="34"/>
      <c r="GF1141" s="34"/>
      <c r="GG1141" s="34"/>
      <c r="GH1141" s="34"/>
      <c r="GI1141" s="34"/>
      <c r="GJ1141" s="34"/>
      <c r="GK1141" s="34"/>
      <c r="GL1141" s="34"/>
      <c r="GM1141" s="34"/>
      <c r="GN1141" s="34"/>
      <c r="GO1141" s="34"/>
      <c r="GP1141" s="34"/>
      <c r="GQ1141" s="34"/>
      <c r="GR1141" s="34"/>
      <c r="GS1141" s="34"/>
      <c r="GT1141" s="34"/>
      <c r="GU1141" s="34"/>
      <c r="GV1141" s="34"/>
      <c r="GW1141" s="34"/>
      <c r="GX1141" s="34"/>
      <c r="GY1141" s="34"/>
      <c r="GZ1141" s="34"/>
      <c r="HA1141" s="34"/>
      <c r="HB1141" s="34"/>
      <c r="HC1141" s="34"/>
      <c r="HD1141" s="34"/>
      <c r="HE1141" s="34"/>
      <c r="HF1141" s="34"/>
      <c r="HG1141" s="34"/>
      <c r="HH1141" s="34"/>
      <c r="HI1141" s="34"/>
      <c r="HJ1141" s="34"/>
      <c r="HK1141" s="34"/>
      <c r="HL1141" s="34"/>
      <c r="HM1141" s="34"/>
      <c r="HN1141" s="34"/>
      <c r="HO1141" s="34"/>
      <c r="HP1141" s="34"/>
      <c r="HQ1141" s="34"/>
      <c r="HR1141" s="34"/>
      <c r="HS1141" s="34"/>
      <c r="HT1141" s="34"/>
      <c r="HU1141" s="34"/>
      <c r="HV1141" s="34"/>
      <c r="HW1141" s="34"/>
      <c r="HX1141" s="34"/>
      <c r="HY1141" s="34"/>
      <c r="HZ1141" s="34"/>
      <c r="IA1141" s="34"/>
      <c r="IB1141" s="34"/>
      <c r="IC1141" s="34"/>
      <c r="ID1141" s="34"/>
      <c r="IE1141" s="34"/>
      <c r="IF1141" s="34"/>
      <c r="IG1141" s="34"/>
      <c r="IH1141" s="34"/>
      <c r="II1141" s="34"/>
      <c r="IJ1141" s="34"/>
      <c r="IK1141" s="34"/>
      <c r="IL1141" s="34"/>
      <c r="IM1141" s="34"/>
      <c r="IN1141" s="34"/>
      <c r="IO1141" s="34"/>
      <c r="IP1141" s="34"/>
      <c r="IQ1141" s="34"/>
    </row>
    <row r="1142" spans="1:251" s="48" customFormat="1" ht="18.75" customHeight="1" thickBot="1">
      <c r="A1142" s="49"/>
      <c r="B1142" s="102" t="s">
        <v>88</v>
      </c>
      <c r="C1142" s="103"/>
      <c r="D1142" s="103"/>
      <c r="E1142" s="103"/>
      <c r="F1142" s="103"/>
      <c r="G1142" s="103"/>
      <c r="H1142" s="103"/>
      <c r="I1142" s="103"/>
      <c r="J1142" s="103"/>
      <c r="K1142" s="103"/>
      <c r="L1142" s="103"/>
      <c r="M1142" s="103"/>
      <c r="N1142" s="103"/>
      <c r="O1142" s="103"/>
      <c r="P1142" s="103"/>
      <c r="Q1142" s="103"/>
      <c r="R1142" s="103"/>
      <c r="S1142" s="103"/>
      <c r="T1142" s="103"/>
      <c r="U1142" s="103"/>
      <c r="V1142" s="103"/>
      <c r="W1142" s="103"/>
      <c r="X1142" s="103"/>
      <c r="Y1142" s="103"/>
      <c r="Z1142" s="104"/>
      <c r="AA1142" s="105">
        <f>SUM($AA$1141:$AA$1141)</f>
        <v>0</v>
      </c>
      <c r="AB1142" s="106"/>
      <c r="AC1142" s="106"/>
      <c r="AD1142" s="106"/>
      <c r="AE1142" s="106"/>
      <c r="AF1142" s="106"/>
      <c r="AG1142" s="106"/>
      <c r="AH1142" s="106"/>
      <c r="AI1142" s="107"/>
      <c r="AJ1142" s="105">
        <f>SUM($AJ$1141:$AJ$1141)</f>
        <v>6140</v>
      </c>
      <c r="AK1142" s="106"/>
      <c r="AL1142" s="106"/>
      <c r="AM1142" s="106"/>
      <c r="AN1142" s="106"/>
      <c r="AO1142" s="106"/>
      <c r="AP1142" s="106"/>
      <c r="AQ1142" s="106"/>
      <c r="AR1142" s="107"/>
      <c r="AS1142" s="108"/>
      <c r="AT1142" s="109"/>
      <c r="AU1142" s="109"/>
      <c r="AV1142" s="109"/>
      <c r="AW1142" s="109"/>
      <c r="AX1142" s="110"/>
      <c r="AY1142" s="34"/>
      <c r="AZ1142" s="34"/>
      <c r="BA1142" s="34"/>
      <c r="BB1142" s="34"/>
      <c r="BC1142" s="34"/>
      <c r="BD1142" s="34"/>
      <c r="BE1142" s="34"/>
      <c r="BF1142" s="34"/>
      <c r="BG1142" s="34"/>
      <c r="BH1142" s="34"/>
      <c r="BI1142" s="34"/>
      <c r="BJ1142" s="34"/>
      <c r="BK1142" s="34"/>
      <c r="BL1142" s="34"/>
      <c r="BM1142" s="34"/>
      <c r="BN1142" s="34"/>
      <c r="BO1142" s="34"/>
      <c r="BP1142" s="34"/>
      <c r="BQ1142" s="34"/>
      <c r="BR1142" s="34"/>
      <c r="BS1142" s="34"/>
      <c r="BT1142" s="34"/>
      <c r="BU1142" s="34"/>
      <c r="BV1142" s="34"/>
      <c r="BW1142" s="34"/>
      <c r="BX1142" s="34"/>
      <c r="BY1142" s="34"/>
      <c r="BZ1142" s="34"/>
      <c r="CA1142" s="34"/>
      <c r="CB1142" s="34"/>
      <c r="CC1142" s="34"/>
      <c r="CD1142" s="34"/>
      <c r="CE1142" s="34"/>
      <c r="CF1142" s="34"/>
      <c r="CG1142" s="34"/>
      <c r="CH1142" s="34"/>
      <c r="CI1142" s="34"/>
      <c r="CJ1142" s="34"/>
      <c r="CK1142" s="34"/>
      <c r="CL1142" s="34"/>
      <c r="CM1142" s="34"/>
      <c r="CN1142" s="34"/>
      <c r="CO1142" s="34"/>
      <c r="CP1142" s="34"/>
      <c r="CQ1142" s="34"/>
      <c r="CR1142" s="34"/>
      <c r="CS1142" s="34"/>
      <c r="CT1142" s="34"/>
      <c r="CU1142" s="34"/>
      <c r="CV1142" s="34"/>
      <c r="CW1142" s="34"/>
      <c r="CX1142" s="34"/>
      <c r="CY1142" s="34"/>
      <c r="CZ1142" s="34"/>
      <c r="DA1142" s="34"/>
      <c r="DB1142" s="34"/>
      <c r="DC1142" s="34"/>
      <c r="DD1142" s="34"/>
      <c r="DE1142" s="34"/>
      <c r="DF1142" s="34"/>
      <c r="DG1142" s="34"/>
      <c r="DH1142" s="34"/>
      <c r="DI1142" s="34"/>
      <c r="DJ1142" s="34"/>
      <c r="DK1142" s="34"/>
      <c r="DL1142" s="34"/>
      <c r="DM1142" s="34"/>
      <c r="DN1142" s="34"/>
      <c r="DO1142" s="34"/>
      <c r="DP1142" s="34"/>
      <c r="DQ1142" s="34"/>
      <c r="DR1142" s="34"/>
      <c r="DS1142" s="34"/>
      <c r="DT1142" s="34"/>
      <c r="DU1142" s="34"/>
      <c r="DV1142" s="34"/>
      <c r="DW1142" s="34"/>
      <c r="DX1142" s="34"/>
      <c r="DY1142" s="34"/>
      <c r="DZ1142" s="34"/>
      <c r="EA1142" s="34"/>
      <c r="EB1142" s="34"/>
      <c r="EC1142" s="34"/>
      <c r="ED1142" s="34"/>
      <c r="EE1142" s="34"/>
      <c r="EF1142" s="34"/>
      <c r="EG1142" s="34"/>
      <c r="EH1142" s="34"/>
      <c r="EI1142" s="34"/>
      <c r="EJ1142" s="34"/>
      <c r="EK1142" s="34"/>
      <c r="EL1142" s="34"/>
      <c r="EM1142" s="34"/>
      <c r="EN1142" s="34"/>
      <c r="EO1142" s="34"/>
      <c r="EP1142" s="34"/>
      <c r="EQ1142" s="34"/>
      <c r="ER1142" s="34"/>
      <c r="ES1142" s="34"/>
      <c r="ET1142" s="34"/>
      <c r="EU1142" s="34"/>
      <c r="EV1142" s="34"/>
      <c r="EW1142" s="34"/>
      <c r="EX1142" s="34"/>
      <c r="EY1142" s="34"/>
      <c r="EZ1142" s="34"/>
      <c r="FA1142" s="34"/>
      <c r="FB1142" s="34"/>
      <c r="FC1142" s="34"/>
      <c r="FD1142" s="34"/>
      <c r="FE1142" s="34"/>
      <c r="FF1142" s="34"/>
      <c r="FG1142" s="34"/>
      <c r="FH1142" s="34"/>
      <c r="FI1142" s="34"/>
      <c r="FJ1142" s="34"/>
      <c r="FK1142" s="34"/>
      <c r="FL1142" s="34"/>
      <c r="FM1142" s="34"/>
      <c r="FN1142" s="34"/>
      <c r="FO1142" s="34"/>
      <c r="FP1142" s="34"/>
      <c r="FQ1142" s="34"/>
      <c r="FR1142" s="34"/>
      <c r="FS1142" s="34"/>
      <c r="FT1142" s="34"/>
      <c r="FU1142" s="34"/>
      <c r="FV1142" s="34"/>
      <c r="FW1142" s="34"/>
      <c r="FX1142" s="34"/>
      <c r="FY1142" s="34"/>
      <c r="FZ1142" s="34"/>
      <c r="GA1142" s="34"/>
      <c r="GB1142" s="34"/>
      <c r="GC1142" s="34"/>
      <c r="GD1142" s="34"/>
      <c r="GE1142" s="34"/>
      <c r="GF1142" s="34"/>
      <c r="GG1142" s="34"/>
      <c r="GH1142" s="34"/>
      <c r="GI1142" s="34"/>
      <c r="GJ1142" s="34"/>
      <c r="GK1142" s="34"/>
      <c r="GL1142" s="34"/>
      <c r="GM1142" s="34"/>
      <c r="GN1142" s="34"/>
      <c r="GO1142" s="34"/>
      <c r="GP1142" s="34"/>
      <c r="GQ1142" s="34"/>
      <c r="GR1142" s="34"/>
      <c r="GS1142" s="34"/>
      <c r="GT1142" s="34"/>
      <c r="GU1142" s="34"/>
      <c r="GV1142" s="34"/>
      <c r="GW1142" s="34"/>
      <c r="GX1142" s="34"/>
      <c r="GY1142" s="34"/>
      <c r="GZ1142" s="34"/>
      <c r="HA1142" s="34"/>
      <c r="HB1142" s="34"/>
      <c r="HC1142" s="34"/>
      <c r="HD1142" s="34"/>
      <c r="HE1142" s="34"/>
      <c r="HF1142" s="34"/>
      <c r="HG1142" s="34"/>
      <c r="HH1142" s="34"/>
      <c r="HI1142" s="34"/>
      <c r="HJ1142" s="34"/>
      <c r="HK1142" s="34"/>
      <c r="HL1142" s="34"/>
      <c r="HM1142" s="34"/>
      <c r="HN1142" s="34"/>
      <c r="HO1142" s="34"/>
      <c r="HP1142" s="34"/>
      <c r="HQ1142" s="34"/>
      <c r="HR1142" s="34"/>
      <c r="HS1142" s="34"/>
      <c r="HT1142" s="34"/>
      <c r="HU1142" s="34"/>
      <c r="HV1142" s="34"/>
      <c r="HW1142" s="34"/>
      <c r="HX1142" s="34"/>
      <c r="HY1142" s="34"/>
      <c r="HZ1142" s="34"/>
      <c r="IA1142" s="34"/>
      <c r="IB1142" s="34"/>
      <c r="IC1142" s="34"/>
      <c r="ID1142" s="34"/>
      <c r="IE1142" s="34"/>
      <c r="IF1142" s="34"/>
      <c r="IG1142" s="34"/>
      <c r="IH1142" s="34"/>
      <c r="II1142" s="34"/>
      <c r="IJ1142" s="34"/>
      <c r="IK1142" s="34"/>
      <c r="IL1142" s="34"/>
      <c r="IM1142" s="34"/>
      <c r="IN1142" s="34"/>
      <c r="IO1142" s="34"/>
      <c r="IP1142" s="34"/>
      <c r="IQ1142" s="34"/>
    </row>
    <row r="1144" spans="1:251" ht="19.2">
      <c r="A1144" s="33" t="s">
        <v>75</v>
      </c>
      <c r="AW1144" s="35"/>
      <c r="AX1144" s="36"/>
      <c r="AY1144" s="35"/>
    </row>
    <row r="1146" spans="1:251" ht="18">
      <c r="B1146" s="111" t="s">
        <v>0</v>
      </c>
      <c r="C1146" s="112"/>
      <c r="D1146" s="112"/>
      <c r="E1146" s="112"/>
      <c r="F1146" s="112"/>
      <c r="G1146" s="112"/>
      <c r="H1146" s="112"/>
      <c r="I1146" s="112"/>
      <c r="J1146" s="112"/>
      <c r="K1146" s="112"/>
      <c r="L1146" s="112"/>
      <c r="M1146" s="112"/>
      <c r="N1146" s="112"/>
      <c r="O1146" s="112"/>
      <c r="P1146" s="112"/>
      <c r="Q1146" s="112"/>
      <c r="R1146" s="112"/>
      <c r="S1146" s="112"/>
      <c r="T1146" s="112"/>
      <c r="U1146" s="112"/>
      <c r="V1146" s="112"/>
      <c r="W1146" s="112"/>
      <c r="X1146" s="112"/>
      <c r="Y1146" s="112"/>
      <c r="Z1146" s="112"/>
      <c r="AA1146" s="112"/>
      <c r="AB1146" s="112"/>
      <c r="AC1146" s="112"/>
      <c r="AD1146" s="112"/>
      <c r="AE1146" s="112"/>
      <c r="AF1146" s="112"/>
      <c r="AG1146" s="112"/>
      <c r="AH1146" s="112"/>
      <c r="AI1146" s="112"/>
      <c r="AJ1146" s="112"/>
      <c r="AK1146" s="112"/>
      <c r="AL1146" s="112"/>
      <c r="AM1146" s="112"/>
      <c r="AN1146" s="112"/>
      <c r="AO1146" s="112"/>
      <c r="AP1146" s="112"/>
      <c r="AQ1146" s="112"/>
      <c r="AR1146" s="112"/>
      <c r="AS1146" s="112"/>
      <c r="AT1146" s="112"/>
      <c r="AU1146" s="112"/>
      <c r="AV1146" s="112"/>
      <c r="AW1146" s="112"/>
      <c r="AX1146" s="112"/>
    </row>
    <row r="1147" spans="1:251">
      <c r="Z1147" s="37"/>
      <c r="AD1147" s="37"/>
      <c r="AE1147" s="37"/>
      <c r="AF1147" s="37"/>
      <c r="AG1147" s="37"/>
      <c r="AH1147" s="37"/>
      <c r="AI1147" s="37"/>
      <c r="AO1147" s="37"/>
    </row>
    <row r="1148" spans="1:251" ht="13.8" thickBot="1">
      <c r="Z1148" s="37"/>
      <c r="AD1148" s="37"/>
      <c r="AE1148" s="37"/>
      <c r="AF1148" s="37"/>
      <c r="AG1148" s="37"/>
      <c r="AH1148" s="37"/>
      <c r="AI1148" s="37"/>
      <c r="AO1148" s="37"/>
      <c r="DI1148" s="38"/>
    </row>
    <row r="1149" spans="1:251" ht="24.75" customHeight="1" thickBot="1">
      <c r="B1149" s="113" t="s">
        <v>76</v>
      </c>
      <c r="C1149" s="114"/>
      <c r="D1149" s="114"/>
      <c r="E1149" s="114"/>
      <c r="F1149" s="114"/>
      <c r="G1149" s="114"/>
      <c r="H1149" s="115" t="s">
        <v>258</v>
      </c>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6"/>
      <c r="AL1149" s="116"/>
      <c r="AM1149" s="116"/>
      <c r="AN1149" s="116"/>
      <c r="AO1149" s="116"/>
      <c r="AP1149" s="116"/>
      <c r="AQ1149" s="116"/>
      <c r="AR1149" s="116"/>
      <c r="AS1149" s="116"/>
      <c r="AT1149" s="116"/>
      <c r="AU1149" s="116"/>
      <c r="AV1149" s="116"/>
      <c r="AW1149" s="116"/>
      <c r="AX1149" s="117"/>
      <c r="DI1149" s="38"/>
    </row>
    <row r="1150" spans="1:251" ht="14.4">
      <c r="B1150" s="39"/>
      <c r="C1150" s="39"/>
      <c r="D1150" s="39"/>
      <c r="E1150" s="39"/>
      <c r="F1150" s="39"/>
      <c r="G1150" s="39"/>
      <c r="H1150" s="40"/>
      <c r="I1150" s="40"/>
      <c r="J1150" s="40"/>
      <c r="K1150" s="40"/>
      <c r="L1150" s="41"/>
      <c r="M1150" s="41"/>
      <c r="N1150" s="41"/>
      <c r="O1150" s="41"/>
      <c r="P1150" s="40"/>
      <c r="Q1150" s="40"/>
      <c r="R1150" s="40"/>
      <c r="S1150" s="40"/>
      <c r="T1150" s="40"/>
      <c r="U1150" s="40"/>
      <c r="V1150" s="42"/>
      <c r="W1150" s="42"/>
      <c r="X1150" s="42"/>
      <c r="Y1150" s="42"/>
      <c r="Z1150" s="42"/>
      <c r="AA1150" s="42"/>
      <c r="AB1150" s="42"/>
      <c r="AC1150" s="42"/>
      <c r="AD1150" s="42"/>
      <c r="AE1150" s="42"/>
      <c r="AF1150" s="42"/>
      <c r="AG1150" s="42"/>
      <c r="AH1150" s="42"/>
      <c r="AI1150" s="42"/>
      <c r="AJ1150" s="42"/>
      <c r="AK1150" s="42"/>
      <c r="AL1150" s="42"/>
      <c r="AM1150" s="42"/>
      <c r="AN1150" s="42"/>
      <c r="AO1150" s="42"/>
      <c r="AP1150" s="42"/>
      <c r="AQ1150" s="42"/>
      <c r="AR1150" s="42"/>
      <c r="AS1150" s="42"/>
      <c r="AT1150" s="42"/>
      <c r="AU1150" s="42"/>
      <c r="AV1150" s="42"/>
      <c r="AW1150" s="42"/>
      <c r="AX1150" s="42"/>
      <c r="DI1150" s="38"/>
    </row>
    <row r="1151" spans="1:251" ht="15" thickBot="1">
      <c r="A1151" s="43"/>
      <c r="B1151" s="42" t="s">
        <v>78</v>
      </c>
      <c r="C1151" s="40"/>
      <c r="D1151" s="40"/>
      <c r="E1151" s="40"/>
      <c r="F1151" s="40"/>
      <c r="G1151" s="40"/>
      <c r="H1151" s="40"/>
      <c r="I1151" s="40"/>
      <c r="J1151" s="40"/>
      <c r="K1151" s="40"/>
      <c r="L1151" s="41"/>
      <c r="M1151" s="41"/>
      <c r="N1151" s="41"/>
      <c r="O1151" s="41"/>
      <c r="P1151" s="40"/>
      <c r="Q1151" s="40"/>
      <c r="R1151" s="40"/>
      <c r="S1151" s="40"/>
      <c r="T1151" s="40"/>
      <c r="U1151" s="40"/>
      <c r="V1151" s="42"/>
      <c r="W1151" s="42"/>
      <c r="X1151" s="42"/>
      <c r="Y1151" s="42"/>
      <c r="Z1151" s="42"/>
      <c r="AA1151" s="42"/>
      <c r="AB1151" s="42"/>
      <c r="AC1151" s="42"/>
      <c r="AD1151" s="42"/>
      <c r="AE1151" s="42"/>
      <c r="AF1151" s="42"/>
      <c r="AG1151" s="42"/>
      <c r="AH1151" s="42"/>
      <c r="AI1151" s="42"/>
      <c r="AJ1151" s="42"/>
      <c r="AK1151" s="42"/>
      <c r="AL1151" s="42"/>
      <c r="AM1151" s="42"/>
      <c r="AN1151" s="42"/>
      <c r="AO1151" s="42"/>
      <c r="AP1151" s="42"/>
      <c r="AQ1151" s="42"/>
      <c r="AR1151" s="42"/>
      <c r="AS1151" s="42"/>
      <c r="AT1151" s="42"/>
      <c r="AU1151" s="42"/>
      <c r="AV1151" s="42"/>
      <c r="AW1151" s="42"/>
      <c r="AX1151" s="42"/>
      <c r="DI1151" s="38"/>
    </row>
    <row r="1152" spans="1:251" ht="14.4">
      <c r="A1152" s="40"/>
      <c r="B1152" s="44"/>
      <c r="C1152" s="39"/>
      <c r="D1152" s="39"/>
      <c r="E1152" s="39"/>
      <c r="F1152" s="39"/>
      <c r="G1152" s="39"/>
      <c r="H1152" s="39"/>
      <c r="I1152" s="39"/>
      <c r="J1152" s="39"/>
      <c r="K1152" s="39"/>
      <c r="L1152" s="45"/>
      <c r="M1152" s="45"/>
      <c r="N1152" s="45"/>
      <c r="O1152" s="45"/>
      <c r="P1152" s="39"/>
      <c r="Q1152" s="39"/>
      <c r="R1152" s="39"/>
      <c r="S1152" s="39"/>
      <c r="T1152" s="39"/>
      <c r="U1152" s="39"/>
      <c r="V1152" s="46"/>
      <c r="W1152" s="46"/>
      <c r="X1152" s="46"/>
      <c r="Y1152" s="46"/>
      <c r="Z1152" s="46"/>
      <c r="AA1152" s="46"/>
      <c r="AB1152" s="46"/>
      <c r="AC1152" s="46"/>
      <c r="AD1152" s="46"/>
      <c r="AE1152" s="46"/>
      <c r="AF1152" s="46"/>
      <c r="AG1152" s="46"/>
      <c r="AH1152" s="46"/>
      <c r="AI1152" s="46"/>
      <c r="AJ1152" s="46"/>
      <c r="AK1152" s="46"/>
      <c r="AL1152" s="46"/>
      <c r="AM1152" s="46"/>
      <c r="AN1152" s="46"/>
      <c r="AO1152" s="46"/>
      <c r="AP1152" s="46"/>
      <c r="AQ1152" s="46"/>
      <c r="AR1152" s="46"/>
      <c r="AS1152" s="46"/>
      <c r="AT1152" s="46"/>
      <c r="AU1152" s="46"/>
      <c r="AV1152" s="46"/>
      <c r="AW1152" s="46"/>
      <c r="AX1152" s="47"/>
    </row>
    <row r="1153" spans="1:113" ht="12" customHeight="1">
      <c r="A1153" s="40"/>
      <c r="B1153" s="118" t="s">
        <v>259</v>
      </c>
      <c r="C1153" s="119"/>
      <c r="D1153" s="119"/>
      <c r="E1153" s="119"/>
      <c r="F1153" s="119"/>
      <c r="G1153" s="119"/>
      <c r="H1153" s="119"/>
      <c r="I1153" s="119"/>
      <c r="J1153" s="119"/>
      <c r="K1153" s="119"/>
      <c r="L1153" s="119"/>
      <c r="M1153" s="119"/>
      <c r="N1153" s="119"/>
      <c r="O1153" s="119"/>
      <c r="P1153" s="119"/>
      <c r="Q1153" s="119"/>
      <c r="R1153" s="119"/>
      <c r="S1153" s="119"/>
      <c r="T1153" s="119"/>
      <c r="U1153" s="119"/>
      <c r="V1153" s="119"/>
      <c r="W1153" s="119"/>
      <c r="X1153" s="119"/>
      <c r="Y1153" s="119"/>
      <c r="Z1153" s="119"/>
      <c r="AA1153" s="119"/>
      <c r="AB1153" s="119"/>
      <c r="AC1153" s="119"/>
      <c r="AD1153" s="119"/>
      <c r="AE1153" s="119"/>
      <c r="AF1153" s="119"/>
      <c r="AG1153" s="119"/>
      <c r="AH1153" s="119"/>
      <c r="AI1153" s="119"/>
      <c r="AJ1153" s="119"/>
      <c r="AK1153" s="119"/>
      <c r="AL1153" s="119"/>
      <c r="AM1153" s="119"/>
      <c r="AN1153" s="119"/>
      <c r="AO1153" s="119"/>
      <c r="AP1153" s="119"/>
      <c r="AQ1153" s="119"/>
      <c r="AR1153" s="119"/>
      <c r="AS1153" s="119"/>
      <c r="AT1153" s="119"/>
      <c r="AU1153" s="119"/>
      <c r="AV1153" s="119"/>
      <c r="AW1153" s="119"/>
      <c r="AX1153" s="120"/>
    </row>
    <row r="1154" spans="1:113" ht="12" customHeight="1">
      <c r="A1154" s="40"/>
      <c r="B1154" s="118"/>
      <c r="C1154" s="119"/>
      <c r="D1154" s="119"/>
      <c r="E1154" s="119"/>
      <c r="F1154" s="119"/>
      <c r="G1154" s="119"/>
      <c r="H1154" s="119"/>
      <c r="I1154" s="119"/>
      <c r="J1154" s="119"/>
      <c r="K1154" s="119"/>
      <c r="L1154" s="119"/>
      <c r="M1154" s="119"/>
      <c r="N1154" s="119"/>
      <c r="O1154" s="119"/>
      <c r="P1154" s="119"/>
      <c r="Q1154" s="119"/>
      <c r="R1154" s="119"/>
      <c r="S1154" s="119"/>
      <c r="T1154" s="119"/>
      <c r="U1154" s="119"/>
      <c r="V1154" s="119"/>
      <c r="W1154" s="119"/>
      <c r="X1154" s="119"/>
      <c r="Y1154" s="119"/>
      <c r="Z1154" s="119"/>
      <c r="AA1154" s="119"/>
      <c r="AB1154" s="119"/>
      <c r="AC1154" s="119"/>
      <c r="AD1154" s="119"/>
      <c r="AE1154" s="119"/>
      <c r="AF1154" s="119"/>
      <c r="AG1154" s="119"/>
      <c r="AH1154" s="119"/>
      <c r="AI1154" s="119"/>
      <c r="AJ1154" s="119"/>
      <c r="AK1154" s="119"/>
      <c r="AL1154" s="119"/>
      <c r="AM1154" s="119"/>
      <c r="AN1154" s="119"/>
      <c r="AO1154" s="119"/>
      <c r="AP1154" s="119"/>
      <c r="AQ1154" s="119"/>
      <c r="AR1154" s="119"/>
      <c r="AS1154" s="119"/>
      <c r="AT1154" s="119"/>
      <c r="AU1154" s="119"/>
      <c r="AV1154" s="119"/>
      <c r="AW1154" s="119"/>
      <c r="AX1154" s="120"/>
    </row>
    <row r="1155" spans="1:113" ht="12" customHeight="1">
      <c r="A1155" s="40"/>
      <c r="B1155" s="118"/>
      <c r="C1155" s="119"/>
      <c r="D1155" s="119"/>
      <c r="E1155" s="119"/>
      <c r="F1155" s="119"/>
      <c r="G1155" s="119"/>
      <c r="H1155" s="119"/>
      <c r="I1155" s="119"/>
      <c r="J1155" s="119"/>
      <c r="K1155" s="119"/>
      <c r="L1155" s="119"/>
      <c r="M1155" s="119"/>
      <c r="N1155" s="119"/>
      <c r="O1155" s="119"/>
      <c r="P1155" s="119"/>
      <c r="Q1155" s="119"/>
      <c r="R1155" s="119"/>
      <c r="S1155" s="119"/>
      <c r="T1155" s="119"/>
      <c r="U1155" s="119"/>
      <c r="V1155" s="119"/>
      <c r="W1155" s="119"/>
      <c r="X1155" s="119"/>
      <c r="Y1155" s="119"/>
      <c r="Z1155" s="119"/>
      <c r="AA1155" s="119"/>
      <c r="AB1155" s="119"/>
      <c r="AC1155" s="119"/>
      <c r="AD1155" s="119"/>
      <c r="AE1155" s="119"/>
      <c r="AF1155" s="119"/>
      <c r="AG1155" s="119"/>
      <c r="AH1155" s="119"/>
      <c r="AI1155" s="119"/>
      <c r="AJ1155" s="119"/>
      <c r="AK1155" s="119"/>
      <c r="AL1155" s="119"/>
      <c r="AM1155" s="119"/>
      <c r="AN1155" s="119"/>
      <c r="AO1155" s="119"/>
      <c r="AP1155" s="119"/>
      <c r="AQ1155" s="119"/>
      <c r="AR1155" s="119"/>
      <c r="AS1155" s="119"/>
      <c r="AT1155" s="119"/>
      <c r="AU1155" s="119"/>
      <c r="AV1155" s="119"/>
      <c r="AW1155" s="119"/>
      <c r="AX1155" s="120"/>
    </row>
    <row r="1156" spans="1:113" ht="12" customHeight="1">
      <c r="A1156" s="40"/>
      <c r="B1156" s="118"/>
      <c r="C1156" s="119"/>
      <c r="D1156" s="119"/>
      <c r="E1156" s="119"/>
      <c r="F1156" s="119"/>
      <c r="G1156" s="119"/>
      <c r="H1156" s="119"/>
      <c r="I1156" s="119"/>
      <c r="J1156" s="119"/>
      <c r="K1156" s="119"/>
      <c r="L1156" s="119"/>
      <c r="M1156" s="119"/>
      <c r="N1156" s="119"/>
      <c r="O1156" s="119"/>
      <c r="P1156" s="119"/>
      <c r="Q1156" s="119"/>
      <c r="R1156" s="119"/>
      <c r="S1156" s="119"/>
      <c r="T1156" s="119"/>
      <c r="U1156" s="119"/>
      <c r="V1156" s="119"/>
      <c r="W1156" s="119"/>
      <c r="X1156" s="119"/>
      <c r="Y1156" s="119"/>
      <c r="Z1156" s="119"/>
      <c r="AA1156" s="119"/>
      <c r="AB1156" s="119"/>
      <c r="AC1156" s="119"/>
      <c r="AD1156" s="119"/>
      <c r="AE1156" s="119"/>
      <c r="AF1156" s="119"/>
      <c r="AG1156" s="119"/>
      <c r="AH1156" s="119"/>
      <c r="AI1156" s="119"/>
      <c r="AJ1156" s="119"/>
      <c r="AK1156" s="119"/>
      <c r="AL1156" s="119"/>
      <c r="AM1156" s="119"/>
      <c r="AN1156" s="119"/>
      <c r="AO1156" s="119"/>
      <c r="AP1156" s="119"/>
      <c r="AQ1156" s="119"/>
      <c r="AR1156" s="119"/>
      <c r="AS1156" s="119"/>
      <c r="AT1156" s="119"/>
      <c r="AU1156" s="119"/>
      <c r="AV1156" s="119"/>
      <c r="AW1156" s="119"/>
      <c r="AX1156" s="120"/>
    </row>
    <row r="1157" spans="1:113" ht="12" customHeight="1">
      <c r="A1157" s="40"/>
      <c r="B1157" s="118"/>
      <c r="C1157" s="119"/>
      <c r="D1157" s="119"/>
      <c r="E1157" s="119"/>
      <c r="F1157" s="119"/>
      <c r="G1157" s="119"/>
      <c r="H1157" s="119"/>
      <c r="I1157" s="119"/>
      <c r="J1157" s="119"/>
      <c r="K1157" s="119"/>
      <c r="L1157" s="119"/>
      <c r="M1157" s="119"/>
      <c r="N1157" s="119"/>
      <c r="O1157" s="119"/>
      <c r="P1157" s="119"/>
      <c r="Q1157" s="119"/>
      <c r="R1157" s="119"/>
      <c r="S1157" s="119"/>
      <c r="T1157" s="119"/>
      <c r="U1157" s="119"/>
      <c r="V1157" s="119"/>
      <c r="W1157" s="119"/>
      <c r="X1157" s="119"/>
      <c r="Y1157" s="119"/>
      <c r="Z1157" s="119"/>
      <c r="AA1157" s="119"/>
      <c r="AB1157" s="119"/>
      <c r="AC1157" s="119"/>
      <c r="AD1157" s="119"/>
      <c r="AE1157" s="119"/>
      <c r="AF1157" s="119"/>
      <c r="AG1157" s="119"/>
      <c r="AH1157" s="119"/>
      <c r="AI1157" s="119"/>
      <c r="AJ1157" s="119"/>
      <c r="AK1157" s="119"/>
      <c r="AL1157" s="119"/>
      <c r="AM1157" s="119"/>
      <c r="AN1157" s="119"/>
      <c r="AO1157" s="119"/>
      <c r="AP1157" s="119"/>
      <c r="AQ1157" s="119"/>
      <c r="AR1157" s="119"/>
      <c r="AS1157" s="119"/>
      <c r="AT1157" s="119"/>
      <c r="AU1157" s="119"/>
      <c r="AV1157" s="119"/>
      <c r="AW1157" s="119"/>
      <c r="AX1157" s="120"/>
    </row>
    <row r="1158" spans="1:113" ht="12" customHeight="1">
      <c r="A1158" s="40"/>
      <c r="B1158" s="118"/>
      <c r="C1158" s="119"/>
      <c r="D1158" s="119"/>
      <c r="E1158" s="119"/>
      <c r="F1158" s="119"/>
      <c r="G1158" s="119"/>
      <c r="H1158" s="119"/>
      <c r="I1158" s="119"/>
      <c r="J1158" s="119"/>
      <c r="K1158" s="119"/>
      <c r="L1158" s="119"/>
      <c r="M1158" s="119"/>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19"/>
      <c r="AL1158" s="119"/>
      <c r="AM1158" s="119"/>
      <c r="AN1158" s="119"/>
      <c r="AO1158" s="119"/>
      <c r="AP1158" s="119"/>
      <c r="AQ1158" s="119"/>
      <c r="AR1158" s="119"/>
      <c r="AS1158" s="119"/>
      <c r="AT1158" s="119"/>
      <c r="AU1158" s="119"/>
      <c r="AV1158" s="119"/>
      <c r="AW1158" s="119"/>
      <c r="AX1158" s="120"/>
      <c r="BC1158" s="48"/>
    </row>
    <row r="1159" spans="1:113" ht="12" customHeight="1">
      <c r="A1159" s="40"/>
      <c r="B1159" s="118"/>
      <c r="C1159" s="119"/>
      <c r="D1159" s="119"/>
      <c r="E1159" s="119"/>
      <c r="F1159" s="119"/>
      <c r="G1159" s="119"/>
      <c r="H1159" s="119"/>
      <c r="I1159" s="119"/>
      <c r="J1159" s="119"/>
      <c r="K1159" s="119"/>
      <c r="L1159" s="119"/>
      <c r="M1159" s="119"/>
      <c r="N1159" s="119"/>
      <c r="O1159" s="119"/>
      <c r="P1159" s="119"/>
      <c r="Q1159" s="119"/>
      <c r="R1159" s="119"/>
      <c r="S1159" s="119"/>
      <c r="T1159" s="119"/>
      <c r="U1159" s="119"/>
      <c r="V1159" s="119"/>
      <c r="W1159" s="119"/>
      <c r="X1159" s="119"/>
      <c r="Y1159" s="119"/>
      <c r="Z1159" s="119"/>
      <c r="AA1159" s="119"/>
      <c r="AB1159" s="119"/>
      <c r="AC1159" s="119"/>
      <c r="AD1159" s="119"/>
      <c r="AE1159" s="119"/>
      <c r="AF1159" s="119"/>
      <c r="AG1159" s="119"/>
      <c r="AH1159" s="119"/>
      <c r="AI1159" s="119"/>
      <c r="AJ1159" s="119"/>
      <c r="AK1159" s="119"/>
      <c r="AL1159" s="119"/>
      <c r="AM1159" s="119"/>
      <c r="AN1159" s="119"/>
      <c r="AO1159" s="119"/>
      <c r="AP1159" s="119"/>
      <c r="AQ1159" s="119"/>
      <c r="AR1159" s="119"/>
      <c r="AS1159" s="119"/>
      <c r="AT1159" s="119"/>
      <c r="AU1159" s="119"/>
      <c r="AV1159" s="119"/>
      <c r="AW1159" s="119"/>
      <c r="AX1159" s="120"/>
    </row>
    <row r="1160" spans="1:113" ht="12" customHeight="1">
      <c r="A1160" s="40"/>
      <c r="B1160" s="118"/>
      <c r="C1160" s="119"/>
      <c r="D1160" s="119"/>
      <c r="E1160" s="119"/>
      <c r="F1160" s="119"/>
      <c r="G1160" s="119"/>
      <c r="H1160" s="119"/>
      <c r="I1160" s="119"/>
      <c r="J1160" s="119"/>
      <c r="K1160" s="119"/>
      <c r="L1160" s="119"/>
      <c r="M1160" s="119"/>
      <c r="N1160" s="119"/>
      <c r="O1160" s="119"/>
      <c r="P1160" s="119"/>
      <c r="Q1160" s="119"/>
      <c r="R1160" s="119"/>
      <c r="S1160" s="119"/>
      <c r="T1160" s="119"/>
      <c r="U1160" s="119"/>
      <c r="V1160" s="119"/>
      <c r="W1160" s="119"/>
      <c r="X1160" s="119"/>
      <c r="Y1160" s="119"/>
      <c r="Z1160" s="119"/>
      <c r="AA1160" s="119"/>
      <c r="AB1160" s="119"/>
      <c r="AC1160" s="119"/>
      <c r="AD1160" s="119"/>
      <c r="AE1160" s="119"/>
      <c r="AF1160" s="119"/>
      <c r="AG1160" s="119"/>
      <c r="AH1160" s="119"/>
      <c r="AI1160" s="119"/>
      <c r="AJ1160" s="119"/>
      <c r="AK1160" s="119"/>
      <c r="AL1160" s="119"/>
      <c r="AM1160" s="119"/>
      <c r="AN1160" s="119"/>
      <c r="AO1160" s="119"/>
      <c r="AP1160" s="119"/>
      <c r="AQ1160" s="119"/>
      <c r="AR1160" s="119"/>
      <c r="AS1160" s="119"/>
      <c r="AT1160" s="119"/>
      <c r="AU1160" s="119"/>
      <c r="AV1160" s="119"/>
      <c r="AW1160" s="119"/>
      <c r="AX1160" s="120"/>
    </row>
    <row r="1161" spans="1:113" ht="12" customHeight="1">
      <c r="A1161" s="40"/>
      <c r="B1161" s="118"/>
      <c r="C1161" s="119"/>
      <c r="D1161" s="119"/>
      <c r="E1161" s="119"/>
      <c r="F1161" s="119"/>
      <c r="G1161" s="119"/>
      <c r="H1161" s="119"/>
      <c r="I1161" s="119"/>
      <c r="J1161" s="119"/>
      <c r="K1161" s="119"/>
      <c r="L1161" s="119"/>
      <c r="M1161" s="119"/>
      <c r="N1161" s="119"/>
      <c r="O1161" s="119"/>
      <c r="P1161" s="119"/>
      <c r="Q1161" s="119"/>
      <c r="R1161" s="119"/>
      <c r="S1161" s="119"/>
      <c r="T1161" s="119"/>
      <c r="U1161" s="119"/>
      <c r="V1161" s="119"/>
      <c r="W1161" s="119"/>
      <c r="X1161" s="119"/>
      <c r="Y1161" s="119"/>
      <c r="Z1161" s="119"/>
      <c r="AA1161" s="119"/>
      <c r="AB1161" s="119"/>
      <c r="AC1161" s="119"/>
      <c r="AD1161" s="119"/>
      <c r="AE1161" s="119"/>
      <c r="AF1161" s="119"/>
      <c r="AG1161" s="119"/>
      <c r="AH1161" s="119"/>
      <c r="AI1161" s="119"/>
      <c r="AJ1161" s="119"/>
      <c r="AK1161" s="119"/>
      <c r="AL1161" s="119"/>
      <c r="AM1161" s="119"/>
      <c r="AN1161" s="119"/>
      <c r="AO1161" s="119"/>
      <c r="AP1161" s="119"/>
      <c r="AQ1161" s="119"/>
      <c r="AR1161" s="119"/>
      <c r="AS1161" s="119"/>
      <c r="AT1161" s="119"/>
      <c r="AU1161" s="119"/>
      <c r="AV1161" s="119"/>
      <c r="AW1161" s="119"/>
      <c r="AX1161" s="120"/>
    </row>
    <row r="1162" spans="1:113" ht="15" thickBot="1">
      <c r="A1162" s="49"/>
      <c r="B1162" s="50"/>
      <c r="C1162" s="51"/>
      <c r="D1162" s="51"/>
      <c r="E1162" s="51"/>
      <c r="F1162" s="51"/>
      <c r="G1162" s="51"/>
      <c r="H1162" s="51"/>
      <c r="I1162" s="51"/>
      <c r="J1162" s="51"/>
      <c r="K1162" s="51"/>
      <c r="L1162" s="51"/>
      <c r="M1162" s="51"/>
      <c r="N1162" s="51"/>
      <c r="O1162" s="51"/>
      <c r="P1162" s="51"/>
      <c r="Q1162" s="51"/>
      <c r="R1162" s="51"/>
      <c r="S1162" s="51"/>
      <c r="T1162" s="51"/>
      <c r="U1162" s="51"/>
      <c r="V1162" s="51"/>
      <c r="W1162" s="51"/>
      <c r="X1162" s="51"/>
      <c r="Y1162" s="51"/>
      <c r="Z1162" s="51"/>
      <c r="AA1162" s="51"/>
      <c r="AB1162" s="51"/>
      <c r="AC1162" s="51"/>
      <c r="AD1162" s="51"/>
      <c r="AE1162" s="51"/>
      <c r="AF1162" s="51"/>
      <c r="AG1162" s="51"/>
      <c r="AH1162" s="51"/>
      <c r="AI1162" s="51"/>
      <c r="AJ1162" s="51"/>
      <c r="AK1162" s="51"/>
      <c r="AL1162" s="51"/>
      <c r="AM1162" s="51"/>
      <c r="AN1162" s="51"/>
      <c r="AO1162" s="51"/>
      <c r="AP1162" s="51"/>
      <c r="AQ1162" s="51"/>
      <c r="AR1162" s="51"/>
      <c r="AS1162" s="51"/>
      <c r="AT1162" s="51"/>
      <c r="AU1162" s="51"/>
      <c r="AV1162" s="51"/>
      <c r="AW1162" s="51"/>
      <c r="AX1162" s="52"/>
    </row>
    <row r="1163" spans="1:113">
      <c r="B1163" s="53"/>
    </row>
    <row r="1164" spans="1:113" ht="15" thickBot="1">
      <c r="A1164" s="43"/>
      <c r="B1164" s="42" t="s">
        <v>79</v>
      </c>
      <c r="C1164" s="40"/>
      <c r="D1164" s="40"/>
      <c r="E1164" s="40"/>
      <c r="F1164" s="40"/>
      <c r="G1164" s="40"/>
      <c r="H1164" s="40"/>
      <c r="I1164" s="40"/>
      <c r="J1164" s="40"/>
      <c r="K1164" s="40"/>
      <c r="L1164" s="41"/>
      <c r="M1164" s="41"/>
      <c r="N1164" s="41"/>
      <c r="O1164" s="41"/>
      <c r="P1164" s="40"/>
      <c r="Q1164" s="40"/>
      <c r="R1164" s="40"/>
      <c r="S1164" s="40"/>
      <c r="T1164" s="40"/>
      <c r="U1164" s="40"/>
      <c r="V1164" s="42"/>
      <c r="W1164" s="42"/>
      <c r="X1164" s="42"/>
      <c r="Y1164" s="42"/>
      <c r="Z1164" s="42"/>
      <c r="AA1164" s="42"/>
      <c r="AB1164" s="42"/>
      <c r="AC1164" s="42"/>
      <c r="AD1164" s="42"/>
      <c r="AE1164" s="42"/>
      <c r="AF1164" s="42"/>
      <c r="AG1164" s="42"/>
      <c r="AH1164" s="42"/>
      <c r="AI1164" s="42"/>
      <c r="AJ1164" s="42"/>
      <c r="AK1164" s="42"/>
      <c r="AL1164" s="42"/>
      <c r="AM1164" s="42"/>
      <c r="AN1164" s="42"/>
      <c r="AO1164" s="42"/>
      <c r="AP1164" s="42"/>
      <c r="AQ1164" s="42"/>
      <c r="AR1164" s="42"/>
      <c r="AS1164" s="42"/>
      <c r="AT1164" s="42"/>
      <c r="AU1164" s="42"/>
      <c r="AV1164" s="42"/>
      <c r="AW1164" s="42"/>
      <c r="AX1164" s="42"/>
      <c r="DI1164" s="38"/>
    </row>
    <row r="1165" spans="1:113" ht="14.4">
      <c r="A1165" s="40"/>
      <c r="B1165" s="44"/>
      <c r="C1165" s="39"/>
      <c r="D1165" s="39"/>
      <c r="E1165" s="39"/>
      <c r="F1165" s="39"/>
      <c r="G1165" s="39"/>
      <c r="H1165" s="39"/>
      <c r="I1165" s="39"/>
      <c r="J1165" s="39"/>
      <c r="K1165" s="39"/>
      <c r="L1165" s="45"/>
      <c r="M1165" s="45"/>
      <c r="N1165" s="45"/>
      <c r="O1165" s="45"/>
      <c r="P1165" s="39"/>
      <c r="Q1165" s="39"/>
      <c r="R1165" s="39"/>
      <c r="S1165" s="39"/>
      <c r="T1165" s="39"/>
      <c r="U1165" s="39"/>
      <c r="V1165" s="46"/>
      <c r="W1165" s="46"/>
      <c r="X1165" s="46"/>
      <c r="Y1165" s="46"/>
      <c r="Z1165" s="46"/>
      <c r="AA1165" s="46"/>
      <c r="AB1165" s="46"/>
      <c r="AC1165" s="46"/>
      <c r="AD1165" s="46"/>
      <c r="AE1165" s="46"/>
      <c r="AF1165" s="46"/>
      <c r="AG1165" s="46"/>
      <c r="AH1165" s="46"/>
      <c r="AI1165" s="46"/>
      <c r="AJ1165" s="46"/>
      <c r="AK1165" s="46"/>
      <c r="AL1165" s="46"/>
      <c r="AM1165" s="46"/>
      <c r="AN1165" s="46"/>
      <c r="AO1165" s="46"/>
      <c r="AP1165" s="46"/>
      <c r="AQ1165" s="46"/>
      <c r="AR1165" s="46"/>
      <c r="AS1165" s="46"/>
      <c r="AT1165" s="46"/>
      <c r="AU1165" s="46"/>
      <c r="AV1165" s="46"/>
      <c r="AW1165" s="46"/>
      <c r="AX1165" s="47"/>
    </row>
    <row r="1166" spans="1:113" ht="12" customHeight="1">
      <c r="A1166" s="40"/>
      <c r="B1166" s="118" t="s">
        <v>260</v>
      </c>
      <c r="C1166" s="119"/>
      <c r="D1166" s="119"/>
      <c r="E1166" s="119"/>
      <c r="F1166" s="119"/>
      <c r="G1166" s="119"/>
      <c r="H1166" s="119"/>
      <c r="I1166" s="119"/>
      <c r="J1166" s="119"/>
      <c r="K1166" s="119"/>
      <c r="L1166" s="119"/>
      <c r="M1166" s="119"/>
      <c r="N1166" s="119"/>
      <c r="O1166" s="119"/>
      <c r="P1166" s="119"/>
      <c r="Q1166" s="119"/>
      <c r="R1166" s="119"/>
      <c r="S1166" s="119"/>
      <c r="T1166" s="119"/>
      <c r="U1166" s="119"/>
      <c r="V1166" s="119"/>
      <c r="W1166" s="119"/>
      <c r="X1166" s="119"/>
      <c r="Y1166" s="119"/>
      <c r="Z1166" s="119"/>
      <c r="AA1166" s="119"/>
      <c r="AB1166" s="119"/>
      <c r="AC1166" s="119"/>
      <c r="AD1166" s="119"/>
      <c r="AE1166" s="119"/>
      <c r="AF1166" s="119"/>
      <c r="AG1166" s="119"/>
      <c r="AH1166" s="119"/>
      <c r="AI1166" s="119"/>
      <c r="AJ1166" s="119"/>
      <c r="AK1166" s="119"/>
      <c r="AL1166" s="119"/>
      <c r="AM1166" s="119"/>
      <c r="AN1166" s="119"/>
      <c r="AO1166" s="119"/>
      <c r="AP1166" s="119"/>
      <c r="AQ1166" s="119"/>
      <c r="AR1166" s="119"/>
      <c r="AS1166" s="119"/>
      <c r="AT1166" s="119"/>
      <c r="AU1166" s="119"/>
      <c r="AV1166" s="119"/>
      <c r="AW1166" s="119"/>
      <c r="AX1166" s="120"/>
    </row>
    <row r="1167" spans="1:113" ht="12" customHeight="1">
      <c r="A1167" s="40"/>
      <c r="B1167" s="118"/>
      <c r="C1167" s="119"/>
      <c r="D1167" s="119"/>
      <c r="E1167" s="119"/>
      <c r="F1167" s="119"/>
      <c r="G1167" s="119"/>
      <c r="H1167" s="119"/>
      <c r="I1167" s="119"/>
      <c r="J1167" s="119"/>
      <c r="K1167" s="119"/>
      <c r="L1167" s="119"/>
      <c r="M1167" s="119"/>
      <c r="N1167" s="119"/>
      <c r="O1167" s="119"/>
      <c r="P1167" s="119"/>
      <c r="Q1167" s="119"/>
      <c r="R1167" s="119"/>
      <c r="S1167" s="119"/>
      <c r="T1167" s="119"/>
      <c r="U1167" s="119"/>
      <c r="V1167" s="119"/>
      <c r="W1167" s="119"/>
      <c r="X1167" s="119"/>
      <c r="Y1167" s="119"/>
      <c r="Z1167" s="119"/>
      <c r="AA1167" s="119"/>
      <c r="AB1167" s="119"/>
      <c r="AC1167" s="119"/>
      <c r="AD1167" s="119"/>
      <c r="AE1167" s="119"/>
      <c r="AF1167" s="119"/>
      <c r="AG1167" s="119"/>
      <c r="AH1167" s="119"/>
      <c r="AI1167" s="119"/>
      <c r="AJ1167" s="119"/>
      <c r="AK1167" s="119"/>
      <c r="AL1167" s="119"/>
      <c r="AM1167" s="119"/>
      <c r="AN1167" s="119"/>
      <c r="AO1167" s="119"/>
      <c r="AP1167" s="119"/>
      <c r="AQ1167" s="119"/>
      <c r="AR1167" s="119"/>
      <c r="AS1167" s="119"/>
      <c r="AT1167" s="119"/>
      <c r="AU1167" s="119"/>
      <c r="AV1167" s="119"/>
      <c r="AW1167" s="119"/>
      <c r="AX1167" s="120"/>
      <c r="BC1167" s="48"/>
    </row>
    <row r="1168" spans="1:113" ht="12" customHeight="1">
      <c r="A1168" s="40"/>
      <c r="B1168" s="118"/>
      <c r="C1168" s="119"/>
      <c r="D1168" s="119"/>
      <c r="E1168" s="119"/>
      <c r="F1168" s="119"/>
      <c r="G1168" s="119"/>
      <c r="H1168" s="119"/>
      <c r="I1168" s="119"/>
      <c r="J1168" s="119"/>
      <c r="K1168" s="119"/>
      <c r="L1168" s="119"/>
      <c r="M1168" s="119"/>
      <c r="N1168" s="119"/>
      <c r="O1168" s="119"/>
      <c r="P1168" s="119"/>
      <c r="Q1168" s="119"/>
      <c r="R1168" s="119"/>
      <c r="S1168" s="119"/>
      <c r="T1168" s="119"/>
      <c r="U1168" s="119"/>
      <c r="V1168" s="119"/>
      <c r="W1168" s="119"/>
      <c r="X1168" s="119"/>
      <c r="Y1168" s="119"/>
      <c r="Z1168" s="119"/>
      <c r="AA1168" s="119"/>
      <c r="AB1168" s="119"/>
      <c r="AC1168" s="119"/>
      <c r="AD1168" s="119"/>
      <c r="AE1168" s="119"/>
      <c r="AF1168" s="119"/>
      <c r="AG1168" s="119"/>
      <c r="AH1168" s="119"/>
      <c r="AI1168" s="119"/>
      <c r="AJ1168" s="119"/>
      <c r="AK1168" s="119"/>
      <c r="AL1168" s="119"/>
      <c r="AM1168" s="119"/>
      <c r="AN1168" s="119"/>
      <c r="AO1168" s="119"/>
      <c r="AP1168" s="119"/>
      <c r="AQ1168" s="119"/>
      <c r="AR1168" s="119"/>
      <c r="AS1168" s="119"/>
      <c r="AT1168" s="119"/>
      <c r="AU1168" s="119"/>
      <c r="AV1168" s="119"/>
      <c r="AW1168" s="119"/>
      <c r="AX1168" s="120"/>
    </row>
    <row r="1169" spans="1:251" ht="12" customHeight="1">
      <c r="A1169" s="40"/>
      <c r="B1169" s="118"/>
      <c r="C1169" s="119"/>
      <c r="D1169" s="119"/>
      <c r="E1169" s="119"/>
      <c r="F1169" s="119"/>
      <c r="G1169" s="119"/>
      <c r="H1169" s="119"/>
      <c r="I1169" s="119"/>
      <c r="J1169" s="119"/>
      <c r="K1169" s="119"/>
      <c r="L1169" s="119"/>
      <c r="M1169" s="119"/>
      <c r="N1169" s="119"/>
      <c r="O1169" s="119"/>
      <c r="P1169" s="119"/>
      <c r="Q1169" s="119"/>
      <c r="R1169" s="119"/>
      <c r="S1169" s="119"/>
      <c r="T1169" s="119"/>
      <c r="U1169" s="119"/>
      <c r="V1169" s="119"/>
      <c r="W1169" s="119"/>
      <c r="X1169" s="119"/>
      <c r="Y1169" s="119"/>
      <c r="Z1169" s="119"/>
      <c r="AA1169" s="119"/>
      <c r="AB1169" s="119"/>
      <c r="AC1169" s="119"/>
      <c r="AD1169" s="119"/>
      <c r="AE1169" s="119"/>
      <c r="AF1169" s="119"/>
      <c r="AG1169" s="119"/>
      <c r="AH1169" s="119"/>
      <c r="AI1169" s="119"/>
      <c r="AJ1169" s="119"/>
      <c r="AK1169" s="119"/>
      <c r="AL1169" s="119"/>
      <c r="AM1169" s="119"/>
      <c r="AN1169" s="119"/>
      <c r="AO1169" s="119"/>
      <c r="AP1169" s="119"/>
      <c r="AQ1169" s="119"/>
      <c r="AR1169" s="119"/>
      <c r="AS1169" s="119"/>
      <c r="AT1169" s="119"/>
      <c r="AU1169" s="119"/>
      <c r="AV1169" s="119"/>
      <c r="AW1169" s="119"/>
      <c r="AX1169" s="120"/>
    </row>
    <row r="1170" spans="1:251" ht="12" customHeight="1">
      <c r="A1170" s="40"/>
      <c r="B1170" s="118"/>
      <c r="C1170" s="119"/>
      <c r="D1170" s="119"/>
      <c r="E1170" s="119"/>
      <c r="F1170" s="119"/>
      <c r="G1170" s="119"/>
      <c r="H1170" s="119"/>
      <c r="I1170" s="119"/>
      <c r="J1170" s="119"/>
      <c r="K1170" s="119"/>
      <c r="L1170" s="119"/>
      <c r="M1170" s="119"/>
      <c r="N1170" s="119"/>
      <c r="O1170" s="119"/>
      <c r="P1170" s="119"/>
      <c r="Q1170" s="119"/>
      <c r="R1170" s="119"/>
      <c r="S1170" s="119"/>
      <c r="T1170" s="119"/>
      <c r="U1170" s="119"/>
      <c r="V1170" s="119"/>
      <c r="W1170" s="119"/>
      <c r="X1170" s="119"/>
      <c r="Y1170" s="119"/>
      <c r="Z1170" s="119"/>
      <c r="AA1170" s="119"/>
      <c r="AB1170" s="119"/>
      <c r="AC1170" s="119"/>
      <c r="AD1170" s="119"/>
      <c r="AE1170" s="119"/>
      <c r="AF1170" s="119"/>
      <c r="AG1170" s="119"/>
      <c r="AH1170" s="119"/>
      <c r="AI1170" s="119"/>
      <c r="AJ1170" s="119"/>
      <c r="AK1170" s="119"/>
      <c r="AL1170" s="119"/>
      <c r="AM1170" s="119"/>
      <c r="AN1170" s="119"/>
      <c r="AO1170" s="119"/>
      <c r="AP1170" s="119"/>
      <c r="AQ1170" s="119"/>
      <c r="AR1170" s="119"/>
      <c r="AS1170" s="119"/>
      <c r="AT1170" s="119"/>
      <c r="AU1170" s="119"/>
      <c r="AV1170" s="119"/>
      <c r="AW1170" s="119"/>
      <c r="AX1170" s="120"/>
    </row>
    <row r="1171" spans="1:251" ht="15" thickBot="1">
      <c r="A1171" s="49"/>
      <c r="B1171" s="50"/>
      <c r="C1171" s="51"/>
      <c r="D1171" s="51"/>
      <c r="E1171" s="51"/>
      <c r="F1171" s="51"/>
      <c r="G1171" s="51"/>
      <c r="H1171" s="51"/>
      <c r="I1171" s="51"/>
      <c r="J1171" s="51"/>
      <c r="K1171" s="51"/>
      <c r="L1171" s="51"/>
      <c r="M1171" s="51"/>
      <c r="N1171" s="51"/>
      <c r="O1171" s="51"/>
      <c r="P1171" s="51"/>
      <c r="Q1171" s="51"/>
      <c r="R1171" s="51"/>
      <c r="S1171" s="51"/>
      <c r="T1171" s="51"/>
      <c r="U1171" s="51"/>
      <c r="V1171" s="51"/>
      <c r="W1171" s="51"/>
      <c r="X1171" s="51"/>
      <c r="Y1171" s="51"/>
      <c r="Z1171" s="51"/>
      <c r="AA1171" s="51"/>
      <c r="AB1171" s="51"/>
      <c r="AC1171" s="51"/>
      <c r="AD1171" s="51"/>
      <c r="AE1171" s="51"/>
      <c r="AF1171" s="51"/>
      <c r="AG1171" s="51"/>
      <c r="AH1171" s="51"/>
      <c r="AI1171" s="51"/>
      <c r="AJ1171" s="51"/>
      <c r="AK1171" s="51"/>
      <c r="AL1171" s="51"/>
      <c r="AM1171" s="51"/>
      <c r="AN1171" s="51"/>
      <c r="AO1171" s="51"/>
      <c r="AP1171" s="51"/>
      <c r="AQ1171" s="51"/>
      <c r="AR1171" s="51"/>
      <c r="AS1171" s="51"/>
      <c r="AT1171" s="51"/>
      <c r="AU1171" s="51"/>
      <c r="AV1171" s="51"/>
      <c r="AW1171" s="51"/>
      <c r="AX1171" s="52"/>
    </row>
    <row r="1172" spans="1:251">
      <c r="B1172" s="53"/>
    </row>
    <row r="1173" spans="1:251" ht="14.4">
      <c r="B1173" s="42" t="s">
        <v>81</v>
      </c>
      <c r="C1173" s="40"/>
      <c r="D1173" s="40"/>
      <c r="E1173" s="40"/>
      <c r="F1173" s="40"/>
      <c r="G1173" s="40"/>
      <c r="H1173" s="40"/>
      <c r="I1173" s="40"/>
      <c r="J1173" s="40"/>
      <c r="K1173" s="40"/>
      <c r="L1173" s="41"/>
      <c r="M1173" s="41"/>
      <c r="N1173" s="41"/>
      <c r="O1173" s="41"/>
      <c r="P1173" s="40"/>
      <c r="Q1173" s="40"/>
      <c r="R1173" s="40"/>
      <c r="S1173" s="40"/>
      <c r="T1173" s="40"/>
      <c r="U1173" s="40"/>
      <c r="V1173" s="42"/>
      <c r="W1173" s="42"/>
      <c r="X1173" s="42"/>
      <c r="Y1173" s="42"/>
      <c r="Z1173" s="42"/>
      <c r="AA1173" s="42"/>
      <c r="AB1173" s="42"/>
      <c r="AC1173" s="42"/>
      <c r="AD1173" s="42"/>
      <c r="AE1173" s="42"/>
      <c r="AF1173" s="42"/>
      <c r="AG1173" s="42"/>
      <c r="AH1173" s="42"/>
      <c r="AI1173" s="42"/>
      <c r="AJ1173" s="42"/>
      <c r="AK1173" s="42"/>
      <c r="AL1173" s="42"/>
      <c r="AM1173" s="42"/>
      <c r="AN1173" s="42"/>
      <c r="AO1173" s="42"/>
      <c r="AP1173" s="42"/>
      <c r="AQ1173" s="42"/>
      <c r="AR1173" s="42"/>
      <c r="AS1173" s="42"/>
      <c r="AT1173" s="42"/>
      <c r="AU1173" s="42"/>
      <c r="AV1173" s="42"/>
      <c r="AW1173" s="42"/>
      <c r="AX1173" s="42"/>
    </row>
    <row r="1174" spans="1:251" ht="15" thickBot="1">
      <c r="B1174" s="40"/>
      <c r="C1174" s="40"/>
      <c r="D1174" s="40"/>
      <c r="E1174" s="40"/>
      <c r="F1174" s="40"/>
      <c r="G1174" s="40"/>
      <c r="H1174" s="40"/>
      <c r="I1174" s="40"/>
      <c r="J1174" s="40"/>
      <c r="K1174" s="40"/>
      <c r="L1174" s="41"/>
      <c r="M1174" s="41"/>
      <c r="N1174" s="41"/>
      <c r="O1174" s="41"/>
      <c r="P1174" s="40"/>
      <c r="Q1174" s="40"/>
      <c r="R1174" s="40"/>
      <c r="S1174" s="40"/>
      <c r="T1174" s="40"/>
      <c r="U1174" s="40"/>
      <c r="V1174" s="42"/>
      <c r="W1174" s="42"/>
      <c r="X1174" s="42"/>
      <c r="Y1174" s="42"/>
      <c r="Z1174" s="42"/>
      <c r="AA1174" s="42"/>
      <c r="AB1174" s="42"/>
      <c r="AC1174" s="42"/>
      <c r="AD1174" s="42"/>
      <c r="AE1174" s="42"/>
      <c r="AF1174" s="42"/>
      <c r="AG1174" s="42"/>
      <c r="AH1174" s="42"/>
      <c r="AI1174" s="42"/>
      <c r="AJ1174" s="42"/>
      <c r="AK1174" s="42"/>
      <c r="AL1174" s="42"/>
      <c r="AM1174" s="42"/>
      <c r="AN1174" s="42"/>
      <c r="AO1174" s="42"/>
      <c r="AP1174" s="42"/>
      <c r="AQ1174" s="42"/>
      <c r="AR1174" s="42"/>
      <c r="AS1174" s="42"/>
      <c r="AT1174" s="42"/>
      <c r="AU1174" s="42"/>
      <c r="AV1174" s="42"/>
      <c r="AW1174" s="42"/>
      <c r="AX1174" s="54" t="s">
        <v>82</v>
      </c>
    </row>
    <row r="1175" spans="1:251" s="48" customFormat="1" ht="13.5" customHeight="1">
      <c r="A1175" s="40"/>
      <c r="B1175" s="121" t="s">
        <v>83</v>
      </c>
      <c r="C1175" s="122"/>
      <c r="D1175" s="122"/>
      <c r="E1175" s="122"/>
      <c r="F1175" s="122"/>
      <c r="G1175" s="122"/>
      <c r="H1175" s="122"/>
      <c r="I1175" s="122"/>
      <c r="J1175" s="122"/>
      <c r="K1175" s="122"/>
      <c r="L1175" s="122"/>
      <c r="M1175" s="122"/>
      <c r="N1175" s="122"/>
      <c r="O1175" s="122"/>
      <c r="P1175" s="122"/>
      <c r="Q1175" s="122"/>
      <c r="R1175" s="122"/>
      <c r="S1175" s="122"/>
      <c r="T1175" s="122"/>
      <c r="U1175" s="122"/>
      <c r="V1175" s="122"/>
      <c r="W1175" s="122"/>
      <c r="X1175" s="122"/>
      <c r="Y1175" s="122"/>
      <c r="Z1175" s="123"/>
      <c r="AA1175" s="127" t="s">
        <v>84</v>
      </c>
      <c r="AB1175" s="122"/>
      <c r="AC1175" s="122"/>
      <c r="AD1175" s="122"/>
      <c r="AE1175" s="122"/>
      <c r="AF1175" s="122"/>
      <c r="AG1175" s="122"/>
      <c r="AH1175" s="122"/>
      <c r="AI1175" s="123"/>
      <c r="AJ1175" s="127" t="s">
        <v>85</v>
      </c>
      <c r="AK1175" s="122"/>
      <c r="AL1175" s="122"/>
      <c r="AM1175" s="122"/>
      <c r="AN1175" s="122"/>
      <c r="AO1175" s="122"/>
      <c r="AP1175" s="122"/>
      <c r="AQ1175" s="122"/>
      <c r="AR1175" s="123"/>
      <c r="AS1175" s="127" t="s">
        <v>86</v>
      </c>
      <c r="AT1175" s="122"/>
      <c r="AU1175" s="122"/>
      <c r="AV1175" s="122"/>
      <c r="AW1175" s="122"/>
      <c r="AX1175" s="129"/>
      <c r="AY1175" s="34"/>
      <c r="AZ1175" s="34"/>
      <c r="BA1175" s="34"/>
      <c r="BB1175" s="34"/>
      <c r="BC1175" s="34"/>
      <c r="BD1175" s="34"/>
      <c r="BE1175" s="34"/>
      <c r="BF1175" s="34"/>
      <c r="BG1175" s="34"/>
      <c r="BH1175" s="34"/>
      <c r="BI1175" s="34"/>
      <c r="BJ1175" s="34"/>
      <c r="BK1175" s="34"/>
      <c r="BL1175" s="34"/>
      <c r="BM1175" s="34"/>
      <c r="BN1175" s="34"/>
      <c r="BO1175" s="34"/>
      <c r="BP1175" s="34"/>
      <c r="BQ1175" s="34"/>
      <c r="BR1175" s="34"/>
      <c r="BS1175" s="34"/>
      <c r="BT1175" s="34"/>
      <c r="BU1175" s="34"/>
      <c r="BV1175" s="34"/>
      <c r="BW1175" s="34"/>
      <c r="BX1175" s="34"/>
      <c r="BY1175" s="34"/>
      <c r="BZ1175" s="34"/>
      <c r="CA1175" s="34"/>
      <c r="CB1175" s="34"/>
      <c r="CC1175" s="34"/>
      <c r="CD1175" s="34"/>
      <c r="CE1175" s="34"/>
      <c r="CF1175" s="34"/>
      <c r="CG1175" s="34"/>
      <c r="CH1175" s="34"/>
      <c r="CI1175" s="34"/>
      <c r="CJ1175" s="34"/>
      <c r="CK1175" s="34"/>
      <c r="CL1175" s="34"/>
      <c r="CM1175" s="34"/>
      <c r="CN1175" s="34"/>
      <c r="CO1175" s="34"/>
      <c r="CP1175" s="34"/>
      <c r="CQ1175" s="34"/>
      <c r="CR1175" s="34"/>
      <c r="CS1175" s="34"/>
      <c r="CT1175" s="34"/>
      <c r="CU1175" s="34"/>
      <c r="CV1175" s="34"/>
      <c r="CW1175" s="34"/>
      <c r="CX1175" s="34"/>
      <c r="CY1175" s="34"/>
      <c r="CZ1175" s="34"/>
      <c r="DA1175" s="34"/>
      <c r="DB1175" s="34"/>
      <c r="DC1175" s="34"/>
      <c r="DD1175" s="34"/>
      <c r="DE1175" s="34"/>
      <c r="DF1175" s="34"/>
      <c r="DG1175" s="34"/>
      <c r="DH1175" s="34"/>
      <c r="DI1175" s="34"/>
      <c r="DJ1175" s="34"/>
      <c r="DK1175" s="34"/>
      <c r="DL1175" s="34"/>
      <c r="DM1175" s="34"/>
      <c r="DN1175" s="34"/>
      <c r="DO1175" s="34"/>
      <c r="DP1175" s="34"/>
      <c r="DQ1175" s="34"/>
      <c r="DR1175" s="34"/>
      <c r="DS1175" s="34"/>
      <c r="DT1175" s="34"/>
      <c r="DU1175" s="34"/>
      <c r="DV1175" s="34"/>
      <c r="DW1175" s="34"/>
      <c r="DX1175" s="34"/>
      <c r="DY1175" s="34"/>
      <c r="DZ1175" s="34"/>
      <c r="EA1175" s="34"/>
      <c r="EB1175" s="34"/>
      <c r="EC1175" s="34"/>
      <c r="ED1175" s="34"/>
      <c r="EE1175" s="34"/>
      <c r="EF1175" s="34"/>
      <c r="EG1175" s="34"/>
      <c r="EH1175" s="34"/>
      <c r="EI1175" s="34"/>
      <c r="EJ1175" s="34"/>
      <c r="EK1175" s="34"/>
      <c r="EL1175" s="34"/>
      <c r="EM1175" s="34"/>
      <c r="EN1175" s="34"/>
      <c r="EO1175" s="34"/>
      <c r="EP1175" s="34"/>
      <c r="EQ1175" s="34"/>
      <c r="ER1175" s="34"/>
      <c r="ES1175" s="34"/>
      <c r="ET1175" s="34"/>
      <c r="EU1175" s="34"/>
      <c r="EV1175" s="34"/>
      <c r="EW1175" s="34"/>
      <c r="EX1175" s="34"/>
      <c r="EY1175" s="34"/>
      <c r="EZ1175" s="34"/>
      <c r="FA1175" s="34"/>
      <c r="FB1175" s="34"/>
      <c r="FC1175" s="34"/>
      <c r="FD1175" s="34"/>
      <c r="FE1175" s="34"/>
      <c r="FF1175" s="34"/>
      <c r="FG1175" s="34"/>
      <c r="FH1175" s="34"/>
      <c r="FI1175" s="34"/>
      <c r="FJ1175" s="34"/>
      <c r="FK1175" s="34"/>
      <c r="FL1175" s="34"/>
      <c r="FM1175" s="34"/>
      <c r="FN1175" s="34"/>
      <c r="FO1175" s="34"/>
      <c r="FP1175" s="34"/>
      <c r="FQ1175" s="34"/>
      <c r="FR1175" s="34"/>
      <c r="FS1175" s="34"/>
      <c r="FT1175" s="34"/>
      <c r="FU1175" s="34"/>
      <c r="FV1175" s="34"/>
      <c r="FW1175" s="34"/>
      <c r="FX1175" s="34"/>
      <c r="FY1175" s="34"/>
      <c r="FZ1175" s="34"/>
      <c r="GA1175" s="34"/>
      <c r="GB1175" s="34"/>
      <c r="GC1175" s="34"/>
      <c r="GD1175" s="34"/>
      <c r="GE1175" s="34"/>
      <c r="GF1175" s="34"/>
      <c r="GG1175" s="34"/>
      <c r="GH1175" s="34"/>
      <c r="GI1175" s="34"/>
      <c r="GJ1175" s="34"/>
      <c r="GK1175" s="34"/>
      <c r="GL1175" s="34"/>
      <c r="GM1175" s="34"/>
      <c r="GN1175" s="34"/>
      <c r="GO1175" s="34"/>
      <c r="GP1175" s="34"/>
      <c r="GQ1175" s="34"/>
      <c r="GR1175" s="34"/>
      <c r="GS1175" s="34"/>
      <c r="GT1175" s="34"/>
      <c r="GU1175" s="34"/>
      <c r="GV1175" s="34"/>
      <c r="GW1175" s="34"/>
      <c r="GX1175" s="34"/>
      <c r="GY1175" s="34"/>
      <c r="GZ1175" s="34"/>
      <c r="HA1175" s="34"/>
      <c r="HB1175" s="34"/>
      <c r="HC1175" s="34"/>
      <c r="HD1175" s="34"/>
      <c r="HE1175" s="34"/>
      <c r="HF1175" s="34"/>
      <c r="HG1175" s="34"/>
      <c r="HH1175" s="34"/>
      <c r="HI1175" s="34"/>
      <c r="HJ1175" s="34"/>
      <c r="HK1175" s="34"/>
      <c r="HL1175" s="34"/>
      <c r="HM1175" s="34"/>
      <c r="HN1175" s="34"/>
      <c r="HO1175" s="34"/>
      <c r="HP1175" s="34"/>
      <c r="HQ1175" s="34"/>
      <c r="HR1175" s="34"/>
      <c r="HS1175" s="34"/>
      <c r="HT1175" s="34"/>
      <c r="HU1175" s="34"/>
      <c r="HV1175" s="34"/>
      <c r="HW1175" s="34"/>
      <c r="HX1175" s="34"/>
      <c r="HY1175" s="34"/>
      <c r="HZ1175" s="34"/>
      <c r="IA1175" s="34"/>
      <c r="IB1175" s="34"/>
      <c r="IC1175" s="34"/>
      <c r="ID1175" s="34"/>
      <c r="IE1175" s="34"/>
      <c r="IF1175" s="34"/>
      <c r="IG1175" s="34"/>
      <c r="IH1175" s="34"/>
      <c r="II1175" s="34"/>
      <c r="IJ1175" s="34"/>
      <c r="IK1175" s="34"/>
      <c r="IL1175" s="34"/>
      <c r="IM1175" s="34"/>
      <c r="IN1175" s="34"/>
      <c r="IO1175" s="34"/>
      <c r="IP1175" s="34"/>
      <c r="IQ1175" s="34"/>
    </row>
    <row r="1176" spans="1:251" s="48" customFormat="1">
      <c r="A1176" s="40"/>
      <c r="B1176" s="124"/>
      <c r="C1176" s="125"/>
      <c r="D1176" s="125"/>
      <c r="E1176" s="125"/>
      <c r="F1176" s="125"/>
      <c r="G1176" s="125"/>
      <c r="H1176" s="125"/>
      <c r="I1176" s="125"/>
      <c r="J1176" s="125"/>
      <c r="K1176" s="125"/>
      <c r="L1176" s="125"/>
      <c r="M1176" s="125"/>
      <c r="N1176" s="125"/>
      <c r="O1176" s="125"/>
      <c r="P1176" s="125"/>
      <c r="Q1176" s="125"/>
      <c r="R1176" s="125"/>
      <c r="S1176" s="125"/>
      <c r="T1176" s="125"/>
      <c r="U1176" s="125"/>
      <c r="V1176" s="125"/>
      <c r="W1176" s="125"/>
      <c r="X1176" s="125"/>
      <c r="Y1176" s="125"/>
      <c r="Z1176" s="126"/>
      <c r="AA1176" s="128"/>
      <c r="AB1176" s="125"/>
      <c r="AC1176" s="125"/>
      <c r="AD1176" s="125"/>
      <c r="AE1176" s="125"/>
      <c r="AF1176" s="125"/>
      <c r="AG1176" s="125"/>
      <c r="AH1176" s="125"/>
      <c r="AI1176" s="126"/>
      <c r="AJ1176" s="128"/>
      <c r="AK1176" s="125"/>
      <c r="AL1176" s="125"/>
      <c r="AM1176" s="125"/>
      <c r="AN1176" s="125"/>
      <c r="AO1176" s="125"/>
      <c r="AP1176" s="125"/>
      <c r="AQ1176" s="125"/>
      <c r="AR1176" s="126"/>
      <c r="AS1176" s="128"/>
      <c r="AT1176" s="125"/>
      <c r="AU1176" s="125"/>
      <c r="AV1176" s="125"/>
      <c r="AW1176" s="125"/>
      <c r="AX1176" s="130"/>
      <c r="AY1176" s="34"/>
      <c r="AZ1176" s="34"/>
      <c r="BA1176" s="34"/>
      <c r="BB1176" s="55"/>
      <c r="BC1176" s="56"/>
      <c r="BE1176" s="34"/>
      <c r="BF1176" s="34"/>
      <c r="BG1176" s="34"/>
      <c r="BH1176" s="34"/>
      <c r="BI1176" s="34"/>
      <c r="BJ1176" s="34"/>
      <c r="BK1176" s="34"/>
      <c r="BL1176" s="34"/>
      <c r="BM1176" s="34"/>
      <c r="BN1176" s="34"/>
      <c r="BO1176" s="34"/>
      <c r="BP1176" s="34"/>
      <c r="BQ1176" s="34"/>
      <c r="BR1176" s="34"/>
      <c r="BS1176" s="34"/>
      <c r="BT1176" s="34"/>
      <c r="BU1176" s="34"/>
      <c r="BV1176" s="34"/>
      <c r="BW1176" s="34"/>
      <c r="BX1176" s="34"/>
      <c r="BY1176" s="34"/>
      <c r="BZ1176" s="34"/>
      <c r="CA1176" s="34"/>
      <c r="CB1176" s="34"/>
      <c r="CC1176" s="34"/>
      <c r="CD1176" s="34"/>
      <c r="CE1176" s="34"/>
      <c r="CF1176" s="34"/>
      <c r="CG1176" s="34"/>
      <c r="CH1176" s="34"/>
      <c r="CI1176" s="34"/>
      <c r="CJ1176" s="34"/>
      <c r="CK1176" s="34"/>
      <c r="CL1176" s="34"/>
      <c r="CM1176" s="34"/>
      <c r="CN1176" s="34"/>
      <c r="CO1176" s="34"/>
      <c r="CP1176" s="34"/>
      <c r="CQ1176" s="34"/>
      <c r="CR1176" s="34"/>
      <c r="CS1176" s="34"/>
      <c r="CT1176" s="34"/>
      <c r="CU1176" s="34"/>
      <c r="CV1176" s="34"/>
      <c r="CW1176" s="34"/>
      <c r="CX1176" s="34"/>
      <c r="CY1176" s="34"/>
      <c r="CZ1176" s="34"/>
      <c r="DA1176" s="34"/>
      <c r="DB1176" s="34"/>
      <c r="DC1176" s="34"/>
      <c r="DD1176" s="34"/>
      <c r="DE1176" s="34"/>
      <c r="DF1176" s="34"/>
      <c r="DG1176" s="34"/>
      <c r="DH1176" s="34"/>
      <c r="DI1176" s="34"/>
      <c r="DJ1176" s="34"/>
      <c r="DK1176" s="34"/>
      <c r="DL1176" s="34"/>
      <c r="DM1176" s="34"/>
      <c r="DN1176" s="34"/>
      <c r="DO1176" s="34"/>
      <c r="DP1176" s="34"/>
      <c r="DQ1176" s="34"/>
      <c r="DR1176" s="34"/>
      <c r="DS1176" s="34"/>
      <c r="DT1176" s="34"/>
      <c r="DU1176" s="34"/>
      <c r="DV1176" s="34"/>
      <c r="DW1176" s="34"/>
      <c r="DX1176" s="34"/>
      <c r="DY1176" s="34"/>
      <c r="DZ1176" s="34"/>
      <c r="EA1176" s="34"/>
      <c r="EB1176" s="34"/>
      <c r="EC1176" s="34"/>
      <c r="ED1176" s="34"/>
      <c r="EE1176" s="34"/>
      <c r="EF1176" s="34"/>
      <c r="EG1176" s="34"/>
      <c r="EH1176" s="34"/>
      <c r="EI1176" s="34"/>
      <c r="EJ1176" s="34"/>
      <c r="EK1176" s="34"/>
      <c r="EL1176" s="34"/>
      <c r="EM1176" s="34"/>
      <c r="EN1176" s="34"/>
      <c r="EO1176" s="34"/>
      <c r="EP1176" s="34"/>
      <c r="EQ1176" s="34"/>
      <c r="ER1176" s="34"/>
      <c r="ES1176" s="34"/>
      <c r="ET1176" s="34"/>
      <c r="EU1176" s="34"/>
      <c r="EV1176" s="34"/>
      <c r="EW1176" s="34"/>
      <c r="EX1176" s="34"/>
      <c r="EY1176" s="34"/>
      <c r="EZ1176" s="34"/>
      <c r="FA1176" s="34"/>
      <c r="FB1176" s="34"/>
      <c r="FC1176" s="34"/>
      <c r="FD1176" s="34"/>
      <c r="FE1176" s="34"/>
      <c r="FF1176" s="34"/>
      <c r="FG1176" s="34"/>
      <c r="FH1176" s="34"/>
      <c r="FI1176" s="34"/>
      <c r="FJ1176" s="34"/>
      <c r="FK1176" s="34"/>
      <c r="FL1176" s="34"/>
      <c r="FM1176" s="34"/>
      <c r="FN1176" s="34"/>
      <c r="FO1176" s="34"/>
      <c r="FP1176" s="34"/>
      <c r="FQ1176" s="34"/>
      <c r="FR1176" s="34"/>
      <c r="FS1176" s="34"/>
      <c r="FT1176" s="34"/>
      <c r="FU1176" s="34"/>
      <c r="FV1176" s="34"/>
      <c r="FW1176" s="34"/>
      <c r="FX1176" s="34"/>
      <c r="FY1176" s="34"/>
      <c r="FZ1176" s="34"/>
      <c r="GA1176" s="34"/>
      <c r="GB1176" s="34"/>
      <c r="GC1176" s="34"/>
      <c r="GD1176" s="34"/>
      <c r="GE1176" s="34"/>
      <c r="GF1176" s="34"/>
      <c r="GG1176" s="34"/>
      <c r="GH1176" s="34"/>
      <c r="GI1176" s="34"/>
      <c r="GJ1176" s="34"/>
      <c r="GK1176" s="34"/>
      <c r="GL1176" s="34"/>
      <c r="GM1176" s="34"/>
      <c r="GN1176" s="34"/>
      <c r="GO1176" s="34"/>
      <c r="GP1176" s="34"/>
      <c r="GQ1176" s="34"/>
      <c r="GR1176" s="34"/>
      <c r="GS1176" s="34"/>
      <c r="GT1176" s="34"/>
      <c r="GU1176" s="34"/>
      <c r="GV1176" s="34"/>
      <c r="GW1176" s="34"/>
      <c r="GX1176" s="34"/>
      <c r="GY1176" s="34"/>
      <c r="GZ1176" s="34"/>
      <c r="HA1176" s="34"/>
      <c r="HB1176" s="34"/>
      <c r="HC1176" s="34"/>
      <c r="HD1176" s="34"/>
      <c r="HE1176" s="34"/>
      <c r="HF1176" s="34"/>
      <c r="HG1176" s="34"/>
      <c r="HH1176" s="34"/>
      <c r="HI1176" s="34"/>
      <c r="HJ1176" s="34"/>
      <c r="HK1176" s="34"/>
      <c r="HL1176" s="34"/>
      <c r="HM1176" s="34"/>
      <c r="HN1176" s="34"/>
      <c r="HO1176" s="34"/>
      <c r="HP1176" s="34"/>
      <c r="HQ1176" s="34"/>
      <c r="HR1176" s="34"/>
      <c r="HS1176" s="34"/>
      <c r="HT1176" s="34"/>
      <c r="HU1176" s="34"/>
      <c r="HV1176" s="34"/>
      <c r="HW1176" s="34"/>
      <c r="HX1176" s="34"/>
      <c r="HY1176" s="34"/>
      <c r="HZ1176" s="34"/>
      <c r="IA1176" s="34"/>
      <c r="IB1176" s="34"/>
      <c r="IC1176" s="34"/>
      <c r="ID1176" s="34"/>
      <c r="IE1176" s="34"/>
      <c r="IF1176" s="34"/>
      <c r="IG1176" s="34"/>
      <c r="IH1176" s="34"/>
      <c r="II1176" s="34"/>
      <c r="IJ1176" s="34"/>
      <c r="IK1176" s="34"/>
      <c r="IL1176" s="34"/>
      <c r="IM1176" s="34"/>
      <c r="IN1176" s="34"/>
      <c r="IO1176" s="34"/>
      <c r="IP1176" s="34"/>
      <c r="IQ1176" s="34"/>
    </row>
    <row r="1177" spans="1:251" s="48" customFormat="1" ht="18.75" customHeight="1">
      <c r="A1177" s="40"/>
      <c r="B1177" s="57"/>
      <c r="C1177" s="93" t="s">
        <v>261</v>
      </c>
      <c r="D1177" s="94"/>
      <c r="E1177" s="94"/>
      <c r="F1177" s="94"/>
      <c r="G1177" s="94"/>
      <c r="H1177" s="94"/>
      <c r="I1177" s="94"/>
      <c r="J1177" s="94"/>
      <c r="K1177" s="94"/>
      <c r="L1177" s="94"/>
      <c r="M1177" s="94"/>
      <c r="N1177" s="94"/>
      <c r="O1177" s="94"/>
      <c r="P1177" s="94"/>
      <c r="Q1177" s="94"/>
      <c r="R1177" s="94"/>
      <c r="S1177" s="94"/>
      <c r="T1177" s="94"/>
      <c r="U1177" s="94"/>
      <c r="V1177" s="94"/>
      <c r="W1177" s="94"/>
      <c r="X1177" s="94"/>
      <c r="Y1177" s="94"/>
      <c r="Z1177" s="95"/>
      <c r="AA1177" s="96">
        <v>0</v>
      </c>
      <c r="AB1177" s="97"/>
      <c r="AC1177" s="97"/>
      <c r="AD1177" s="97"/>
      <c r="AE1177" s="97"/>
      <c r="AF1177" s="97"/>
      <c r="AG1177" s="97"/>
      <c r="AH1177" s="97"/>
      <c r="AI1177" s="98"/>
      <c r="AJ1177" s="96">
        <v>15073</v>
      </c>
      <c r="AK1177" s="97"/>
      <c r="AL1177" s="97"/>
      <c r="AM1177" s="97"/>
      <c r="AN1177" s="97"/>
      <c r="AO1177" s="97"/>
      <c r="AP1177" s="97"/>
      <c r="AQ1177" s="97"/>
      <c r="AR1177" s="98"/>
      <c r="AS1177" s="99"/>
      <c r="AT1177" s="100"/>
      <c r="AU1177" s="100"/>
      <c r="AV1177" s="100"/>
      <c r="AW1177" s="100"/>
      <c r="AX1177" s="101"/>
      <c r="AY1177" s="34"/>
      <c r="AZ1177" s="34"/>
      <c r="BA1177" s="34"/>
      <c r="BB1177" s="34"/>
      <c r="BC1177" s="34"/>
      <c r="BD1177" s="34"/>
      <c r="BE1177" s="34"/>
      <c r="BF1177" s="34"/>
      <c r="BG1177" s="34"/>
      <c r="BH1177" s="34"/>
      <c r="BI1177" s="34"/>
      <c r="BJ1177" s="34"/>
      <c r="BK1177" s="34"/>
      <c r="BL1177" s="34"/>
      <c r="BM1177" s="34"/>
      <c r="BN1177" s="34"/>
      <c r="BO1177" s="34"/>
      <c r="BP1177" s="34"/>
      <c r="BQ1177" s="34"/>
      <c r="BR1177" s="34"/>
      <c r="BS1177" s="34"/>
      <c r="BT1177" s="34"/>
      <c r="BU1177" s="34"/>
      <c r="BV1177" s="34"/>
      <c r="BW1177" s="34"/>
      <c r="BX1177" s="34"/>
      <c r="BY1177" s="34"/>
      <c r="BZ1177" s="34"/>
      <c r="CA1177" s="34"/>
      <c r="CB1177" s="34"/>
      <c r="CC1177" s="34"/>
      <c r="CD1177" s="34"/>
      <c r="CE1177" s="34"/>
      <c r="CF1177" s="34"/>
      <c r="CG1177" s="34"/>
      <c r="CH1177" s="34"/>
      <c r="CI1177" s="34"/>
      <c r="CJ1177" s="34"/>
      <c r="CK1177" s="34"/>
      <c r="CL1177" s="34"/>
      <c r="CM1177" s="34"/>
      <c r="CN1177" s="34"/>
      <c r="CO1177" s="34"/>
      <c r="CP1177" s="34"/>
      <c r="CQ1177" s="34"/>
      <c r="CR1177" s="34"/>
      <c r="CS1177" s="34"/>
      <c r="CT1177" s="34"/>
      <c r="CU1177" s="34"/>
      <c r="CV1177" s="34"/>
      <c r="CW1177" s="34"/>
      <c r="CX1177" s="34"/>
      <c r="CY1177" s="34"/>
      <c r="CZ1177" s="34"/>
      <c r="DA1177" s="34"/>
      <c r="DB1177" s="34"/>
      <c r="DC1177" s="34"/>
      <c r="DD1177" s="34"/>
      <c r="DE1177" s="34"/>
      <c r="DF1177" s="34"/>
      <c r="DG1177" s="34"/>
      <c r="DH1177" s="34"/>
      <c r="DI1177" s="34"/>
      <c r="DJ1177" s="34"/>
      <c r="DK1177" s="34"/>
      <c r="DL1177" s="34"/>
      <c r="DM1177" s="34"/>
      <c r="DN1177" s="34"/>
      <c r="DO1177" s="34"/>
      <c r="DP1177" s="34"/>
      <c r="DQ1177" s="34"/>
      <c r="DR1177" s="34"/>
      <c r="DS1177" s="34"/>
      <c r="DT1177" s="34"/>
      <c r="DU1177" s="34"/>
      <c r="DV1177" s="34"/>
      <c r="DW1177" s="34"/>
      <c r="DX1177" s="34"/>
      <c r="DY1177" s="34"/>
      <c r="DZ1177" s="34"/>
      <c r="EA1177" s="34"/>
      <c r="EB1177" s="34"/>
      <c r="EC1177" s="34"/>
      <c r="ED1177" s="34"/>
      <c r="EE1177" s="34"/>
      <c r="EF1177" s="34"/>
      <c r="EG1177" s="34"/>
      <c r="EH1177" s="34"/>
      <c r="EI1177" s="34"/>
      <c r="EJ1177" s="34"/>
      <c r="EK1177" s="34"/>
      <c r="EL1177" s="34"/>
      <c r="EM1177" s="34"/>
      <c r="EN1177" s="34"/>
      <c r="EO1177" s="34"/>
      <c r="EP1177" s="34"/>
      <c r="EQ1177" s="34"/>
      <c r="ER1177" s="34"/>
      <c r="ES1177" s="34"/>
      <c r="ET1177" s="34"/>
      <c r="EU1177" s="34"/>
      <c r="EV1177" s="34"/>
      <c r="EW1177" s="34"/>
      <c r="EX1177" s="34"/>
      <c r="EY1177" s="34"/>
      <c r="EZ1177" s="34"/>
      <c r="FA1177" s="34"/>
      <c r="FB1177" s="34"/>
      <c r="FC1177" s="34"/>
      <c r="FD1177" s="34"/>
      <c r="FE1177" s="34"/>
      <c r="FF1177" s="34"/>
      <c r="FG1177" s="34"/>
      <c r="FH1177" s="34"/>
      <c r="FI1177" s="34"/>
      <c r="FJ1177" s="34"/>
      <c r="FK1177" s="34"/>
      <c r="FL1177" s="34"/>
      <c r="FM1177" s="34"/>
      <c r="FN1177" s="34"/>
      <c r="FO1177" s="34"/>
      <c r="FP1177" s="34"/>
      <c r="FQ1177" s="34"/>
      <c r="FR1177" s="34"/>
      <c r="FS1177" s="34"/>
      <c r="FT1177" s="34"/>
      <c r="FU1177" s="34"/>
      <c r="FV1177" s="34"/>
      <c r="FW1177" s="34"/>
      <c r="FX1177" s="34"/>
      <c r="FY1177" s="34"/>
      <c r="FZ1177" s="34"/>
      <c r="GA1177" s="34"/>
      <c r="GB1177" s="34"/>
      <c r="GC1177" s="34"/>
      <c r="GD1177" s="34"/>
      <c r="GE1177" s="34"/>
      <c r="GF1177" s="34"/>
      <c r="GG1177" s="34"/>
      <c r="GH1177" s="34"/>
      <c r="GI1177" s="34"/>
      <c r="GJ1177" s="34"/>
      <c r="GK1177" s="34"/>
      <c r="GL1177" s="34"/>
      <c r="GM1177" s="34"/>
      <c r="GN1177" s="34"/>
      <c r="GO1177" s="34"/>
      <c r="GP1177" s="34"/>
      <c r="GQ1177" s="34"/>
      <c r="GR1177" s="34"/>
      <c r="GS1177" s="34"/>
      <c r="GT1177" s="34"/>
      <c r="GU1177" s="34"/>
      <c r="GV1177" s="34"/>
      <c r="GW1177" s="34"/>
      <c r="GX1177" s="34"/>
      <c r="GY1177" s="34"/>
      <c r="GZ1177" s="34"/>
      <c r="HA1177" s="34"/>
      <c r="HB1177" s="34"/>
      <c r="HC1177" s="34"/>
      <c r="HD1177" s="34"/>
      <c r="HE1177" s="34"/>
      <c r="HF1177" s="34"/>
      <c r="HG1177" s="34"/>
      <c r="HH1177" s="34"/>
      <c r="HI1177" s="34"/>
      <c r="HJ1177" s="34"/>
      <c r="HK1177" s="34"/>
      <c r="HL1177" s="34"/>
      <c r="HM1177" s="34"/>
      <c r="HN1177" s="34"/>
      <c r="HO1177" s="34"/>
      <c r="HP1177" s="34"/>
      <c r="HQ1177" s="34"/>
      <c r="HR1177" s="34"/>
      <c r="HS1177" s="34"/>
      <c r="HT1177" s="34"/>
      <c r="HU1177" s="34"/>
      <c r="HV1177" s="34"/>
      <c r="HW1177" s="34"/>
      <c r="HX1177" s="34"/>
      <c r="HY1177" s="34"/>
      <c r="HZ1177" s="34"/>
      <c r="IA1177" s="34"/>
      <c r="IB1177" s="34"/>
      <c r="IC1177" s="34"/>
      <c r="ID1177" s="34"/>
      <c r="IE1177" s="34"/>
      <c r="IF1177" s="34"/>
      <c r="IG1177" s="34"/>
      <c r="IH1177" s="34"/>
      <c r="II1177" s="34"/>
      <c r="IJ1177" s="34"/>
      <c r="IK1177" s="34"/>
      <c r="IL1177" s="34"/>
      <c r="IM1177" s="34"/>
      <c r="IN1177" s="34"/>
      <c r="IO1177" s="34"/>
      <c r="IP1177" s="34"/>
      <c r="IQ1177" s="34"/>
    </row>
    <row r="1178" spans="1:251" s="48" customFormat="1" ht="18.75" customHeight="1" thickBot="1">
      <c r="A1178" s="49"/>
      <c r="B1178" s="102" t="s">
        <v>88</v>
      </c>
      <c r="C1178" s="103"/>
      <c r="D1178" s="103"/>
      <c r="E1178" s="103"/>
      <c r="F1178" s="103"/>
      <c r="G1178" s="103"/>
      <c r="H1178" s="103"/>
      <c r="I1178" s="103"/>
      <c r="J1178" s="103"/>
      <c r="K1178" s="103"/>
      <c r="L1178" s="103"/>
      <c r="M1178" s="103"/>
      <c r="N1178" s="103"/>
      <c r="O1178" s="103"/>
      <c r="P1178" s="103"/>
      <c r="Q1178" s="103"/>
      <c r="R1178" s="103"/>
      <c r="S1178" s="103"/>
      <c r="T1178" s="103"/>
      <c r="U1178" s="103"/>
      <c r="V1178" s="103"/>
      <c r="W1178" s="103"/>
      <c r="X1178" s="103"/>
      <c r="Y1178" s="103"/>
      <c r="Z1178" s="104"/>
      <c r="AA1178" s="105">
        <f>SUM($AA$1177:$AA$1177)</f>
        <v>0</v>
      </c>
      <c r="AB1178" s="106"/>
      <c r="AC1178" s="106"/>
      <c r="AD1178" s="106"/>
      <c r="AE1178" s="106"/>
      <c r="AF1178" s="106"/>
      <c r="AG1178" s="106"/>
      <c r="AH1178" s="106"/>
      <c r="AI1178" s="107"/>
      <c r="AJ1178" s="105">
        <f>SUM($AJ$1177:$AJ$1177)</f>
        <v>15073</v>
      </c>
      <c r="AK1178" s="106"/>
      <c r="AL1178" s="106"/>
      <c r="AM1178" s="106"/>
      <c r="AN1178" s="106"/>
      <c r="AO1178" s="106"/>
      <c r="AP1178" s="106"/>
      <c r="AQ1178" s="106"/>
      <c r="AR1178" s="107"/>
      <c r="AS1178" s="108"/>
      <c r="AT1178" s="109"/>
      <c r="AU1178" s="109"/>
      <c r="AV1178" s="109"/>
      <c r="AW1178" s="109"/>
      <c r="AX1178" s="110"/>
      <c r="AY1178" s="34"/>
      <c r="AZ1178" s="34"/>
      <c r="BA1178" s="34"/>
      <c r="BB1178" s="34"/>
      <c r="BC1178" s="34"/>
      <c r="BD1178" s="34"/>
      <c r="BE1178" s="34"/>
      <c r="BF1178" s="34"/>
      <c r="BG1178" s="34"/>
      <c r="BH1178" s="34"/>
      <c r="BI1178" s="34"/>
      <c r="BJ1178" s="34"/>
      <c r="BK1178" s="34"/>
      <c r="BL1178" s="34"/>
      <c r="BM1178" s="34"/>
      <c r="BN1178" s="34"/>
      <c r="BO1178" s="34"/>
      <c r="BP1178" s="34"/>
      <c r="BQ1178" s="34"/>
      <c r="BR1178" s="34"/>
      <c r="BS1178" s="34"/>
      <c r="BT1178" s="34"/>
      <c r="BU1178" s="34"/>
      <c r="BV1178" s="34"/>
      <c r="BW1178" s="34"/>
      <c r="BX1178" s="34"/>
      <c r="BY1178" s="34"/>
      <c r="BZ1178" s="34"/>
      <c r="CA1178" s="34"/>
      <c r="CB1178" s="34"/>
      <c r="CC1178" s="34"/>
      <c r="CD1178" s="34"/>
      <c r="CE1178" s="34"/>
      <c r="CF1178" s="34"/>
      <c r="CG1178" s="34"/>
      <c r="CH1178" s="34"/>
      <c r="CI1178" s="34"/>
      <c r="CJ1178" s="34"/>
      <c r="CK1178" s="34"/>
      <c r="CL1178" s="34"/>
      <c r="CM1178" s="34"/>
      <c r="CN1178" s="34"/>
      <c r="CO1178" s="34"/>
      <c r="CP1178" s="34"/>
      <c r="CQ1178" s="34"/>
      <c r="CR1178" s="34"/>
      <c r="CS1178" s="34"/>
      <c r="CT1178" s="34"/>
      <c r="CU1178" s="34"/>
      <c r="CV1178" s="34"/>
      <c r="CW1178" s="34"/>
      <c r="CX1178" s="34"/>
      <c r="CY1178" s="34"/>
      <c r="CZ1178" s="34"/>
      <c r="DA1178" s="34"/>
      <c r="DB1178" s="34"/>
      <c r="DC1178" s="34"/>
      <c r="DD1178" s="34"/>
      <c r="DE1178" s="34"/>
      <c r="DF1178" s="34"/>
      <c r="DG1178" s="34"/>
      <c r="DH1178" s="34"/>
      <c r="DI1178" s="34"/>
      <c r="DJ1178" s="34"/>
      <c r="DK1178" s="34"/>
      <c r="DL1178" s="34"/>
      <c r="DM1178" s="34"/>
      <c r="DN1178" s="34"/>
      <c r="DO1178" s="34"/>
      <c r="DP1178" s="34"/>
      <c r="DQ1178" s="34"/>
      <c r="DR1178" s="34"/>
      <c r="DS1178" s="34"/>
      <c r="DT1178" s="34"/>
      <c r="DU1178" s="34"/>
      <c r="DV1178" s="34"/>
      <c r="DW1178" s="34"/>
      <c r="DX1178" s="34"/>
      <c r="DY1178" s="34"/>
      <c r="DZ1178" s="34"/>
      <c r="EA1178" s="34"/>
      <c r="EB1178" s="34"/>
      <c r="EC1178" s="34"/>
      <c r="ED1178" s="34"/>
      <c r="EE1178" s="34"/>
      <c r="EF1178" s="34"/>
      <c r="EG1178" s="34"/>
      <c r="EH1178" s="34"/>
      <c r="EI1178" s="34"/>
      <c r="EJ1178" s="34"/>
      <c r="EK1178" s="34"/>
      <c r="EL1178" s="34"/>
      <c r="EM1178" s="34"/>
      <c r="EN1178" s="34"/>
      <c r="EO1178" s="34"/>
      <c r="EP1178" s="34"/>
      <c r="EQ1178" s="34"/>
      <c r="ER1178" s="34"/>
      <c r="ES1178" s="34"/>
      <c r="ET1178" s="34"/>
      <c r="EU1178" s="34"/>
      <c r="EV1178" s="34"/>
      <c r="EW1178" s="34"/>
      <c r="EX1178" s="34"/>
      <c r="EY1178" s="34"/>
      <c r="EZ1178" s="34"/>
      <c r="FA1178" s="34"/>
      <c r="FB1178" s="34"/>
      <c r="FC1178" s="34"/>
      <c r="FD1178" s="34"/>
      <c r="FE1178" s="34"/>
      <c r="FF1178" s="34"/>
      <c r="FG1178" s="34"/>
      <c r="FH1178" s="34"/>
      <c r="FI1178" s="34"/>
      <c r="FJ1178" s="34"/>
      <c r="FK1178" s="34"/>
      <c r="FL1178" s="34"/>
      <c r="FM1178" s="34"/>
      <c r="FN1178" s="34"/>
      <c r="FO1178" s="34"/>
      <c r="FP1178" s="34"/>
      <c r="FQ1178" s="34"/>
      <c r="FR1178" s="34"/>
      <c r="FS1178" s="34"/>
      <c r="FT1178" s="34"/>
      <c r="FU1178" s="34"/>
      <c r="FV1178" s="34"/>
      <c r="FW1178" s="34"/>
      <c r="FX1178" s="34"/>
      <c r="FY1178" s="34"/>
      <c r="FZ1178" s="34"/>
      <c r="GA1178" s="34"/>
      <c r="GB1178" s="34"/>
      <c r="GC1178" s="34"/>
      <c r="GD1178" s="34"/>
      <c r="GE1178" s="34"/>
      <c r="GF1178" s="34"/>
      <c r="GG1178" s="34"/>
      <c r="GH1178" s="34"/>
      <c r="GI1178" s="34"/>
      <c r="GJ1178" s="34"/>
      <c r="GK1178" s="34"/>
      <c r="GL1178" s="34"/>
      <c r="GM1178" s="34"/>
      <c r="GN1178" s="34"/>
      <c r="GO1178" s="34"/>
      <c r="GP1178" s="34"/>
      <c r="GQ1178" s="34"/>
      <c r="GR1178" s="34"/>
      <c r="GS1178" s="34"/>
      <c r="GT1178" s="34"/>
      <c r="GU1178" s="34"/>
      <c r="GV1178" s="34"/>
      <c r="GW1178" s="34"/>
      <c r="GX1178" s="34"/>
      <c r="GY1178" s="34"/>
      <c r="GZ1178" s="34"/>
      <c r="HA1178" s="34"/>
      <c r="HB1178" s="34"/>
      <c r="HC1178" s="34"/>
      <c r="HD1178" s="34"/>
      <c r="HE1178" s="34"/>
      <c r="HF1178" s="34"/>
      <c r="HG1178" s="34"/>
      <c r="HH1178" s="34"/>
      <c r="HI1178" s="34"/>
      <c r="HJ1178" s="34"/>
      <c r="HK1178" s="34"/>
      <c r="HL1178" s="34"/>
      <c r="HM1178" s="34"/>
      <c r="HN1178" s="34"/>
      <c r="HO1178" s="34"/>
      <c r="HP1178" s="34"/>
      <c r="HQ1178" s="34"/>
      <c r="HR1178" s="34"/>
      <c r="HS1178" s="34"/>
      <c r="HT1178" s="34"/>
      <c r="HU1178" s="34"/>
      <c r="HV1178" s="34"/>
      <c r="HW1178" s="34"/>
      <c r="HX1178" s="34"/>
      <c r="HY1178" s="34"/>
      <c r="HZ1178" s="34"/>
      <c r="IA1178" s="34"/>
      <c r="IB1178" s="34"/>
      <c r="IC1178" s="34"/>
      <c r="ID1178" s="34"/>
      <c r="IE1178" s="34"/>
      <c r="IF1178" s="34"/>
      <c r="IG1178" s="34"/>
      <c r="IH1178" s="34"/>
      <c r="II1178" s="34"/>
      <c r="IJ1178" s="34"/>
      <c r="IK1178" s="34"/>
      <c r="IL1178" s="34"/>
      <c r="IM1178" s="34"/>
      <c r="IN1178" s="34"/>
      <c r="IO1178" s="34"/>
      <c r="IP1178" s="34"/>
      <c r="IQ1178" s="34"/>
    </row>
    <row r="1180" spans="1:251" ht="19.2">
      <c r="A1180" s="33" t="s">
        <v>75</v>
      </c>
      <c r="AW1180" s="35"/>
      <c r="AX1180" s="36"/>
      <c r="AY1180" s="35"/>
    </row>
    <row r="1182" spans="1:251" ht="18">
      <c r="B1182" s="111" t="s">
        <v>0</v>
      </c>
      <c r="C1182" s="112"/>
      <c r="D1182" s="112"/>
      <c r="E1182" s="112"/>
      <c r="F1182" s="112"/>
      <c r="G1182" s="112"/>
      <c r="H1182" s="112"/>
      <c r="I1182" s="112"/>
      <c r="J1182" s="112"/>
      <c r="K1182" s="112"/>
      <c r="L1182" s="112"/>
      <c r="M1182" s="112"/>
      <c r="N1182" s="112"/>
      <c r="O1182" s="112"/>
      <c r="P1182" s="112"/>
      <c r="Q1182" s="112"/>
      <c r="R1182" s="112"/>
      <c r="S1182" s="112"/>
      <c r="T1182" s="112"/>
      <c r="U1182" s="112"/>
      <c r="V1182" s="112"/>
      <c r="W1182" s="112"/>
      <c r="X1182" s="112"/>
      <c r="Y1182" s="112"/>
      <c r="Z1182" s="112"/>
      <c r="AA1182" s="112"/>
      <c r="AB1182" s="112"/>
      <c r="AC1182" s="112"/>
      <c r="AD1182" s="112"/>
      <c r="AE1182" s="112"/>
      <c r="AF1182" s="112"/>
      <c r="AG1182" s="112"/>
      <c r="AH1182" s="112"/>
      <c r="AI1182" s="112"/>
      <c r="AJ1182" s="112"/>
      <c r="AK1182" s="112"/>
      <c r="AL1182" s="112"/>
      <c r="AM1182" s="112"/>
      <c r="AN1182" s="112"/>
      <c r="AO1182" s="112"/>
      <c r="AP1182" s="112"/>
      <c r="AQ1182" s="112"/>
      <c r="AR1182" s="112"/>
      <c r="AS1182" s="112"/>
      <c r="AT1182" s="112"/>
      <c r="AU1182" s="112"/>
      <c r="AV1182" s="112"/>
      <c r="AW1182" s="112"/>
      <c r="AX1182" s="112"/>
    </row>
    <row r="1183" spans="1:251">
      <c r="Z1183" s="37"/>
      <c r="AD1183" s="37"/>
      <c r="AE1183" s="37"/>
      <c r="AF1183" s="37"/>
      <c r="AG1183" s="37"/>
      <c r="AH1183" s="37"/>
      <c r="AI1183" s="37"/>
      <c r="AO1183" s="37"/>
    </row>
    <row r="1184" spans="1:251" ht="13.8" thickBot="1">
      <c r="Z1184" s="37"/>
      <c r="AD1184" s="37"/>
      <c r="AE1184" s="37"/>
      <c r="AF1184" s="37"/>
      <c r="AG1184" s="37"/>
      <c r="AH1184" s="37"/>
      <c r="AI1184" s="37"/>
      <c r="AO1184" s="37"/>
      <c r="DI1184" s="38"/>
    </row>
    <row r="1185" spans="1:113" ht="24.75" customHeight="1" thickBot="1">
      <c r="B1185" s="113" t="s">
        <v>76</v>
      </c>
      <c r="C1185" s="114"/>
      <c r="D1185" s="114"/>
      <c r="E1185" s="114"/>
      <c r="F1185" s="114"/>
      <c r="G1185" s="114"/>
      <c r="H1185" s="115" t="s">
        <v>262</v>
      </c>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6"/>
      <c r="AL1185" s="116"/>
      <c r="AM1185" s="116"/>
      <c r="AN1185" s="116"/>
      <c r="AO1185" s="116"/>
      <c r="AP1185" s="116"/>
      <c r="AQ1185" s="116"/>
      <c r="AR1185" s="116"/>
      <c r="AS1185" s="116"/>
      <c r="AT1185" s="116"/>
      <c r="AU1185" s="116"/>
      <c r="AV1185" s="116"/>
      <c r="AW1185" s="116"/>
      <c r="AX1185" s="117"/>
      <c r="DI1185" s="38"/>
    </row>
    <row r="1186" spans="1:113" ht="14.4">
      <c r="B1186" s="39"/>
      <c r="C1186" s="39"/>
      <c r="D1186" s="39"/>
      <c r="E1186" s="39"/>
      <c r="F1186" s="39"/>
      <c r="G1186" s="39"/>
      <c r="H1186" s="40"/>
      <c r="I1186" s="40"/>
      <c r="J1186" s="40"/>
      <c r="K1186" s="40"/>
      <c r="L1186" s="41"/>
      <c r="M1186" s="41"/>
      <c r="N1186" s="41"/>
      <c r="O1186" s="41"/>
      <c r="P1186" s="40"/>
      <c r="Q1186" s="40"/>
      <c r="R1186" s="40"/>
      <c r="S1186" s="40"/>
      <c r="T1186" s="40"/>
      <c r="U1186" s="40"/>
      <c r="V1186" s="42"/>
      <c r="W1186" s="42"/>
      <c r="X1186" s="42"/>
      <c r="Y1186" s="42"/>
      <c r="Z1186" s="42"/>
      <c r="AA1186" s="42"/>
      <c r="AB1186" s="42"/>
      <c r="AC1186" s="42"/>
      <c r="AD1186" s="42"/>
      <c r="AE1186" s="42"/>
      <c r="AF1186" s="42"/>
      <c r="AG1186" s="42"/>
      <c r="AH1186" s="42"/>
      <c r="AI1186" s="42"/>
      <c r="AJ1186" s="42"/>
      <c r="AK1186" s="42"/>
      <c r="AL1186" s="42"/>
      <c r="AM1186" s="42"/>
      <c r="AN1186" s="42"/>
      <c r="AO1186" s="42"/>
      <c r="AP1186" s="42"/>
      <c r="AQ1186" s="42"/>
      <c r="AR1186" s="42"/>
      <c r="AS1186" s="42"/>
      <c r="AT1186" s="42"/>
      <c r="AU1186" s="42"/>
      <c r="AV1186" s="42"/>
      <c r="AW1186" s="42"/>
      <c r="AX1186" s="42"/>
      <c r="DI1186" s="38"/>
    </row>
    <row r="1187" spans="1:113" ht="15" thickBot="1">
      <c r="A1187" s="43"/>
      <c r="B1187" s="42" t="s">
        <v>78</v>
      </c>
      <c r="C1187" s="40"/>
      <c r="D1187" s="40"/>
      <c r="E1187" s="40"/>
      <c r="F1187" s="40"/>
      <c r="G1187" s="40"/>
      <c r="H1187" s="40"/>
      <c r="I1187" s="40"/>
      <c r="J1187" s="40"/>
      <c r="K1187" s="40"/>
      <c r="L1187" s="41"/>
      <c r="M1187" s="41"/>
      <c r="N1187" s="41"/>
      <c r="O1187" s="41"/>
      <c r="P1187" s="40"/>
      <c r="Q1187" s="40"/>
      <c r="R1187" s="40"/>
      <c r="S1187" s="40"/>
      <c r="T1187" s="40"/>
      <c r="U1187" s="40"/>
      <c r="V1187" s="42"/>
      <c r="W1187" s="42"/>
      <c r="X1187" s="42"/>
      <c r="Y1187" s="42"/>
      <c r="Z1187" s="42"/>
      <c r="AA1187" s="42"/>
      <c r="AB1187" s="42"/>
      <c r="AC1187" s="42"/>
      <c r="AD1187" s="42"/>
      <c r="AE1187" s="42"/>
      <c r="AF1187" s="42"/>
      <c r="AG1187" s="42"/>
      <c r="AH1187" s="42"/>
      <c r="AI1187" s="42"/>
      <c r="AJ1187" s="42"/>
      <c r="AK1187" s="42"/>
      <c r="AL1187" s="42"/>
      <c r="AM1187" s="42"/>
      <c r="AN1187" s="42"/>
      <c r="AO1187" s="42"/>
      <c r="AP1187" s="42"/>
      <c r="AQ1187" s="42"/>
      <c r="AR1187" s="42"/>
      <c r="AS1187" s="42"/>
      <c r="AT1187" s="42"/>
      <c r="AU1187" s="42"/>
      <c r="AV1187" s="42"/>
      <c r="AW1187" s="42"/>
      <c r="AX1187" s="42"/>
      <c r="DI1187" s="38"/>
    </row>
    <row r="1188" spans="1:113" ht="14.4">
      <c r="A1188" s="40"/>
      <c r="B1188" s="44"/>
      <c r="C1188" s="39"/>
      <c r="D1188" s="39"/>
      <c r="E1188" s="39"/>
      <c r="F1188" s="39"/>
      <c r="G1188" s="39"/>
      <c r="H1188" s="39"/>
      <c r="I1188" s="39"/>
      <c r="J1188" s="39"/>
      <c r="K1188" s="39"/>
      <c r="L1188" s="45"/>
      <c r="M1188" s="45"/>
      <c r="N1188" s="45"/>
      <c r="O1188" s="45"/>
      <c r="P1188" s="39"/>
      <c r="Q1188" s="39"/>
      <c r="R1188" s="39"/>
      <c r="S1188" s="39"/>
      <c r="T1188" s="39"/>
      <c r="U1188" s="39"/>
      <c r="V1188" s="46"/>
      <c r="W1188" s="46"/>
      <c r="X1188" s="46"/>
      <c r="Y1188" s="46"/>
      <c r="Z1188" s="46"/>
      <c r="AA1188" s="46"/>
      <c r="AB1188" s="46"/>
      <c r="AC1188" s="46"/>
      <c r="AD1188" s="46"/>
      <c r="AE1188" s="46"/>
      <c r="AF1188" s="46"/>
      <c r="AG1188" s="46"/>
      <c r="AH1188" s="46"/>
      <c r="AI1188" s="46"/>
      <c r="AJ1188" s="46"/>
      <c r="AK1188" s="46"/>
      <c r="AL1188" s="46"/>
      <c r="AM1188" s="46"/>
      <c r="AN1188" s="46"/>
      <c r="AO1188" s="46"/>
      <c r="AP1188" s="46"/>
      <c r="AQ1188" s="46"/>
      <c r="AR1188" s="46"/>
      <c r="AS1188" s="46"/>
      <c r="AT1188" s="46"/>
      <c r="AU1188" s="46"/>
      <c r="AV1188" s="46"/>
      <c r="AW1188" s="46"/>
      <c r="AX1188" s="47"/>
    </row>
    <row r="1189" spans="1:113" ht="12" customHeight="1">
      <c r="A1189" s="40"/>
      <c r="B1189" s="118" t="s">
        <v>263</v>
      </c>
      <c r="C1189" s="119"/>
      <c r="D1189" s="119"/>
      <c r="E1189" s="119"/>
      <c r="F1189" s="119"/>
      <c r="G1189" s="119"/>
      <c r="H1189" s="119"/>
      <c r="I1189" s="119"/>
      <c r="J1189" s="119"/>
      <c r="K1189" s="119"/>
      <c r="L1189" s="119"/>
      <c r="M1189" s="119"/>
      <c r="N1189" s="119"/>
      <c r="O1189" s="119"/>
      <c r="P1189" s="119"/>
      <c r="Q1189" s="119"/>
      <c r="R1189" s="119"/>
      <c r="S1189" s="119"/>
      <c r="T1189" s="119"/>
      <c r="U1189" s="119"/>
      <c r="V1189" s="119"/>
      <c r="W1189" s="119"/>
      <c r="X1189" s="119"/>
      <c r="Y1189" s="119"/>
      <c r="Z1189" s="119"/>
      <c r="AA1189" s="119"/>
      <c r="AB1189" s="119"/>
      <c r="AC1189" s="119"/>
      <c r="AD1189" s="119"/>
      <c r="AE1189" s="119"/>
      <c r="AF1189" s="119"/>
      <c r="AG1189" s="119"/>
      <c r="AH1189" s="119"/>
      <c r="AI1189" s="119"/>
      <c r="AJ1189" s="119"/>
      <c r="AK1189" s="119"/>
      <c r="AL1189" s="119"/>
      <c r="AM1189" s="119"/>
      <c r="AN1189" s="119"/>
      <c r="AO1189" s="119"/>
      <c r="AP1189" s="119"/>
      <c r="AQ1189" s="119"/>
      <c r="AR1189" s="119"/>
      <c r="AS1189" s="119"/>
      <c r="AT1189" s="119"/>
      <c r="AU1189" s="119"/>
      <c r="AV1189" s="119"/>
      <c r="AW1189" s="119"/>
      <c r="AX1189" s="120"/>
    </row>
    <row r="1190" spans="1:113" ht="12" customHeight="1">
      <c r="A1190" s="40"/>
      <c r="B1190" s="118"/>
      <c r="C1190" s="119"/>
      <c r="D1190" s="119"/>
      <c r="E1190" s="119"/>
      <c r="F1190" s="119"/>
      <c r="G1190" s="119"/>
      <c r="H1190" s="119"/>
      <c r="I1190" s="119"/>
      <c r="J1190" s="119"/>
      <c r="K1190" s="119"/>
      <c r="L1190" s="119"/>
      <c r="M1190" s="119"/>
      <c r="N1190" s="119"/>
      <c r="O1190" s="119"/>
      <c r="P1190" s="119"/>
      <c r="Q1190" s="119"/>
      <c r="R1190" s="119"/>
      <c r="S1190" s="119"/>
      <c r="T1190" s="119"/>
      <c r="U1190" s="119"/>
      <c r="V1190" s="119"/>
      <c r="W1190" s="119"/>
      <c r="X1190" s="119"/>
      <c r="Y1190" s="119"/>
      <c r="Z1190" s="119"/>
      <c r="AA1190" s="119"/>
      <c r="AB1190" s="119"/>
      <c r="AC1190" s="119"/>
      <c r="AD1190" s="119"/>
      <c r="AE1190" s="119"/>
      <c r="AF1190" s="119"/>
      <c r="AG1190" s="119"/>
      <c r="AH1190" s="119"/>
      <c r="AI1190" s="119"/>
      <c r="AJ1190" s="119"/>
      <c r="AK1190" s="119"/>
      <c r="AL1190" s="119"/>
      <c r="AM1190" s="119"/>
      <c r="AN1190" s="119"/>
      <c r="AO1190" s="119"/>
      <c r="AP1190" s="119"/>
      <c r="AQ1190" s="119"/>
      <c r="AR1190" s="119"/>
      <c r="AS1190" s="119"/>
      <c r="AT1190" s="119"/>
      <c r="AU1190" s="119"/>
      <c r="AV1190" s="119"/>
      <c r="AW1190" s="119"/>
      <c r="AX1190" s="120"/>
    </row>
    <row r="1191" spans="1:113" ht="12" customHeight="1">
      <c r="A1191" s="40"/>
      <c r="B1191" s="118"/>
      <c r="C1191" s="119"/>
      <c r="D1191" s="119"/>
      <c r="E1191" s="119"/>
      <c r="F1191" s="119"/>
      <c r="G1191" s="119"/>
      <c r="H1191" s="119"/>
      <c r="I1191" s="119"/>
      <c r="J1191" s="119"/>
      <c r="K1191" s="119"/>
      <c r="L1191" s="119"/>
      <c r="M1191" s="119"/>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19"/>
      <c r="AL1191" s="119"/>
      <c r="AM1191" s="119"/>
      <c r="AN1191" s="119"/>
      <c r="AO1191" s="119"/>
      <c r="AP1191" s="119"/>
      <c r="AQ1191" s="119"/>
      <c r="AR1191" s="119"/>
      <c r="AS1191" s="119"/>
      <c r="AT1191" s="119"/>
      <c r="AU1191" s="119"/>
      <c r="AV1191" s="119"/>
      <c r="AW1191" s="119"/>
      <c r="AX1191" s="120"/>
      <c r="BC1191" s="48"/>
    </row>
    <row r="1192" spans="1:113" ht="12" customHeight="1">
      <c r="A1192" s="40"/>
      <c r="B1192" s="118"/>
      <c r="C1192" s="119"/>
      <c r="D1192" s="119"/>
      <c r="E1192" s="119"/>
      <c r="F1192" s="119"/>
      <c r="G1192" s="119"/>
      <c r="H1192" s="119"/>
      <c r="I1192" s="119"/>
      <c r="J1192" s="119"/>
      <c r="K1192" s="119"/>
      <c r="L1192" s="119"/>
      <c r="M1192" s="119"/>
      <c r="N1192" s="119"/>
      <c r="O1192" s="119"/>
      <c r="P1192" s="119"/>
      <c r="Q1192" s="119"/>
      <c r="R1192" s="119"/>
      <c r="S1192" s="119"/>
      <c r="T1192" s="119"/>
      <c r="U1192" s="119"/>
      <c r="V1192" s="119"/>
      <c r="W1192" s="119"/>
      <c r="X1192" s="119"/>
      <c r="Y1192" s="119"/>
      <c r="Z1192" s="119"/>
      <c r="AA1192" s="119"/>
      <c r="AB1192" s="119"/>
      <c r="AC1192" s="119"/>
      <c r="AD1192" s="119"/>
      <c r="AE1192" s="119"/>
      <c r="AF1192" s="119"/>
      <c r="AG1192" s="119"/>
      <c r="AH1192" s="119"/>
      <c r="AI1192" s="119"/>
      <c r="AJ1192" s="119"/>
      <c r="AK1192" s="119"/>
      <c r="AL1192" s="119"/>
      <c r="AM1192" s="119"/>
      <c r="AN1192" s="119"/>
      <c r="AO1192" s="119"/>
      <c r="AP1192" s="119"/>
      <c r="AQ1192" s="119"/>
      <c r="AR1192" s="119"/>
      <c r="AS1192" s="119"/>
      <c r="AT1192" s="119"/>
      <c r="AU1192" s="119"/>
      <c r="AV1192" s="119"/>
      <c r="AW1192" s="119"/>
      <c r="AX1192" s="120"/>
    </row>
    <row r="1193" spans="1:113" ht="12" customHeight="1">
      <c r="A1193" s="40"/>
      <c r="B1193" s="118"/>
      <c r="C1193" s="119"/>
      <c r="D1193" s="119"/>
      <c r="E1193" s="119"/>
      <c r="F1193" s="119"/>
      <c r="G1193" s="119"/>
      <c r="H1193" s="119"/>
      <c r="I1193" s="119"/>
      <c r="J1193" s="119"/>
      <c r="K1193" s="119"/>
      <c r="L1193" s="119"/>
      <c r="M1193" s="119"/>
      <c r="N1193" s="119"/>
      <c r="O1193" s="119"/>
      <c r="P1193" s="119"/>
      <c r="Q1193" s="119"/>
      <c r="R1193" s="119"/>
      <c r="S1193" s="119"/>
      <c r="T1193" s="119"/>
      <c r="U1193" s="119"/>
      <c r="V1193" s="119"/>
      <c r="W1193" s="119"/>
      <c r="X1193" s="119"/>
      <c r="Y1193" s="119"/>
      <c r="Z1193" s="119"/>
      <c r="AA1193" s="119"/>
      <c r="AB1193" s="119"/>
      <c r="AC1193" s="119"/>
      <c r="AD1193" s="119"/>
      <c r="AE1193" s="119"/>
      <c r="AF1193" s="119"/>
      <c r="AG1193" s="119"/>
      <c r="AH1193" s="119"/>
      <c r="AI1193" s="119"/>
      <c r="AJ1193" s="119"/>
      <c r="AK1193" s="119"/>
      <c r="AL1193" s="119"/>
      <c r="AM1193" s="119"/>
      <c r="AN1193" s="119"/>
      <c r="AO1193" s="119"/>
      <c r="AP1193" s="119"/>
      <c r="AQ1193" s="119"/>
      <c r="AR1193" s="119"/>
      <c r="AS1193" s="119"/>
      <c r="AT1193" s="119"/>
      <c r="AU1193" s="119"/>
      <c r="AV1193" s="119"/>
      <c r="AW1193" s="119"/>
      <c r="AX1193" s="120"/>
    </row>
    <row r="1194" spans="1:113" ht="12" customHeight="1">
      <c r="A1194" s="40"/>
      <c r="B1194" s="118"/>
      <c r="C1194" s="119"/>
      <c r="D1194" s="119"/>
      <c r="E1194" s="119"/>
      <c r="F1194" s="119"/>
      <c r="G1194" s="119"/>
      <c r="H1194" s="119"/>
      <c r="I1194" s="119"/>
      <c r="J1194" s="119"/>
      <c r="K1194" s="119"/>
      <c r="L1194" s="119"/>
      <c r="M1194" s="119"/>
      <c r="N1194" s="119"/>
      <c r="O1194" s="119"/>
      <c r="P1194" s="119"/>
      <c r="Q1194" s="119"/>
      <c r="R1194" s="119"/>
      <c r="S1194" s="119"/>
      <c r="T1194" s="119"/>
      <c r="U1194" s="119"/>
      <c r="V1194" s="119"/>
      <c r="W1194" s="119"/>
      <c r="X1194" s="119"/>
      <c r="Y1194" s="119"/>
      <c r="Z1194" s="119"/>
      <c r="AA1194" s="119"/>
      <c r="AB1194" s="119"/>
      <c r="AC1194" s="119"/>
      <c r="AD1194" s="119"/>
      <c r="AE1194" s="119"/>
      <c r="AF1194" s="119"/>
      <c r="AG1194" s="119"/>
      <c r="AH1194" s="119"/>
      <c r="AI1194" s="119"/>
      <c r="AJ1194" s="119"/>
      <c r="AK1194" s="119"/>
      <c r="AL1194" s="119"/>
      <c r="AM1194" s="119"/>
      <c r="AN1194" s="119"/>
      <c r="AO1194" s="119"/>
      <c r="AP1194" s="119"/>
      <c r="AQ1194" s="119"/>
      <c r="AR1194" s="119"/>
      <c r="AS1194" s="119"/>
      <c r="AT1194" s="119"/>
      <c r="AU1194" s="119"/>
      <c r="AV1194" s="119"/>
      <c r="AW1194" s="119"/>
      <c r="AX1194" s="120"/>
    </row>
    <row r="1195" spans="1:113" ht="15" thickBot="1">
      <c r="A1195" s="49"/>
      <c r="B1195" s="50"/>
      <c r="C1195" s="51"/>
      <c r="D1195" s="51"/>
      <c r="E1195" s="51"/>
      <c r="F1195" s="51"/>
      <c r="G1195" s="51"/>
      <c r="H1195" s="51"/>
      <c r="I1195" s="51"/>
      <c r="J1195" s="51"/>
      <c r="K1195" s="51"/>
      <c r="L1195" s="51"/>
      <c r="M1195" s="51"/>
      <c r="N1195" s="51"/>
      <c r="O1195" s="51"/>
      <c r="P1195" s="51"/>
      <c r="Q1195" s="51"/>
      <c r="R1195" s="51"/>
      <c r="S1195" s="51"/>
      <c r="T1195" s="51"/>
      <c r="U1195" s="51"/>
      <c r="V1195" s="51"/>
      <c r="W1195" s="51"/>
      <c r="X1195" s="51"/>
      <c r="Y1195" s="51"/>
      <c r="Z1195" s="51"/>
      <c r="AA1195" s="51"/>
      <c r="AB1195" s="51"/>
      <c r="AC1195" s="51"/>
      <c r="AD1195" s="51"/>
      <c r="AE1195" s="51"/>
      <c r="AF1195" s="51"/>
      <c r="AG1195" s="51"/>
      <c r="AH1195" s="51"/>
      <c r="AI1195" s="51"/>
      <c r="AJ1195" s="51"/>
      <c r="AK1195" s="51"/>
      <c r="AL1195" s="51"/>
      <c r="AM1195" s="51"/>
      <c r="AN1195" s="51"/>
      <c r="AO1195" s="51"/>
      <c r="AP1195" s="51"/>
      <c r="AQ1195" s="51"/>
      <c r="AR1195" s="51"/>
      <c r="AS1195" s="51"/>
      <c r="AT1195" s="51"/>
      <c r="AU1195" s="51"/>
      <c r="AV1195" s="51"/>
      <c r="AW1195" s="51"/>
      <c r="AX1195" s="52"/>
    </row>
    <row r="1196" spans="1:113">
      <c r="B1196" s="53"/>
    </row>
    <row r="1197" spans="1:113" ht="15" thickBot="1">
      <c r="A1197" s="43"/>
      <c r="B1197" s="42" t="s">
        <v>79</v>
      </c>
      <c r="C1197" s="40"/>
      <c r="D1197" s="40"/>
      <c r="E1197" s="40"/>
      <c r="F1197" s="40"/>
      <c r="G1197" s="40"/>
      <c r="H1197" s="40"/>
      <c r="I1197" s="40"/>
      <c r="J1197" s="40"/>
      <c r="K1197" s="40"/>
      <c r="L1197" s="41"/>
      <c r="M1197" s="41"/>
      <c r="N1197" s="41"/>
      <c r="O1197" s="41"/>
      <c r="P1197" s="40"/>
      <c r="Q1197" s="40"/>
      <c r="R1197" s="40"/>
      <c r="S1197" s="40"/>
      <c r="T1197" s="40"/>
      <c r="U1197" s="40"/>
      <c r="V1197" s="42"/>
      <c r="W1197" s="42"/>
      <c r="X1197" s="42"/>
      <c r="Y1197" s="42"/>
      <c r="Z1197" s="42"/>
      <c r="AA1197" s="42"/>
      <c r="AB1197" s="42"/>
      <c r="AC1197" s="42"/>
      <c r="AD1197" s="42"/>
      <c r="AE1197" s="42"/>
      <c r="AF1197" s="42"/>
      <c r="AG1197" s="42"/>
      <c r="AH1197" s="42"/>
      <c r="AI1197" s="42"/>
      <c r="AJ1197" s="42"/>
      <c r="AK1197" s="42"/>
      <c r="AL1197" s="42"/>
      <c r="AM1197" s="42"/>
      <c r="AN1197" s="42"/>
      <c r="AO1197" s="42"/>
      <c r="AP1197" s="42"/>
      <c r="AQ1197" s="42"/>
      <c r="AR1197" s="42"/>
      <c r="AS1197" s="42"/>
      <c r="AT1197" s="42"/>
      <c r="AU1197" s="42"/>
      <c r="AV1197" s="42"/>
      <c r="AW1197" s="42"/>
      <c r="AX1197" s="42"/>
      <c r="DI1197" s="38"/>
    </row>
    <row r="1198" spans="1:113" ht="14.4">
      <c r="A1198" s="40"/>
      <c r="B1198" s="44"/>
      <c r="C1198" s="39"/>
      <c r="D1198" s="39"/>
      <c r="E1198" s="39"/>
      <c r="F1198" s="39"/>
      <c r="G1198" s="39"/>
      <c r="H1198" s="39"/>
      <c r="I1198" s="39"/>
      <c r="J1198" s="39"/>
      <c r="K1198" s="39"/>
      <c r="L1198" s="45"/>
      <c r="M1198" s="45"/>
      <c r="N1198" s="45"/>
      <c r="O1198" s="45"/>
      <c r="P1198" s="39"/>
      <c r="Q1198" s="39"/>
      <c r="R1198" s="39"/>
      <c r="S1198" s="39"/>
      <c r="T1198" s="39"/>
      <c r="U1198" s="39"/>
      <c r="V1198" s="46"/>
      <c r="W1198" s="46"/>
      <c r="X1198" s="46"/>
      <c r="Y1198" s="46"/>
      <c r="Z1198" s="46"/>
      <c r="AA1198" s="46"/>
      <c r="AB1198" s="46"/>
      <c r="AC1198" s="46"/>
      <c r="AD1198" s="46"/>
      <c r="AE1198" s="46"/>
      <c r="AF1198" s="46"/>
      <c r="AG1198" s="46"/>
      <c r="AH1198" s="46"/>
      <c r="AI1198" s="46"/>
      <c r="AJ1198" s="46"/>
      <c r="AK1198" s="46"/>
      <c r="AL1198" s="46"/>
      <c r="AM1198" s="46"/>
      <c r="AN1198" s="46"/>
      <c r="AO1198" s="46"/>
      <c r="AP1198" s="46"/>
      <c r="AQ1198" s="46"/>
      <c r="AR1198" s="46"/>
      <c r="AS1198" s="46"/>
      <c r="AT1198" s="46"/>
      <c r="AU1198" s="46"/>
      <c r="AV1198" s="46"/>
      <c r="AW1198" s="46"/>
      <c r="AX1198" s="47"/>
    </row>
    <row r="1199" spans="1:113" ht="12" customHeight="1">
      <c r="A1199" s="40"/>
      <c r="B1199" s="118" t="s">
        <v>264</v>
      </c>
      <c r="C1199" s="119"/>
      <c r="D1199" s="119"/>
      <c r="E1199" s="119"/>
      <c r="F1199" s="119"/>
      <c r="G1199" s="119"/>
      <c r="H1199" s="119"/>
      <c r="I1199" s="119"/>
      <c r="J1199" s="119"/>
      <c r="K1199" s="119"/>
      <c r="L1199" s="119"/>
      <c r="M1199" s="119"/>
      <c r="N1199" s="119"/>
      <c r="O1199" s="119"/>
      <c r="P1199" s="119"/>
      <c r="Q1199" s="119"/>
      <c r="R1199" s="119"/>
      <c r="S1199" s="119"/>
      <c r="T1199" s="119"/>
      <c r="U1199" s="119"/>
      <c r="V1199" s="119"/>
      <c r="W1199" s="119"/>
      <c r="X1199" s="119"/>
      <c r="Y1199" s="119"/>
      <c r="Z1199" s="119"/>
      <c r="AA1199" s="119"/>
      <c r="AB1199" s="119"/>
      <c r="AC1199" s="119"/>
      <c r="AD1199" s="119"/>
      <c r="AE1199" s="119"/>
      <c r="AF1199" s="119"/>
      <c r="AG1199" s="119"/>
      <c r="AH1199" s="119"/>
      <c r="AI1199" s="119"/>
      <c r="AJ1199" s="119"/>
      <c r="AK1199" s="119"/>
      <c r="AL1199" s="119"/>
      <c r="AM1199" s="119"/>
      <c r="AN1199" s="119"/>
      <c r="AO1199" s="119"/>
      <c r="AP1199" s="119"/>
      <c r="AQ1199" s="119"/>
      <c r="AR1199" s="119"/>
      <c r="AS1199" s="119"/>
      <c r="AT1199" s="119"/>
      <c r="AU1199" s="119"/>
      <c r="AV1199" s="119"/>
      <c r="AW1199" s="119"/>
      <c r="AX1199" s="120"/>
    </row>
    <row r="1200" spans="1:113" ht="12" customHeight="1">
      <c r="A1200" s="40"/>
      <c r="B1200" s="118"/>
      <c r="C1200" s="119"/>
      <c r="D1200" s="119"/>
      <c r="E1200" s="119"/>
      <c r="F1200" s="119"/>
      <c r="G1200" s="119"/>
      <c r="H1200" s="119"/>
      <c r="I1200" s="119"/>
      <c r="J1200" s="119"/>
      <c r="K1200" s="119"/>
      <c r="L1200" s="119"/>
      <c r="M1200" s="119"/>
      <c r="N1200" s="119"/>
      <c r="O1200" s="119"/>
      <c r="P1200" s="119"/>
      <c r="Q1200" s="119"/>
      <c r="R1200" s="119"/>
      <c r="S1200" s="119"/>
      <c r="T1200" s="119"/>
      <c r="U1200" s="119"/>
      <c r="V1200" s="119"/>
      <c r="W1200" s="119"/>
      <c r="X1200" s="119"/>
      <c r="Y1200" s="119"/>
      <c r="Z1200" s="119"/>
      <c r="AA1200" s="119"/>
      <c r="AB1200" s="119"/>
      <c r="AC1200" s="119"/>
      <c r="AD1200" s="119"/>
      <c r="AE1200" s="119"/>
      <c r="AF1200" s="119"/>
      <c r="AG1200" s="119"/>
      <c r="AH1200" s="119"/>
      <c r="AI1200" s="119"/>
      <c r="AJ1200" s="119"/>
      <c r="AK1200" s="119"/>
      <c r="AL1200" s="119"/>
      <c r="AM1200" s="119"/>
      <c r="AN1200" s="119"/>
      <c r="AO1200" s="119"/>
      <c r="AP1200" s="119"/>
      <c r="AQ1200" s="119"/>
      <c r="AR1200" s="119"/>
      <c r="AS1200" s="119"/>
      <c r="AT1200" s="119"/>
      <c r="AU1200" s="119"/>
      <c r="AV1200" s="119"/>
      <c r="AW1200" s="119"/>
      <c r="AX1200" s="120"/>
    </row>
    <row r="1201" spans="1:251" ht="12" customHeight="1">
      <c r="A1201" s="40"/>
      <c r="B1201" s="118"/>
      <c r="C1201" s="119"/>
      <c r="D1201" s="119"/>
      <c r="E1201" s="119"/>
      <c r="F1201" s="119"/>
      <c r="G1201" s="119"/>
      <c r="H1201" s="119"/>
      <c r="I1201" s="119"/>
      <c r="J1201" s="119"/>
      <c r="K1201" s="119"/>
      <c r="L1201" s="119"/>
      <c r="M1201" s="119"/>
      <c r="N1201" s="119"/>
      <c r="O1201" s="119"/>
      <c r="P1201" s="119"/>
      <c r="Q1201" s="119"/>
      <c r="R1201" s="119"/>
      <c r="S1201" s="119"/>
      <c r="T1201" s="119"/>
      <c r="U1201" s="119"/>
      <c r="V1201" s="119"/>
      <c r="W1201" s="119"/>
      <c r="X1201" s="119"/>
      <c r="Y1201" s="119"/>
      <c r="Z1201" s="119"/>
      <c r="AA1201" s="119"/>
      <c r="AB1201" s="119"/>
      <c r="AC1201" s="119"/>
      <c r="AD1201" s="119"/>
      <c r="AE1201" s="119"/>
      <c r="AF1201" s="119"/>
      <c r="AG1201" s="119"/>
      <c r="AH1201" s="119"/>
      <c r="AI1201" s="119"/>
      <c r="AJ1201" s="119"/>
      <c r="AK1201" s="119"/>
      <c r="AL1201" s="119"/>
      <c r="AM1201" s="119"/>
      <c r="AN1201" s="119"/>
      <c r="AO1201" s="119"/>
      <c r="AP1201" s="119"/>
      <c r="AQ1201" s="119"/>
      <c r="AR1201" s="119"/>
      <c r="AS1201" s="119"/>
      <c r="AT1201" s="119"/>
      <c r="AU1201" s="119"/>
      <c r="AV1201" s="119"/>
      <c r="AW1201" s="119"/>
      <c r="AX1201" s="120"/>
    </row>
    <row r="1202" spans="1:251" ht="12" customHeight="1">
      <c r="A1202" s="40"/>
      <c r="B1202" s="118"/>
      <c r="C1202" s="119"/>
      <c r="D1202" s="119"/>
      <c r="E1202" s="119"/>
      <c r="F1202" s="119"/>
      <c r="G1202" s="119"/>
      <c r="H1202" s="119"/>
      <c r="I1202" s="119"/>
      <c r="J1202" s="119"/>
      <c r="K1202" s="119"/>
      <c r="L1202" s="119"/>
      <c r="M1202" s="119"/>
      <c r="N1202" s="119"/>
      <c r="O1202" s="119"/>
      <c r="P1202" s="119"/>
      <c r="Q1202" s="119"/>
      <c r="R1202" s="119"/>
      <c r="S1202" s="119"/>
      <c r="T1202" s="119"/>
      <c r="U1202" s="119"/>
      <c r="V1202" s="119"/>
      <c r="W1202" s="119"/>
      <c r="X1202" s="119"/>
      <c r="Y1202" s="119"/>
      <c r="Z1202" s="119"/>
      <c r="AA1202" s="119"/>
      <c r="AB1202" s="119"/>
      <c r="AC1202" s="119"/>
      <c r="AD1202" s="119"/>
      <c r="AE1202" s="119"/>
      <c r="AF1202" s="119"/>
      <c r="AG1202" s="119"/>
      <c r="AH1202" s="119"/>
      <c r="AI1202" s="119"/>
      <c r="AJ1202" s="119"/>
      <c r="AK1202" s="119"/>
      <c r="AL1202" s="119"/>
      <c r="AM1202" s="119"/>
      <c r="AN1202" s="119"/>
      <c r="AO1202" s="119"/>
      <c r="AP1202" s="119"/>
      <c r="AQ1202" s="119"/>
      <c r="AR1202" s="119"/>
      <c r="AS1202" s="119"/>
      <c r="AT1202" s="119"/>
      <c r="AU1202" s="119"/>
      <c r="AV1202" s="119"/>
      <c r="AW1202" s="119"/>
      <c r="AX1202" s="120"/>
    </row>
    <row r="1203" spans="1:251" ht="12" customHeight="1">
      <c r="A1203" s="40"/>
      <c r="B1203" s="118"/>
      <c r="C1203" s="119"/>
      <c r="D1203" s="119"/>
      <c r="E1203" s="119"/>
      <c r="F1203" s="119"/>
      <c r="G1203" s="119"/>
      <c r="H1203" s="119"/>
      <c r="I1203" s="119"/>
      <c r="J1203" s="119"/>
      <c r="K1203" s="119"/>
      <c r="L1203" s="119"/>
      <c r="M1203" s="119"/>
      <c r="N1203" s="119"/>
      <c r="O1203" s="119"/>
      <c r="P1203" s="119"/>
      <c r="Q1203" s="119"/>
      <c r="R1203" s="119"/>
      <c r="S1203" s="119"/>
      <c r="T1203" s="119"/>
      <c r="U1203" s="119"/>
      <c r="V1203" s="119"/>
      <c r="W1203" s="119"/>
      <c r="X1203" s="119"/>
      <c r="Y1203" s="119"/>
      <c r="Z1203" s="119"/>
      <c r="AA1203" s="119"/>
      <c r="AB1203" s="119"/>
      <c r="AC1203" s="119"/>
      <c r="AD1203" s="119"/>
      <c r="AE1203" s="119"/>
      <c r="AF1203" s="119"/>
      <c r="AG1203" s="119"/>
      <c r="AH1203" s="119"/>
      <c r="AI1203" s="119"/>
      <c r="AJ1203" s="119"/>
      <c r="AK1203" s="119"/>
      <c r="AL1203" s="119"/>
      <c r="AM1203" s="119"/>
      <c r="AN1203" s="119"/>
      <c r="AO1203" s="119"/>
      <c r="AP1203" s="119"/>
      <c r="AQ1203" s="119"/>
      <c r="AR1203" s="119"/>
      <c r="AS1203" s="119"/>
      <c r="AT1203" s="119"/>
      <c r="AU1203" s="119"/>
      <c r="AV1203" s="119"/>
      <c r="AW1203" s="119"/>
      <c r="AX1203" s="120"/>
    </row>
    <row r="1204" spans="1:251" ht="12" customHeight="1">
      <c r="A1204" s="40"/>
      <c r="B1204" s="118"/>
      <c r="C1204" s="119"/>
      <c r="D1204" s="119"/>
      <c r="E1204" s="119"/>
      <c r="F1204" s="119"/>
      <c r="G1204" s="119"/>
      <c r="H1204" s="119"/>
      <c r="I1204" s="119"/>
      <c r="J1204" s="119"/>
      <c r="K1204" s="119"/>
      <c r="L1204" s="119"/>
      <c r="M1204" s="119"/>
      <c r="N1204" s="119"/>
      <c r="O1204" s="119"/>
      <c r="P1204" s="119"/>
      <c r="Q1204" s="119"/>
      <c r="R1204" s="119"/>
      <c r="S1204" s="119"/>
      <c r="T1204" s="119"/>
      <c r="U1204" s="119"/>
      <c r="V1204" s="119"/>
      <c r="W1204" s="119"/>
      <c r="X1204" s="119"/>
      <c r="Y1204" s="119"/>
      <c r="Z1204" s="119"/>
      <c r="AA1204" s="119"/>
      <c r="AB1204" s="119"/>
      <c r="AC1204" s="119"/>
      <c r="AD1204" s="119"/>
      <c r="AE1204" s="119"/>
      <c r="AF1204" s="119"/>
      <c r="AG1204" s="119"/>
      <c r="AH1204" s="119"/>
      <c r="AI1204" s="119"/>
      <c r="AJ1204" s="119"/>
      <c r="AK1204" s="119"/>
      <c r="AL1204" s="119"/>
      <c r="AM1204" s="119"/>
      <c r="AN1204" s="119"/>
      <c r="AO1204" s="119"/>
      <c r="AP1204" s="119"/>
      <c r="AQ1204" s="119"/>
      <c r="AR1204" s="119"/>
      <c r="AS1204" s="119"/>
      <c r="AT1204" s="119"/>
      <c r="AU1204" s="119"/>
      <c r="AV1204" s="119"/>
      <c r="AW1204" s="119"/>
      <c r="AX1204" s="120"/>
      <c r="BC1204" s="48"/>
    </row>
    <row r="1205" spans="1:251" ht="12" customHeight="1">
      <c r="A1205" s="40"/>
      <c r="B1205" s="118"/>
      <c r="C1205" s="119"/>
      <c r="D1205" s="119"/>
      <c r="E1205" s="119"/>
      <c r="F1205" s="119"/>
      <c r="G1205" s="119"/>
      <c r="H1205" s="119"/>
      <c r="I1205" s="119"/>
      <c r="J1205" s="119"/>
      <c r="K1205" s="119"/>
      <c r="L1205" s="119"/>
      <c r="M1205" s="119"/>
      <c r="N1205" s="119"/>
      <c r="O1205" s="119"/>
      <c r="P1205" s="119"/>
      <c r="Q1205" s="119"/>
      <c r="R1205" s="119"/>
      <c r="S1205" s="119"/>
      <c r="T1205" s="119"/>
      <c r="U1205" s="119"/>
      <c r="V1205" s="119"/>
      <c r="W1205" s="119"/>
      <c r="X1205" s="119"/>
      <c r="Y1205" s="119"/>
      <c r="Z1205" s="119"/>
      <c r="AA1205" s="119"/>
      <c r="AB1205" s="119"/>
      <c r="AC1205" s="119"/>
      <c r="AD1205" s="119"/>
      <c r="AE1205" s="119"/>
      <c r="AF1205" s="119"/>
      <c r="AG1205" s="119"/>
      <c r="AH1205" s="119"/>
      <c r="AI1205" s="119"/>
      <c r="AJ1205" s="119"/>
      <c r="AK1205" s="119"/>
      <c r="AL1205" s="119"/>
      <c r="AM1205" s="119"/>
      <c r="AN1205" s="119"/>
      <c r="AO1205" s="119"/>
      <c r="AP1205" s="119"/>
      <c r="AQ1205" s="119"/>
      <c r="AR1205" s="119"/>
      <c r="AS1205" s="119"/>
      <c r="AT1205" s="119"/>
      <c r="AU1205" s="119"/>
      <c r="AV1205" s="119"/>
      <c r="AW1205" s="119"/>
      <c r="AX1205" s="120"/>
    </row>
    <row r="1206" spans="1:251" ht="12" customHeight="1">
      <c r="A1206" s="40"/>
      <c r="B1206" s="118"/>
      <c r="C1206" s="119"/>
      <c r="D1206" s="119"/>
      <c r="E1206" s="119"/>
      <c r="F1206" s="119"/>
      <c r="G1206" s="119"/>
      <c r="H1206" s="119"/>
      <c r="I1206" s="119"/>
      <c r="J1206" s="119"/>
      <c r="K1206" s="119"/>
      <c r="L1206" s="119"/>
      <c r="M1206" s="119"/>
      <c r="N1206" s="119"/>
      <c r="O1206" s="119"/>
      <c r="P1206" s="119"/>
      <c r="Q1206" s="119"/>
      <c r="R1206" s="119"/>
      <c r="S1206" s="119"/>
      <c r="T1206" s="119"/>
      <c r="U1206" s="119"/>
      <c r="V1206" s="119"/>
      <c r="W1206" s="119"/>
      <c r="X1206" s="119"/>
      <c r="Y1206" s="119"/>
      <c r="Z1206" s="119"/>
      <c r="AA1206" s="119"/>
      <c r="AB1206" s="119"/>
      <c r="AC1206" s="119"/>
      <c r="AD1206" s="119"/>
      <c r="AE1206" s="119"/>
      <c r="AF1206" s="119"/>
      <c r="AG1206" s="119"/>
      <c r="AH1206" s="119"/>
      <c r="AI1206" s="119"/>
      <c r="AJ1206" s="119"/>
      <c r="AK1206" s="119"/>
      <c r="AL1206" s="119"/>
      <c r="AM1206" s="119"/>
      <c r="AN1206" s="119"/>
      <c r="AO1206" s="119"/>
      <c r="AP1206" s="119"/>
      <c r="AQ1206" s="119"/>
      <c r="AR1206" s="119"/>
      <c r="AS1206" s="119"/>
      <c r="AT1206" s="119"/>
      <c r="AU1206" s="119"/>
      <c r="AV1206" s="119"/>
      <c r="AW1206" s="119"/>
      <c r="AX1206" s="120"/>
    </row>
    <row r="1207" spans="1:251" ht="12" customHeight="1">
      <c r="A1207" s="40"/>
      <c r="B1207" s="118"/>
      <c r="C1207" s="119"/>
      <c r="D1207" s="119"/>
      <c r="E1207" s="119"/>
      <c r="F1207" s="119"/>
      <c r="G1207" s="119"/>
      <c r="H1207" s="119"/>
      <c r="I1207" s="119"/>
      <c r="J1207" s="119"/>
      <c r="K1207" s="119"/>
      <c r="L1207" s="119"/>
      <c r="M1207" s="119"/>
      <c r="N1207" s="119"/>
      <c r="O1207" s="119"/>
      <c r="P1207" s="119"/>
      <c r="Q1207" s="119"/>
      <c r="R1207" s="119"/>
      <c r="S1207" s="119"/>
      <c r="T1207" s="119"/>
      <c r="U1207" s="119"/>
      <c r="V1207" s="119"/>
      <c r="W1207" s="119"/>
      <c r="X1207" s="119"/>
      <c r="Y1207" s="119"/>
      <c r="Z1207" s="119"/>
      <c r="AA1207" s="119"/>
      <c r="AB1207" s="119"/>
      <c r="AC1207" s="119"/>
      <c r="AD1207" s="119"/>
      <c r="AE1207" s="119"/>
      <c r="AF1207" s="119"/>
      <c r="AG1207" s="119"/>
      <c r="AH1207" s="119"/>
      <c r="AI1207" s="119"/>
      <c r="AJ1207" s="119"/>
      <c r="AK1207" s="119"/>
      <c r="AL1207" s="119"/>
      <c r="AM1207" s="119"/>
      <c r="AN1207" s="119"/>
      <c r="AO1207" s="119"/>
      <c r="AP1207" s="119"/>
      <c r="AQ1207" s="119"/>
      <c r="AR1207" s="119"/>
      <c r="AS1207" s="119"/>
      <c r="AT1207" s="119"/>
      <c r="AU1207" s="119"/>
      <c r="AV1207" s="119"/>
      <c r="AW1207" s="119"/>
      <c r="AX1207" s="120"/>
    </row>
    <row r="1208" spans="1:251" ht="15" thickBot="1">
      <c r="A1208" s="49"/>
      <c r="B1208" s="50"/>
      <c r="C1208" s="51"/>
      <c r="D1208" s="51"/>
      <c r="E1208" s="51"/>
      <c r="F1208" s="51"/>
      <c r="G1208" s="51"/>
      <c r="H1208" s="51"/>
      <c r="I1208" s="51"/>
      <c r="J1208" s="51"/>
      <c r="K1208" s="51"/>
      <c r="L1208" s="51"/>
      <c r="M1208" s="51"/>
      <c r="N1208" s="51"/>
      <c r="O1208" s="51"/>
      <c r="P1208" s="51"/>
      <c r="Q1208" s="51"/>
      <c r="R1208" s="51"/>
      <c r="S1208" s="51"/>
      <c r="T1208" s="51"/>
      <c r="U1208" s="51"/>
      <c r="V1208" s="51"/>
      <c r="W1208" s="51"/>
      <c r="X1208" s="51"/>
      <c r="Y1208" s="51"/>
      <c r="Z1208" s="51"/>
      <c r="AA1208" s="51"/>
      <c r="AB1208" s="51"/>
      <c r="AC1208" s="51"/>
      <c r="AD1208" s="51"/>
      <c r="AE1208" s="51"/>
      <c r="AF1208" s="51"/>
      <c r="AG1208" s="51"/>
      <c r="AH1208" s="51"/>
      <c r="AI1208" s="51"/>
      <c r="AJ1208" s="51"/>
      <c r="AK1208" s="51"/>
      <c r="AL1208" s="51"/>
      <c r="AM1208" s="51"/>
      <c r="AN1208" s="51"/>
      <c r="AO1208" s="51"/>
      <c r="AP1208" s="51"/>
      <c r="AQ1208" s="51"/>
      <c r="AR1208" s="51"/>
      <c r="AS1208" s="51"/>
      <c r="AT1208" s="51"/>
      <c r="AU1208" s="51"/>
      <c r="AV1208" s="51"/>
      <c r="AW1208" s="51"/>
      <c r="AX1208" s="52"/>
    </row>
    <row r="1209" spans="1:251">
      <c r="B1209" s="53"/>
    </row>
    <row r="1210" spans="1:251" ht="14.4">
      <c r="B1210" s="42" t="s">
        <v>81</v>
      </c>
      <c r="C1210" s="40"/>
      <c r="D1210" s="40"/>
      <c r="E1210" s="40"/>
      <c r="F1210" s="40"/>
      <c r="G1210" s="40"/>
      <c r="H1210" s="40"/>
      <c r="I1210" s="40"/>
      <c r="J1210" s="40"/>
      <c r="K1210" s="40"/>
      <c r="L1210" s="41"/>
      <c r="M1210" s="41"/>
      <c r="N1210" s="41"/>
      <c r="O1210" s="41"/>
      <c r="P1210" s="40"/>
      <c r="Q1210" s="40"/>
      <c r="R1210" s="40"/>
      <c r="S1210" s="40"/>
      <c r="T1210" s="40"/>
      <c r="U1210" s="40"/>
      <c r="V1210" s="42"/>
      <c r="W1210" s="42"/>
      <c r="X1210" s="42"/>
      <c r="Y1210" s="42"/>
      <c r="Z1210" s="42"/>
      <c r="AA1210" s="42"/>
      <c r="AB1210" s="42"/>
      <c r="AC1210" s="42"/>
      <c r="AD1210" s="42"/>
      <c r="AE1210" s="42"/>
      <c r="AF1210" s="42"/>
      <c r="AG1210" s="42"/>
      <c r="AH1210" s="42"/>
      <c r="AI1210" s="42"/>
      <c r="AJ1210" s="42"/>
      <c r="AK1210" s="42"/>
      <c r="AL1210" s="42"/>
      <c r="AM1210" s="42"/>
      <c r="AN1210" s="42"/>
      <c r="AO1210" s="42"/>
      <c r="AP1210" s="42"/>
      <c r="AQ1210" s="42"/>
      <c r="AR1210" s="42"/>
      <c r="AS1210" s="42"/>
      <c r="AT1210" s="42"/>
      <c r="AU1210" s="42"/>
      <c r="AV1210" s="42"/>
      <c r="AW1210" s="42"/>
      <c r="AX1210" s="42"/>
    </row>
    <row r="1211" spans="1:251" ht="15" thickBot="1">
      <c r="B1211" s="40"/>
      <c r="C1211" s="40"/>
      <c r="D1211" s="40"/>
      <c r="E1211" s="40"/>
      <c r="F1211" s="40"/>
      <c r="G1211" s="40"/>
      <c r="H1211" s="40"/>
      <c r="I1211" s="40"/>
      <c r="J1211" s="40"/>
      <c r="K1211" s="40"/>
      <c r="L1211" s="41"/>
      <c r="M1211" s="41"/>
      <c r="N1211" s="41"/>
      <c r="O1211" s="41"/>
      <c r="P1211" s="40"/>
      <c r="Q1211" s="40"/>
      <c r="R1211" s="40"/>
      <c r="S1211" s="40"/>
      <c r="T1211" s="40"/>
      <c r="U1211" s="40"/>
      <c r="V1211" s="42"/>
      <c r="W1211" s="42"/>
      <c r="X1211" s="42"/>
      <c r="Y1211" s="42"/>
      <c r="Z1211" s="42"/>
      <c r="AA1211" s="42"/>
      <c r="AB1211" s="42"/>
      <c r="AC1211" s="42"/>
      <c r="AD1211" s="42"/>
      <c r="AE1211" s="42"/>
      <c r="AF1211" s="42"/>
      <c r="AG1211" s="42"/>
      <c r="AH1211" s="42"/>
      <c r="AI1211" s="42"/>
      <c r="AJ1211" s="42"/>
      <c r="AK1211" s="42"/>
      <c r="AL1211" s="42"/>
      <c r="AM1211" s="42"/>
      <c r="AN1211" s="42"/>
      <c r="AO1211" s="42"/>
      <c r="AP1211" s="42"/>
      <c r="AQ1211" s="42"/>
      <c r="AR1211" s="42"/>
      <c r="AS1211" s="42"/>
      <c r="AT1211" s="42"/>
      <c r="AU1211" s="42"/>
      <c r="AV1211" s="42"/>
      <c r="AW1211" s="42"/>
      <c r="AX1211" s="54" t="s">
        <v>82</v>
      </c>
    </row>
    <row r="1212" spans="1:251" s="48" customFormat="1" ht="13.5" customHeight="1">
      <c r="A1212" s="40"/>
      <c r="B1212" s="121" t="s">
        <v>83</v>
      </c>
      <c r="C1212" s="122"/>
      <c r="D1212" s="122"/>
      <c r="E1212" s="122"/>
      <c r="F1212" s="122"/>
      <c r="G1212" s="122"/>
      <c r="H1212" s="122"/>
      <c r="I1212" s="122"/>
      <c r="J1212" s="122"/>
      <c r="K1212" s="122"/>
      <c r="L1212" s="122"/>
      <c r="M1212" s="122"/>
      <c r="N1212" s="122"/>
      <c r="O1212" s="122"/>
      <c r="P1212" s="122"/>
      <c r="Q1212" s="122"/>
      <c r="R1212" s="122"/>
      <c r="S1212" s="122"/>
      <c r="T1212" s="122"/>
      <c r="U1212" s="122"/>
      <c r="V1212" s="122"/>
      <c r="W1212" s="122"/>
      <c r="X1212" s="122"/>
      <c r="Y1212" s="122"/>
      <c r="Z1212" s="123"/>
      <c r="AA1212" s="127" t="s">
        <v>84</v>
      </c>
      <c r="AB1212" s="122"/>
      <c r="AC1212" s="122"/>
      <c r="AD1212" s="122"/>
      <c r="AE1212" s="122"/>
      <c r="AF1212" s="122"/>
      <c r="AG1212" s="122"/>
      <c r="AH1212" s="122"/>
      <c r="AI1212" s="123"/>
      <c r="AJ1212" s="127" t="s">
        <v>85</v>
      </c>
      <c r="AK1212" s="122"/>
      <c r="AL1212" s="122"/>
      <c r="AM1212" s="122"/>
      <c r="AN1212" s="122"/>
      <c r="AO1212" s="122"/>
      <c r="AP1212" s="122"/>
      <c r="AQ1212" s="122"/>
      <c r="AR1212" s="123"/>
      <c r="AS1212" s="127" t="s">
        <v>86</v>
      </c>
      <c r="AT1212" s="122"/>
      <c r="AU1212" s="122"/>
      <c r="AV1212" s="122"/>
      <c r="AW1212" s="122"/>
      <c r="AX1212" s="129"/>
      <c r="AY1212" s="34"/>
      <c r="AZ1212" s="34"/>
      <c r="BA1212" s="34"/>
      <c r="BB1212" s="34"/>
      <c r="BC1212" s="34"/>
      <c r="BD1212" s="34"/>
      <c r="BE1212" s="34"/>
      <c r="BF1212" s="34"/>
      <c r="BG1212" s="34"/>
      <c r="BH1212" s="34"/>
      <c r="BI1212" s="34"/>
      <c r="BJ1212" s="34"/>
      <c r="BK1212" s="34"/>
      <c r="BL1212" s="34"/>
      <c r="BM1212" s="34"/>
      <c r="BN1212" s="34"/>
      <c r="BO1212" s="34"/>
      <c r="BP1212" s="34"/>
      <c r="BQ1212" s="34"/>
      <c r="BR1212" s="34"/>
      <c r="BS1212" s="34"/>
      <c r="BT1212" s="34"/>
      <c r="BU1212" s="34"/>
      <c r="BV1212" s="34"/>
      <c r="BW1212" s="34"/>
      <c r="BX1212" s="34"/>
      <c r="BY1212" s="34"/>
      <c r="BZ1212" s="34"/>
      <c r="CA1212" s="34"/>
      <c r="CB1212" s="34"/>
      <c r="CC1212" s="34"/>
      <c r="CD1212" s="34"/>
      <c r="CE1212" s="34"/>
      <c r="CF1212" s="34"/>
      <c r="CG1212" s="34"/>
      <c r="CH1212" s="34"/>
      <c r="CI1212" s="34"/>
      <c r="CJ1212" s="34"/>
      <c r="CK1212" s="34"/>
      <c r="CL1212" s="34"/>
      <c r="CM1212" s="34"/>
      <c r="CN1212" s="34"/>
      <c r="CO1212" s="34"/>
      <c r="CP1212" s="34"/>
      <c r="CQ1212" s="34"/>
      <c r="CR1212" s="34"/>
      <c r="CS1212" s="34"/>
      <c r="CT1212" s="34"/>
      <c r="CU1212" s="34"/>
      <c r="CV1212" s="34"/>
      <c r="CW1212" s="34"/>
      <c r="CX1212" s="34"/>
      <c r="CY1212" s="34"/>
      <c r="CZ1212" s="34"/>
      <c r="DA1212" s="34"/>
      <c r="DB1212" s="34"/>
      <c r="DC1212" s="34"/>
      <c r="DD1212" s="34"/>
      <c r="DE1212" s="34"/>
      <c r="DF1212" s="34"/>
      <c r="DG1212" s="34"/>
      <c r="DH1212" s="34"/>
      <c r="DI1212" s="34"/>
      <c r="DJ1212" s="34"/>
      <c r="DK1212" s="34"/>
      <c r="DL1212" s="34"/>
      <c r="DM1212" s="34"/>
      <c r="DN1212" s="34"/>
      <c r="DO1212" s="34"/>
      <c r="DP1212" s="34"/>
      <c r="DQ1212" s="34"/>
      <c r="DR1212" s="34"/>
      <c r="DS1212" s="34"/>
      <c r="DT1212" s="34"/>
      <c r="DU1212" s="34"/>
      <c r="DV1212" s="34"/>
      <c r="DW1212" s="34"/>
      <c r="DX1212" s="34"/>
      <c r="DY1212" s="34"/>
      <c r="DZ1212" s="34"/>
      <c r="EA1212" s="34"/>
      <c r="EB1212" s="34"/>
      <c r="EC1212" s="34"/>
      <c r="ED1212" s="34"/>
      <c r="EE1212" s="34"/>
      <c r="EF1212" s="34"/>
      <c r="EG1212" s="34"/>
      <c r="EH1212" s="34"/>
      <c r="EI1212" s="34"/>
      <c r="EJ1212" s="34"/>
      <c r="EK1212" s="34"/>
      <c r="EL1212" s="34"/>
      <c r="EM1212" s="34"/>
      <c r="EN1212" s="34"/>
      <c r="EO1212" s="34"/>
      <c r="EP1212" s="34"/>
      <c r="EQ1212" s="34"/>
      <c r="ER1212" s="34"/>
      <c r="ES1212" s="34"/>
      <c r="ET1212" s="34"/>
      <c r="EU1212" s="34"/>
      <c r="EV1212" s="34"/>
      <c r="EW1212" s="34"/>
      <c r="EX1212" s="34"/>
      <c r="EY1212" s="34"/>
      <c r="EZ1212" s="34"/>
      <c r="FA1212" s="34"/>
      <c r="FB1212" s="34"/>
      <c r="FC1212" s="34"/>
      <c r="FD1212" s="34"/>
      <c r="FE1212" s="34"/>
      <c r="FF1212" s="34"/>
      <c r="FG1212" s="34"/>
      <c r="FH1212" s="34"/>
      <c r="FI1212" s="34"/>
      <c r="FJ1212" s="34"/>
      <c r="FK1212" s="34"/>
      <c r="FL1212" s="34"/>
      <c r="FM1212" s="34"/>
      <c r="FN1212" s="34"/>
      <c r="FO1212" s="34"/>
      <c r="FP1212" s="34"/>
      <c r="FQ1212" s="34"/>
      <c r="FR1212" s="34"/>
      <c r="FS1212" s="34"/>
      <c r="FT1212" s="34"/>
      <c r="FU1212" s="34"/>
      <c r="FV1212" s="34"/>
      <c r="FW1212" s="34"/>
      <c r="FX1212" s="34"/>
      <c r="FY1212" s="34"/>
      <c r="FZ1212" s="34"/>
      <c r="GA1212" s="34"/>
      <c r="GB1212" s="34"/>
      <c r="GC1212" s="34"/>
      <c r="GD1212" s="34"/>
      <c r="GE1212" s="34"/>
      <c r="GF1212" s="34"/>
      <c r="GG1212" s="34"/>
      <c r="GH1212" s="34"/>
      <c r="GI1212" s="34"/>
      <c r="GJ1212" s="34"/>
      <c r="GK1212" s="34"/>
      <c r="GL1212" s="34"/>
      <c r="GM1212" s="34"/>
      <c r="GN1212" s="34"/>
      <c r="GO1212" s="34"/>
      <c r="GP1212" s="34"/>
      <c r="GQ1212" s="34"/>
      <c r="GR1212" s="34"/>
      <c r="GS1212" s="34"/>
      <c r="GT1212" s="34"/>
      <c r="GU1212" s="34"/>
      <c r="GV1212" s="34"/>
      <c r="GW1212" s="34"/>
      <c r="GX1212" s="34"/>
      <c r="GY1212" s="34"/>
      <c r="GZ1212" s="34"/>
      <c r="HA1212" s="34"/>
      <c r="HB1212" s="34"/>
      <c r="HC1212" s="34"/>
      <c r="HD1212" s="34"/>
      <c r="HE1212" s="34"/>
      <c r="HF1212" s="34"/>
      <c r="HG1212" s="34"/>
      <c r="HH1212" s="34"/>
      <c r="HI1212" s="34"/>
      <c r="HJ1212" s="34"/>
      <c r="HK1212" s="34"/>
      <c r="HL1212" s="34"/>
      <c r="HM1212" s="34"/>
      <c r="HN1212" s="34"/>
      <c r="HO1212" s="34"/>
      <c r="HP1212" s="34"/>
      <c r="HQ1212" s="34"/>
      <c r="HR1212" s="34"/>
      <c r="HS1212" s="34"/>
      <c r="HT1212" s="34"/>
      <c r="HU1212" s="34"/>
      <c r="HV1212" s="34"/>
      <c r="HW1212" s="34"/>
      <c r="HX1212" s="34"/>
      <c r="HY1212" s="34"/>
      <c r="HZ1212" s="34"/>
      <c r="IA1212" s="34"/>
      <c r="IB1212" s="34"/>
      <c r="IC1212" s="34"/>
      <c r="ID1212" s="34"/>
      <c r="IE1212" s="34"/>
      <c r="IF1212" s="34"/>
      <c r="IG1212" s="34"/>
      <c r="IH1212" s="34"/>
      <c r="II1212" s="34"/>
      <c r="IJ1212" s="34"/>
      <c r="IK1212" s="34"/>
      <c r="IL1212" s="34"/>
      <c r="IM1212" s="34"/>
      <c r="IN1212" s="34"/>
      <c r="IO1212" s="34"/>
      <c r="IP1212" s="34"/>
      <c r="IQ1212" s="34"/>
    </row>
    <row r="1213" spans="1:251" s="48" customFormat="1">
      <c r="A1213" s="40"/>
      <c r="B1213" s="124"/>
      <c r="C1213" s="125"/>
      <c r="D1213" s="125"/>
      <c r="E1213" s="125"/>
      <c r="F1213" s="125"/>
      <c r="G1213" s="125"/>
      <c r="H1213" s="125"/>
      <c r="I1213" s="125"/>
      <c r="J1213" s="125"/>
      <c r="K1213" s="125"/>
      <c r="L1213" s="125"/>
      <c r="M1213" s="125"/>
      <c r="N1213" s="125"/>
      <c r="O1213" s="125"/>
      <c r="P1213" s="125"/>
      <c r="Q1213" s="125"/>
      <c r="R1213" s="125"/>
      <c r="S1213" s="125"/>
      <c r="T1213" s="125"/>
      <c r="U1213" s="125"/>
      <c r="V1213" s="125"/>
      <c r="W1213" s="125"/>
      <c r="X1213" s="125"/>
      <c r="Y1213" s="125"/>
      <c r="Z1213" s="126"/>
      <c r="AA1213" s="128"/>
      <c r="AB1213" s="125"/>
      <c r="AC1213" s="125"/>
      <c r="AD1213" s="125"/>
      <c r="AE1213" s="125"/>
      <c r="AF1213" s="125"/>
      <c r="AG1213" s="125"/>
      <c r="AH1213" s="125"/>
      <c r="AI1213" s="126"/>
      <c r="AJ1213" s="128"/>
      <c r="AK1213" s="125"/>
      <c r="AL1213" s="125"/>
      <c r="AM1213" s="125"/>
      <c r="AN1213" s="125"/>
      <c r="AO1213" s="125"/>
      <c r="AP1213" s="125"/>
      <c r="AQ1213" s="125"/>
      <c r="AR1213" s="126"/>
      <c r="AS1213" s="128"/>
      <c r="AT1213" s="125"/>
      <c r="AU1213" s="125"/>
      <c r="AV1213" s="125"/>
      <c r="AW1213" s="125"/>
      <c r="AX1213" s="130"/>
      <c r="AY1213" s="34"/>
      <c r="AZ1213" s="34"/>
      <c r="BA1213" s="34"/>
      <c r="BB1213" s="55"/>
      <c r="BC1213" s="56"/>
      <c r="BE1213" s="34"/>
      <c r="BF1213" s="34"/>
      <c r="BG1213" s="34"/>
      <c r="BH1213" s="34"/>
      <c r="BI1213" s="34"/>
      <c r="BJ1213" s="34"/>
      <c r="BK1213" s="34"/>
      <c r="BL1213" s="34"/>
      <c r="BM1213" s="34"/>
      <c r="BN1213" s="34"/>
      <c r="BO1213" s="34"/>
      <c r="BP1213" s="34"/>
      <c r="BQ1213" s="34"/>
      <c r="BR1213" s="34"/>
      <c r="BS1213" s="34"/>
      <c r="BT1213" s="34"/>
      <c r="BU1213" s="34"/>
      <c r="BV1213" s="34"/>
      <c r="BW1213" s="34"/>
      <c r="BX1213" s="34"/>
      <c r="BY1213" s="34"/>
      <c r="BZ1213" s="34"/>
      <c r="CA1213" s="34"/>
      <c r="CB1213" s="34"/>
      <c r="CC1213" s="34"/>
      <c r="CD1213" s="34"/>
      <c r="CE1213" s="34"/>
      <c r="CF1213" s="34"/>
      <c r="CG1213" s="34"/>
      <c r="CH1213" s="34"/>
      <c r="CI1213" s="34"/>
      <c r="CJ1213" s="34"/>
      <c r="CK1213" s="34"/>
      <c r="CL1213" s="34"/>
      <c r="CM1213" s="34"/>
      <c r="CN1213" s="34"/>
      <c r="CO1213" s="34"/>
      <c r="CP1213" s="34"/>
      <c r="CQ1213" s="34"/>
      <c r="CR1213" s="34"/>
      <c r="CS1213" s="34"/>
      <c r="CT1213" s="34"/>
      <c r="CU1213" s="34"/>
      <c r="CV1213" s="34"/>
      <c r="CW1213" s="34"/>
      <c r="CX1213" s="34"/>
      <c r="CY1213" s="34"/>
      <c r="CZ1213" s="34"/>
      <c r="DA1213" s="34"/>
      <c r="DB1213" s="34"/>
      <c r="DC1213" s="34"/>
      <c r="DD1213" s="34"/>
      <c r="DE1213" s="34"/>
      <c r="DF1213" s="34"/>
      <c r="DG1213" s="34"/>
      <c r="DH1213" s="34"/>
      <c r="DI1213" s="34"/>
      <c r="DJ1213" s="34"/>
      <c r="DK1213" s="34"/>
      <c r="DL1213" s="34"/>
      <c r="DM1213" s="34"/>
      <c r="DN1213" s="34"/>
      <c r="DO1213" s="34"/>
      <c r="DP1213" s="34"/>
      <c r="DQ1213" s="34"/>
      <c r="DR1213" s="34"/>
      <c r="DS1213" s="34"/>
      <c r="DT1213" s="34"/>
      <c r="DU1213" s="34"/>
      <c r="DV1213" s="34"/>
      <c r="DW1213" s="34"/>
      <c r="DX1213" s="34"/>
      <c r="DY1213" s="34"/>
      <c r="DZ1213" s="34"/>
      <c r="EA1213" s="34"/>
      <c r="EB1213" s="34"/>
      <c r="EC1213" s="34"/>
      <c r="ED1213" s="34"/>
      <c r="EE1213" s="34"/>
      <c r="EF1213" s="34"/>
      <c r="EG1213" s="34"/>
      <c r="EH1213" s="34"/>
      <c r="EI1213" s="34"/>
      <c r="EJ1213" s="34"/>
      <c r="EK1213" s="34"/>
      <c r="EL1213" s="34"/>
      <c r="EM1213" s="34"/>
      <c r="EN1213" s="34"/>
      <c r="EO1213" s="34"/>
      <c r="EP1213" s="34"/>
      <c r="EQ1213" s="34"/>
      <c r="ER1213" s="34"/>
      <c r="ES1213" s="34"/>
      <c r="ET1213" s="34"/>
      <c r="EU1213" s="34"/>
      <c r="EV1213" s="34"/>
      <c r="EW1213" s="34"/>
      <c r="EX1213" s="34"/>
      <c r="EY1213" s="34"/>
      <c r="EZ1213" s="34"/>
      <c r="FA1213" s="34"/>
      <c r="FB1213" s="34"/>
      <c r="FC1213" s="34"/>
      <c r="FD1213" s="34"/>
      <c r="FE1213" s="34"/>
      <c r="FF1213" s="34"/>
      <c r="FG1213" s="34"/>
      <c r="FH1213" s="34"/>
      <c r="FI1213" s="34"/>
      <c r="FJ1213" s="34"/>
      <c r="FK1213" s="34"/>
      <c r="FL1213" s="34"/>
      <c r="FM1213" s="34"/>
      <c r="FN1213" s="34"/>
      <c r="FO1213" s="34"/>
      <c r="FP1213" s="34"/>
      <c r="FQ1213" s="34"/>
      <c r="FR1213" s="34"/>
      <c r="FS1213" s="34"/>
      <c r="FT1213" s="34"/>
      <c r="FU1213" s="34"/>
      <c r="FV1213" s="34"/>
      <c r="FW1213" s="34"/>
      <c r="FX1213" s="34"/>
      <c r="FY1213" s="34"/>
      <c r="FZ1213" s="34"/>
      <c r="GA1213" s="34"/>
      <c r="GB1213" s="34"/>
      <c r="GC1213" s="34"/>
      <c r="GD1213" s="34"/>
      <c r="GE1213" s="34"/>
      <c r="GF1213" s="34"/>
      <c r="GG1213" s="34"/>
      <c r="GH1213" s="34"/>
      <c r="GI1213" s="34"/>
      <c r="GJ1213" s="34"/>
      <c r="GK1213" s="34"/>
      <c r="GL1213" s="34"/>
      <c r="GM1213" s="34"/>
      <c r="GN1213" s="34"/>
      <c r="GO1213" s="34"/>
      <c r="GP1213" s="34"/>
      <c r="GQ1213" s="34"/>
      <c r="GR1213" s="34"/>
      <c r="GS1213" s="34"/>
      <c r="GT1213" s="34"/>
      <c r="GU1213" s="34"/>
      <c r="GV1213" s="34"/>
      <c r="GW1213" s="34"/>
      <c r="GX1213" s="34"/>
      <c r="GY1213" s="34"/>
      <c r="GZ1213" s="34"/>
      <c r="HA1213" s="34"/>
      <c r="HB1213" s="34"/>
      <c r="HC1213" s="34"/>
      <c r="HD1213" s="34"/>
      <c r="HE1213" s="34"/>
      <c r="HF1213" s="34"/>
      <c r="HG1213" s="34"/>
      <c r="HH1213" s="34"/>
      <c r="HI1213" s="34"/>
      <c r="HJ1213" s="34"/>
      <c r="HK1213" s="34"/>
      <c r="HL1213" s="34"/>
      <c r="HM1213" s="34"/>
      <c r="HN1213" s="34"/>
      <c r="HO1213" s="34"/>
      <c r="HP1213" s="34"/>
      <c r="HQ1213" s="34"/>
      <c r="HR1213" s="34"/>
      <c r="HS1213" s="34"/>
      <c r="HT1213" s="34"/>
      <c r="HU1213" s="34"/>
      <c r="HV1213" s="34"/>
      <c r="HW1213" s="34"/>
      <c r="HX1213" s="34"/>
      <c r="HY1213" s="34"/>
      <c r="HZ1213" s="34"/>
      <c r="IA1213" s="34"/>
      <c r="IB1213" s="34"/>
      <c r="IC1213" s="34"/>
      <c r="ID1213" s="34"/>
      <c r="IE1213" s="34"/>
      <c r="IF1213" s="34"/>
      <c r="IG1213" s="34"/>
      <c r="IH1213" s="34"/>
      <c r="II1213" s="34"/>
      <c r="IJ1213" s="34"/>
      <c r="IK1213" s="34"/>
      <c r="IL1213" s="34"/>
      <c r="IM1213" s="34"/>
      <c r="IN1213" s="34"/>
      <c r="IO1213" s="34"/>
      <c r="IP1213" s="34"/>
      <c r="IQ1213" s="34"/>
    </row>
    <row r="1214" spans="1:251" s="48" customFormat="1" ht="18.75" customHeight="1">
      <c r="A1214" s="40"/>
      <c r="B1214" s="57"/>
      <c r="C1214" s="93" t="s">
        <v>265</v>
      </c>
      <c r="D1214" s="94"/>
      <c r="E1214" s="94"/>
      <c r="F1214" s="94"/>
      <c r="G1214" s="94"/>
      <c r="H1214" s="94"/>
      <c r="I1214" s="94"/>
      <c r="J1214" s="94"/>
      <c r="K1214" s="94"/>
      <c r="L1214" s="94"/>
      <c r="M1214" s="94"/>
      <c r="N1214" s="94"/>
      <c r="O1214" s="94"/>
      <c r="P1214" s="94"/>
      <c r="Q1214" s="94"/>
      <c r="R1214" s="94"/>
      <c r="S1214" s="94"/>
      <c r="T1214" s="94"/>
      <c r="U1214" s="94"/>
      <c r="V1214" s="94"/>
      <c r="W1214" s="94"/>
      <c r="X1214" s="94"/>
      <c r="Y1214" s="94"/>
      <c r="Z1214" s="95"/>
      <c r="AA1214" s="96">
        <v>0</v>
      </c>
      <c r="AB1214" s="97"/>
      <c r="AC1214" s="97"/>
      <c r="AD1214" s="97"/>
      <c r="AE1214" s="97"/>
      <c r="AF1214" s="97"/>
      <c r="AG1214" s="97"/>
      <c r="AH1214" s="97"/>
      <c r="AI1214" s="98"/>
      <c r="AJ1214" s="96">
        <v>10670</v>
      </c>
      <c r="AK1214" s="97"/>
      <c r="AL1214" s="97"/>
      <c r="AM1214" s="97"/>
      <c r="AN1214" s="97"/>
      <c r="AO1214" s="97"/>
      <c r="AP1214" s="97"/>
      <c r="AQ1214" s="97"/>
      <c r="AR1214" s="98"/>
      <c r="AS1214" s="99"/>
      <c r="AT1214" s="100"/>
      <c r="AU1214" s="100"/>
      <c r="AV1214" s="100"/>
      <c r="AW1214" s="100"/>
      <c r="AX1214" s="101"/>
      <c r="AY1214" s="34"/>
      <c r="AZ1214" s="34"/>
      <c r="BA1214" s="34"/>
      <c r="BB1214" s="34"/>
      <c r="BC1214" s="34"/>
      <c r="BD1214" s="34"/>
      <c r="BE1214" s="34"/>
      <c r="BF1214" s="34"/>
      <c r="BG1214" s="34"/>
      <c r="BH1214" s="34"/>
      <c r="BI1214" s="34"/>
      <c r="BJ1214" s="34"/>
      <c r="BK1214" s="34"/>
      <c r="BL1214" s="34"/>
      <c r="BM1214" s="34"/>
      <c r="BN1214" s="34"/>
      <c r="BO1214" s="34"/>
      <c r="BP1214" s="34"/>
      <c r="BQ1214" s="34"/>
      <c r="BR1214" s="34"/>
      <c r="BS1214" s="34"/>
      <c r="BT1214" s="34"/>
      <c r="BU1214" s="34"/>
      <c r="BV1214" s="34"/>
      <c r="BW1214" s="34"/>
      <c r="BX1214" s="34"/>
      <c r="BY1214" s="34"/>
      <c r="BZ1214" s="34"/>
      <c r="CA1214" s="34"/>
      <c r="CB1214" s="34"/>
      <c r="CC1214" s="34"/>
      <c r="CD1214" s="34"/>
      <c r="CE1214" s="34"/>
      <c r="CF1214" s="34"/>
      <c r="CG1214" s="34"/>
      <c r="CH1214" s="34"/>
      <c r="CI1214" s="34"/>
      <c r="CJ1214" s="34"/>
      <c r="CK1214" s="34"/>
      <c r="CL1214" s="34"/>
      <c r="CM1214" s="34"/>
      <c r="CN1214" s="34"/>
      <c r="CO1214" s="34"/>
      <c r="CP1214" s="34"/>
      <c r="CQ1214" s="34"/>
      <c r="CR1214" s="34"/>
      <c r="CS1214" s="34"/>
      <c r="CT1214" s="34"/>
      <c r="CU1214" s="34"/>
      <c r="CV1214" s="34"/>
      <c r="CW1214" s="34"/>
      <c r="CX1214" s="34"/>
      <c r="CY1214" s="34"/>
      <c r="CZ1214" s="34"/>
      <c r="DA1214" s="34"/>
      <c r="DB1214" s="34"/>
      <c r="DC1214" s="34"/>
      <c r="DD1214" s="34"/>
      <c r="DE1214" s="34"/>
      <c r="DF1214" s="34"/>
      <c r="DG1214" s="34"/>
      <c r="DH1214" s="34"/>
      <c r="DI1214" s="34"/>
      <c r="DJ1214" s="34"/>
      <c r="DK1214" s="34"/>
      <c r="DL1214" s="34"/>
      <c r="DM1214" s="34"/>
      <c r="DN1214" s="34"/>
      <c r="DO1214" s="34"/>
      <c r="DP1214" s="34"/>
      <c r="DQ1214" s="34"/>
      <c r="DR1214" s="34"/>
      <c r="DS1214" s="34"/>
      <c r="DT1214" s="34"/>
      <c r="DU1214" s="34"/>
      <c r="DV1214" s="34"/>
      <c r="DW1214" s="34"/>
      <c r="DX1214" s="34"/>
      <c r="DY1214" s="34"/>
      <c r="DZ1214" s="34"/>
      <c r="EA1214" s="34"/>
      <c r="EB1214" s="34"/>
      <c r="EC1214" s="34"/>
      <c r="ED1214" s="34"/>
      <c r="EE1214" s="34"/>
      <c r="EF1214" s="34"/>
      <c r="EG1214" s="34"/>
      <c r="EH1214" s="34"/>
      <c r="EI1214" s="34"/>
      <c r="EJ1214" s="34"/>
      <c r="EK1214" s="34"/>
      <c r="EL1214" s="34"/>
      <c r="EM1214" s="34"/>
      <c r="EN1214" s="34"/>
      <c r="EO1214" s="34"/>
      <c r="EP1214" s="34"/>
      <c r="EQ1214" s="34"/>
      <c r="ER1214" s="34"/>
      <c r="ES1214" s="34"/>
      <c r="ET1214" s="34"/>
      <c r="EU1214" s="34"/>
      <c r="EV1214" s="34"/>
      <c r="EW1214" s="34"/>
      <c r="EX1214" s="34"/>
      <c r="EY1214" s="34"/>
      <c r="EZ1214" s="34"/>
      <c r="FA1214" s="34"/>
      <c r="FB1214" s="34"/>
      <c r="FC1214" s="34"/>
      <c r="FD1214" s="34"/>
      <c r="FE1214" s="34"/>
      <c r="FF1214" s="34"/>
      <c r="FG1214" s="34"/>
      <c r="FH1214" s="34"/>
      <c r="FI1214" s="34"/>
      <c r="FJ1214" s="34"/>
      <c r="FK1214" s="34"/>
      <c r="FL1214" s="34"/>
      <c r="FM1214" s="34"/>
      <c r="FN1214" s="34"/>
      <c r="FO1214" s="34"/>
      <c r="FP1214" s="34"/>
      <c r="FQ1214" s="34"/>
      <c r="FR1214" s="34"/>
      <c r="FS1214" s="34"/>
      <c r="FT1214" s="34"/>
      <c r="FU1214" s="34"/>
      <c r="FV1214" s="34"/>
      <c r="FW1214" s="34"/>
      <c r="FX1214" s="34"/>
      <c r="FY1214" s="34"/>
      <c r="FZ1214" s="34"/>
      <c r="GA1214" s="34"/>
      <c r="GB1214" s="34"/>
      <c r="GC1214" s="34"/>
      <c r="GD1214" s="34"/>
      <c r="GE1214" s="34"/>
      <c r="GF1214" s="34"/>
      <c r="GG1214" s="34"/>
      <c r="GH1214" s="34"/>
      <c r="GI1214" s="34"/>
      <c r="GJ1214" s="34"/>
      <c r="GK1214" s="34"/>
      <c r="GL1214" s="34"/>
      <c r="GM1214" s="34"/>
      <c r="GN1214" s="34"/>
      <c r="GO1214" s="34"/>
      <c r="GP1214" s="34"/>
      <c r="GQ1214" s="34"/>
      <c r="GR1214" s="34"/>
      <c r="GS1214" s="34"/>
      <c r="GT1214" s="34"/>
      <c r="GU1214" s="34"/>
      <c r="GV1214" s="34"/>
      <c r="GW1214" s="34"/>
      <c r="GX1214" s="34"/>
      <c r="GY1214" s="34"/>
      <c r="GZ1214" s="34"/>
      <c r="HA1214" s="34"/>
      <c r="HB1214" s="34"/>
      <c r="HC1214" s="34"/>
      <c r="HD1214" s="34"/>
      <c r="HE1214" s="34"/>
      <c r="HF1214" s="34"/>
      <c r="HG1214" s="34"/>
      <c r="HH1214" s="34"/>
      <c r="HI1214" s="34"/>
      <c r="HJ1214" s="34"/>
      <c r="HK1214" s="34"/>
      <c r="HL1214" s="34"/>
      <c r="HM1214" s="34"/>
      <c r="HN1214" s="34"/>
      <c r="HO1214" s="34"/>
      <c r="HP1214" s="34"/>
      <c r="HQ1214" s="34"/>
      <c r="HR1214" s="34"/>
      <c r="HS1214" s="34"/>
      <c r="HT1214" s="34"/>
      <c r="HU1214" s="34"/>
      <c r="HV1214" s="34"/>
      <c r="HW1214" s="34"/>
      <c r="HX1214" s="34"/>
      <c r="HY1214" s="34"/>
      <c r="HZ1214" s="34"/>
      <c r="IA1214" s="34"/>
      <c r="IB1214" s="34"/>
      <c r="IC1214" s="34"/>
      <c r="ID1214" s="34"/>
      <c r="IE1214" s="34"/>
      <c r="IF1214" s="34"/>
      <c r="IG1214" s="34"/>
      <c r="IH1214" s="34"/>
      <c r="II1214" s="34"/>
      <c r="IJ1214" s="34"/>
      <c r="IK1214" s="34"/>
      <c r="IL1214" s="34"/>
      <c r="IM1214" s="34"/>
      <c r="IN1214" s="34"/>
      <c r="IO1214" s="34"/>
      <c r="IP1214" s="34"/>
      <c r="IQ1214" s="34"/>
    </row>
    <row r="1215" spans="1:251" s="48" customFormat="1" ht="18.75" customHeight="1">
      <c r="A1215" s="40"/>
      <c r="B1215" s="57"/>
      <c r="C1215" s="93" t="s">
        <v>266</v>
      </c>
      <c r="D1215" s="94"/>
      <c r="E1215" s="94"/>
      <c r="F1215" s="94"/>
      <c r="G1215" s="94"/>
      <c r="H1215" s="94"/>
      <c r="I1215" s="94"/>
      <c r="J1215" s="94"/>
      <c r="K1215" s="94"/>
      <c r="L1215" s="94"/>
      <c r="M1215" s="94"/>
      <c r="N1215" s="94"/>
      <c r="O1215" s="94"/>
      <c r="P1215" s="94"/>
      <c r="Q1215" s="94"/>
      <c r="R1215" s="94"/>
      <c r="S1215" s="94"/>
      <c r="T1215" s="94"/>
      <c r="U1215" s="94"/>
      <c r="V1215" s="94"/>
      <c r="W1215" s="94"/>
      <c r="X1215" s="94"/>
      <c r="Y1215" s="94"/>
      <c r="Z1215" s="95"/>
      <c r="AA1215" s="96">
        <v>0</v>
      </c>
      <c r="AB1215" s="97"/>
      <c r="AC1215" s="97"/>
      <c r="AD1215" s="97"/>
      <c r="AE1215" s="97"/>
      <c r="AF1215" s="97"/>
      <c r="AG1215" s="97"/>
      <c r="AH1215" s="97"/>
      <c r="AI1215" s="98"/>
      <c r="AJ1215" s="96">
        <v>2000</v>
      </c>
      <c r="AK1215" s="97"/>
      <c r="AL1215" s="97"/>
      <c r="AM1215" s="97"/>
      <c r="AN1215" s="97"/>
      <c r="AO1215" s="97"/>
      <c r="AP1215" s="97"/>
      <c r="AQ1215" s="97"/>
      <c r="AR1215" s="98"/>
      <c r="AS1215" s="99"/>
      <c r="AT1215" s="100"/>
      <c r="AU1215" s="100"/>
      <c r="AV1215" s="100"/>
      <c r="AW1215" s="100"/>
      <c r="AX1215" s="101"/>
      <c r="AY1215" s="34"/>
      <c r="AZ1215" s="34"/>
      <c r="BA1215" s="34"/>
      <c r="BB1215" s="34"/>
      <c r="BC1215" s="34"/>
      <c r="BD1215" s="34"/>
      <c r="BE1215" s="34"/>
      <c r="BF1215" s="34"/>
      <c r="BG1215" s="34"/>
      <c r="BH1215" s="34"/>
      <c r="BI1215" s="34"/>
      <c r="BJ1215" s="34"/>
      <c r="BK1215" s="34"/>
      <c r="BL1215" s="34"/>
      <c r="BM1215" s="34"/>
      <c r="BN1215" s="34"/>
      <c r="BO1215" s="34"/>
      <c r="BP1215" s="34"/>
      <c r="BQ1215" s="34"/>
      <c r="BR1215" s="34"/>
      <c r="BS1215" s="34"/>
      <c r="BT1215" s="34"/>
      <c r="BU1215" s="34"/>
      <c r="BV1215" s="34"/>
      <c r="BW1215" s="34"/>
      <c r="BX1215" s="34"/>
      <c r="BY1215" s="34"/>
      <c r="BZ1215" s="34"/>
      <c r="CA1215" s="34"/>
      <c r="CB1215" s="34"/>
      <c r="CC1215" s="34"/>
      <c r="CD1215" s="34"/>
      <c r="CE1215" s="34"/>
      <c r="CF1215" s="34"/>
      <c r="CG1215" s="34"/>
      <c r="CH1215" s="34"/>
      <c r="CI1215" s="34"/>
      <c r="CJ1215" s="34"/>
      <c r="CK1215" s="34"/>
      <c r="CL1215" s="34"/>
      <c r="CM1215" s="34"/>
      <c r="CN1215" s="34"/>
      <c r="CO1215" s="34"/>
      <c r="CP1215" s="34"/>
      <c r="CQ1215" s="34"/>
      <c r="CR1215" s="34"/>
      <c r="CS1215" s="34"/>
      <c r="CT1215" s="34"/>
      <c r="CU1215" s="34"/>
      <c r="CV1215" s="34"/>
      <c r="CW1215" s="34"/>
      <c r="CX1215" s="34"/>
      <c r="CY1215" s="34"/>
      <c r="CZ1215" s="34"/>
      <c r="DA1215" s="34"/>
      <c r="DB1215" s="34"/>
      <c r="DC1215" s="34"/>
      <c r="DD1215" s="34"/>
      <c r="DE1215" s="34"/>
      <c r="DF1215" s="34"/>
      <c r="DG1215" s="34"/>
      <c r="DH1215" s="34"/>
      <c r="DI1215" s="34"/>
      <c r="DJ1215" s="34"/>
      <c r="DK1215" s="34"/>
      <c r="DL1215" s="34"/>
      <c r="DM1215" s="34"/>
      <c r="DN1215" s="34"/>
      <c r="DO1215" s="34"/>
      <c r="DP1215" s="34"/>
      <c r="DQ1215" s="34"/>
      <c r="DR1215" s="34"/>
      <c r="DS1215" s="34"/>
      <c r="DT1215" s="34"/>
      <c r="DU1215" s="34"/>
      <c r="DV1215" s="34"/>
      <c r="DW1215" s="34"/>
      <c r="DX1215" s="34"/>
      <c r="DY1215" s="34"/>
      <c r="DZ1215" s="34"/>
      <c r="EA1215" s="34"/>
      <c r="EB1215" s="34"/>
      <c r="EC1215" s="34"/>
      <c r="ED1215" s="34"/>
      <c r="EE1215" s="34"/>
      <c r="EF1215" s="34"/>
      <c r="EG1215" s="34"/>
      <c r="EH1215" s="34"/>
      <c r="EI1215" s="34"/>
      <c r="EJ1215" s="34"/>
      <c r="EK1215" s="34"/>
      <c r="EL1215" s="34"/>
      <c r="EM1215" s="34"/>
      <c r="EN1215" s="34"/>
      <c r="EO1215" s="34"/>
      <c r="EP1215" s="34"/>
      <c r="EQ1215" s="34"/>
      <c r="ER1215" s="34"/>
      <c r="ES1215" s="34"/>
      <c r="ET1215" s="34"/>
      <c r="EU1215" s="34"/>
      <c r="EV1215" s="34"/>
      <c r="EW1215" s="34"/>
      <c r="EX1215" s="34"/>
      <c r="EY1215" s="34"/>
      <c r="EZ1215" s="34"/>
      <c r="FA1215" s="34"/>
      <c r="FB1215" s="34"/>
      <c r="FC1215" s="34"/>
      <c r="FD1215" s="34"/>
      <c r="FE1215" s="34"/>
      <c r="FF1215" s="34"/>
      <c r="FG1215" s="34"/>
      <c r="FH1215" s="34"/>
      <c r="FI1215" s="34"/>
      <c r="FJ1215" s="34"/>
      <c r="FK1215" s="34"/>
      <c r="FL1215" s="34"/>
      <c r="FM1215" s="34"/>
      <c r="FN1215" s="34"/>
      <c r="FO1215" s="34"/>
      <c r="FP1215" s="34"/>
      <c r="FQ1215" s="34"/>
      <c r="FR1215" s="34"/>
      <c r="FS1215" s="34"/>
      <c r="FT1215" s="34"/>
      <c r="FU1215" s="34"/>
      <c r="FV1215" s="34"/>
      <c r="FW1215" s="34"/>
      <c r="FX1215" s="34"/>
      <c r="FY1215" s="34"/>
      <c r="FZ1215" s="34"/>
      <c r="GA1215" s="34"/>
      <c r="GB1215" s="34"/>
      <c r="GC1215" s="34"/>
      <c r="GD1215" s="34"/>
      <c r="GE1215" s="34"/>
      <c r="GF1215" s="34"/>
      <c r="GG1215" s="34"/>
      <c r="GH1215" s="34"/>
      <c r="GI1215" s="34"/>
      <c r="GJ1215" s="34"/>
      <c r="GK1215" s="34"/>
      <c r="GL1215" s="34"/>
      <c r="GM1215" s="34"/>
      <c r="GN1215" s="34"/>
      <c r="GO1215" s="34"/>
      <c r="GP1215" s="34"/>
      <c r="GQ1215" s="34"/>
      <c r="GR1215" s="34"/>
      <c r="GS1215" s="34"/>
      <c r="GT1215" s="34"/>
      <c r="GU1215" s="34"/>
      <c r="GV1215" s="34"/>
      <c r="GW1215" s="34"/>
      <c r="GX1215" s="34"/>
      <c r="GY1215" s="34"/>
      <c r="GZ1215" s="34"/>
      <c r="HA1215" s="34"/>
      <c r="HB1215" s="34"/>
      <c r="HC1215" s="34"/>
      <c r="HD1215" s="34"/>
      <c r="HE1215" s="34"/>
      <c r="HF1215" s="34"/>
      <c r="HG1215" s="34"/>
      <c r="HH1215" s="34"/>
      <c r="HI1215" s="34"/>
      <c r="HJ1215" s="34"/>
      <c r="HK1215" s="34"/>
      <c r="HL1215" s="34"/>
      <c r="HM1215" s="34"/>
      <c r="HN1215" s="34"/>
      <c r="HO1215" s="34"/>
      <c r="HP1215" s="34"/>
      <c r="HQ1215" s="34"/>
      <c r="HR1215" s="34"/>
      <c r="HS1215" s="34"/>
      <c r="HT1215" s="34"/>
      <c r="HU1215" s="34"/>
      <c r="HV1215" s="34"/>
      <c r="HW1215" s="34"/>
      <c r="HX1215" s="34"/>
      <c r="HY1215" s="34"/>
      <c r="HZ1215" s="34"/>
      <c r="IA1215" s="34"/>
      <c r="IB1215" s="34"/>
      <c r="IC1215" s="34"/>
      <c r="ID1215" s="34"/>
      <c r="IE1215" s="34"/>
      <c r="IF1215" s="34"/>
      <c r="IG1215" s="34"/>
      <c r="IH1215" s="34"/>
      <c r="II1215" s="34"/>
      <c r="IJ1215" s="34"/>
      <c r="IK1215" s="34"/>
      <c r="IL1215" s="34"/>
      <c r="IM1215" s="34"/>
      <c r="IN1215" s="34"/>
      <c r="IO1215" s="34"/>
      <c r="IP1215" s="34"/>
      <c r="IQ1215" s="34"/>
    </row>
    <row r="1216" spans="1:251" s="48" customFormat="1" ht="18.75" customHeight="1">
      <c r="A1216" s="40"/>
      <c r="B1216" s="57"/>
      <c r="C1216" s="93" t="s">
        <v>267</v>
      </c>
      <c r="D1216" s="94"/>
      <c r="E1216" s="94"/>
      <c r="F1216" s="94"/>
      <c r="G1216" s="94"/>
      <c r="H1216" s="94"/>
      <c r="I1216" s="94"/>
      <c r="J1216" s="94"/>
      <c r="K1216" s="94"/>
      <c r="L1216" s="94"/>
      <c r="M1216" s="94"/>
      <c r="N1216" s="94"/>
      <c r="O1216" s="94"/>
      <c r="P1216" s="94"/>
      <c r="Q1216" s="94"/>
      <c r="R1216" s="94"/>
      <c r="S1216" s="94"/>
      <c r="T1216" s="94"/>
      <c r="U1216" s="94"/>
      <c r="V1216" s="94"/>
      <c r="W1216" s="94"/>
      <c r="X1216" s="94"/>
      <c r="Y1216" s="94"/>
      <c r="Z1216" s="95"/>
      <c r="AA1216" s="96">
        <v>0</v>
      </c>
      <c r="AB1216" s="97"/>
      <c r="AC1216" s="97"/>
      <c r="AD1216" s="97"/>
      <c r="AE1216" s="97"/>
      <c r="AF1216" s="97"/>
      <c r="AG1216" s="97"/>
      <c r="AH1216" s="97"/>
      <c r="AI1216" s="98"/>
      <c r="AJ1216" s="96">
        <v>1320</v>
      </c>
      <c r="AK1216" s="97"/>
      <c r="AL1216" s="97"/>
      <c r="AM1216" s="97"/>
      <c r="AN1216" s="97"/>
      <c r="AO1216" s="97"/>
      <c r="AP1216" s="97"/>
      <c r="AQ1216" s="97"/>
      <c r="AR1216" s="98"/>
      <c r="AS1216" s="99"/>
      <c r="AT1216" s="100"/>
      <c r="AU1216" s="100"/>
      <c r="AV1216" s="100"/>
      <c r="AW1216" s="100"/>
      <c r="AX1216" s="101"/>
      <c r="AY1216" s="34"/>
      <c r="AZ1216" s="34"/>
      <c r="BA1216" s="34"/>
      <c r="BB1216" s="34"/>
      <c r="BC1216" s="34"/>
      <c r="BD1216" s="34"/>
      <c r="BE1216" s="34"/>
      <c r="BF1216" s="34"/>
      <c r="BG1216" s="34"/>
      <c r="BH1216" s="34"/>
      <c r="BI1216" s="34"/>
      <c r="BJ1216" s="34"/>
      <c r="BK1216" s="34"/>
      <c r="BL1216" s="34"/>
      <c r="BM1216" s="34"/>
      <c r="BN1216" s="34"/>
      <c r="BO1216" s="34"/>
      <c r="BP1216" s="34"/>
      <c r="BQ1216" s="34"/>
      <c r="BR1216" s="34"/>
      <c r="BS1216" s="34"/>
      <c r="BT1216" s="34"/>
      <c r="BU1216" s="34"/>
      <c r="BV1216" s="34"/>
      <c r="BW1216" s="34"/>
      <c r="BX1216" s="34"/>
      <c r="BY1216" s="34"/>
      <c r="BZ1216" s="34"/>
      <c r="CA1216" s="34"/>
      <c r="CB1216" s="34"/>
      <c r="CC1216" s="34"/>
      <c r="CD1216" s="34"/>
      <c r="CE1216" s="34"/>
      <c r="CF1216" s="34"/>
      <c r="CG1216" s="34"/>
      <c r="CH1216" s="34"/>
      <c r="CI1216" s="34"/>
      <c r="CJ1216" s="34"/>
      <c r="CK1216" s="34"/>
      <c r="CL1216" s="34"/>
      <c r="CM1216" s="34"/>
      <c r="CN1216" s="34"/>
      <c r="CO1216" s="34"/>
      <c r="CP1216" s="34"/>
      <c r="CQ1216" s="34"/>
      <c r="CR1216" s="34"/>
      <c r="CS1216" s="34"/>
      <c r="CT1216" s="34"/>
      <c r="CU1216" s="34"/>
      <c r="CV1216" s="34"/>
      <c r="CW1216" s="34"/>
      <c r="CX1216" s="34"/>
      <c r="CY1216" s="34"/>
      <c r="CZ1216" s="34"/>
      <c r="DA1216" s="34"/>
      <c r="DB1216" s="34"/>
      <c r="DC1216" s="34"/>
      <c r="DD1216" s="34"/>
      <c r="DE1216" s="34"/>
      <c r="DF1216" s="34"/>
      <c r="DG1216" s="34"/>
      <c r="DH1216" s="34"/>
      <c r="DI1216" s="34"/>
      <c r="DJ1216" s="34"/>
      <c r="DK1216" s="34"/>
      <c r="DL1216" s="34"/>
      <c r="DM1216" s="34"/>
      <c r="DN1216" s="34"/>
      <c r="DO1216" s="34"/>
      <c r="DP1216" s="34"/>
      <c r="DQ1216" s="34"/>
      <c r="DR1216" s="34"/>
      <c r="DS1216" s="34"/>
      <c r="DT1216" s="34"/>
      <c r="DU1216" s="34"/>
      <c r="DV1216" s="34"/>
      <c r="DW1216" s="34"/>
      <c r="DX1216" s="34"/>
      <c r="DY1216" s="34"/>
      <c r="DZ1216" s="34"/>
      <c r="EA1216" s="34"/>
      <c r="EB1216" s="34"/>
      <c r="EC1216" s="34"/>
      <c r="ED1216" s="34"/>
      <c r="EE1216" s="34"/>
      <c r="EF1216" s="34"/>
      <c r="EG1216" s="34"/>
      <c r="EH1216" s="34"/>
      <c r="EI1216" s="34"/>
      <c r="EJ1216" s="34"/>
      <c r="EK1216" s="34"/>
      <c r="EL1216" s="34"/>
      <c r="EM1216" s="34"/>
      <c r="EN1216" s="34"/>
      <c r="EO1216" s="34"/>
      <c r="EP1216" s="34"/>
      <c r="EQ1216" s="34"/>
      <c r="ER1216" s="34"/>
      <c r="ES1216" s="34"/>
      <c r="ET1216" s="34"/>
      <c r="EU1216" s="34"/>
      <c r="EV1216" s="34"/>
      <c r="EW1216" s="34"/>
      <c r="EX1216" s="34"/>
      <c r="EY1216" s="34"/>
      <c r="EZ1216" s="34"/>
      <c r="FA1216" s="34"/>
      <c r="FB1216" s="34"/>
      <c r="FC1216" s="34"/>
      <c r="FD1216" s="34"/>
      <c r="FE1216" s="34"/>
      <c r="FF1216" s="34"/>
      <c r="FG1216" s="34"/>
      <c r="FH1216" s="34"/>
      <c r="FI1216" s="34"/>
      <c r="FJ1216" s="34"/>
      <c r="FK1216" s="34"/>
      <c r="FL1216" s="34"/>
      <c r="FM1216" s="34"/>
      <c r="FN1216" s="34"/>
      <c r="FO1216" s="34"/>
      <c r="FP1216" s="34"/>
      <c r="FQ1216" s="34"/>
      <c r="FR1216" s="34"/>
      <c r="FS1216" s="34"/>
      <c r="FT1216" s="34"/>
      <c r="FU1216" s="34"/>
      <c r="FV1216" s="34"/>
      <c r="FW1216" s="34"/>
      <c r="FX1216" s="34"/>
      <c r="FY1216" s="34"/>
      <c r="FZ1216" s="34"/>
      <c r="GA1216" s="34"/>
      <c r="GB1216" s="34"/>
      <c r="GC1216" s="34"/>
      <c r="GD1216" s="34"/>
      <c r="GE1216" s="34"/>
      <c r="GF1216" s="34"/>
      <c r="GG1216" s="34"/>
      <c r="GH1216" s="34"/>
      <c r="GI1216" s="34"/>
      <c r="GJ1216" s="34"/>
      <c r="GK1216" s="34"/>
      <c r="GL1216" s="34"/>
      <c r="GM1216" s="34"/>
      <c r="GN1216" s="34"/>
      <c r="GO1216" s="34"/>
      <c r="GP1216" s="34"/>
      <c r="GQ1216" s="34"/>
      <c r="GR1216" s="34"/>
      <c r="GS1216" s="34"/>
      <c r="GT1216" s="34"/>
      <c r="GU1216" s="34"/>
      <c r="GV1216" s="34"/>
      <c r="GW1216" s="34"/>
      <c r="GX1216" s="34"/>
      <c r="GY1216" s="34"/>
      <c r="GZ1216" s="34"/>
      <c r="HA1216" s="34"/>
      <c r="HB1216" s="34"/>
      <c r="HC1216" s="34"/>
      <c r="HD1216" s="34"/>
      <c r="HE1216" s="34"/>
      <c r="HF1216" s="34"/>
      <c r="HG1216" s="34"/>
      <c r="HH1216" s="34"/>
      <c r="HI1216" s="34"/>
      <c r="HJ1216" s="34"/>
      <c r="HK1216" s="34"/>
      <c r="HL1216" s="34"/>
      <c r="HM1216" s="34"/>
      <c r="HN1216" s="34"/>
      <c r="HO1216" s="34"/>
      <c r="HP1216" s="34"/>
      <c r="HQ1216" s="34"/>
      <c r="HR1216" s="34"/>
      <c r="HS1216" s="34"/>
      <c r="HT1216" s="34"/>
      <c r="HU1216" s="34"/>
      <c r="HV1216" s="34"/>
      <c r="HW1216" s="34"/>
      <c r="HX1216" s="34"/>
      <c r="HY1216" s="34"/>
      <c r="HZ1216" s="34"/>
      <c r="IA1216" s="34"/>
      <c r="IB1216" s="34"/>
      <c r="IC1216" s="34"/>
      <c r="ID1216" s="34"/>
      <c r="IE1216" s="34"/>
      <c r="IF1216" s="34"/>
      <c r="IG1216" s="34"/>
      <c r="IH1216" s="34"/>
      <c r="II1216" s="34"/>
      <c r="IJ1216" s="34"/>
      <c r="IK1216" s="34"/>
      <c r="IL1216" s="34"/>
      <c r="IM1216" s="34"/>
      <c r="IN1216" s="34"/>
      <c r="IO1216" s="34"/>
      <c r="IP1216" s="34"/>
      <c r="IQ1216" s="34"/>
    </row>
    <row r="1217" spans="1:251" s="48" customFormat="1" ht="18.75" customHeight="1" thickBot="1">
      <c r="A1217" s="49"/>
      <c r="B1217" s="102" t="s">
        <v>88</v>
      </c>
      <c r="C1217" s="103"/>
      <c r="D1217" s="103"/>
      <c r="E1217" s="103"/>
      <c r="F1217" s="103"/>
      <c r="G1217" s="103"/>
      <c r="H1217" s="103"/>
      <c r="I1217" s="103"/>
      <c r="J1217" s="103"/>
      <c r="K1217" s="103"/>
      <c r="L1217" s="103"/>
      <c r="M1217" s="103"/>
      <c r="N1217" s="103"/>
      <c r="O1217" s="103"/>
      <c r="P1217" s="103"/>
      <c r="Q1217" s="103"/>
      <c r="R1217" s="103"/>
      <c r="S1217" s="103"/>
      <c r="T1217" s="103"/>
      <c r="U1217" s="103"/>
      <c r="V1217" s="103"/>
      <c r="W1217" s="103"/>
      <c r="X1217" s="103"/>
      <c r="Y1217" s="103"/>
      <c r="Z1217" s="104"/>
      <c r="AA1217" s="105">
        <f>SUM($AA$1214:$AA$1216)</f>
        <v>0</v>
      </c>
      <c r="AB1217" s="106"/>
      <c r="AC1217" s="106"/>
      <c r="AD1217" s="106"/>
      <c r="AE1217" s="106"/>
      <c r="AF1217" s="106"/>
      <c r="AG1217" s="106"/>
      <c r="AH1217" s="106"/>
      <c r="AI1217" s="107"/>
      <c r="AJ1217" s="105">
        <f>SUM($AJ$1214:$AJ$1216)</f>
        <v>13990</v>
      </c>
      <c r="AK1217" s="106"/>
      <c r="AL1217" s="106"/>
      <c r="AM1217" s="106"/>
      <c r="AN1217" s="106"/>
      <c r="AO1217" s="106"/>
      <c r="AP1217" s="106"/>
      <c r="AQ1217" s="106"/>
      <c r="AR1217" s="107"/>
      <c r="AS1217" s="108"/>
      <c r="AT1217" s="109"/>
      <c r="AU1217" s="109"/>
      <c r="AV1217" s="109"/>
      <c r="AW1217" s="109"/>
      <c r="AX1217" s="110"/>
      <c r="AY1217" s="34"/>
      <c r="AZ1217" s="34"/>
      <c r="BA1217" s="34"/>
      <c r="BB1217" s="34"/>
      <c r="BC1217" s="34"/>
      <c r="BD1217" s="34"/>
      <c r="BE1217" s="34"/>
      <c r="BF1217" s="34"/>
      <c r="BG1217" s="34"/>
      <c r="BH1217" s="34"/>
      <c r="BI1217" s="34"/>
      <c r="BJ1217" s="34"/>
      <c r="BK1217" s="34"/>
      <c r="BL1217" s="34"/>
      <c r="BM1217" s="34"/>
      <c r="BN1217" s="34"/>
      <c r="BO1217" s="34"/>
      <c r="BP1217" s="34"/>
      <c r="BQ1217" s="34"/>
      <c r="BR1217" s="34"/>
      <c r="BS1217" s="34"/>
      <c r="BT1217" s="34"/>
      <c r="BU1217" s="34"/>
      <c r="BV1217" s="34"/>
      <c r="BW1217" s="34"/>
      <c r="BX1217" s="34"/>
      <c r="BY1217" s="34"/>
      <c r="BZ1217" s="34"/>
      <c r="CA1217" s="34"/>
      <c r="CB1217" s="34"/>
      <c r="CC1217" s="34"/>
      <c r="CD1217" s="34"/>
      <c r="CE1217" s="34"/>
      <c r="CF1217" s="34"/>
      <c r="CG1217" s="34"/>
      <c r="CH1217" s="34"/>
      <c r="CI1217" s="34"/>
      <c r="CJ1217" s="34"/>
      <c r="CK1217" s="34"/>
      <c r="CL1217" s="34"/>
      <c r="CM1217" s="34"/>
      <c r="CN1217" s="34"/>
      <c r="CO1217" s="34"/>
      <c r="CP1217" s="34"/>
      <c r="CQ1217" s="34"/>
      <c r="CR1217" s="34"/>
      <c r="CS1217" s="34"/>
      <c r="CT1217" s="34"/>
      <c r="CU1217" s="34"/>
      <c r="CV1217" s="34"/>
      <c r="CW1217" s="34"/>
      <c r="CX1217" s="34"/>
      <c r="CY1217" s="34"/>
      <c r="CZ1217" s="34"/>
      <c r="DA1217" s="34"/>
      <c r="DB1217" s="34"/>
      <c r="DC1217" s="34"/>
      <c r="DD1217" s="34"/>
      <c r="DE1217" s="34"/>
      <c r="DF1217" s="34"/>
      <c r="DG1217" s="34"/>
      <c r="DH1217" s="34"/>
      <c r="DI1217" s="34"/>
      <c r="DJ1217" s="34"/>
      <c r="DK1217" s="34"/>
      <c r="DL1217" s="34"/>
      <c r="DM1217" s="34"/>
      <c r="DN1217" s="34"/>
      <c r="DO1217" s="34"/>
      <c r="DP1217" s="34"/>
      <c r="DQ1217" s="34"/>
      <c r="DR1217" s="34"/>
      <c r="DS1217" s="34"/>
      <c r="DT1217" s="34"/>
      <c r="DU1217" s="34"/>
      <c r="DV1217" s="34"/>
      <c r="DW1217" s="34"/>
      <c r="DX1217" s="34"/>
      <c r="DY1217" s="34"/>
      <c r="DZ1217" s="34"/>
      <c r="EA1217" s="34"/>
      <c r="EB1217" s="34"/>
      <c r="EC1217" s="34"/>
      <c r="ED1217" s="34"/>
      <c r="EE1217" s="34"/>
      <c r="EF1217" s="34"/>
      <c r="EG1217" s="34"/>
      <c r="EH1217" s="34"/>
      <c r="EI1217" s="34"/>
      <c r="EJ1217" s="34"/>
      <c r="EK1217" s="34"/>
      <c r="EL1217" s="34"/>
      <c r="EM1217" s="34"/>
      <c r="EN1217" s="34"/>
      <c r="EO1217" s="34"/>
      <c r="EP1217" s="34"/>
      <c r="EQ1217" s="34"/>
      <c r="ER1217" s="34"/>
      <c r="ES1217" s="34"/>
      <c r="ET1217" s="34"/>
      <c r="EU1217" s="34"/>
      <c r="EV1217" s="34"/>
      <c r="EW1217" s="34"/>
      <c r="EX1217" s="34"/>
      <c r="EY1217" s="34"/>
      <c r="EZ1217" s="34"/>
      <c r="FA1217" s="34"/>
      <c r="FB1217" s="34"/>
      <c r="FC1217" s="34"/>
      <c r="FD1217" s="34"/>
      <c r="FE1217" s="34"/>
      <c r="FF1217" s="34"/>
      <c r="FG1217" s="34"/>
      <c r="FH1217" s="34"/>
      <c r="FI1217" s="34"/>
      <c r="FJ1217" s="34"/>
      <c r="FK1217" s="34"/>
      <c r="FL1217" s="34"/>
      <c r="FM1217" s="34"/>
      <c r="FN1217" s="34"/>
      <c r="FO1217" s="34"/>
      <c r="FP1217" s="34"/>
      <c r="FQ1217" s="34"/>
      <c r="FR1217" s="34"/>
      <c r="FS1217" s="34"/>
      <c r="FT1217" s="34"/>
      <c r="FU1217" s="34"/>
      <c r="FV1217" s="34"/>
      <c r="FW1217" s="34"/>
      <c r="FX1217" s="34"/>
      <c r="FY1217" s="34"/>
      <c r="FZ1217" s="34"/>
      <c r="GA1217" s="34"/>
      <c r="GB1217" s="34"/>
      <c r="GC1217" s="34"/>
      <c r="GD1217" s="34"/>
      <c r="GE1217" s="34"/>
      <c r="GF1217" s="34"/>
      <c r="GG1217" s="34"/>
      <c r="GH1217" s="34"/>
      <c r="GI1217" s="34"/>
      <c r="GJ1217" s="34"/>
      <c r="GK1217" s="34"/>
      <c r="GL1217" s="34"/>
      <c r="GM1217" s="34"/>
      <c r="GN1217" s="34"/>
      <c r="GO1217" s="34"/>
      <c r="GP1217" s="34"/>
      <c r="GQ1217" s="34"/>
      <c r="GR1217" s="34"/>
      <c r="GS1217" s="34"/>
      <c r="GT1217" s="34"/>
      <c r="GU1217" s="34"/>
      <c r="GV1217" s="34"/>
      <c r="GW1217" s="34"/>
      <c r="GX1217" s="34"/>
      <c r="GY1217" s="34"/>
      <c r="GZ1217" s="34"/>
      <c r="HA1217" s="34"/>
      <c r="HB1217" s="34"/>
      <c r="HC1217" s="34"/>
      <c r="HD1217" s="34"/>
      <c r="HE1217" s="34"/>
      <c r="HF1217" s="34"/>
      <c r="HG1217" s="34"/>
      <c r="HH1217" s="34"/>
      <c r="HI1217" s="34"/>
      <c r="HJ1217" s="34"/>
      <c r="HK1217" s="34"/>
      <c r="HL1217" s="34"/>
      <c r="HM1217" s="34"/>
      <c r="HN1217" s="34"/>
      <c r="HO1217" s="34"/>
      <c r="HP1217" s="34"/>
      <c r="HQ1217" s="34"/>
      <c r="HR1217" s="34"/>
      <c r="HS1217" s="34"/>
      <c r="HT1217" s="34"/>
      <c r="HU1217" s="34"/>
      <c r="HV1217" s="34"/>
      <c r="HW1217" s="34"/>
      <c r="HX1217" s="34"/>
      <c r="HY1217" s="34"/>
      <c r="HZ1217" s="34"/>
      <c r="IA1217" s="34"/>
      <c r="IB1217" s="34"/>
      <c r="IC1217" s="34"/>
      <c r="ID1217" s="34"/>
      <c r="IE1217" s="34"/>
      <c r="IF1217" s="34"/>
      <c r="IG1217" s="34"/>
      <c r="IH1217" s="34"/>
      <c r="II1217" s="34"/>
      <c r="IJ1217" s="34"/>
      <c r="IK1217" s="34"/>
      <c r="IL1217" s="34"/>
      <c r="IM1217" s="34"/>
      <c r="IN1217" s="34"/>
      <c r="IO1217" s="34"/>
      <c r="IP1217" s="34"/>
      <c r="IQ1217" s="34"/>
    </row>
    <row r="1219" spans="1:251" ht="19.2">
      <c r="A1219" s="33" t="s">
        <v>75</v>
      </c>
      <c r="AW1219" s="35"/>
      <c r="AX1219" s="36"/>
      <c r="AY1219" s="35"/>
    </row>
    <row r="1221" spans="1:251" ht="18">
      <c r="B1221" s="111" t="s">
        <v>0</v>
      </c>
      <c r="C1221" s="112"/>
      <c r="D1221" s="112"/>
      <c r="E1221" s="112"/>
      <c r="F1221" s="112"/>
      <c r="G1221" s="112"/>
      <c r="H1221" s="112"/>
      <c r="I1221" s="112"/>
      <c r="J1221" s="112"/>
      <c r="K1221" s="112"/>
      <c r="L1221" s="112"/>
      <c r="M1221" s="112"/>
      <c r="N1221" s="112"/>
      <c r="O1221" s="112"/>
      <c r="P1221" s="112"/>
      <c r="Q1221" s="112"/>
      <c r="R1221" s="112"/>
      <c r="S1221" s="112"/>
      <c r="T1221" s="112"/>
      <c r="U1221" s="112"/>
      <c r="V1221" s="112"/>
      <c r="W1221" s="112"/>
      <c r="X1221" s="112"/>
      <c r="Y1221" s="112"/>
      <c r="Z1221" s="112"/>
      <c r="AA1221" s="112"/>
      <c r="AB1221" s="112"/>
      <c r="AC1221" s="112"/>
      <c r="AD1221" s="112"/>
      <c r="AE1221" s="112"/>
      <c r="AF1221" s="112"/>
      <c r="AG1221" s="112"/>
      <c r="AH1221" s="112"/>
      <c r="AI1221" s="112"/>
      <c r="AJ1221" s="112"/>
      <c r="AK1221" s="112"/>
      <c r="AL1221" s="112"/>
      <c r="AM1221" s="112"/>
      <c r="AN1221" s="112"/>
      <c r="AO1221" s="112"/>
      <c r="AP1221" s="112"/>
      <c r="AQ1221" s="112"/>
      <c r="AR1221" s="112"/>
      <c r="AS1221" s="112"/>
      <c r="AT1221" s="112"/>
      <c r="AU1221" s="112"/>
      <c r="AV1221" s="112"/>
      <c r="AW1221" s="112"/>
      <c r="AX1221" s="112"/>
    </row>
    <row r="1222" spans="1:251">
      <c r="Z1222" s="37"/>
      <c r="AD1222" s="37"/>
      <c r="AE1222" s="37"/>
      <c r="AF1222" s="37"/>
      <c r="AG1222" s="37"/>
      <c r="AH1222" s="37"/>
      <c r="AI1222" s="37"/>
      <c r="AO1222" s="37"/>
    </row>
    <row r="1223" spans="1:251" ht="13.8" thickBot="1">
      <c r="Z1223" s="37"/>
      <c r="AD1223" s="37"/>
      <c r="AE1223" s="37"/>
      <c r="AF1223" s="37"/>
      <c r="AG1223" s="37"/>
      <c r="AH1223" s="37"/>
      <c r="AI1223" s="37"/>
      <c r="AO1223" s="37"/>
      <c r="DI1223" s="38"/>
    </row>
    <row r="1224" spans="1:251" ht="24.75" customHeight="1" thickBot="1">
      <c r="B1224" s="113" t="s">
        <v>76</v>
      </c>
      <c r="C1224" s="114"/>
      <c r="D1224" s="114"/>
      <c r="E1224" s="114"/>
      <c r="F1224" s="114"/>
      <c r="G1224" s="114"/>
      <c r="H1224" s="115" t="s">
        <v>268</v>
      </c>
      <c r="I1224" s="116"/>
      <c r="J1224" s="116"/>
      <c r="K1224" s="116"/>
      <c r="L1224" s="116"/>
      <c r="M1224" s="116"/>
      <c r="N1224" s="116"/>
      <c r="O1224" s="116"/>
      <c r="P1224" s="116"/>
      <c r="Q1224" s="116"/>
      <c r="R1224" s="116"/>
      <c r="S1224" s="116"/>
      <c r="T1224" s="116"/>
      <c r="U1224" s="116"/>
      <c r="V1224" s="116"/>
      <c r="W1224" s="116"/>
      <c r="X1224" s="116"/>
      <c r="Y1224" s="116"/>
      <c r="Z1224" s="116"/>
      <c r="AA1224" s="116"/>
      <c r="AB1224" s="116"/>
      <c r="AC1224" s="116"/>
      <c r="AD1224" s="116"/>
      <c r="AE1224" s="116"/>
      <c r="AF1224" s="116"/>
      <c r="AG1224" s="116"/>
      <c r="AH1224" s="116"/>
      <c r="AI1224" s="116"/>
      <c r="AJ1224" s="116"/>
      <c r="AK1224" s="116"/>
      <c r="AL1224" s="116"/>
      <c r="AM1224" s="116"/>
      <c r="AN1224" s="116"/>
      <c r="AO1224" s="116"/>
      <c r="AP1224" s="116"/>
      <c r="AQ1224" s="116"/>
      <c r="AR1224" s="116"/>
      <c r="AS1224" s="116"/>
      <c r="AT1224" s="116"/>
      <c r="AU1224" s="116"/>
      <c r="AV1224" s="116"/>
      <c r="AW1224" s="116"/>
      <c r="AX1224" s="117"/>
      <c r="DI1224" s="38"/>
    </row>
    <row r="1225" spans="1:251" ht="14.4">
      <c r="B1225" s="39"/>
      <c r="C1225" s="39"/>
      <c r="D1225" s="39"/>
      <c r="E1225" s="39"/>
      <c r="F1225" s="39"/>
      <c r="G1225" s="39"/>
      <c r="H1225" s="40"/>
      <c r="I1225" s="40"/>
      <c r="J1225" s="40"/>
      <c r="K1225" s="40"/>
      <c r="L1225" s="41"/>
      <c r="M1225" s="41"/>
      <c r="N1225" s="41"/>
      <c r="O1225" s="41"/>
      <c r="P1225" s="40"/>
      <c r="Q1225" s="40"/>
      <c r="R1225" s="40"/>
      <c r="S1225" s="40"/>
      <c r="T1225" s="40"/>
      <c r="U1225" s="40"/>
      <c r="V1225" s="42"/>
      <c r="W1225" s="42"/>
      <c r="X1225" s="42"/>
      <c r="Y1225" s="42"/>
      <c r="Z1225" s="42"/>
      <c r="AA1225" s="42"/>
      <c r="AB1225" s="42"/>
      <c r="AC1225" s="42"/>
      <c r="AD1225" s="42"/>
      <c r="AE1225" s="42"/>
      <c r="AF1225" s="42"/>
      <c r="AG1225" s="42"/>
      <c r="AH1225" s="42"/>
      <c r="AI1225" s="42"/>
      <c r="AJ1225" s="42"/>
      <c r="AK1225" s="42"/>
      <c r="AL1225" s="42"/>
      <c r="AM1225" s="42"/>
      <c r="AN1225" s="42"/>
      <c r="AO1225" s="42"/>
      <c r="AP1225" s="42"/>
      <c r="AQ1225" s="42"/>
      <c r="AR1225" s="42"/>
      <c r="AS1225" s="42"/>
      <c r="AT1225" s="42"/>
      <c r="AU1225" s="42"/>
      <c r="AV1225" s="42"/>
      <c r="AW1225" s="42"/>
      <c r="AX1225" s="42"/>
      <c r="DI1225" s="38"/>
    </row>
    <row r="1226" spans="1:251" ht="15" thickBot="1">
      <c r="A1226" s="43"/>
      <c r="B1226" s="42" t="s">
        <v>78</v>
      </c>
      <c r="C1226" s="40"/>
      <c r="D1226" s="40"/>
      <c r="E1226" s="40"/>
      <c r="F1226" s="40"/>
      <c r="G1226" s="40"/>
      <c r="H1226" s="40"/>
      <c r="I1226" s="40"/>
      <c r="J1226" s="40"/>
      <c r="K1226" s="40"/>
      <c r="L1226" s="41"/>
      <c r="M1226" s="41"/>
      <c r="N1226" s="41"/>
      <c r="O1226" s="41"/>
      <c r="P1226" s="40"/>
      <c r="Q1226" s="40"/>
      <c r="R1226" s="40"/>
      <c r="S1226" s="40"/>
      <c r="T1226" s="40"/>
      <c r="U1226" s="40"/>
      <c r="V1226" s="42"/>
      <c r="W1226" s="42"/>
      <c r="X1226" s="42"/>
      <c r="Y1226" s="42"/>
      <c r="Z1226" s="42"/>
      <c r="AA1226" s="42"/>
      <c r="AB1226" s="42"/>
      <c r="AC1226" s="42"/>
      <c r="AD1226" s="42"/>
      <c r="AE1226" s="42"/>
      <c r="AF1226" s="42"/>
      <c r="AG1226" s="42"/>
      <c r="AH1226" s="42"/>
      <c r="AI1226" s="42"/>
      <c r="AJ1226" s="42"/>
      <c r="AK1226" s="42"/>
      <c r="AL1226" s="42"/>
      <c r="AM1226" s="42"/>
      <c r="AN1226" s="42"/>
      <c r="AO1226" s="42"/>
      <c r="AP1226" s="42"/>
      <c r="AQ1226" s="42"/>
      <c r="AR1226" s="42"/>
      <c r="AS1226" s="42"/>
      <c r="AT1226" s="42"/>
      <c r="AU1226" s="42"/>
      <c r="AV1226" s="42"/>
      <c r="AW1226" s="42"/>
      <c r="AX1226" s="42"/>
      <c r="DI1226" s="38"/>
    </row>
    <row r="1227" spans="1:251" ht="14.4">
      <c r="A1227" s="40"/>
      <c r="B1227" s="44"/>
      <c r="C1227" s="39"/>
      <c r="D1227" s="39"/>
      <c r="E1227" s="39"/>
      <c r="F1227" s="39"/>
      <c r="G1227" s="39"/>
      <c r="H1227" s="39"/>
      <c r="I1227" s="39"/>
      <c r="J1227" s="39"/>
      <c r="K1227" s="39"/>
      <c r="L1227" s="45"/>
      <c r="M1227" s="45"/>
      <c r="N1227" s="45"/>
      <c r="O1227" s="45"/>
      <c r="P1227" s="39"/>
      <c r="Q1227" s="39"/>
      <c r="R1227" s="39"/>
      <c r="S1227" s="39"/>
      <c r="T1227" s="39"/>
      <c r="U1227" s="39"/>
      <c r="V1227" s="46"/>
      <c r="W1227" s="46"/>
      <c r="X1227" s="46"/>
      <c r="Y1227" s="46"/>
      <c r="Z1227" s="46"/>
      <c r="AA1227" s="46"/>
      <c r="AB1227" s="46"/>
      <c r="AC1227" s="46"/>
      <c r="AD1227" s="46"/>
      <c r="AE1227" s="46"/>
      <c r="AF1227" s="46"/>
      <c r="AG1227" s="46"/>
      <c r="AH1227" s="46"/>
      <c r="AI1227" s="46"/>
      <c r="AJ1227" s="46"/>
      <c r="AK1227" s="46"/>
      <c r="AL1227" s="46"/>
      <c r="AM1227" s="46"/>
      <c r="AN1227" s="46"/>
      <c r="AO1227" s="46"/>
      <c r="AP1227" s="46"/>
      <c r="AQ1227" s="46"/>
      <c r="AR1227" s="46"/>
      <c r="AS1227" s="46"/>
      <c r="AT1227" s="46"/>
      <c r="AU1227" s="46"/>
      <c r="AV1227" s="46"/>
      <c r="AW1227" s="46"/>
      <c r="AX1227" s="47"/>
    </row>
    <row r="1228" spans="1:251" ht="12" customHeight="1">
      <c r="A1228" s="40"/>
      <c r="B1228" s="118" t="s">
        <v>269</v>
      </c>
      <c r="C1228" s="119"/>
      <c r="D1228" s="119"/>
      <c r="E1228" s="119"/>
      <c r="F1228" s="119"/>
      <c r="G1228" s="119"/>
      <c r="H1228" s="119"/>
      <c r="I1228" s="119"/>
      <c r="J1228" s="119"/>
      <c r="K1228" s="119"/>
      <c r="L1228" s="119"/>
      <c r="M1228" s="119"/>
      <c r="N1228" s="119"/>
      <c r="O1228" s="119"/>
      <c r="P1228" s="119"/>
      <c r="Q1228" s="119"/>
      <c r="R1228" s="119"/>
      <c r="S1228" s="119"/>
      <c r="T1228" s="119"/>
      <c r="U1228" s="119"/>
      <c r="V1228" s="119"/>
      <c r="W1228" s="119"/>
      <c r="X1228" s="119"/>
      <c r="Y1228" s="119"/>
      <c r="Z1228" s="119"/>
      <c r="AA1228" s="119"/>
      <c r="AB1228" s="119"/>
      <c r="AC1228" s="119"/>
      <c r="AD1228" s="119"/>
      <c r="AE1228" s="119"/>
      <c r="AF1228" s="119"/>
      <c r="AG1228" s="119"/>
      <c r="AH1228" s="119"/>
      <c r="AI1228" s="119"/>
      <c r="AJ1228" s="119"/>
      <c r="AK1228" s="119"/>
      <c r="AL1228" s="119"/>
      <c r="AM1228" s="119"/>
      <c r="AN1228" s="119"/>
      <c r="AO1228" s="119"/>
      <c r="AP1228" s="119"/>
      <c r="AQ1228" s="119"/>
      <c r="AR1228" s="119"/>
      <c r="AS1228" s="119"/>
      <c r="AT1228" s="119"/>
      <c r="AU1228" s="119"/>
      <c r="AV1228" s="119"/>
      <c r="AW1228" s="119"/>
      <c r="AX1228" s="120"/>
    </row>
    <row r="1229" spans="1:251" ht="12" customHeight="1">
      <c r="A1229" s="40"/>
      <c r="B1229" s="118"/>
      <c r="C1229" s="119"/>
      <c r="D1229" s="119"/>
      <c r="E1229" s="119"/>
      <c r="F1229" s="119"/>
      <c r="G1229" s="119"/>
      <c r="H1229" s="119"/>
      <c r="I1229" s="119"/>
      <c r="J1229" s="119"/>
      <c r="K1229" s="119"/>
      <c r="L1229" s="119"/>
      <c r="M1229" s="119"/>
      <c r="N1229" s="119"/>
      <c r="O1229" s="119"/>
      <c r="P1229" s="119"/>
      <c r="Q1229" s="119"/>
      <c r="R1229" s="119"/>
      <c r="S1229" s="119"/>
      <c r="T1229" s="119"/>
      <c r="U1229" s="119"/>
      <c r="V1229" s="119"/>
      <c r="W1229" s="119"/>
      <c r="X1229" s="119"/>
      <c r="Y1229" s="119"/>
      <c r="Z1229" s="119"/>
      <c r="AA1229" s="119"/>
      <c r="AB1229" s="119"/>
      <c r="AC1229" s="119"/>
      <c r="AD1229" s="119"/>
      <c r="AE1229" s="119"/>
      <c r="AF1229" s="119"/>
      <c r="AG1229" s="119"/>
      <c r="AH1229" s="119"/>
      <c r="AI1229" s="119"/>
      <c r="AJ1229" s="119"/>
      <c r="AK1229" s="119"/>
      <c r="AL1229" s="119"/>
      <c r="AM1229" s="119"/>
      <c r="AN1229" s="119"/>
      <c r="AO1229" s="119"/>
      <c r="AP1229" s="119"/>
      <c r="AQ1229" s="119"/>
      <c r="AR1229" s="119"/>
      <c r="AS1229" s="119"/>
      <c r="AT1229" s="119"/>
      <c r="AU1229" s="119"/>
      <c r="AV1229" s="119"/>
      <c r="AW1229" s="119"/>
      <c r="AX1229" s="120"/>
      <c r="BC1229" s="48"/>
    </row>
    <row r="1230" spans="1:251" ht="12" customHeight="1">
      <c r="A1230" s="40"/>
      <c r="B1230" s="118"/>
      <c r="C1230" s="119"/>
      <c r="D1230" s="119"/>
      <c r="E1230" s="119"/>
      <c r="F1230" s="119"/>
      <c r="G1230" s="119"/>
      <c r="H1230" s="119"/>
      <c r="I1230" s="119"/>
      <c r="J1230" s="119"/>
      <c r="K1230" s="119"/>
      <c r="L1230" s="119"/>
      <c r="M1230" s="119"/>
      <c r="N1230" s="119"/>
      <c r="O1230" s="119"/>
      <c r="P1230" s="119"/>
      <c r="Q1230" s="119"/>
      <c r="R1230" s="119"/>
      <c r="S1230" s="119"/>
      <c r="T1230" s="119"/>
      <c r="U1230" s="119"/>
      <c r="V1230" s="119"/>
      <c r="W1230" s="119"/>
      <c r="X1230" s="119"/>
      <c r="Y1230" s="119"/>
      <c r="Z1230" s="119"/>
      <c r="AA1230" s="119"/>
      <c r="AB1230" s="119"/>
      <c r="AC1230" s="119"/>
      <c r="AD1230" s="119"/>
      <c r="AE1230" s="119"/>
      <c r="AF1230" s="119"/>
      <c r="AG1230" s="119"/>
      <c r="AH1230" s="119"/>
      <c r="AI1230" s="119"/>
      <c r="AJ1230" s="119"/>
      <c r="AK1230" s="119"/>
      <c r="AL1230" s="119"/>
      <c r="AM1230" s="119"/>
      <c r="AN1230" s="119"/>
      <c r="AO1230" s="119"/>
      <c r="AP1230" s="119"/>
      <c r="AQ1230" s="119"/>
      <c r="AR1230" s="119"/>
      <c r="AS1230" s="119"/>
      <c r="AT1230" s="119"/>
      <c r="AU1230" s="119"/>
      <c r="AV1230" s="119"/>
      <c r="AW1230" s="119"/>
      <c r="AX1230" s="120"/>
    </row>
    <row r="1231" spans="1:251" ht="12" customHeight="1">
      <c r="A1231" s="40"/>
      <c r="B1231" s="118"/>
      <c r="C1231" s="119"/>
      <c r="D1231" s="119"/>
      <c r="E1231" s="119"/>
      <c r="F1231" s="119"/>
      <c r="G1231" s="119"/>
      <c r="H1231" s="119"/>
      <c r="I1231" s="119"/>
      <c r="J1231" s="119"/>
      <c r="K1231" s="119"/>
      <c r="L1231" s="119"/>
      <c r="M1231" s="119"/>
      <c r="N1231" s="119"/>
      <c r="O1231" s="119"/>
      <c r="P1231" s="119"/>
      <c r="Q1231" s="119"/>
      <c r="R1231" s="119"/>
      <c r="S1231" s="119"/>
      <c r="T1231" s="119"/>
      <c r="U1231" s="119"/>
      <c r="V1231" s="119"/>
      <c r="W1231" s="119"/>
      <c r="X1231" s="119"/>
      <c r="Y1231" s="119"/>
      <c r="Z1231" s="119"/>
      <c r="AA1231" s="119"/>
      <c r="AB1231" s="119"/>
      <c r="AC1231" s="119"/>
      <c r="AD1231" s="119"/>
      <c r="AE1231" s="119"/>
      <c r="AF1231" s="119"/>
      <c r="AG1231" s="119"/>
      <c r="AH1231" s="119"/>
      <c r="AI1231" s="119"/>
      <c r="AJ1231" s="119"/>
      <c r="AK1231" s="119"/>
      <c r="AL1231" s="119"/>
      <c r="AM1231" s="119"/>
      <c r="AN1231" s="119"/>
      <c r="AO1231" s="119"/>
      <c r="AP1231" s="119"/>
      <c r="AQ1231" s="119"/>
      <c r="AR1231" s="119"/>
      <c r="AS1231" s="119"/>
      <c r="AT1231" s="119"/>
      <c r="AU1231" s="119"/>
      <c r="AV1231" s="119"/>
      <c r="AW1231" s="119"/>
      <c r="AX1231" s="120"/>
    </row>
    <row r="1232" spans="1:251" ht="12" customHeight="1">
      <c r="A1232" s="40"/>
      <c r="B1232" s="118"/>
      <c r="C1232" s="119"/>
      <c r="D1232" s="119"/>
      <c r="E1232" s="119"/>
      <c r="F1232" s="119"/>
      <c r="G1232" s="119"/>
      <c r="H1232" s="119"/>
      <c r="I1232" s="119"/>
      <c r="J1232" s="119"/>
      <c r="K1232" s="119"/>
      <c r="L1232" s="119"/>
      <c r="M1232" s="119"/>
      <c r="N1232" s="119"/>
      <c r="O1232" s="119"/>
      <c r="P1232" s="119"/>
      <c r="Q1232" s="119"/>
      <c r="R1232" s="119"/>
      <c r="S1232" s="119"/>
      <c r="T1232" s="119"/>
      <c r="U1232" s="119"/>
      <c r="V1232" s="119"/>
      <c r="W1232" s="119"/>
      <c r="X1232" s="119"/>
      <c r="Y1232" s="119"/>
      <c r="Z1232" s="119"/>
      <c r="AA1232" s="119"/>
      <c r="AB1232" s="119"/>
      <c r="AC1232" s="119"/>
      <c r="AD1232" s="119"/>
      <c r="AE1232" s="119"/>
      <c r="AF1232" s="119"/>
      <c r="AG1232" s="119"/>
      <c r="AH1232" s="119"/>
      <c r="AI1232" s="119"/>
      <c r="AJ1232" s="119"/>
      <c r="AK1232" s="119"/>
      <c r="AL1232" s="119"/>
      <c r="AM1232" s="119"/>
      <c r="AN1232" s="119"/>
      <c r="AO1232" s="119"/>
      <c r="AP1232" s="119"/>
      <c r="AQ1232" s="119"/>
      <c r="AR1232" s="119"/>
      <c r="AS1232" s="119"/>
      <c r="AT1232" s="119"/>
      <c r="AU1232" s="119"/>
      <c r="AV1232" s="119"/>
      <c r="AW1232" s="119"/>
      <c r="AX1232" s="120"/>
    </row>
    <row r="1233" spans="1:113" ht="15" thickBot="1">
      <c r="A1233" s="49"/>
      <c r="B1233" s="50"/>
      <c r="C1233" s="51"/>
      <c r="D1233" s="51"/>
      <c r="E1233" s="51"/>
      <c r="F1233" s="51"/>
      <c r="G1233" s="51"/>
      <c r="H1233" s="51"/>
      <c r="I1233" s="51"/>
      <c r="J1233" s="51"/>
      <c r="K1233" s="51"/>
      <c r="L1233" s="51"/>
      <c r="M1233" s="51"/>
      <c r="N1233" s="51"/>
      <c r="O1233" s="51"/>
      <c r="P1233" s="51"/>
      <c r="Q1233" s="51"/>
      <c r="R1233" s="51"/>
      <c r="S1233" s="51"/>
      <c r="T1233" s="51"/>
      <c r="U1233" s="51"/>
      <c r="V1233" s="51"/>
      <c r="W1233" s="51"/>
      <c r="X1233" s="51"/>
      <c r="Y1233" s="51"/>
      <c r="Z1233" s="51"/>
      <c r="AA1233" s="51"/>
      <c r="AB1233" s="51"/>
      <c r="AC1233" s="51"/>
      <c r="AD1233" s="51"/>
      <c r="AE1233" s="51"/>
      <c r="AF1233" s="51"/>
      <c r="AG1233" s="51"/>
      <c r="AH1233" s="51"/>
      <c r="AI1233" s="51"/>
      <c r="AJ1233" s="51"/>
      <c r="AK1233" s="51"/>
      <c r="AL1233" s="51"/>
      <c r="AM1233" s="51"/>
      <c r="AN1233" s="51"/>
      <c r="AO1233" s="51"/>
      <c r="AP1233" s="51"/>
      <c r="AQ1233" s="51"/>
      <c r="AR1233" s="51"/>
      <c r="AS1233" s="51"/>
      <c r="AT1233" s="51"/>
      <c r="AU1233" s="51"/>
      <c r="AV1233" s="51"/>
      <c r="AW1233" s="51"/>
      <c r="AX1233" s="52"/>
    </row>
    <row r="1234" spans="1:113">
      <c r="B1234" s="53"/>
    </row>
    <row r="1235" spans="1:113" ht="15" thickBot="1">
      <c r="A1235" s="43"/>
      <c r="B1235" s="42" t="s">
        <v>79</v>
      </c>
      <c r="C1235" s="40"/>
      <c r="D1235" s="40"/>
      <c r="E1235" s="40"/>
      <c r="F1235" s="40"/>
      <c r="G1235" s="40"/>
      <c r="H1235" s="40"/>
      <c r="I1235" s="40"/>
      <c r="J1235" s="40"/>
      <c r="K1235" s="40"/>
      <c r="L1235" s="41"/>
      <c r="M1235" s="41"/>
      <c r="N1235" s="41"/>
      <c r="O1235" s="41"/>
      <c r="P1235" s="40"/>
      <c r="Q1235" s="40"/>
      <c r="R1235" s="40"/>
      <c r="S1235" s="40"/>
      <c r="T1235" s="40"/>
      <c r="U1235" s="40"/>
      <c r="V1235" s="42"/>
      <c r="W1235" s="42"/>
      <c r="X1235" s="42"/>
      <c r="Y1235" s="42"/>
      <c r="Z1235" s="42"/>
      <c r="AA1235" s="42"/>
      <c r="AB1235" s="42"/>
      <c r="AC1235" s="42"/>
      <c r="AD1235" s="42"/>
      <c r="AE1235" s="42"/>
      <c r="AF1235" s="42"/>
      <c r="AG1235" s="42"/>
      <c r="AH1235" s="42"/>
      <c r="AI1235" s="42"/>
      <c r="AJ1235" s="42"/>
      <c r="AK1235" s="42"/>
      <c r="AL1235" s="42"/>
      <c r="AM1235" s="42"/>
      <c r="AN1235" s="42"/>
      <c r="AO1235" s="42"/>
      <c r="AP1235" s="42"/>
      <c r="AQ1235" s="42"/>
      <c r="AR1235" s="42"/>
      <c r="AS1235" s="42"/>
      <c r="AT1235" s="42"/>
      <c r="AU1235" s="42"/>
      <c r="AV1235" s="42"/>
      <c r="AW1235" s="42"/>
      <c r="AX1235" s="42"/>
      <c r="DI1235" s="38"/>
    </row>
    <row r="1236" spans="1:113" ht="14.4">
      <c r="A1236" s="40"/>
      <c r="B1236" s="44"/>
      <c r="C1236" s="39"/>
      <c r="D1236" s="39"/>
      <c r="E1236" s="39"/>
      <c r="F1236" s="39"/>
      <c r="G1236" s="39"/>
      <c r="H1236" s="39"/>
      <c r="I1236" s="39"/>
      <c r="J1236" s="39"/>
      <c r="K1236" s="39"/>
      <c r="L1236" s="45"/>
      <c r="M1236" s="45"/>
      <c r="N1236" s="45"/>
      <c r="O1236" s="45"/>
      <c r="P1236" s="39"/>
      <c r="Q1236" s="39"/>
      <c r="R1236" s="39"/>
      <c r="S1236" s="39"/>
      <c r="T1236" s="39"/>
      <c r="U1236" s="39"/>
      <c r="V1236" s="46"/>
      <c r="W1236" s="46"/>
      <c r="X1236" s="46"/>
      <c r="Y1236" s="46"/>
      <c r="Z1236" s="46"/>
      <c r="AA1236" s="46"/>
      <c r="AB1236" s="46"/>
      <c r="AC1236" s="46"/>
      <c r="AD1236" s="46"/>
      <c r="AE1236" s="46"/>
      <c r="AF1236" s="46"/>
      <c r="AG1236" s="46"/>
      <c r="AH1236" s="46"/>
      <c r="AI1236" s="46"/>
      <c r="AJ1236" s="46"/>
      <c r="AK1236" s="46"/>
      <c r="AL1236" s="46"/>
      <c r="AM1236" s="46"/>
      <c r="AN1236" s="46"/>
      <c r="AO1236" s="46"/>
      <c r="AP1236" s="46"/>
      <c r="AQ1236" s="46"/>
      <c r="AR1236" s="46"/>
      <c r="AS1236" s="46"/>
      <c r="AT1236" s="46"/>
      <c r="AU1236" s="46"/>
      <c r="AV1236" s="46"/>
      <c r="AW1236" s="46"/>
      <c r="AX1236" s="47"/>
    </row>
    <row r="1237" spans="1:113" ht="12" customHeight="1">
      <c r="A1237" s="40"/>
      <c r="B1237" s="118" t="s">
        <v>270</v>
      </c>
      <c r="C1237" s="119"/>
      <c r="D1237" s="119"/>
      <c r="E1237" s="119"/>
      <c r="F1237" s="119"/>
      <c r="G1237" s="119"/>
      <c r="H1237" s="119"/>
      <c r="I1237" s="119"/>
      <c r="J1237" s="119"/>
      <c r="K1237" s="119"/>
      <c r="L1237" s="119"/>
      <c r="M1237" s="119"/>
      <c r="N1237" s="119"/>
      <c r="O1237" s="119"/>
      <c r="P1237" s="119"/>
      <c r="Q1237" s="119"/>
      <c r="R1237" s="119"/>
      <c r="S1237" s="119"/>
      <c r="T1237" s="119"/>
      <c r="U1237" s="119"/>
      <c r="V1237" s="119"/>
      <c r="W1237" s="119"/>
      <c r="X1237" s="119"/>
      <c r="Y1237" s="119"/>
      <c r="Z1237" s="119"/>
      <c r="AA1237" s="119"/>
      <c r="AB1237" s="119"/>
      <c r="AC1237" s="119"/>
      <c r="AD1237" s="119"/>
      <c r="AE1237" s="119"/>
      <c r="AF1237" s="119"/>
      <c r="AG1237" s="119"/>
      <c r="AH1237" s="119"/>
      <c r="AI1237" s="119"/>
      <c r="AJ1237" s="119"/>
      <c r="AK1237" s="119"/>
      <c r="AL1237" s="119"/>
      <c r="AM1237" s="119"/>
      <c r="AN1237" s="119"/>
      <c r="AO1237" s="119"/>
      <c r="AP1237" s="119"/>
      <c r="AQ1237" s="119"/>
      <c r="AR1237" s="119"/>
      <c r="AS1237" s="119"/>
      <c r="AT1237" s="119"/>
      <c r="AU1237" s="119"/>
      <c r="AV1237" s="119"/>
      <c r="AW1237" s="119"/>
      <c r="AX1237" s="120"/>
    </row>
    <row r="1238" spans="1:113" ht="12" customHeight="1">
      <c r="A1238" s="40"/>
      <c r="B1238" s="118"/>
      <c r="C1238" s="119"/>
      <c r="D1238" s="119"/>
      <c r="E1238" s="119"/>
      <c r="F1238" s="119"/>
      <c r="G1238" s="119"/>
      <c r="H1238" s="119"/>
      <c r="I1238" s="119"/>
      <c r="J1238" s="119"/>
      <c r="K1238" s="119"/>
      <c r="L1238" s="119"/>
      <c r="M1238" s="119"/>
      <c r="N1238" s="119"/>
      <c r="O1238" s="119"/>
      <c r="P1238" s="119"/>
      <c r="Q1238" s="119"/>
      <c r="R1238" s="119"/>
      <c r="S1238" s="119"/>
      <c r="T1238" s="119"/>
      <c r="U1238" s="119"/>
      <c r="V1238" s="119"/>
      <c r="W1238" s="119"/>
      <c r="X1238" s="119"/>
      <c r="Y1238" s="119"/>
      <c r="Z1238" s="119"/>
      <c r="AA1238" s="119"/>
      <c r="AB1238" s="119"/>
      <c r="AC1238" s="119"/>
      <c r="AD1238" s="119"/>
      <c r="AE1238" s="119"/>
      <c r="AF1238" s="119"/>
      <c r="AG1238" s="119"/>
      <c r="AH1238" s="119"/>
      <c r="AI1238" s="119"/>
      <c r="AJ1238" s="119"/>
      <c r="AK1238" s="119"/>
      <c r="AL1238" s="119"/>
      <c r="AM1238" s="119"/>
      <c r="AN1238" s="119"/>
      <c r="AO1238" s="119"/>
      <c r="AP1238" s="119"/>
      <c r="AQ1238" s="119"/>
      <c r="AR1238" s="119"/>
      <c r="AS1238" s="119"/>
      <c r="AT1238" s="119"/>
      <c r="AU1238" s="119"/>
      <c r="AV1238" s="119"/>
      <c r="AW1238" s="119"/>
      <c r="AX1238" s="120"/>
    </row>
    <row r="1239" spans="1:113" ht="12" customHeight="1">
      <c r="A1239" s="40"/>
      <c r="B1239" s="118"/>
      <c r="C1239" s="119"/>
      <c r="D1239" s="119"/>
      <c r="E1239" s="119"/>
      <c r="F1239" s="119"/>
      <c r="G1239" s="119"/>
      <c r="H1239" s="119"/>
      <c r="I1239" s="119"/>
      <c r="J1239" s="119"/>
      <c r="K1239" s="119"/>
      <c r="L1239" s="119"/>
      <c r="M1239" s="119"/>
      <c r="N1239" s="119"/>
      <c r="O1239" s="119"/>
      <c r="P1239" s="119"/>
      <c r="Q1239" s="119"/>
      <c r="R1239" s="119"/>
      <c r="S1239" s="119"/>
      <c r="T1239" s="119"/>
      <c r="U1239" s="119"/>
      <c r="V1239" s="119"/>
      <c r="W1239" s="119"/>
      <c r="X1239" s="119"/>
      <c r="Y1239" s="119"/>
      <c r="Z1239" s="119"/>
      <c r="AA1239" s="119"/>
      <c r="AB1239" s="119"/>
      <c r="AC1239" s="119"/>
      <c r="AD1239" s="119"/>
      <c r="AE1239" s="119"/>
      <c r="AF1239" s="119"/>
      <c r="AG1239" s="119"/>
      <c r="AH1239" s="119"/>
      <c r="AI1239" s="119"/>
      <c r="AJ1239" s="119"/>
      <c r="AK1239" s="119"/>
      <c r="AL1239" s="119"/>
      <c r="AM1239" s="119"/>
      <c r="AN1239" s="119"/>
      <c r="AO1239" s="119"/>
      <c r="AP1239" s="119"/>
      <c r="AQ1239" s="119"/>
      <c r="AR1239" s="119"/>
      <c r="AS1239" s="119"/>
      <c r="AT1239" s="119"/>
      <c r="AU1239" s="119"/>
      <c r="AV1239" s="119"/>
      <c r="AW1239" s="119"/>
      <c r="AX1239" s="120"/>
    </row>
    <row r="1240" spans="1:113" ht="12" customHeight="1">
      <c r="A1240" s="40"/>
      <c r="B1240" s="118"/>
      <c r="C1240" s="119"/>
      <c r="D1240" s="119"/>
      <c r="E1240" s="119"/>
      <c r="F1240" s="119"/>
      <c r="G1240" s="119"/>
      <c r="H1240" s="119"/>
      <c r="I1240" s="119"/>
      <c r="J1240" s="119"/>
      <c r="K1240" s="119"/>
      <c r="L1240" s="119"/>
      <c r="M1240" s="119"/>
      <c r="N1240" s="119"/>
      <c r="O1240" s="119"/>
      <c r="P1240" s="119"/>
      <c r="Q1240" s="119"/>
      <c r="R1240" s="119"/>
      <c r="S1240" s="119"/>
      <c r="T1240" s="119"/>
      <c r="U1240" s="119"/>
      <c r="V1240" s="119"/>
      <c r="W1240" s="119"/>
      <c r="X1240" s="119"/>
      <c r="Y1240" s="119"/>
      <c r="Z1240" s="119"/>
      <c r="AA1240" s="119"/>
      <c r="AB1240" s="119"/>
      <c r="AC1240" s="119"/>
      <c r="AD1240" s="119"/>
      <c r="AE1240" s="119"/>
      <c r="AF1240" s="119"/>
      <c r="AG1240" s="119"/>
      <c r="AH1240" s="119"/>
      <c r="AI1240" s="119"/>
      <c r="AJ1240" s="119"/>
      <c r="AK1240" s="119"/>
      <c r="AL1240" s="119"/>
      <c r="AM1240" s="119"/>
      <c r="AN1240" s="119"/>
      <c r="AO1240" s="119"/>
      <c r="AP1240" s="119"/>
      <c r="AQ1240" s="119"/>
      <c r="AR1240" s="119"/>
      <c r="AS1240" s="119"/>
      <c r="AT1240" s="119"/>
      <c r="AU1240" s="119"/>
      <c r="AV1240" s="119"/>
      <c r="AW1240" s="119"/>
      <c r="AX1240" s="120"/>
    </row>
    <row r="1241" spans="1:113" ht="12" customHeight="1">
      <c r="A1241" s="40"/>
      <c r="B1241" s="118"/>
      <c r="C1241" s="119"/>
      <c r="D1241" s="119"/>
      <c r="E1241" s="119"/>
      <c r="F1241" s="119"/>
      <c r="G1241" s="119"/>
      <c r="H1241" s="119"/>
      <c r="I1241" s="119"/>
      <c r="J1241" s="119"/>
      <c r="K1241" s="119"/>
      <c r="L1241" s="119"/>
      <c r="M1241" s="119"/>
      <c r="N1241" s="119"/>
      <c r="O1241" s="119"/>
      <c r="P1241" s="119"/>
      <c r="Q1241" s="119"/>
      <c r="R1241" s="119"/>
      <c r="S1241" s="119"/>
      <c r="T1241" s="119"/>
      <c r="U1241" s="119"/>
      <c r="V1241" s="119"/>
      <c r="W1241" s="119"/>
      <c r="X1241" s="119"/>
      <c r="Y1241" s="119"/>
      <c r="Z1241" s="119"/>
      <c r="AA1241" s="119"/>
      <c r="AB1241" s="119"/>
      <c r="AC1241" s="119"/>
      <c r="AD1241" s="119"/>
      <c r="AE1241" s="119"/>
      <c r="AF1241" s="119"/>
      <c r="AG1241" s="119"/>
      <c r="AH1241" s="119"/>
      <c r="AI1241" s="119"/>
      <c r="AJ1241" s="119"/>
      <c r="AK1241" s="119"/>
      <c r="AL1241" s="119"/>
      <c r="AM1241" s="119"/>
      <c r="AN1241" s="119"/>
      <c r="AO1241" s="119"/>
      <c r="AP1241" s="119"/>
      <c r="AQ1241" s="119"/>
      <c r="AR1241" s="119"/>
      <c r="AS1241" s="119"/>
      <c r="AT1241" s="119"/>
      <c r="AU1241" s="119"/>
      <c r="AV1241" s="119"/>
      <c r="AW1241" s="119"/>
      <c r="AX1241" s="120"/>
    </row>
    <row r="1242" spans="1:113" ht="12" customHeight="1">
      <c r="A1242" s="40"/>
      <c r="B1242" s="118"/>
      <c r="C1242" s="119"/>
      <c r="D1242" s="119"/>
      <c r="E1242" s="119"/>
      <c r="F1242" s="119"/>
      <c r="G1242" s="119"/>
      <c r="H1242" s="119"/>
      <c r="I1242" s="119"/>
      <c r="J1242" s="119"/>
      <c r="K1242" s="119"/>
      <c r="L1242" s="119"/>
      <c r="M1242" s="119"/>
      <c r="N1242" s="119"/>
      <c r="O1242" s="119"/>
      <c r="P1242" s="119"/>
      <c r="Q1242" s="119"/>
      <c r="R1242" s="119"/>
      <c r="S1242" s="119"/>
      <c r="T1242" s="119"/>
      <c r="U1242" s="119"/>
      <c r="V1242" s="119"/>
      <c r="W1242" s="119"/>
      <c r="X1242" s="119"/>
      <c r="Y1242" s="119"/>
      <c r="Z1242" s="119"/>
      <c r="AA1242" s="119"/>
      <c r="AB1242" s="119"/>
      <c r="AC1242" s="119"/>
      <c r="AD1242" s="119"/>
      <c r="AE1242" s="119"/>
      <c r="AF1242" s="119"/>
      <c r="AG1242" s="119"/>
      <c r="AH1242" s="119"/>
      <c r="AI1242" s="119"/>
      <c r="AJ1242" s="119"/>
      <c r="AK1242" s="119"/>
      <c r="AL1242" s="119"/>
      <c r="AM1242" s="119"/>
      <c r="AN1242" s="119"/>
      <c r="AO1242" s="119"/>
      <c r="AP1242" s="119"/>
      <c r="AQ1242" s="119"/>
      <c r="AR1242" s="119"/>
      <c r="AS1242" s="119"/>
      <c r="AT1242" s="119"/>
      <c r="AU1242" s="119"/>
      <c r="AV1242" s="119"/>
      <c r="AW1242" s="119"/>
      <c r="AX1242" s="120"/>
    </row>
    <row r="1243" spans="1:113" ht="12" customHeight="1">
      <c r="A1243" s="40"/>
      <c r="B1243" s="118"/>
      <c r="C1243" s="119"/>
      <c r="D1243" s="119"/>
      <c r="E1243" s="119"/>
      <c r="F1243" s="119"/>
      <c r="G1243" s="119"/>
      <c r="H1243" s="119"/>
      <c r="I1243" s="119"/>
      <c r="J1243" s="119"/>
      <c r="K1243" s="119"/>
      <c r="L1243" s="119"/>
      <c r="M1243" s="119"/>
      <c r="N1243" s="119"/>
      <c r="O1243" s="119"/>
      <c r="P1243" s="119"/>
      <c r="Q1243" s="119"/>
      <c r="R1243" s="119"/>
      <c r="S1243" s="119"/>
      <c r="T1243" s="119"/>
      <c r="U1243" s="119"/>
      <c r="V1243" s="119"/>
      <c r="W1243" s="119"/>
      <c r="X1243" s="119"/>
      <c r="Y1243" s="119"/>
      <c r="Z1243" s="119"/>
      <c r="AA1243" s="119"/>
      <c r="AB1243" s="119"/>
      <c r="AC1243" s="119"/>
      <c r="AD1243" s="119"/>
      <c r="AE1243" s="119"/>
      <c r="AF1243" s="119"/>
      <c r="AG1243" s="119"/>
      <c r="AH1243" s="119"/>
      <c r="AI1243" s="119"/>
      <c r="AJ1243" s="119"/>
      <c r="AK1243" s="119"/>
      <c r="AL1243" s="119"/>
      <c r="AM1243" s="119"/>
      <c r="AN1243" s="119"/>
      <c r="AO1243" s="119"/>
      <c r="AP1243" s="119"/>
      <c r="AQ1243" s="119"/>
      <c r="AR1243" s="119"/>
      <c r="AS1243" s="119"/>
      <c r="AT1243" s="119"/>
      <c r="AU1243" s="119"/>
      <c r="AV1243" s="119"/>
      <c r="AW1243" s="119"/>
      <c r="AX1243" s="120"/>
      <c r="BC1243" s="48"/>
    </row>
    <row r="1244" spans="1:113" ht="12" customHeight="1">
      <c r="A1244" s="40"/>
      <c r="B1244" s="118"/>
      <c r="C1244" s="119"/>
      <c r="D1244" s="119"/>
      <c r="E1244" s="119"/>
      <c r="F1244" s="119"/>
      <c r="G1244" s="119"/>
      <c r="H1244" s="119"/>
      <c r="I1244" s="119"/>
      <c r="J1244" s="119"/>
      <c r="K1244" s="119"/>
      <c r="L1244" s="119"/>
      <c r="M1244" s="119"/>
      <c r="N1244" s="119"/>
      <c r="O1244" s="119"/>
      <c r="P1244" s="119"/>
      <c r="Q1244" s="119"/>
      <c r="R1244" s="119"/>
      <c r="S1244" s="119"/>
      <c r="T1244" s="119"/>
      <c r="U1244" s="119"/>
      <c r="V1244" s="119"/>
      <c r="W1244" s="119"/>
      <c r="X1244" s="119"/>
      <c r="Y1244" s="119"/>
      <c r="Z1244" s="119"/>
      <c r="AA1244" s="119"/>
      <c r="AB1244" s="119"/>
      <c r="AC1244" s="119"/>
      <c r="AD1244" s="119"/>
      <c r="AE1244" s="119"/>
      <c r="AF1244" s="119"/>
      <c r="AG1244" s="119"/>
      <c r="AH1244" s="119"/>
      <c r="AI1244" s="119"/>
      <c r="AJ1244" s="119"/>
      <c r="AK1244" s="119"/>
      <c r="AL1244" s="119"/>
      <c r="AM1244" s="119"/>
      <c r="AN1244" s="119"/>
      <c r="AO1244" s="119"/>
      <c r="AP1244" s="119"/>
      <c r="AQ1244" s="119"/>
      <c r="AR1244" s="119"/>
      <c r="AS1244" s="119"/>
      <c r="AT1244" s="119"/>
      <c r="AU1244" s="119"/>
      <c r="AV1244" s="119"/>
      <c r="AW1244" s="119"/>
      <c r="AX1244" s="120"/>
    </row>
    <row r="1245" spans="1:113" ht="12" customHeight="1">
      <c r="A1245" s="40"/>
      <c r="B1245" s="118"/>
      <c r="C1245" s="119"/>
      <c r="D1245" s="119"/>
      <c r="E1245" s="119"/>
      <c r="F1245" s="119"/>
      <c r="G1245" s="119"/>
      <c r="H1245" s="119"/>
      <c r="I1245" s="119"/>
      <c r="J1245" s="119"/>
      <c r="K1245" s="119"/>
      <c r="L1245" s="119"/>
      <c r="M1245" s="119"/>
      <c r="N1245" s="119"/>
      <c r="O1245" s="119"/>
      <c r="P1245" s="119"/>
      <c r="Q1245" s="119"/>
      <c r="R1245" s="119"/>
      <c r="S1245" s="119"/>
      <c r="T1245" s="119"/>
      <c r="U1245" s="119"/>
      <c r="V1245" s="119"/>
      <c r="W1245" s="119"/>
      <c r="X1245" s="119"/>
      <c r="Y1245" s="119"/>
      <c r="Z1245" s="119"/>
      <c r="AA1245" s="119"/>
      <c r="AB1245" s="119"/>
      <c r="AC1245" s="119"/>
      <c r="AD1245" s="119"/>
      <c r="AE1245" s="119"/>
      <c r="AF1245" s="119"/>
      <c r="AG1245" s="119"/>
      <c r="AH1245" s="119"/>
      <c r="AI1245" s="119"/>
      <c r="AJ1245" s="119"/>
      <c r="AK1245" s="119"/>
      <c r="AL1245" s="119"/>
      <c r="AM1245" s="119"/>
      <c r="AN1245" s="119"/>
      <c r="AO1245" s="119"/>
      <c r="AP1245" s="119"/>
      <c r="AQ1245" s="119"/>
      <c r="AR1245" s="119"/>
      <c r="AS1245" s="119"/>
      <c r="AT1245" s="119"/>
      <c r="AU1245" s="119"/>
      <c r="AV1245" s="119"/>
      <c r="AW1245" s="119"/>
      <c r="AX1245" s="120"/>
    </row>
    <row r="1246" spans="1:113" ht="12" customHeight="1">
      <c r="A1246" s="40"/>
      <c r="B1246" s="118"/>
      <c r="C1246" s="119"/>
      <c r="D1246" s="119"/>
      <c r="E1246" s="119"/>
      <c r="F1246" s="119"/>
      <c r="G1246" s="119"/>
      <c r="H1246" s="119"/>
      <c r="I1246" s="119"/>
      <c r="J1246" s="119"/>
      <c r="K1246" s="119"/>
      <c r="L1246" s="119"/>
      <c r="M1246" s="119"/>
      <c r="N1246" s="119"/>
      <c r="O1246" s="119"/>
      <c r="P1246" s="119"/>
      <c r="Q1246" s="119"/>
      <c r="R1246" s="119"/>
      <c r="S1246" s="119"/>
      <c r="T1246" s="119"/>
      <c r="U1246" s="119"/>
      <c r="V1246" s="119"/>
      <c r="W1246" s="119"/>
      <c r="X1246" s="119"/>
      <c r="Y1246" s="119"/>
      <c r="Z1246" s="119"/>
      <c r="AA1246" s="119"/>
      <c r="AB1246" s="119"/>
      <c r="AC1246" s="119"/>
      <c r="AD1246" s="119"/>
      <c r="AE1246" s="119"/>
      <c r="AF1246" s="119"/>
      <c r="AG1246" s="119"/>
      <c r="AH1246" s="119"/>
      <c r="AI1246" s="119"/>
      <c r="AJ1246" s="119"/>
      <c r="AK1246" s="119"/>
      <c r="AL1246" s="119"/>
      <c r="AM1246" s="119"/>
      <c r="AN1246" s="119"/>
      <c r="AO1246" s="119"/>
      <c r="AP1246" s="119"/>
      <c r="AQ1246" s="119"/>
      <c r="AR1246" s="119"/>
      <c r="AS1246" s="119"/>
      <c r="AT1246" s="119"/>
      <c r="AU1246" s="119"/>
      <c r="AV1246" s="119"/>
      <c r="AW1246" s="119"/>
      <c r="AX1246" s="120"/>
    </row>
    <row r="1247" spans="1:113" ht="15" thickBot="1">
      <c r="A1247" s="49"/>
      <c r="B1247" s="50"/>
      <c r="C1247" s="51"/>
      <c r="D1247" s="51"/>
      <c r="E1247" s="51"/>
      <c r="F1247" s="51"/>
      <c r="G1247" s="51"/>
      <c r="H1247" s="51"/>
      <c r="I1247" s="51"/>
      <c r="J1247" s="51"/>
      <c r="K1247" s="51"/>
      <c r="L1247" s="51"/>
      <c r="M1247" s="51"/>
      <c r="N1247" s="51"/>
      <c r="O1247" s="51"/>
      <c r="P1247" s="51"/>
      <c r="Q1247" s="51"/>
      <c r="R1247" s="51"/>
      <c r="S1247" s="51"/>
      <c r="T1247" s="51"/>
      <c r="U1247" s="51"/>
      <c r="V1247" s="51"/>
      <c r="W1247" s="51"/>
      <c r="X1247" s="51"/>
      <c r="Y1247" s="51"/>
      <c r="Z1247" s="51"/>
      <c r="AA1247" s="51"/>
      <c r="AB1247" s="51"/>
      <c r="AC1247" s="51"/>
      <c r="AD1247" s="51"/>
      <c r="AE1247" s="51"/>
      <c r="AF1247" s="51"/>
      <c r="AG1247" s="51"/>
      <c r="AH1247" s="51"/>
      <c r="AI1247" s="51"/>
      <c r="AJ1247" s="51"/>
      <c r="AK1247" s="51"/>
      <c r="AL1247" s="51"/>
      <c r="AM1247" s="51"/>
      <c r="AN1247" s="51"/>
      <c r="AO1247" s="51"/>
      <c r="AP1247" s="51"/>
      <c r="AQ1247" s="51"/>
      <c r="AR1247" s="51"/>
      <c r="AS1247" s="51"/>
      <c r="AT1247" s="51"/>
      <c r="AU1247" s="51"/>
      <c r="AV1247" s="51"/>
      <c r="AW1247" s="51"/>
      <c r="AX1247" s="52"/>
    </row>
    <row r="1248" spans="1:113">
      <c r="B1248" s="53"/>
    </row>
    <row r="1249" spans="1:251" ht="14.4">
      <c r="B1249" s="42" t="s">
        <v>81</v>
      </c>
      <c r="C1249" s="40"/>
      <c r="D1249" s="40"/>
      <c r="E1249" s="40"/>
      <c r="F1249" s="40"/>
      <c r="G1249" s="40"/>
      <c r="H1249" s="40"/>
      <c r="I1249" s="40"/>
      <c r="J1249" s="40"/>
      <c r="K1249" s="40"/>
      <c r="L1249" s="41"/>
      <c r="M1249" s="41"/>
      <c r="N1249" s="41"/>
      <c r="O1249" s="41"/>
      <c r="P1249" s="40"/>
      <c r="Q1249" s="40"/>
      <c r="R1249" s="40"/>
      <c r="S1249" s="40"/>
      <c r="T1249" s="40"/>
      <c r="U1249" s="40"/>
      <c r="V1249" s="42"/>
      <c r="W1249" s="42"/>
      <c r="X1249" s="42"/>
      <c r="Y1249" s="42"/>
      <c r="Z1249" s="42"/>
      <c r="AA1249" s="42"/>
      <c r="AB1249" s="42"/>
      <c r="AC1249" s="42"/>
      <c r="AD1249" s="42"/>
      <c r="AE1249" s="42"/>
      <c r="AF1249" s="42"/>
      <c r="AG1249" s="42"/>
      <c r="AH1249" s="42"/>
      <c r="AI1249" s="42"/>
      <c r="AJ1249" s="42"/>
      <c r="AK1249" s="42"/>
      <c r="AL1249" s="42"/>
      <c r="AM1249" s="42"/>
      <c r="AN1249" s="42"/>
      <c r="AO1249" s="42"/>
      <c r="AP1249" s="42"/>
      <c r="AQ1249" s="42"/>
      <c r="AR1249" s="42"/>
      <c r="AS1249" s="42"/>
      <c r="AT1249" s="42"/>
      <c r="AU1249" s="42"/>
      <c r="AV1249" s="42"/>
      <c r="AW1249" s="42"/>
      <c r="AX1249" s="42"/>
    </row>
    <row r="1250" spans="1:251" ht="15" thickBot="1">
      <c r="B1250" s="40"/>
      <c r="C1250" s="40"/>
      <c r="D1250" s="40"/>
      <c r="E1250" s="40"/>
      <c r="F1250" s="40"/>
      <c r="G1250" s="40"/>
      <c r="H1250" s="40"/>
      <c r="I1250" s="40"/>
      <c r="J1250" s="40"/>
      <c r="K1250" s="40"/>
      <c r="L1250" s="41"/>
      <c r="M1250" s="41"/>
      <c r="N1250" s="41"/>
      <c r="O1250" s="41"/>
      <c r="P1250" s="40"/>
      <c r="Q1250" s="40"/>
      <c r="R1250" s="40"/>
      <c r="S1250" s="40"/>
      <c r="T1250" s="40"/>
      <c r="U1250" s="40"/>
      <c r="V1250" s="42"/>
      <c r="W1250" s="42"/>
      <c r="X1250" s="42"/>
      <c r="Y1250" s="42"/>
      <c r="Z1250" s="42"/>
      <c r="AA1250" s="42"/>
      <c r="AB1250" s="42"/>
      <c r="AC1250" s="42"/>
      <c r="AD1250" s="42"/>
      <c r="AE1250" s="42"/>
      <c r="AF1250" s="42"/>
      <c r="AG1250" s="42"/>
      <c r="AH1250" s="42"/>
      <c r="AI1250" s="42"/>
      <c r="AJ1250" s="42"/>
      <c r="AK1250" s="42"/>
      <c r="AL1250" s="42"/>
      <c r="AM1250" s="42"/>
      <c r="AN1250" s="42"/>
      <c r="AO1250" s="42"/>
      <c r="AP1250" s="42"/>
      <c r="AQ1250" s="42"/>
      <c r="AR1250" s="42"/>
      <c r="AS1250" s="42"/>
      <c r="AT1250" s="42"/>
      <c r="AU1250" s="42"/>
      <c r="AV1250" s="42"/>
      <c r="AW1250" s="42"/>
      <c r="AX1250" s="54" t="s">
        <v>82</v>
      </c>
    </row>
    <row r="1251" spans="1:251" s="48" customFormat="1" ht="13.5" customHeight="1">
      <c r="A1251" s="40"/>
      <c r="B1251" s="121" t="s">
        <v>83</v>
      </c>
      <c r="C1251" s="122"/>
      <c r="D1251" s="122"/>
      <c r="E1251" s="122"/>
      <c r="F1251" s="122"/>
      <c r="G1251" s="122"/>
      <c r="H1251" s="122"/>
      <c r="I1251" s="122"/>
      <c r="J1251" s="122"/>
      <c r="K1251" s="122"/>
      <c r="L1251" s="122"/>
      <c r="M1251" s="122"/>
      <c r="N1251" s="122"/>
      <c r="O1251" s="122"/>
      <c r="P1251" s="122"/>
      <c r="Q1251" s="122"/>
      <c r="R1251" s="122"/>
      <c r="S1251" s="122"/>
      <c r="T1251" s="122"/>
      <c r="U1251" s="122"/>
      <c r="V1251" s="122"/>
      <c r="W1251" s="122"/>
      <c r="X1251" s="122"/>
      <c r="Y1251" s="122"/>
      <c r="Z1251" s="123"/>
      <c r="AA1251" s="127" t="s">
        <v>84</v>
      </c>
      <c r="AB1251" s="122"/>
      <c r="AC1251" s="122"/>
      <c r="AD1251" s="122"/>
      <c r="AE1251" s="122"/>
      <c r="AF1251" s="122"/>
      <c r="AG1251" s="122"/>
      <c r="AH1251" s="122"/>
      <c r="AI1251" s="123"/>
      <c r="AJ1251" s="127" t="s">
        <v>85</v>
      </c>
      <c r="AK1251" s="122"/>
      <c r="AL1251" s="122"/>
      <c r="AM1251" s="122"/>
      <c r="AN1251" s="122"/>
      <c r="AO1251" s="122"/>
      <c r="AP1251" s="122"/>
      <c r="AQ1251" s="122"/>
      <c r="AR1251" s="123"/>
      <c r="AS1251" s="127" t="s">
        <v>86</v>
      </c>
      <c r="AT1251" s="122"/>
      <c r="AU1251" s="122"/>
      <c r="AV1251" s="122"/>
      <c r="AW1251" s="122"/>
      <c r="AX1251" s="129"/>
      <c r="AY1251" s="34"/>
      <c r="AZ1251" s="34"/>
      <c r="BA1251" s="34"/>
      <c r="BB1251" s="34"/>
      <c r="BC1251" s="34"/>
      <c r="BD1251" s="34"/>
      <c r="BE1251" s="34"/>
      <c r="BF1251" s="34"/>
      <c r="BG1251" s="34"/>
      <c r="BH1251" s="34"/>
      <c r="BI1251" s="34"/>
      <c r="BJ1251" s="34"/>
      <c r="BK1251" s="34"/>
      <c r="BL1251" s="34"/>
      <c r="BM1251" s="34"/>
      <c r="BN1251" s="34"/>
      <c r="BO1251" s="34"/>
      <c r="BP1251" s="34"/>
      <c r="BQ1251" s="34"/>
      <c r="BR1251" s="34"/>
      <c r="BS1251" s="34"/>
      <c r="BT1251" s="34"/>
      <c r="BU1251" s="34"/>
      <c r="BV1251" s="34"/>
      <c r="BW1251" s="34"/>
      <c r="BX1251" s="34"/>
      <c r="BY1251" s="34"/>
      <c r="BZ1251" s="34"/>
      <c r="CA1251" s="34"/>
      <c r="CB1251" s="34"/>
      <c r="CC1251" s="34"/>
      <c r="CD1251" s="34"/>
      <c r="CE1251" s="34"/>
      <c r="CF1251" s="34"/>
      <c r="CG1251" s="34"/>
      <c r="CH1251" s="34"/>
      <c r="CI1251" s="34"/>
      <c r="CJ1251" s="34"/>
      <c r="CK1251" s="34"/>
      <c r="CL1251" s="34"/>
      <c r="CM1251" s="34"/>
      <c r="CN1251" s="34"/>
      <c r="CO1251" s="34"/>
      <c r="CP1251" s="34"/>
      <c r="CQ1251" s="34"/>
      <c r="CR1251" s="34"/>
      <c r="CS1251" s="34"/>
      <c r="CT1251" s="34"/>
      <c r="CU1251" s="34"/>
      <c r="CV1251" s="34"/>
      <c r="CW1251" s="34"/>
      <c r="CX1251" s="34"/>
      <c r="CY1251" s="34"/>
      <c r="CZ1251" s="34"/>
      <c r="DA1251" s="34"/>
      <c r="DB1251" s="34"/>
      <c r="DC1251" s="34"/>
      <c r="DD1251" s="34"/>
      <c r="DE1251" s="34"/>
      <c r="DF1251" s="34"/>
      <c r="DG1251" s="34"/>
      <c r="DH1251" s="34"/>
      <c r="DI1251" s="34"/>
      <c r="DJ1251" s="34"/>
      <c r="DK1251" s="34"/>
      <c r="DL1251" s="34"/>
      <c r="DM1251" s="34"/>
      <c r="DN1251" s="34"/>
      <c r="DO1251" s="34"/>
      <c r="DP1251" s="34"/>
      <c r="DQ1251" s="34"/>
      <c r="DR1251" s="34"/>
      <c r="DS1251" s="34"/>
      <c r="DT1251" s="34"/>
      <c r="DU1251" s="34"/>
      <c r="DV1251" s="34"/>
      <c r="DW1251" s="34"/>
      <c r="DX1251" s="34"/>
      <c r="DY1251" s="34"/>
      <c r="DZ1251" s="34"/>
      <c r="EA1251" s="34"/>
      <c r="EB1251" s="34"/>
      <c r="EC1251" s="34"/>
      <c r="ED1251" s="34"/>
      <c r="EE1251" s="34"/>
      <c r="EF1251" s="34"/>
      <c r="EG1251" s="34"/>
      <c r="EH1251" s="34"/>
      <c r="EI1251" s="34"/>
      <c r="EJ1251" s="34"/>
      <c r="EK1251" s="34"/>
      <c r="EL1251" s="34"/>
      <c r="EM1251" s="34"/>
      <c r="EN1251" s="34"/>
      <c r="EO1251" s="34"/>
      <c r="EP1251" s="34"/>
      <c r="EQ1251" s="34"/>
      <c r="ER1251" s="34"/>
      <c r="ES1251" s="34"/>
      <c r="ET1251" s="34"/>
      <c r="EU1251" s="34"/>
      <c r="EV1251" s="34"/>
      <c r="EW1251" s="34"/>
      <c r="EX1251" s="34"/>
      <c r="EY1251" s="34"/>
      <c r="EZ1251" s="34"/>
      <c r="FA1251" s="34"/>
      <c r="FB1251" s="34"/>
      <c r="FC1251" s="34"/>
      <c r="FD1251" s="34"/>
      <c r="FE1251" s="34"/>
      <c r="FF1251" s="34"/>
      <c r="FG1251" s="34"/>
      <c r="FH1251" s="34"/>
      <c r="FI1251" s="34"/>
      <c r="FJ1251" s="34"/>
      <c r="FK1251" s="34"/>
      <c r="FL1251" s="34"/>
      <c r="FM1251" s="34"/>
      <c r="FN1251" s="34"/>
      <c r="FO1251" s="34"/>
      <c r="FP1251" s="34"/>
      <c r="FQ1251" s="34"/>
      <c r="FR1251" s="34"/>
      <c r="FS1251" s="34"/>
      <c r="FT1251" s="34"/>
      <c r="FU1251" s="34"/>
      <c r="FV1251" s="34"/>
      <c r="FW1251" s="34"/>
      <c r="FX1251" s="34"/>
      <c r="FY1251" s="34"/>
      <c r="FZ1251" s="34"/>
      <c r="GA1251" s="34"/>
      <c r="GB1251" s="34"/>
      <c r="GC1251" s="34"/>
      <c r="GD1251" s="34"/>
      <c r="GE1251" s="34"/>
      <c r="GF1251" s="34"/>
      <c r="GG1251" s="34"/>
      <c r="GH1251" s="34"/>
      <c r="GI1251" s="34"/>
      <c r="GJ1251" s="34"/>
      <c r="GK1251" s="34"/>
      <c r="GL1251" s="34"/>
      <c r="GM1251" s="34"/>
      <c r="GN1251" s="34"/>
      <c r="GO1251" s="34"/>
      <c r="GP1251" s="34"/>
      <c r="GQ1251" s="34"/>
      <c r="GR1251" s="34"/>
      <c r="GS1251" s="34"/>
      <c r="GT1251" s="34"/>
      <c r="GU1251" s="34"/>
      <c r="GV1251" s="34"/>
      <c r="GW1251" s="34"/>
      <c r="GX1251" s="34"/>
      <c r="GY1251" s="34"/>
      <c r="GZ1251" s="34"/>
      <c r="HA1251" s="34"/>
      <c r="HB1251" s="34"/>
      <c r="HC1251" s="34"/>
      <c r="HD1251" s="34"/>
      <c r="HE1251" s="34"/>
      <c r="HF1251" s="34"/>
      <c r="HG1251" s="34"/>
      <c r="HH1251" s="34"/>
      <c r="HI1251" s="34"/>
      <c r="HJ1251" s="34"/>
      <c r="HK1251" s="34"/>
      <c r="HL1251" s="34"/>
      <c r="HM1251" s="34"/>
      <c r="HN1251" s="34"/>
      <c r="HO1251" s="34"/>
      <c r="HP1251" s="34"/>
      <c r="HQ1251" s="34"/>
      <c r="HR1251" s="34"/>
      <c r="HS1251" s="34"/>
      <c r="HT1251" s="34"/>
      <c r="HU1251" s="34"/>
      <c r="HV1251" s="34"/>
      <c r="HW1251" s="34"/>
      <c r="HX1251" s="34"/>
      <c r="HY1251" s="34"/>
      <c r="HZ1251" s="34"/>
      <c r="IA1251" s="34"/>
      <c r="IB1251" s="34"/>
      <c r="IC1251" s="34"/>
      <c r="ID1251" s="34"/>
      <c r="IE1251" s="34"/>
      <c r="IF1251" s="34"/>
      <c r="IG1251" s="34"/>
      <c r="IH1251" s="34"/>
      <c r="II1251" s="34"/>
      <c r="IJ1251" s="34"/>
      <c r="IK1251" s="34"/>
      <c r="IL1251" s="34"/>
      <c r="IM1251" s="34"/>
      <c r="IN1251" s="34"/>
      <c r="IO1251" s="34"/>
      <c r="IP1251" s="34"/>
      <c r="IQ1251" s="34"/>
    </row>
    <row r="1252" spans="1:251" s="48" customFormat="1">
      <c r="A1252" s="40"/>
      <c r="B1252" s="124"/>
      <c r="C1252" s="125"/>
      <c r="D1252" s="125"/>
      <c r="E1252" s="125"/>
      <c r="F1252" s="125"/>
      <c r="G1252" s="125"/>
      <c r="H1252" s="125"/>
      <c r="I1252" s="125"/>
      <c r="J1252" s="125"/>
      <c r="K1252" s="125"/>
      <c r="L1252" s="125"/>
      <c r="M1252" s="125"/>
      <c r="N1252" s="125"/>
      <c r="O1252" s="125"/>
      <c r="P1252" s="125"/>
      <c r="Q1252" s="125"/>
      <c r="R1252" s="125"/>
      <c r="S1252" s="125"/>
      <c r="T1252" s="125"/>
      <c r="U1252" s="125"/>
      <c r="V1252" s="125"/>
      <c r="W1252" s="125"/>
      <c r="X1252" s="125"/>
      <c r="Y1252" s="125"/>
      <c r="Z1252" s="126"/>
      <c r="AA1252" s="128"/>
      <c r="AB1252" s="125"/>
      <c r="AC1252" s="125"/>
      <c r="AD1252" s="125"/>
      <c r="AE1252" s="125"/>
      <c r="AF1252" s="125"/>
      <c r="AG1252" s="125"/>
      <c r="AH1252" s="125"/>
      <c r="AI1252" s="126"/>
      <c r="AJ1252" s="128"/>
      <c r="AK1252" s="125"/>
      <c r="AL1252" s="125"/>
      <c r="AM1252" s="125"/>
      <c r="AN1252" s="125"/>
      <c r="AO1252" s="125"/>
      <c r="AP1252" s="125"/>
      <c r="AQ1252" s="125"/>
      <c r="AR1252" s="126"/>
      <c r="AS1252" s="128"/>
      <c r="AT1252" s="125"/>
      <c r="AU1252" s="125"/>
      <c r="AV1252" s="125"/>
      <c r="AW1252" s="125"/>
      <c r="AX1252" s="130"/>
      <c r="AY1252" s="34"/>
      <c r="AZ1252" s="34"/>
      <c r="BA1252" s="34"/>
      <c r="BB1252" s="55"/>
      <c r="BC1252" s="56"/>
      <c r="BE1252" s="34"/>
      <c r="BF1252" s="34"/>
      <c r="BG1252" s="34"/>
      <c r="BH1252" s="34"/>
      <c r="BI1252" s="34"/>
      <c r="BJ1252" s="34"/>
      <c r="BK1252" s="34"/>
      <c r="BL1252" s="34"/>
      <c r="BM1252" s="34"/>
      <c r="BN1252" s="34"/>
      <c r="BO1252" s="34"/>
      <c r="BP1252" s="34"/>
      <c r="BQ1252" s="34"/>
      <c r="BR1252" s="34"/>
      <c r="BS1252" s="34"/>
      <c r="BT1252" s="34"/>
      <c r="BU1252" s="34"/>
      <c r="BV1252" s="34"/>
      <c r="BW1252" s="34"/>
      <c r="BX1252" s="34"/>
      <c r="BY1252" s="34"/>
      <c r="BZ1252" s="34"/>
      <c r="CA1252" s="34"/>
      <c r="CB1252" s="34"/>
      <c r="CC1252" s="34"/>
      <c r="CD1252" s="34"/>
      <c r="CE1252" s="34"/>
      <c r="CF1252" s="34"/>
      <c r="CG1252" s="34"/>
      <c r="CH1252" s="34"/>
      <c r="CI1252" s="34"/>
      <c r="CJ1252" s="34"/>
      <c r="CK1252" s="34"/>
      <c r="CL1252" s="34"/>
      <c r="CM1252" s="34"/>
      <c r="CN1252" s="34"/>
      <c r="CO1252" s="34"/>
      <c r="CP1252" s="34"/>
      <c r="CQ1252" s="34"/>
      <c r="CR1252" s="34"/>
      <c r="CS1252" s="34"/>
      <c r="CT1252" s="34"/>
      <c r="CU1252" s="34"/>
      <c r="CV1252" s="34"/>
      <c r="CW1252" s="34"/>
      <c r="CX1252" s="34"/>
      <c r="CY1252" s="34"/>
      <c r="CZ1252" s="34"/>
      <c r="DA1252" s="34"/>
      <c r="DB1252" s="34"/>
      <c r="DC1252" s="34"/>
      <c r="DD1252" s="34"/>
      <c r="DE1252" s="34"/>
      <c r="DF1252" s="34"/>
      <c r="DG1252" s="34"/>
      <c r="DH1252" s="34"/>
      <c r="DI1252" s="34"/>
      <c r="DJ1252" s="34"/>
      <c r="DK1252" s="34"/>
      <c r="DL1252" s="34"/>
      <c r="DM1252" s="34"/>
      <c r="DN1252" s="34"/>
      <c r="DO1252" s="34"/>
      <c r="DP1252" s="34"/>
      <c r="DQ1252" s="34"/>
      <c r="DR1252" s="34"/>
      <c r="DS1252" s="34"/>
      <c r="DT1252" s="34"/>
      <c r="DU1252" s="34"/>
      <c r="DV1252" s="34"/>
      <c r="DW1252" s="34"/>
      <c r="DX1252" s="34"/>
      <c r="DY1252" s="34"/>
      <c r="DZ1252" s="34"/>
      <c r="EA1252" s="34"/>
      <c r="EB1252" s="34"/>
      <c r="EC1252" s="34"/>
      <c r="ED1252" s="34"/>
      <c r="EE1252" s="34"/>
      <c r="EF1252" s="34"/>
      <c r="EG1252" s="34"/>
      <c r="EH1252" s="34"/>
      <c r="EI1252" s="34"/>
      <c r="EJ1252" s="34"/>
      <c r="EK1252" s="34"/>
      <c r="EL1252" s="34"/>
      <c r="EM1252" s="34"/>
      <c r="EN1252" s="34"/>
      <c r="EO1252" s="34"/>
      <c r="EP1252" s="34"/>
      <c r="EQ1252" s="34"/>
      <c r="ER1252" s="34"/>
      <c r="ES1252" s="34"/>
      <c r="ET1252" s="34"/>
      <c r="EU1252" s="34"/>
      <c r="EV1252" s="34"/>
      <c r="EW1252" s="34"/>
      <c r="EX1252" s="34"/>
      <c r="EY1252" s="34"/>
      <c r="EZ1252" s="34"/>
      <c r="FA1252" s="34"/>
      <c r="FB1252" s="34"/>
      <c r="FC1252" s="34"/>
      <c r="FD1252" s="34"/>
      <c r="FE1252" s="34"/>
      <c r="FF1252" s="34"/>
      <c r="FG1252" s="34"/>
      <c r="FH1252" s="34"/>
      <c r="FI1252" s="34"/>
      <c r="FJ1252" s="34"/>
      <c r="FK1252" s="34"/>
      <c r="FL1252" s="34"/>
      <c r="FM1252" s="34"/>
      <c r="FN1252" s="34"/>
      <c r="FO1252" s="34"/>
      <c r="FP1252" s="34"/>
      <c r="FQ1252" s="34"/>
      <c r="FR1252" s="34"/>
      <c r="FS1252" s="34"/>
      <c r="FT1252" s="34"/>
      <c r="FU1252" s="34"/>
      <c r="FV1252" s="34"/>
      <c r="FW1252" s="34"/>
      <c r="FX1252" s="34"/>
      <c r="FY1252" s="34"/>
      <c r="FZ1252" s="34"/>
      <c r="GA1252" s="34"/>
      <c r="GB1252" s="34"/>
      <c r="GC1252" s="34"/>
      <c r="GD1252" s="34"/>
      <c r="GE1252" s="34"/>
      <c r="GF1252" s="34"/>
      <c r="GG1252" s="34"/>
      <c r="GH1252" s="34"/>
      <c r="GI1252" s="34"/>
      <c r="GJ1252" s="34"/>
      <c r="GK1252" s="34"/>
      <c r="GL1252" s="34"/>
      <c r="GM1252" s="34"/>
      <c r="GN1252" s="34"/>
      <c r="GO1252" s="34"/>
      <c r="GP1252" s="34"/>
      <c r="GQ1252" s="34"/>
      <c r="GR1252" s="34"/>
      <c r="GS1252" s="34"/>
      <c r="GT1252" s="34"/>
      <c r="GU1252" s="34"/>
      <c r="GV1252" s="34"/>
      <c r="GW1252" s="34"/>
      <c r="GX1252" s="34"/>
      <c r="GY1252" s="34"/>
      <c r="GZ1252" s="34"/>
      <c r="HA1252" s="34"/>
      <c r="HB1252" s="34"/>
      <c r="HC1252" s="34"/>
      <c r="HD1252" s="34"/>
      <c r="HE1252" s="34"/>
      <c r="HF1252" s="34"/>
      <c r="HG1252" s="34"/>
      <c r="HH1252" s="34"/>
      <c r="HI1252" s="34"/>
      <c r="HJ1252" s="34"/>
      <c r="HK1252" s="34"/>
      <c r="HL1252" s="34"/>
      <c r="HM1252" s="34"/>
      <c r="HN1252" s="34"/>
      <c r="HO1252" s="34"/>
      <c r="HP1252" s="34"/>
      <c r="HQ1252" s="34"/>
      <c r="HR1252" s="34"/>
      <c r="HS1252" s="34"/>
      <c r="HT1252" s="34"/>
      <c r="HU1252" s="34"/>
      <c r="HV1252" s="34"/>
      <c r="HW1252" s="34"/>
      <c r="HX1252" s="34"/>
      <c r="HY1252" s="34"/>
      <c r="HZ1252" s="34"/>
      <c r="IA1252" s="34"/>
      <c r="IB1252" s="34"/>
      <c r="IC1252" s="34"/>
      <c r="ID1252" s="34"/>
      <c r="IE1252" s="34"/>
      <c r="IF1252" s="34"/>
      <c r="IG1252" s="34"/>
      <c r="IH1252" s="34"/>
      <c r="II1252" s="34"/>
      <c r="IJ1252" s="34"/>
      <c r="IK1252" s="34"/>
      <c r="IL1252" s="34"/>
      <c r="IM1252" s="34"/>
      <c r="IN1252" s="34"/>
      <c r="IO1252" s="34"/>
      <c r="IP1252" s="34"/>
      <c r="IQ1252" s="34"/>
    </row>
    <row r="1253" spans="1:251" s="48" customFormat="1" ht="18.75" customHeight="1">
      <c r="A1253" s="40"/>
      <c r="B1253" s="57"/>
      <c r="C1253" s="93" t="s">
        <v>271</v>
      </c>
      <c r="D1253" s="94"/>
      <c r="E1253" s="94"/>
      <c r="F1253" s="94"/>
      <c r="G1253" s="94"/>
      <c r="H1253" s="94"/>
      <c r="I1253" s="94"/>
      <c r="J1253" s="94"/>
      <c r="K1253" s="94"/>
      <c r="L1253" s="94"/>
      <c r="M1253" s="94"/>
      <c r="N1253" s="94"/>
      <c r="O1253" s="94"/>
      <c r="P1253" s="94"/>
      <c r="Q1253" s="94"/>
      <c r="R1253" s="94"/>
      <c r="S1253" s="94"/>
      <c r="T1253" s="94"/>
      <c r="U1253" s="94"/>
      <c r="V1253" s="94"/>
      <c r="W1253" s="94"/>
      <c r="X1253" s="94"/>
      <c r="Y1253" s="94"/>
      <c r="Z1253" s="95"/>
      <c r="AA1253" s="96">
        <v>0</v>
      </c>
      <c r="AB1253" s="97"/>
      <c r="AC1253" s="97"/>
      <c r="AD1253" s="97"/>
      <c r="AE1253" s="97"/>
      <c r="AF1253" s="97"/>
      <c r="AG1253" s="97"/>
      <c r="AH1253" s="97"/>
      <c r="AI1253" s="98"/>
      <c r="AJ1253" s="96">
        <v>1000</v>
      </c>
      <c r="AK1253" s="97"/>
      <c r="AL1253" s="97"/>
      <c r="AM1253" s="97"/>
      <c r="AN1253" s="97"/>
      <c r="AO1253" s="97"/>
      <c r="AP1253" s="97"/>
      <c r="AQ1253" s="97"/>
      <c r="AR1253" s="98"/>
      <c r="AS1253" s="99"/>
      <c r="AT1253" s="100"/>
      <c r="AU1253" s="100"/>
      <c r="AV1253" s="100"/>
      <c r="AW1253" s="100"/>
      <c r="AX1253" s="101"/>
      <c r="AY1253" s="34"/>
      <c r="AZ1253" s="34"/>
      <c r="BA1253" s="34"/>
      <c r="BB1253" s="34"/>
      <c r="BC1253" s="34"/>
      <c r="BD1253" s="34"/>
      <c r="BE1253" s="34"/>
      <c r="BF1253" s="34"/>
      <c r="BG1253" s="34"/>
      <c r="BH1253" s="34"/>
      <c r="BI1253" s="34"/>
      <c r="BJ1253" s="34"/>
      <c r="BK1253" s="34"/>
      <c r="BL1253" s="34"/>
      <c r="BM1253" s="34"/>
      <c r="BN1253" s="34"/>
      <c r="BO1253" s="34"/>
      <c r="BP1253" s="34"/>
      <c r="BQ1253" s="34"/>
      <c r="BR1253" s="34"/>
      <c r="BS1253" s="34"/>
      <c r="BT1253" s="34"/>
      <c r="BU1253" s="34"/>
      <c r="BV1253" s="34"/>
      <c r="BW1253" s="34"/>
      <c r="BX1253" s="34"/>
      <c r="BY1253" s="34"/>
      <c r="BZ1253" s="34"/>
      <c r="CA1253" s="34"/>
      <c r="CB1253" s="34"/>
      <c r="CC1253" s="34"/>
      <c r="CD1253" s="34"/>
      <c r="CE1253" s="34"/>
      <c r="CF1253" s="34"/>
      <c r="CG1253" s="34"/>
      <c r="CH1253" s="34"/>
      <c r="CI1253" s="34"/>
      <c r="CJ1253" s="34"/>
      <c r="CK1253" s="34"/>
      <c r="CL1253" s="34"/>
      <c r="CM1253" s="34"/>
      <c r="CN1253" s="34"/>
      <c r="CO1253" s="34"/>
      <c r="CP1253" s="34"/>
      <c r="CQ1253" s="34"/>
      <c r="CR1253" s="34"/>
      <c r="CS1253" s="34"/>
      <c r="CT1253" s="34"/>
      <c r="CU1253" s="34"/>
      <c r="CV1253" s="34"/>
      <c r="CW1253" s="34"/>
      <c r="CX1253" s="34"/>
      <c r="CY1253" s="34"/>
      <c r="CZ1253" s="34"/>
      <c r="DA1253" s="34"/>
      <c r="DB1253" s="34"/>
      <c r="DC1253" s="34"/>
      <c r="DD1253" s="34"/>
      <c r="DE1253" s="34"/>
      <c r="DF1253" s="34"/>
      <c r="DG1253" s="34"/>
      <c r="DH1253" s="34"/>
      <c r="DI1253" s="34"/>
      <c r="DJ1253" s="34"/>
      <c r="DK1253" s="34"/>
      <c r="DL1253" s="34"/>
      <c r="DM1253" s="34"/>
      <c r="DN1253" s="34"/>
      <c r="DO1253" s="34"/>
      <c r="DP1253" s="34"/>
      <c r="DQ1253" s="34"/>
      <c r="DR1253" s="34"/>
      <c r="DS1253" s="34"/>
      <c r="DT1253" s="34"/>
      <c r="DU1253" s="34"/>
      <c r="DV1253" s="34"/>
      <c r="DW1253" s="34"/>
      <c r="DX1253" s="34"/>
      <c r="DY1253" s="34"/>
      <c r="DZ1253" s="34"/>
      <c r="EA1253" s="34"/>
      <c r="EB1253" s="34"/>
      <c r="EC1253" s="34"/>
      <c r="ED1253" s="34"/>
      <c r="EE1253" s="34"/>
      <c r="EF1253" s="34"/>
      <c r="EG1253" s="34"/>
      <c r="EH1253" s="34"/>
      <c r="EI1253" s="34"/>
      <c r="EJ1253" s="34"/>
      <c r="EK1253" s="34"/>
      <c r="EL1253" s="34"/>
      <c r="EM1253" s="34"/>
      <c r="EN1253" s="34"/>
      <c r="EO1253" s="34"/>
      <c r="EP1253" s="34"/>
      <c r="EQ1253" s="34"/>
      <c r="ER1253" s="34"/>
      <c r="ES1253" s="34"/>
      <c r="ET1253" s="34"/>
      <c r="EU1253" s="34"/>
      <c r="EV1253" s="34"/>
      <c r="EW1253" s="34"/>
      <c r="EX1253" s="34"/>
      <c r="EY1253" s="34"/>
      <c r="EZ1253" s="34"/>
      <c r="FA1253" s="34"/>
      <c r="FB1253" s="34"/>
      <c r="FC1253" s="34"/>
      <c r="FD1253" s="34"/>
      <c r="FE1253" s="34"/>
      <c r="FF1253" s="34"/>
      <c r="FG1253" s="34"/>
      <c r="FH1253" s="34"/>
      <c r="FI1253" s="34"/>
      <c r="FJ1253" s="34"/>
      <c r="FK1253" s="34"/>
      <c r="FL1253" s="34"/>
      <c r="FM1253" s="34"/>
      <c r="FN1253" s="34"/>
      <c r="FO1253" s="34"/>
      <c r="FP1253" s="34"/>
      <c r="FQ1253" s="34"/>
      <c r="FR1253" s="34"/>
      <c r="FS1253" s="34"/>
      <c r="FT1253" s="34"/>
      <c r="FU1253" s="34"/>
      <c r="FV1253" s="34"/>
      <c r="FW1253" s="34"/>
      <c r="FX1253" s="34"/>
      <c r="FY1253" s="34"/>
      <c r="FZ1253" s="34"/>
      <c r="GA1253" s="34"/>
      <c r="GB1253" s="34"/>
      <c r="GC1253" s="34"/>
      <c r="GD1253" s="34"/>
      <c r="GE1253" s="34"/>
      <c r="GF1253" s="34"/>
      <c r="GG1253" s="34"/>
      <c r="GH1253" s="34"/>
      <c r="GI1253" s="34"/>
      <c r="GJ1253" s="34"/>
      <c r="GK1253" s="34"/>
      <c r="GL1253" s="34"/>
      <c r="GM1253" s="34"/>
      <c r="GN1253" s="34"/>
      <c r="GO1253" s="34"/>
      <c r="GP1253" s="34"/>
      <c r="GQ1253" s="34"/>
      <c r="GR1253" s="34"/>
      <c r="GS1253" s="34"/>
      <c r="GT1253" s="34"/>
      <c r="GU1253" s="34"/>
      <c r="GV1253" s="34"/>
      <c r="GW1253" s="34"/>
      <c r="GX1253" s="34"/>
      <c r="GY1253" s="34"/>
      <c r="GZ1253" s="34"/>
      <c r="HA1253" s="34"/>
      <c r="HB1253" s="34"/>
      <c r="HC1253" s="34"/>
      <c r="HD1253" s="34"/>
      <c r="HE1253" s="34"/>
      <c r="HF1253" s="34"/>
      <c r="HG1253" s="34"/>
      <c r="HH1253" s="34"/>
      <c r="HI1253" s="34"/>
      <c r="HJ1253" s="34"/>
      <c r="HK1253" s="34"/>
      <c r="HL1253" s="34"/>
      <c r="HM1253" s="34"/>
      <c r="HN1253" s="34"/>
      <c r="HO1253" s="34"/>
      <c r="HP1253" s="34"/>
      <c r="HQ1253" s="34"/>
      <c r="HR1253" s="34"/>
      <c r="HS1253" s="34"/>
      <c r="HT1253" s="34"/>
      <c r="HU1253" s="34"/>
      <c r="HV1253" s="34"/>
      <c r="HW1253" s="34"/>
      <c r="HX1253" s="34"/>
      <c r="HY1253" s="34"/>
      <c r="HZ1253" s="34"/>
      <c r="IA1253" s="34"/>
      <c r="IB1253" s="34"/>
      <c r="IC1253" s="34"/>
      <c r="ID1253" s="34"/>
      <c r="IE1253" s="34"/>
      <c r="IF1253" s="34"/>
      <c r="IG1253" s="34"/>
      <c r="IH1253" s="34"/>
      <c r="II1253" s="34"/>
      <c r="IJ1253" s="34"/>
      <c r="IK1253" s="34"/>
      <c r="IL1253" s="34"/>
      <c r="IM1253" s="34"/>
      <c r="IN1253" s="34"/>
      <c r="IO1253" s="34"/>
      <c r="IP1253" s="34"/>
      <c r="IQ1253" s="34"/>
    </row>
    <row r="1254" spans="1:251" s="48" customFormat="1" ht="18.75" customHeight="1">
      <c r="A1254" s="40"/>
      <c r="B1254" s="57"/>
      <c r="C1254" s="93" t="s">
        <v>272</v>
      </c>
      <c r="D1254" s="94"/>
      <c r="E1254" s="94"/>
      <c r="F1254" s="94"/>
      <c r="G1254" s="94"/>
      <c r="H1254" s="94"/>
      <c r="I1254" s="94"/>
      <c r="J1254" s="94"/>
      <c r="K1254" s="94"/>
      <c r="L1254" s="94"/>
      <c r="M1254" s="94"/>
      <c r="N1254" s="94"/>
      <c r="O1254" s="94"/>
      <c r="P1254" s="94"/>
      <c r="Q1254" s="94"/>
      <c r="R1254" s="94"/>
      <c r="S1254" s="94"/>
      <c r="T1254" s="94"/>
      <c r="U1254" s="94"/>
      <c r="V1254" s="94"/>
      <c r="W1254" s="94"/>
      <c r="X1254" s="94"/>
      <c r="Y1254" s="94"/>
      <c r="Z1254" s="95"/>
      <c r="AA1254" s="96">
        <v>0</v>
      </c>
      <c r="AB1254" s="97"/>
      <c r="AC1254" s="97"/>
      <c r="AD1254" s="97"/>
      <c r="AE1254" s="97"/>
      <c r="AF1254" s="97"/>
      <c r="AG1254" s="97"/>
      <c r="AH1254" s="97"/>
      <c r="AI1254" s="98"/>
      <c r="AJ1254" s="96">
        <v>1000</v>
      </c>
      <c r="AK1254" s="97"/>
      <c r="AL1254" s="97"/>
      <c r="AM1254" s="97"/>
      <c r="AN1254" s="97"/>
      <c r="AO1254" s="97"/>
      <c r="AP1254" s="97"/>
      <c r="AQ1254" s="97"/>
      <c r="AR1254" s="98"/>
      <c r="AS1254" s="99"/>
      <c r="AT1254" s="100"/>
      <c r="AU1254" s="100"/>
      <c r="AV1254" s="100"/>
      <c r="AW1254" s="100"/>
      <c r="AX1254" s="101"/>
      <c r="AY1254" s="34"/>
      <c r="AZ1254" s="34"/>
      <c r="BA1254" s="34"/>
      <c r="BB1254" s="34"/>
      <c r="BC1254" s="34"/>
      <c r="BD1254" s="34"/>
      <c r="BE1254" s="34"/>
      <c r="BF1254" s="34"/>
      <c r="BG1254" s="34"/>
      <c r="BH1254" s="34"/>
      <c r="BI1254" s="34"/>
      <c r="BJ1254" s="34"/>
      <c r="BK1254" s="34"/>
      <c r="BL1254" s="34"/>
      <c r="BM1254" s="34"/>
      <c r="BN1254" s="34"/>
      <c r="BO1254" s="34"/>
      <c r="BP1254" s="34"/>
      <c r="BQ1254" s="34"/>
      <c r="BR1254" s="34"/>
      <c r="BS1254" s="34"/>
      <c r="BT1254" s="34"/>
      <c r="BU1254" s="34"/>
      <c r="BV1254" s="34"/>
      <c r="BW1254" s="34"/>
      <c r="BX1254" s="34"/>
      <c r="BY1254" s="34"/>
      <c r="BZ1254" s="34"/>
      <c r="CA1254" s="34"/>
      <c r="CB1254" s="34"/>
      <c r="CC1254" s="34"/>
      <c r="CD1254" s="34"/>
      <c r="CE1254" s="34"/>
      <c r="CF1254" s="34"/>
      <c r="CG1254" s="34"/>
      <c r="CH1254" s="34"/>
      <c r="CI1254" s="34"/>
      <c r="CJ1254" s="34"/>
      <c r="CK1254" s="34"/>
      <c r="CL1254" s="34"/>
      <c r="CM1254" s="34"/>
      <c r="CN1254" s="34"/>
      <c r="CO1254" s="34"/>
      <c r="CP1254" s="34"/>
      <c r="CQ1254" s="34"/>
      <c r="CR1254" s="34"/>
      <c r="CS1254" s="34"/>
      <c r="CT1254" s="34"/>
      <c r="CU1254" s="34"/>
      <c r="CV1254" s="34"/>
      <c r="CW1254" s="34"/>
      <c r="CX1254" s="34"/>
      <c r="CY1254" s="34"/>
      <c r="CZ1254" s="34"/>
      <c r="DA1254" s="34"/>
      <c r="DB1254" s="34"/>
      <c r="DC1254" s="34"/>
      <c r="DD1254" s="34"/>
      <c r="DE1254" s="34"/>
      <c r="DF1254" s="34"/>
      <c r="DG1254" s="34"/>
      <c r="DH1254" s="34"/>
      <c r="DI1254" s="34"/>
      <c r="DJ1254" s="34"/>
      <c r="DK1254" s="34"/>
      <c r="DL1254" s="34"/>
      <c r="DM1254" s="34"/>
      <c r="DN1254" s="34"/>
      <c r="DO1254" s="34"/>
      <c r="DP1254" s="34"/>
      <c r="DQ1254" s="34"/>
      <c r="DR1254" s="34"/>
      <c r="DS1254" s="34"/>
      <c r="DT1254" s="34"/>
      <c r="DU1254" s="34"/>
      <c r="DV1254" s="34"/>
      <c r="DW1254" s="34"/>
      <c r="DX1254" s="34"/>
      <c r="DY1254" s="34"/>
      <c r="DZ1254" s="34"/>
      <c r="EA1254" s="34"/>
      <c r="EB1254" s="34"/>
      <c r="EC1254" s="34"/>
      <c r="ED1254" s="34"/>
      <c r="EE1254" s="34"/>
      <c r="EF1254" s="34"/>
      <c r="EG1254" s="34"/>
      <c r="EH1254" s="34"/>
      <c r="EI1254" s="34"/>
      <c r="EJ1254" s="34"/>
      <c r="EK1254" s="34"/>
      <c r="EL1254" s="34"/>
      <c r="EM1254" s="34"/>
      <c r="EN1254" s="34"/>
      <c r="EO1254" s="34"/>
      <c r="EP1254" s="34"/>
      <c r="EQ1254" s="34"/>
      <c r="ER1254" s="34"/>
      <c r="ES1254" s="34"/>
      <c r="ET1254" s="34"/>
      <c r="EU1254" s="34"/>
      <c r="EV1254" s="34"/>
      <c r="EW1254" s="34"/>
      <c r="EX1254" s="34"/>
      <c r="EY1254" s="34"/>
      <c r="EZ1254" s="34"/>
      <c r="FA1254" s="34"/>
      <c r="FB1254" s="34"/>
      <c r="FC1254" s="34"/>
      <c r="FD1254" s="34"/>
      <c r="FE1254" s="34"/>
      <c r="FF1254" s="34"/>
      <c r="FG1254" s="34"/>
      <c r="FH1254" s="34"/>
      <c r="FI1254" s="34"/>
      <c r="FJ1254" s="34"/>
      <c r="FK1254" s="34"/>
      <c r="FL1254" s="34"/>
      <c r="FM1254" s="34"/>
      <c r="FN1254" s="34"/>
      <c r="FO1254" s="34"/>
      <c r="FP1254" s="34"/>
      <c r="FQ1254" s="34"/>
      <c r="FR1254" s="34"/>
      <c r="FS1254" s="34"/>
      <c r="FT1254" s="34"/>
      <c r="FU1254" s="34"/>
      <c r="FV1254" s="34"/>
      <c r="FW1254" s="34"/>
      <c r="FX1254" s="34"/>
      <c r="FY1254" s="34"/>
      <c r="FZ1254" s="34"/>
      <c r="GA1254" s="34"/>
      <c r="GB1254" s="34"/>
      <c r="GC1254" s="34"/>
      <c r="GD1254" s="34"/>
      <c r="GE1254" s="34"/>
      <c r="GF1254" s="34"/>
      <c r="GG1254" s="34"/>
      <c r="GH1254" s="34"/>
      <c r="GI1254" s="34"/>
      <c r="GJ1254" s="34"/>
      <c r="GK1254" s="34"/>
      <c r="GL1254" s="34"/>
      <c r="GM1254" s="34"/>
      <c r="GN1254" s="34"/>
      <c r="GO1254" s="34"/>
      <c r="GP1254" s="34"/>
      <c r="GQ1254" s="34"/>
      <c r="GR1254" s="34"/>
      <c r="GS1254" s="34"/>
      <c r="GT1254" s="34"/>
      <c r="GU1254" s="34"/>
      <c r="GV1254" s="34"/>
      <c r="GW1254" s="34"/>
      <c r="GX1254" s="34"/>
      <c r="GY1254" s="34"/>
      <c r="GZ1254" s="34"/>
      <c r="HA1254" s="34"/>
      <c r="HB1254" s="34"/>
      <c r="HC1254" s="34"/>
      <c r="HD1254" s="34"/>
      <c r="HE1254" s="34"/>
      <c r="HF1254" s="34"/>
      <c r="HG1254" s="34"/>
      <c r="HH1254" s="34"/>
      <c r="HI1254" s="34"/>
      <c r="HJ1254" s="34"/>
      <c r="HK1254" s="34"/>
      <c r="HL1254" s="34"/>
      <c r="HM1254" s="34"/>
      <c r="HN1254" s="34"/>
      <c r="HO1254" s="34"/>
      <c r="HP1254" s="34"/>
      <c r="HQ1254" s="34"/>
      <c r="HR1254" s="34"/>
      <c r="HS1254" s="34"/>
      <c r="HT1254" s="34"/>
      <c r="HU1254" s="34"/>
      <c r="HV1254" s="34"/>
      <c r="HW1254" s="34"/>
      <c r="HX1254" s="34"/>
      <c r="HY1254" s="34"/>
      <c r="HZ1254" s="34"/>
      <c r="IA1254" s="34"/>
      <c r="IB1254" s="34"/>
      <c r="IC1254" s="34"/>
      <c r="ID1254" s="34"/>
      <c r="IE1254" s="34"/>
      <c r="IF1254" s="34"/>
      <c r="IG1254" s="34"/>
      <c r="IH1254" s="34"/>
      <c r="II1254" s="34"/>
      <c r="IJ1254" s="34"/>
      <c r="IK1254" s="34"/>
      <c r="IL1254" s="34"/>
      <c r="IM1254" s="34"/>
      <c r="IN1254" s="34"/>
      <c r="IO1254" s="34"/>
      <c r="IP1254" s="34"/>
      <c r="IQ1254" s="34"/>
    </row>
    <row r="1255" spans="1:251" s="48" customFormat="1" ht="18.75" customHeight="1" thickBot="1">
      <c r="A1255" s="49"/>
      <c r="B1255" s="102" t="s">
        <v>88</v>
      </c>
      <c r="C1255" s="103"/>
      <c r="D1255" s="103"/>
      <c r="E1255" s="103"/>
      <c r="F1255" s="103"/>
      <c r="G1255" s="103"/>
      <c r="H1255" s="103"/>
      <c r="I1255" s="103"/>
      <c r="J1255" s="103"/>
      <c r="K1255" s="103"/>
      <c r="L1255" s="103"/>
      <c r="M1255" s="103"/>
      <c r="N1255" s="103"/>
      <c r="O1255" s="103"/>
      <c r="P1255" s="103"/>
      <c r="Q1255" s="103"/>
      <c r="R1255" s="103"/>
      <c r="S1255" s="103"/>
      <c r="T1255" s="103"/>
      <c r="U1255" s="103"/>
      <c r="V1255" s="103"/>
      <c r="W1255" s="103"/>
      <c r="X1255" s="103"/>
      <c r="Y1255" s="103"/>
      <c r="Z1255" s="104"/>
      <c r="AA1255" s="105">
        <f>SUM($AA$1253:$AA$1254)</f>
        <v>0</v>
      </c>
      <c r="AB1255" s="106"/>
      <c r="AC1255" s="106"/>
      <c r="AD1255" s="106"/>
      <c r="AE1255" s="106"/>
      <c r="AF1255" s="106"/>
      <c r="AG1255" s="106"/>
      <c r="AH1255" s="106"/>
      <c r="AI1255" s="107"/>
      <c r="AJ1255" s="105">
        <f>SUM($AJ$1253:$AJ$1254)</f>
        <v>2000</v>
      </c>
      <c r="AK1255" s="106"/>
      <c r="AL1255" s="106"/>
      <c r="AM1255" s="106"/>
      <c r="AN1255" s="106"/>
      <c r="AO1255" s="106"/>
      <c r="AP1255" s="106"/>
      <c r="AQ1255" s="106"/>
      <c r="AR1255" s="107"/>
      <c r="AS1255" s="108"/>
      <c r="AT1255" s="109"/>
      <c r="AU1255" s="109"/>
      <c r="AV1255" s="109"/>
      <c r="AW1255" s="109"/>
      <c r="AX1255" s="110"/>
      <c r="AY1255" s="34"/>
      <c r="AZ1255" s="34"/>
      <c r="BA1255" s="34"/>
      <c r="BB1255" s="34"/>
      <c r="BC1255" s="34"/>
      <c r="BD1255" s="34"/>
      <c r="BE1255" s="34"/>
      <c r="BF1255" s="34"/>
      <c r="BG1255" s="34"/>
      <c r="BH1255" s="34"/>
      <c r="BI1255" s="34"/>
      <c r="BJ1255" s="34"/>
      <c r="BK1255" s="34"/>
      <c r="BL1255" s="34"/>
      <c r="BM1255" s="34"/>
      <c r="BN1255" s="34"/>
      <c r="BO1255" s="34"/>
      <c r="BP1255" s="34"/>
      <c r="BQ1255" s="34"/>
      <c r="BR1255" s="34"/>
      <c r="BS1255" s="34"/>
      <c r="BT1255" s="34"/>
      <c r="BU1255" s="34"/>
      <c r="BV1255" s="34"/>
      <c r="BW1255" s="34"/>
      <c r="BX1255" s="34"/>
      <c r="BY1255" s="34"/>
      <c r="BZ1255" s="34"/>
      <c r="CA1255" s="34"/>
      <c r="CB1255" s="34"/>
      <c r="CC1255" s="34"/>
      <c r="CD1255" s="34"/>
      <c r="CE1255" s="34"/>
      <c r="CF1255" s="34"/>
      <c r="CG1255" s="34"/>
      <c r="CH1255" s="34"/>
      <c r="CI1255" s="34"/>
      <c r="CJ1255" s="34"/>
      <c r="CK1255" s="34"/>
      <c r="CL1255" s="34"/>
      <c r="CM1255" s="34"/>
      <c r="CN1255" s="34"/>
      <c r="CO1255" s="34"/>
      <c r="CP1255" s="34"/>
      <c r="CQ1255" s="34"/>
      <c r="CR1255" s="34"/>
      <c r="CS1255" s="34"/>
      <c r="CT1255" s="34"/>
      <c r="CU1255" s="34"/>
      <c r="CV1255" s="34"/>
      <c r="CW1255" s="34"/>
      <c r="CX1255" s="34"/>
      <c r="CY1255" s="34"/>
      <c r="CZ1255" s="34"/>
      <c r="DA1255" s="34"/>
      <c r="DB1255" s="34"/>
      <c r="DC1255" s="34"/>
      <c r="DD1255" s="34"/>
      <c r="DE1255" s="34"/>
      <c r="DF1255" s="34"/>
      <c r="DG1255" s="34"/>
      <c r="DH1255" s="34"/>
      <c r="DI1255" s="34"/>
      <c r="DJ1255" s="34"/>
      <c r="DK1255" s="34"/>
      <c r="DL1255" s="34"/>
      <c r="DM1255" s="34"/>
      <c r="DN1255" s="34"/>
      <c r="DO1255" s="34"/>
      <c r="DP1255" s="34"/>
      <c r="DQ1255" s="34"/>
      <c r="DR1255" s="34"/>
      <c r="DS1255" s="34"/>
      <c r="DT1255" s="34"/>
      <c r="DU1255" s="34"/>
      <c r="DV1255" s="34"/>
      <c r="DW1255" s="34"/>
      <c r="DX1255" s="34"/>
      <c r="DY1255" s="34"/>
      <c r="DZ1255" s="34"/>
      <c r="EA1255" s="34"/>
      <c r="EB1255" s="34"/>
      <c r="EC1255" s="34"/>
      <c r="ED1255" s="34"/>
      <c r="EE1255" s="34"/>
      <c r="EF1255" s="34"/>
      <c r="EG1255" s="34"/>
      <c r="EH1255" s="34"/>
      <c r="EI1255" s="34"/>
      <c r="EJ1255" s="34"/>
      <c r="EK1255" s="34"/>
      <c r="EL1255" s="34"/>
      <c r="EM1255" s="34"/>
      <c r="EN1255" s="34"/>
      <c r="EO1255" s="34"/>
      <c r="EP1255" s="34"/>
      <c r="EQ1255" s="34"/>
      <c r="ER1255" s="34"/>
      <c r="ES1255" s="34"/>
      <c r="ET1255" s="34"/>
      <c r="EU1255" s="34"/>
      <c r="EV1255" s="34"/>
      <c r="EW1255" s="34"/>
      <c r="EX1255" s="34"/>
      <c r="EY1255" s="34"/>
      <c r="EZ1255" s="34"/>
      <c r="FA1255" s="34"/>
      <c r="FB1255" s="34"/>
      <c r="FC1255" s="34"/>
      <c r="FD1255" s="34"/>
      <c r="FE1255" s="34"/>
      <c r="FF1255" s="34"/>
      <c r="FG1255" s="34"/>
      <c r="FH1255" s="34"/>
      <c r="FI1255" s="34"/>
      <c r="FJ1255" s="34"/>
      <c r="FK1255" s="34"/>
      <c r="FL1255" s="34"/>
      <c r="FM1255" s="34"/>
      <c r="FN1255" s="34"/>
      <c r="FO1255" s="34"/>
      <c r="FP1255" s="34"/>
      <c r="FQ1255" s="34"/>
      <c r="FR1255" s="34"/>
      <c r="FS1255" s="34"/>
      <c r="FT1255" s="34"/>
      <c r="FU1255" s="34"/>
      <c r="FV1255" s="34"/>
      <c r="FW1255" s="34"/>
      <c r="FX1255" s="34"/>
      <c r="FY1255" s="34"/>
      <c r="FZ1255" s="34"/>
      <c r="GA1255" s="34"/>
      <c r="GB1255" s="34"/>
      <c r="GC1255" s="34"/>
      <c r="GD1255" s="34"/>
      <c r="GE1255" s="34"/>
      <c r="GF1255" s="34"/>
      <c r="GG1255" s="34"/>
      <c r="GH1255" s="34"/>
      <c r="GI1255" s="34"/>
      <c r="GJ1255" s="34"/>
      <c r="GK1255" s="34"/>
      <c r="GL1255" s="34"/>
      <c r="GM1255" s="34"/>
      <c r="GN1255" s="34"/>
      <c r="GO1255" s="34"/>
      <c r="GP1255" s="34"/>
      <c r="GQ1255" s="34"/>
      <c r="GR1255" s="34"/>
      <c r="GS1255" s="34"/>
      <c r="GT1255" s="34"/>
      <c r="GU1255" s="34"/>
      <c r="GV1255" s="34"/>
      <c r="GW1255" s="34"/>
      <c r="GX1255" s="34"/>
      <c r="GY1255" s="34"/>
      <c r="GZ1255" s="34"/>
      <c r="HA1255" s="34"/>
      <c r="HB1255" s="34"/>
      <c r="HC1255" s="34"/>
      <c r="HD1255" s="34"/>
      <c r="HE1255" s="34"/>
      <c r="HF1255" s="34"/>
      <c r="HG1255" s="34"/>
      <c r="HH1255" s="34"/>
      <c r="HI1255" s="34"/>
      <c r="HJ1255" s="34"/>
      <c r="HK1255" s="34"/>
      <c r="HL1255" s="34"/>
      <c r="HM1255" s="34"/>
      <c r="HN1255" s="34"/>
      <c r="HO1255" s="34"/>
      <c r="HP1255" s="34"/>
      <c r="HQ1255" s="34"/>
      <c r="HR1255" s="34"/>
      <c r="HS1255" s="34"/>
      <c r="HT1255" s="34"/>
      <c r="HU1255" s="34"/>
      <c r="HV1255" s="34"/>
      <c r="HW1255" s="34"/>
      <c r="HX1255" s="34"/>
      <c r="HY1255" s="34"/>
      <c r="HZ1255" s="34"/>
      <c r="IA1255" s="34"/>
      <c r="IB1255" s="34"/>
      <c r="IC1255" s="34"/>
      <c r="ID1255" s="34"/>
      <c r="IE1255" s="34"/>
      <c r="IF1255" s="34"/>
      <c r="IG1255" s="34"/>
      <c r="IH1255" s="34"/>
      <c r="II1255" s="34"/>
      <c r="IJ1255" s="34"/>
      <c r="IK1255" s="34"/>
      <c r="IL1255" s="34"/>
      <c r="IM1255" s="34"/>
      <c r="IN1255" s="34"/>
      <c r="IO1255" s="34"/>
      <c r="IP1255" s="34"/>
      <c r="IQ1255" s="34"/>
    </row>
    <row r="1257" spans="1:251" ht="19.2">
      <c r="A1257" s="33" t="s">
        <v>75</v>
      </c>
      <c r="AW1257" s="35"/>
      <c r="AX1257" s="36"/>
      <c r="AY1257" s="35"/>
    </row>
    <row r="1259" spans="1:251" ht="18">
      <c r="B1259" s="111" t="s">
        <v>0</v>
      </c>
      <c r="C1259" s="112"/>
      <c r="D1259" s="112"/>
      <c r="E1259" s="112"/>
      <c r="F1259" s="112"/>
      <c r="G1259" s="112"/>
      <c r="H1259" s="112"/>
      <c r="I1259" s="112"/>
      <c r="J1259" s="112"/>
      <c r="K1259" s="112"/>
      <c r="L1259" s="112"/>
      <c r="M1259" s="112"/>
      <c r="N1259" s="112"/>
      <c r="O1259" s="112"/>
      <c r="P1259" s="112"/>
      <c r="Q1259" s="112"/>
      <c r="R1259" s="112"/>
      <c r="S1259" s="112"/>
      <c r="T1259" s="112"/>
      <c r="U1259" s="112"/>
      <c r="V1259" s="112"/>
      <c r="W1259" s="112"/>
      <c r="X1259" s="112"/>
      <c r="Y1259" s="112"/>
      <c r="Z1259" s="112"/>
      <c r="AA1259" s="112"/>
      <c r="AB1259" s="112"/>
      <c r="AC1259" s="112"/>
      <c r="AD1259" s="112"/>
      <c r="AE1259" s="112"/>
      <c r="AF1259" s="112"/>
      <c r="AG1259" s="112"/>
      <c r="AH1259" s="112"/>
      <c r="AI1259" s="112"/>
      <c r="AJ1259" s="112"/>
      <c r="AK1259" s="112"/>
      <c r="AL1259" s="112"/>
      <c r="AM1259" s="112"/>
      <c r="AN1259" s="112"/>
      <c r="AO1259" s="112"/>
      <c r="AP1259" s="112"/>
      <c r="AQ1259" s="112"/>
      <c r="AR1259" s="112"/>
      <c r="AS1259" s="112"/>
      <c r="AT1259" s="112"/>
      <c r="AU1259" s="112"/>
      <c r="AV1259" s="112"/>
      <c r="AW1259" s="112"/>
      <c r="AX1259" s="112"/>
    </row>
    <row r="1260" spans="1:251">
      <c r="Z1260" s="37"/>
      <c r="AD1260" s="37"/>
      <c r="AE1260" s="37"/>
      <c r="AF1260" s="37"/>
      <c r="AG1260" s="37"/>
      <c r="AH1260" s="37"/>
      <c r="AI1260" s="37"/>
      <c r="AO1260" s="37"/>
    </row>
    <row r="1261" spans="1:251" ht="13.8" thickBot="1">
      <c r="Z1261" s="37"/>
      <c r="AD1261" s="37"/>
      <c r="AE1261" s="37"/>
      <c r="AF1261" s="37"/>
      <c r="AG1261" s="37"/>
      <c r="AH1261" s="37"/>
      <c r="AI1261" s="37"/>
      <c r="AO1261" s="37"/>
      <c r="DI1261" s="38"/>
    </row>
    <row r="1262" spans="1:251" ht="24.75" customHeight="1" thickBot="1">
      <c r="B1262" s="113" t="s">
        <v>76</v>
      </c>
      <c r="C1262" s="114"/>
      <c r="D1262" s="114"/>
      <c r="E1262" s="114"/>
      <c r="F1262" s="114"/>
      <c r="G1262" s="114"/>
      <c r="H1262" s="115" t="s">
        <v>273</v>
      </c>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6"/>
      <c r="AL1262" s="116"/>
      <c r="AM1262" s="116"/>
      <c r="AN1262" s="116"/>
      <c r="AO1262" s="116"/>
      <c r="AP1262" s="116"/>
      <c r="AQ1262" s="116"/>
      <c r="AR1262" s="116"/>
      <c r="AS1262" s="116"/>
      <c r="AT1262" s="116"/>
      <c r="AU1262" s="116"/>
      <c r="AV1262" s="116"/>
      <c r="AW1262" s="116"/>
      <c r="AX1262" s="117"/>
      <c r="DI1262" s="38"/>
    </row>
    <row r="1263" spans="1:251" ht="14.4">
      <c r="B1263" s="39"/>
      <c r="C1263" s="39"/>
      <c r="D1263" s="39"/>
      <c r="E1263" s="39"/>
      <c r="F1263" s="39"/>
      <c r="G1263" s="39"/>
      <c r="H1263" s="40"/>
      <c r="I1263" s="40"/>
      <c r="J1263" s="40"/>
      <c r="K1263" s="40"/>
      <c r="L1263" s="41"/>
      <c r="M1263" s="41"/>
      <c r="N1263" s="41"/>
      <c r="O1263" s="41"/>
      <c r="P1263" s="40"/>
      <c r="Q1263" s="40"/>
      <c r="R1263" s="40"/>
      <c r="S1263" s="40"/>
      <c r="T1263" s="40"/>
      <c r="U1263" s="40"/>
      <c r="V1263" s="42"/>
      <c r="W1263" s="42"/>
      <c r="X1263" s="42"/>
      <c r="Y1263" s="42"/>
      <c r="Z1263" s="42"/>
      <c r="AA1263" s="42"/>
      <c r="AB1263" s="42"/>
      <c r="AC1263" s="42"/>
      <c r="AD1263" s="42"/>
      <c r="AE1263" s="42"/>
      <c r="AF1263" s="42"/>
      <c r="AG1263" s="42"/>
      <c r="AH1263" s="42"/>
      <c r="AI1263" s="42"/>
      <c r="AJ1263" s="42"/>
      <c r="AK1263" s="42"/>
      <c r="AL1263" s="42"/>
      <c r="AM1263" s="42"/>
      <c r="AN1263" s="42"/>
      <c r="AO1263" s="42"/>
      <c r="AP1263" s="42"/>
      <c r="AQ1263" s="42"/>
      <c r="AR1263" s="42"/>
      <c r="AS1263" s="42"/>
      <c r="AT1263" s="42"/>
      <c r="AU1263" s="42"/>
      <c r="AV1263" s="42"/>
      <c r="AW1263" s="42"/>
      <c r="AX1263" s="42"/>
      <c r="DI1263" s="38"/>
    </row>
    <row r="1264" spans="1:251" ht="15" thickBot="1">
      <c r="A1264" s="43"/>
      <c r="B1264" s="42" t="s">
        <v>78</v>
      </c>
      <c r="C1264" s="40"/>
      <c r="D1264" s="40"/>
      <c r="E1264" s="40"/>
      <c r="F1264" s="40"/>
      <c r="G1264" s="40"/>
      <c r="H1264" s="40"/>
      <c r="I1264" s="40"/>
      <c r="J1264" s="40"/>
      <c r="K1264" s="40"/>
      <c r="L1264" s="41"/>
      <c r="M1264" s="41"/>
      <c r="N1264" s="41"/>
      <c r="O1264" s="41"/>
      <c r="P1264" s="40"/>
      <c r="Q1264" s="40"/>
      <c r="R1264" s="40"/>
      <c r="S1264" s="40"/>
      <c r="T1264" s="40"/>
      <c r="U1264" s="40"/>
      <c r="V1264" s="42"/>
      <c r="W1264" s="42"/>
      <c r="X1264" s="42"/>
      <c r="Y1264" s="42"/>
      <c r="Z1264" s="42"/>
      <c r="AA1264" s="42"/>
      <c r="AB1264" s="42"/>
      <c r="AC1264" s="42"/>
      <c r="AD1264" s="42"/>
      <c r="AE1264" s="42"/>
      <c r="AF1264" s="42"/>
      <c r="AG1264" s="42"/>
      <c r="AH1264" s="42"/>
      <c r="AI1264" s="42"/>
      <c r="AJ1264" s="42"/>
      <c r="AK1264" s="42"/>
      <c r="AL1264" s="42"/>
      <c r="AM1264" s="42"/>
      <c r="AN1264" s="42"/>
      <c r="AO1264" s="42"/>
      <c r="AP1264" s="42"/>
      <c r="AQ1264" s="42"/>
      <c r="AR1264" s="42"/>
      <c r="AS1264" s="42"/>
      <c r="AT1264" s="42"/>
      <c r="AU1264" s="42"/>
      <c r="AV1264" s="42"/>
      <c r="AW1264" s="42"/>
      <c r="AX1264" s="42"/>
      <c r="DI1264" s="38"/>
    </row>
    <row r="1265" spans="1:113" ht="14.4">
      <c r="A1265" s="40"/>
      <c r="B1265" s="44"/>
      <c r="C1265" s="39"/>
      <c r="D1265" s="39"/>
      <c r="E1265" s="39"/>
      <c r="F1265" s="39"/>
      <c r="G1265" s="39"/>
      <c r="H1265" s="39"/>
      <c r="I1265" s="39"/>
      <c r="J1265" s="39"/>
      <c r="K1265" s="39"/>
      <c r="L1265" s="45"/>
      <c r="M1265" s="45"/>
      <c r="N1265" s="45"/>
      <c r="O1265" s="45"/>
      <c r="P1265" s="39"/>
      <c r="Q1265" s="39"/>
      <c r="R1265" s="39"/>
      <c r="S1265" s="39"/>
      <c r="T1265" s="39"/>
      <c r="U1265" s="39"/>
      <c r="V1265" s="46"/>
      <c r="W1265" s="46"/>
      <c r="X1265" s="46"/>
      <c r="Y1265" s="46"/>
      <c r="Z1265" s="46"/>
      <c r="AA1265" s="46"/>
      <c r="AB1265" s="46"/>
      <c r="AC1265" s="46"/>
      <c r="AD1265" s="46"/>
      <c r="AE1265" s="46"/>
      <c r="AF1265" s="46"/>
      <c r="AG1265" s="46"/>
      <c r="AH1265" s="46"/>
      <c r="AI1265" s="46"/>
      <c r="AJ1265" s="46"/>
      <c r="AK1265" s="46"/>
      <c r="AL1265" s="46"/>
      <c r="AM1265" s="46"/>
      <c r="AN1265" s="46"/>
      <c r="AO1265" s="46"/>
      <c r="AP1265" s="46"/>
      <c r="AQ1265" s="46"/>
      <c r="AR1265" s="46"/>
      <c r="AS1265" s="46"/>
      <c r="AT1265" s="46"/>
      <c r="AU1265" s="46"/>
      <c r="AV1265" s="46"/>
      <c r="AW1265" s="46"/>
      <c r="AX1265" s="47"/>
    </row>
    <row r="1266" spans="1:113" ht="12" customHeight="1">
      <c r="A1266" s="40"/>
      <c r="B1266" s="118" t="s">
        <v>274</v>
      </c>
      <c r="C1266" s="119"/>
      <c r="D1266" s="119"/>
      <c r="E1266" s="119"/>
      <c r="F1266" s="119"/>
      <c r="G1266" s="119"/>
      <c r="H1266" s="119"/>
      <c r="I1266" s="119"/>
      <c r="J1266" s="119"/>
      <c r="K1266" s="119"/>
      <c r="L1266" s="119"/>
      <c r="M1266" s="119"/>
      <c r="N1266" s="119"/>
      <c r="O1266" s="119"/>
      <c r="P1266" s="119"/>
      <c r="Q1266" s="119"/>
      <c r="R1266" s="119"/>
      <c r="S1266" s="119"/>
      <c r="T1266" s="119"/>
      <c r="U1266" s="119"/>
      <c r="V1266" s="119"/>
      <c r="W1266" s="119"/>
      <c r="X1266" s="119"/>
      <c r="Y1266" s="119"/>
      <c r="Z1266" s="119"/>
      <c r="AA1266" s="119"/>
      <c r="AB1266" s="119"/>
      <c r="AC1266" s="119"/>
      <c r="AD1266" s="119"/>
      <c r="AE1266" s="119"/>
      <c r="AF1266" s="119"/>
      <c r="AG1266" s="119"/>
      <c r="AH1266" s="119"/>
      <c r="AI1266" s="119"/>
      <c r="AJ1266" s="119"/>
      <c r="AK1266" s="119"/>
      <c r="AL1266" s="119"/>
      <c r="AM1266" s="119"/>
      <c r="AN1266" s="119"/>
      <c r="AO1266" s="119"/>
      <c r="AP1266" s="119"/>
      <c r="AQ1266" s="119"/>
      <c r="AR1266" s="119"/>
      <c r="AS1266" s="119"/>
      <c r="AT1266" s="119"/>
      <c r="AU1266" s="119"/>
      <c r="AV1266" s="119"/>
      <c r="AW1266" s="119"/>
      <c r="AX1266" s="120"/>
    </row>
    <row r="1267" spans="1:113" ht="12" customHeight="1">
      <c r="A1267" s="40"/>
      <c r="B1267" s="118"/>
      <c r="C1267" s="119"/>
      <c r="D1267" s="119"/>
      <c r="E1267" s="119"/>
      <c r="F1267" s="119"/>
      <c r="G1267" s="119"/>
      <c r="H1267" s="119"/>
      <c r="I1267" s="119"/>
      <c r="J1267" s="119"/>
      <c r="K1267" s="119"/>
      <c r="L1267" s="119"/>
      <c r="M1267" s="119"/>
      <c r="N1267" s="119"/>
      <c r="O1267" s="119"/>
      <c r="P1267" s="119"/>
      <c r="Q1267" s="119"/>
      <c r="R1267" s="119"/>
      <c r="S1267" s="119"/>
      <c r="T1267" s="119"/>
      <c r="U1267" s="119"/>
      <c r="V1267" s="119"/>
      <c r="W1267" s="119"/>
      <c r="X1267" s="119"/>
      <c r="Y1267" s="119"/>
      <c r="Z1267" s="119"/>
      <c r="AA1267" s="119"/>
      <c r="AB1267" s="119"/>
      <c r="AC1267" s="119"/>
      <c r="AD1267" s="119"/>
      <c r="AE1267" s="119"/>
      <c r="AF1267" s="119"/>
      <c r="AG1267" s="119"/>
      <c r="AH1267" s="119"/>
      <c r="AI1267" s="119"/>
      <c r="AJ1267" s="119"/>
      <c r="AK1267" s="119"/>
      <c r="AL1267" s="119"/>
      <c r="AM1267" s="119"/>
      <c r="AN1267" s="119"/>
      <c r="AO1267" s="119"/>
      <c r="AP1267" s="119"/>
      <c r="AQ1267" s="119"/>
      <c r="AR1267" s="119"/>
      <c r="AS1267" s="119"/>
      <c r="AT1267" s="119"/>
      <c r="AU1267" s="119"/>
      <c r="AV1267" s="119"/>
      <c r="AW1267" s="119"/>
      <c r="AX1267" s="120"/>
    </row>
    <row r="1268" spans="1:113" ht="12" customHeight="1">
      <c r="A1268" s="40"/>
      <c r="B1268" s="118"/>
      <c r="C1268" s="119"/>
      <c r="D1268" s="119"/>
      <c r="E1268" s="119"/>
      <c r="F1268" s="119"/>
      <c r="G1268" s="119"/>
      <c r="H1268" s="119"/>
      <c r="I1268" s="119"/>
      <c r="J1268" s="119"/>
      <c r="K1268" s="119"/>
      <c r="L1268" s="119"/>
      <c r="M1268" s="119"/>
      <c r="N1268" s="119"/>
      <c r="O1268" s="119"/>
      <c r="P1268" s="119"/>
      <c r="Q1268" s="119"/>
      <c r="R1268" s="119"/>
      <c r="S1268" s="119"/>
      <c r="T1268" s="119"/>
      <c r="U1268" s="119"/>
      <c r="V1268" s="119"/>
      <c r="W1268" s="119"/>
      <c r="X1268" s="119"/>
      <c r="Y1268" s="119"/>
      <c r="Z1268" s="119"/>
      <c r="AA1268" s="119"/>
      <c r="AB1268" s="119"/>
      <c r="AC1268" s="119"/>
      <c r="AD1268" s="119"/>
      <c r="AE1268" s="119"/>
      <c r="AF1268" s="119"/>
      <c r="AG1268" s="119"/>
      <c r="AH1268" s="119"/>
      <c r="AI1268" s="119"/>
      <c r="AJ1268" s="119"/>
      <c r="AK1268" s="119"/>
      <c r="AL1268" s="119"/>
      <c r="AM1268" s="119"/>
      <c r="AN1268" s="119"/>
      <c r="AO1268" s="119"/>
      <c r="AP1268" s="119"/>
      <c r="AQ1268" s="119"/>
      <c r="AR1268" s="119"/>
      <c r="AS1268" s="119"/>
      <c r="AT1268" s="119"/>
      <c r="AU1268" s="119"/>
      <c r="AV1268" s="119"/>
      <c r="AW1268" s="119"/>
      <c r="AX1268" s="120"/>
    </row>
    <row r="1269" spans="1:113" ht="12" customHeight="1">
      <c r="A1269" s="40"/>
      <c r="B1269" s="118"/>
      <c r="C1269" s="119"/>
      <c r="D1269" s="119"/>
      <c r="E1269" s="119"/>
      <c r="F1269" s="119"/>
      <c r="G1269" s="119"/>
      <c r="H1269" s="119"/>
      <c r="I1269" s="119"/>
      <c r="J1269" s="119"/>
      <c r="K1269" s="119"/>
      <c r="L1269" s="119"/>
      <c r="M1269" s="119"/>
      <c r="N1269" s="119"/>
      <c r="O1269" s="119"/>
      <c r="P1269" s="119"/>
      <c r="Q1269" s="119"/>
      <c r="R1269" s="119"/>
      <c r="S1269" s="119"/>
      <c r="T1269" s="119"/>
      <c r="U1269" s="119"/>
      <c r="V1269" s="119"/>
      <c r="W1269" s="119"/>
      <c r="X1269" s="119"/>
      <c r="Y1269" s="119"/>
      <c r="Z1269" s="119"/>
      <c r="AA1269" s="119"/>
      <c r="AB1269" s="119"/>
      <c r="AC1269" s="119"/>
      <c r="AD1269" s="119"/>
      <c r="AE1269" s="119"/>
      <c r="AF1269" s="119"/>
      <c r="AG1269" s="119"/>
      <c r="AH1269" s="119"/>
      <c r="AI1269" s="119"/>
      <c r="AJ1269" s="119"/>
      <c r="AK1269" s="119"/>
      <c r="AL1269" s="119"/>
      <c r="AM1269" s="119"/>
      <c r="AN1269" s="119"/>
      <c r="AO1269" s="119"/>
      <c r="AP1269" s="119"/>
      <c r="AQ1269" s="119"/>
      <c r="AR1269" s="119"/>
      <c r="AS1269" s="119"/>
      <c r="AT1269" s="119"/>
      <c r="AU1269" s="119"/>
      <c r="AV1269" s="119"/>
      <c r="AW1269" s="119"/>
      <c r="AX1269" s="120"/>
      <c r="BC1269" s="48"/>
    </row>
    <row r="1270" spans="1:113" ht="12" customHeight="1">
      <c r="A1270" s="40"/>
      <c r="B1270" s="118"/>
      <c r="C1270" s="119"/>
      <c r="D1270" s="119"/>
      <c r="E1270" s="119"/>
      <c r="F1270" s="119"/>
      <c r="G1270" s="119"/>
      <c r="H1270" s="119"/>
      <c r="I1270" s="119"/>
      <c r="J1270" s="119"/>
      <c r="K1270" s="119"/>
      <c r="L1270" s="119"/>
      <c r="M1270" s="119"/>
      <c r="N1270" s="119"/>
      <c r="O1270" s="119"/>
      <c r="P1270" s="119"/>
      <c r="Q1270" s="119"/>
      <c r="R1270" s="119"/>
      <c r="S1270" s="119"/>
      <c r="T1270" s="119"/>
      <c r="U1270" s="119"/>
      <c r="V1270" s="119"/>
      <c r="W1270" s="119"/>
      <c r="X1270" s="119"/>
      <c r="Y1270" s="119"/>
      <c r="Z1270" s="119"/>
      <c r="AA1270" s="119"/>
      <c r="AB1270" s="119"/>
      <c r="AC1270" s="119"/>
      <c r="AD1270" s="119"/>
      <c r="AE1270" s="119"/>
      <c r="AF1270" s="119"/>
      <c r="AG1270" s="119"/>
      <c r="AH1270" s="119"/>
      <c r="AI1270" s="119"/>
      <c r="AJ1270" s="119"/>
      <c r="AK1270" s="119"/>
      <c r="AL1270" s="119"/>
      <c r="AM1270" s="119"/>
      <c r="AN1270" s="119"/>
      <c r="AO1270" s="119"/>
      <c r="AP1270" s="119"/>
      <c r="AQ1270" s="119"/>
      <c r="AR1270" s="119"/>
      <c r="AS1270" s="119"/>
      <c r="AT1270" s="119"/>
      <c r="AU1270" s="119"/>
      <c r="AV1270" s="119"/>
      <c r="AW1270" s="119"/>
      <c r="AX1270" s="120"/>
    </row>
    <row r="1271" spans="1:113" ht="12" customHeight="1">
      <c r="A1271" s="40"/>
      <c r="B1271" s="118"/>
      <c r="C1271" s="119"/>
      <c r="D1271" s="119"/>
      <c r="E1271" s="119"/>
      <c r="F1271" s="119"/>
      <c r="G1271" s="119"/>
      <c r="H1271" s="119"/>
      <c r="I1271" s="119"/>
      <c r="J1271" s="119"/>
      <c r="K1271" s="119"/>
      <c r="L1271" s="119"/>
      <c r="M1271" s="119"/>
      <c r="N1271" s="119"/>
      <c r="O1271" s="119"/>
      <c r="P1271" s="119"/>
      <c r="Q1271" s="119"/>
      <c r="R1271" s="119"/>
      <c r="S1271" s="119"/>
      <c r="T1271" s="119"/>
      <c r="U1271" s="119"/>
      <c r="V1271" s="119"/>
      <c r="W1271" s="119"/>
      <c r="X1271" s="119"/>
      <c r="Y1271" s="119"/>
      <c r="Z1271" s="119"/>
      <c r="AA1271" s="119"/>
      <c r="AB1271" s="119"/>
      <c r="AC1271" s="119"/>
      <c r="AD1271" s="119"/>
      <c r="AE1271" s="119"/>
      <c r="AF1271" s="119"/>
      <c r="AG1271" s="119"/>
      <c r="AH1271" s="119"/>
      <c r="AI1271" s="119"/>
      <c r="AJ1271" s="119"/>
      <c r="AK1271" s="119"/>
      <c r="AL1271" s="119"/>
      <c r="AM1271" s="119"/>
      <c r="AN1271" s="119"/>
      <c r="AO1271" s="119"/>
      <c r="AP1271" s="119"/>
      <c r="AQ1271" s="119"/>
      <c r="AR1271" s="119"/>
      <c r="AS1271" s="119"/>
      <c r="AT1271" s="119"/>
      <c r="AU1271" s="119"/>
      <c r="AV1271" s="119"/>
      <c r="AW1271" s="119"/>
      <c r="AX1271" s="120"/>
    </row>
    <row r="1272" spans="1:113" ht="12" customHeight="1">
      <c r="A1272" s="40"/>
      <c r="B1272" s="118"/>
      <c r="C1272" s="119"/>
      <c r="D1272" s="119"/>
      <c r="E1272" s="119"/>
      <c r="F1272" s="119"/>
      <c r="G1272" s="119"/>
      <c r="H1272" s="119"/>
      <c r="I1272" s="119"/>
      <c r="J1272" s="119"/>
      <c r="K1272" s="119"/>
      <c r="L1272" s="119"/>
      <c r="M1272" s="119"/>
      <c r="N1272" s="119"/>
      <c r="O1272" s="119"/>
      <c r="P1272" s="119"/>
      <c r="Q1272" s="119"/>
      <c r="R1272" s="119"/>
      <c r="S1272" s="119"/>
      <c r="T1272" s="119"/>
      <c r="U1272" s="119"/>
      <c r="V1272" s="119"/>
      <c r="W1272" s="119"/>
      <c r="X1272" s="119"/>
      <c r="Y1272" s="119"/>
      <c r="Z1272" s="119"/>
      <c r="AA1272" s="119"/>
      <c r="AB1272" s="119"/>
      <c r="AC1272" s="119"/>
      <c r="AD1272" s="119"/>
      <c r="AE1272" s="119"/>
      <c r="AF1272" s="119"/>
      <c r="AG1272" s="119"/>
      <c r="AH1272" s="119"/>
      <c r="AI1272" s="119"/>
      <c r="AJ1272" s="119"/>
      <c r="AK1272" s="119"/>
      <c r="AL1272" s="119"/>
      <c r="AM1272" s="119"/>
      <c r="AN1272" s="119"/>
      <c r="AO1272" s="119"/>
      <c r="AP1272" s="119"/>
      <c r="AQ1272" s="119"/>
      <c r="AR1272" s="119"/>
      <c r="AS1272" s="119"/>
      <c r="AT1272" s="119"/>
      <c r="AU1272" s="119"/>
      <c r="AV1272" s="119"/>
      <c r="AW1272" s="119"/>
      <c r="AX1272" s="120"/>
    </row>
    <row r="1273" spans="1:113" ht="15" thickBot="1">
      <c r="A1273" s="49"/>
      <c r="B1273" s="50"/>
      <c r="C1273" s="51"/>
      <c r="D1273" s="51"/>
      <c r="E1273" s="51"/>
      <c r="F1273" s="51"/>
      <c r="G1273" s="51"/>
      <c r="H1273" s="51"/>
      <c r="I1273" s="51"/>
      <c r="J1273" s="51"/>
      <c r="K1273" s="51"/>
      <c r="L1273" s="51"/>
      <c r="M1273" s="51"/>
      <c r="N1273" s="51"/>
      <c r="O1273" s="51"/>
      <c r="P1273" s="51"/>
      <c r="Q1273" s="51"/>
      <c r="R1273" s="51"/>
      <c r="S1273" s="51"/>
      <c r="T1273" s="51"/>
      <c r="U1273" s="51"/>
      <c r="V1273" s="51"/>
      <c r="W1273" s="51"/>
      <c r="X1273" s="51"/>
      <c r="Y1273" s="51"/>
      <c r="Z1273" s="51"/>
      <c r="AA1273" s="51"/>
      <c r="AB1273" s="51"/>
      <c r="AC1273" s="51"/>
      <c r="AD1273" s="51"/>
      <c r="AE1273" s="51"/>
      <c r="AF1273" s="51"/>
      <c r="AG1273" s="51"/>
      <c r="AH1273" s="51"/>
      <c r="AI1273" s="51"/>
      <c r="AJ1273" s="51"/>
      <c r="AK1273" s="51"/>
      <c r="AL1273" s="51"/>
      <c r="AM1273" s="51"/>
      <c r="AN1273" s="51"/>
      <c r="AO1273" s="51"/>
      <c r="AP1273" s="51"/>
      <c r="AQ1273" s="51"/>
      <c r="AR1273" s="51"/>
      <c r="AS1273" s="51"/>
      <c r="AT1273" s="51"/>
      <c r="AU1273" s="51"/>
      <c r="AV1273" s="51"/>
      <c r="AW1273" s="51"/>
      <c r="AX1273" s="52"/>
    </row>
    <row r="1274" spans="1:113">
      <c r="B1274" s="53"/>
    </row>
    <row r="1275" spans="1:113" ht="15" thickBot="1">
      <c r="A1275" s="43"/>
      <c r="B1275" s="42" t="s">
        <v>79</v>
      </c>
      <c r="C1275" s="40"/>
      <c r="D1275" s="40"/>
      <c r="E1275" s="40"/>
      <c r="F1275" s="40"/>
      <c r="G1275" s="40"/>
      <c r="H1275" s="40"/>
      <c r="I1275" s="40"/>
      <c r="J1275" s="40"/>
      <c r="K1275" s="40"/>
      <c r="L1275" s="41"/>
      <c r="M1275" s="41"/>
      <c r="N1275" s="41"/>
      <c r="O1275" s="41"/>
      <c r="P1275" s="40"/>
      <c r="Q1275" s="40"/>
      <c r="R1275" s="40"/>
      <c r="S1275" s="40"/>
      <c r="T1275" s="40"/>
      <c r="U1275" s="40"/>
      <c r="V1275" s="42"/>
      <c r="W1275" s="42"/>
      <c r="X1275" s="42"/>
      <c r="Y1275" s="42"/>
      <c r="Z1275" s="42"/>
      <c r="AA1275" s="42"/>
      <c r="AB1275" s="42"/>
      <c r="AC1275" s="42"/>
      <c r="AD1275" s="42"/>
      <c r="AE1275" s="42"/>
      <c r="AF1275" s="42"/>
      <c r="AG1275" s="42"/>
      <c r="AH1275" s="42"/>
      <c r="AI1275" s="42"/>
      <c r="AJ1275" s="42"/>
      <c r="AK1275" s="42"/>
      <c r="AL1275" s="42"/>
      <c r="AM1275" s="42"/>
      <c r="AN1275" s="42"/>
      <c r="AO1275" s="42"/>
      <c r="AP1275" s="42"/>
      <c r="AQ1275" s="42"/>
      <c r="AR1275" s="42"/>
      <c r="AS1275" s="42"/>
      <c r="AT1275" s="42"/>
      <c r="AU1275" s="42"/>
      <c r="AV1275" s="42"/>
      <c r="AW1275" s="42"/>
      <c r="AX1275" s="42"/>
      <c r="DI1275" s="38"/>
    </row>
    <row r="1276" spans="1:113" ht="14.4">
      <c r="A1276" s="40"/>
      <c r="B1276" s="44"/>
      <c r="C1276" s="39"/>
      <c r="D1276" s="39"/>
      <c r="E1276" s="39"/>
      <c r="F1276" s="39"/>
      <c r="G1276" s="39"/>
      <c r="H1276" s="39"/>
      <c r="I1276" s="39"/>
      <c r="J1276" s="39"/>
      <c r="K1276" s="39"/>
      <c r="L1276" s="45"/>
      <c r="M1276" s="45"/>
      <c r="N1276" s="45"/>
      <c r="O1276" s="45"/>
      <c r="P1276" s="39"/>
      <c r="Q1276" s="39"/>
      <c r="R1276" s="39"/>
      <c r="S1276" s="39"/>
      <c r="T1276" s="39"/>
      <c r="U1276" s="39"/>
      <c r="V1276" s="46"/>
      <c r="W1276" s="46"/>
      <c r="X1276" s="46"/>
      <c r="Y1276" s="46"/>
      <c r="Z1276" s="46"/>
      <c r="AA1276" s="46"/>
      <c r="AB1276" s="46"/>
      <c r="AC1276" s="46"/>
      <c r="AD1276" s="46"/>
      <c r="AE1276" s="46"/>
      <c r="AF1276" s="46"/>
      <c r="AG1276" s="46"/>
      <c r="AH1276" s="46"/>
      <c r="AI1276" s="46"/>
      <c r="AJ1276" s="46"/>
      <c r="AK1276" s="46"/>
      <c r="AL1276" s="46"/>
      <c r="AM1276" s="46"/>
      <c r="AN1276" s="46"/>
      <c r="AO1276" s="46"/>
      <c r="AP1276" s="46"/>
      <c r="AQ1276" s="46"/>
      <c r="AR1276" s="46"/>
      <c r="AS1276" s="46"/>
      <c r="AT1276" s="46"/>
      <c r="AU1276" s="46"/>
      <c r="AV1276" s="46"/>
      <c r="AW1276" s="46"/>
      <c r="AX1276" s="47"/>
    </row>
    <row r="1277" spans="1:113" ht="12" customHeight="1">
      <c r="A1277" s="40"/>
      <c r="B1277" s="118" t="s">
        <v>275</v>
      </c>
      <c r="C1277" s="119"/>
      <c r="D1277" s="119"/>
      <c r="E1277" s="119"/>
      <c r="F1277" s="119"/>
      <c r="G1277" s="119"/>
      <c r="H1277" s="119"/>
      <c r="I1277" s="119"/>
      <c r="J1277" s="119"/>
      <c r="K1277" s="119"/>
      <c r="L1277" s="119"/>
      <c r="M1277" s="119"/>
      <c r="N1277" s="119"/>
      <c r="O1277" s="119"/>
      <c r="P1277" s="119"/>
      <c r="Q1277" s="119"/>
      <c r="R1277" s="119"/>
      <c r="S1277" s="119"/>
      <c r="T1277" s="119"/>
      <c r="U1277" s="119"/>
      <c r="V1277" s="119"/>
      <c r="W1277" s="119"/>
      <c r="X1277" s="119"/>
      <c r="Y1277" s="119"/>
      <c r="Z1277" s="119"/>
      <c r="AA1277" s="119"/>
      <c r="AB1277" s="119"/>
      <c r="AC1277" s="119"/>
      <c r="AD1277" s="119"/>
      <c r="AE1277" s="119"/>
      <c r="AF1277" s="119"/>
      <c r="AG1277" s="119"/>
      <c r="AH1277" s="119"/>
      <c r="AI1277" s="119"/>
      <c r="AJ1277" s="119"/>
      <c r="AK1277" s="119"/>
      <c r="AL1277" s="119"/>
      <c r="AM1277" s="119"/>
      <c r="AN1277" s="119"/>
      <c r="AO1277" s="119"/>
      <c r="AP1277" s="119"/>
      <c r="AQ1277" s="119"/>
      <c r="AR1277" s="119"/>
      <c r="AS1277" s="119"/>
      <c r="AT1277" s="119"/>
      <c r="AU1277" s="119"/>
      <c r="AV1277" s="119"/>
      <c r="AW1277" s="119"/>
      <c r="AX1277" s="120"/>
    </row>
    <row r="1278" spans="1:113" ht="12" customHeight="1">
      <c r="A1278" s="40"/>
      <c r="B1278" s="118"/>
      <c r="C1278" s="119"/>
      <c r="D1278" s="119"/>
      <c r="E1278" s="119"/>
      <c r="F1278" s="119"/>
      <c r="G1278" s="119"/>
      <c r="H1278" s="119"/>
      <c r="I1278" s="119"/>
      <c r="J1278" s="119"/>
      <c r="K1278" s="119"/>
      <c r="L1278" s="119"/>
      <c r="M1278" s="119"/>
      <c r="N1278" s="119"/>
      <c r="O1278" s="119"/>
      <c r="P1278" s="119"/>
      <c r="Q1278" s="119"/>
      <c r="R1278" s="119"/>
      <c r="S1278" s="119"/>
      <c r="T1278" s="119"/>
      <c r="U1278" s="119"/>
      <c r="V1278" s="119"/>
      <c r="W1278" s="119"/>
      <c r="X1278" s="119"/>
      <c r="Y1278" s="119"/>
      <c r="Z1278" s="119"/>
      <c r="AA1278" s="119"/>
      <c r="AB1278" s="119"/>
      <c r="AC1278" s="119"/>
      <c r="AD1278" s="119"/>
      <c r="AE1278" s="119"/>
      <c r="AF1278" s="119"/>
      <c r="AG1278" s="119"/>
      <c r="AH1278" s="119"/>
      <c r="AI1278" s="119"/>
      <c r="AJ1278" s="119"/>
      <c r="AK1278" s="119"/>
      <c r="AL1278" s="119"/>
      <c r="AM1278" s="119"/>
      <c r="AN1278" s="119"/>
      <c r="AO1278" s="119"/>
      <c r="AP1278" s="119"/>
      <c r="AQ1278" s="119"/>
      <c r="AR1278" s="119"/>
      <c r="AS1278" s="119"/>
      <c r="AT1278" s="119"/>
      <c r="AU1278" s="119"/>
      <c r="AV1278" s="119"/>
      <c r="AW1278" s="119"/>
      <c r="AX1278" s="120"/>
    </row>
    <row r="1279" spans="1:113" ht="12" customHeight="1">
      <c r="A1279" s="40"/>
      <c r="B1279" s="118"/>
      <c r="C1279" s="119"/>
      <c r="D1279" s="119"/>
      <c r="E1279" s="119"/>
      <c r="F1279" s="119"/>
      <c r="G1279" s="119"/>
      <c r="H1279" s="119"/>
      <c r="I1279" s="119"/>
      <c r="J1279" s="119"/>
      <c r="K1279" s="119"/>
      <c r="L1279" s="119"/>
      <c r="M1279" s="119"/>
      <c r="N1279" s="119"/>
      <c r="O1279" s="119"/>
      <c r="P1279" s="119"/>
      <c r="Q1279" s="119"/>
      <c r="R1279" s="119"/>
      <c r="S1279" s="119"/>
      <c r="T1279" s="119"/>
      <c r="U1279" s="119"/>
      <c r="V1279" s="119"/>
      <c r="W1279" s="119"/>
      <c r="X1279" s="119"/>
      <c r="Y1279" s="119"/>
      <c r="Z1279" s="119"/>
      <c r="AA1279" s="119"/>
      <c r="AB1279" s="119"/>
      <c r="AC1279" s="119"/>
      <c r="AD1279" s="119"/>
      <c r="AE1279" s="119"/>
      <c r="AF1279" s="119"/>
      <c r="AG1279" s="119"/>
      <c r="AH1279" s="119"/>
      <c r="AI1279" s="119"/>
      <c r="AJ1279" s="119"/>
      <c r="AK1279" s="119"/>
      <c r="AL1279" s="119"/>
      <c r="AM1279" s="119"/>
      <c r="AN1279" s="119"/>
      <c r="AO1279" s="119"/>
      <c r="AP1279" s="119"/>
      <c r="AQ1279" s="119"/>
      <c r="AR1279" s="119"/>
      <c r="AS1279" s="119"/>
      <c r="AT1279" s="119"/>
      <c r="AU1279" s="119"/>
      <c r="AV1279" s="119"/>
      <c r="AW1279" s="119"/>
      <c r="AX1279" s="120"/>
    </row>
    <row r="1280" spans="1:113" ht="12" customHeight="1">
      <c r="A1280" s="40"/>
      <c r="B1280" s="118"/>
      <c r="C1280" s="119"/>
      <c r="D1280" s="119"/>
      <c r="E1280" s="119"/>
      <c r="F1280" s="119"/>
      <c r="G1280" s="119"/>
      <c r="H1280" s="119"/>
      <c r="I1280" s="119"/>
      <c r="J1280" s="119"/>
      <c r="K1280" s="119"/>
      <c r="L1280" s="119"/>
      <c r="M1280" s="119"/>
      <c r="N1280" s="119"/>
      <c r="O1280" s="119"/>
      <c r="P1280" s="119"/>
      <c r="Q1280" s="119"/>
      <c r="R1280" s="119"/>
      <c r="S1280" s="119"/>
      <c r="T1280" s="119"/>
      <c r="U1280" s="119"/>
      <c r="V1280" s="119"/>
      <c r="W1280" s="119"/>
      <c r="X1280" s="119"/>
      <c r="Y1280" s="119"/>
      <c r="Z1280" s="119"/>
      <c r="AA1280" s="119"/>
      <c r="AB1280" s="119"/>
      <c r="AC1280" s="119"/>
      <c r="AD1280" s="119"/>
      <c r="AE1280" s="119"/>
      <c r="AF1280" s="119"/>
      <c r="AG1280" s="119"/>
      <c r="AH1280" s="119"/>
      <c r="AI1280" s="119"/>
      <c r="AJ1280" s="119"/>
      <c r="AK1280" s="119"/>
      <c r="AL1280" s="119"/>
      <c r="AM1280" s="119"/>
      <c r="AN1280" s="119"/>
      <c r="AO1280" s="119"/>
      <c r="AP1280" s="119"/>
      <c r="AQ1280" s="119"/>
      <c r="AR1280" s="119"/>
      <c r="AS1280" s="119"/>
      <c r="AT1280" s="119"/>
      <c r="AU1280" s="119"/>
      <c r="AV1280" s="119"/>
      <c r="AW1280" s="119"/>
      <c r="AX1280" s="120"/>
    </row>
    <row r="1281" spans="1:251" ht="12" customHeight="1">
      <c r="A1281" s="40"/>
      <c r="B1281" s="118"/>
      <c r="C1281" s="119"/>
      <c r="D1281" s="119"/>
      <c r="E1281" s="119"/>
      <c r="F1281" s="119"/>
      <c r="G1281" s="119"/>
      <c r="H1281" s="119"/>
      <c r="I1281" s="119"/>
      <c r="J1281" s="119"/>
      <c r="K1281" s="119"/>
      <c r="L1281" s="119"/>
      <c r="M1281" s="119"/>
      <c r="N1281" s="119"/>
      <c r="O1281" s="119"/>
      <c r="P1281" s="119"/>
      <c r="Q1281" s="119"/>
      <c r="R1281" s="119"/>
      <c r="S1281" s="119"/>
      <c r="T1281" s="119"/>
      <c r="U1281" s="119"/>
      <c r="V1281" s="119"/>
      <c r="W1281" s="119"/>
      <c r="X1281" s="119"/>
      <c r="Y1281" s="119"/>
      <c r="Z1281" s="119"/>
      <c r="AA1281" s="119"/>
      <c r="AB1281" s="119"/>
      <c r="AC1281" s="119"/>
      <c r="AD1281" s="119"/>
      <c r="AE1281" s="119"/>
      <c r="AF1281" s="119"/>
      <c r="AG1281" s="119"/>
      <c r="AH1281" s="119"/>
      <c r="AI1281" s="119"/>
      <c r="AJ1281" s="119"/>
      <c r="AK1281" s="119"/>
      <c r="AL1281" s="119"/>
      <c r="AM1281" s="119"/>
      <c r="AN1281" s="119"/>
      <c r="AO1281" s="119"/>
      <c r="AP1281" s="119"/>
      <c r="AQ1281" s="119"/>
      <c r="AR1281" s="119"/>
      <c r="AS1281" s="119"/>
      <c r="AT1281" s="119"/>
      <c r="AU1281" s="119"/>
      <c r="AV1281" s="119"/>
      <c r="AW1281" s="119"/>
      <c r="AX1281" s="120"/>
      <c r="BC1281" s="48"/>
    </row>
    <row r="1282" spans="1:251" ht="12" customHeight="1">
      <c r="A1282" s="40"/>
      <c r="B1282" s="118"/>
      <c r="C1282" s="119"/>
      <c r="D1282" s="119"/>
      <c r="E1282" s="119"/>
      <c r="F1282" s="119"/>
      <c r="G1282" s="119"/>
      <c r="H1282" s="119"/>
      <c r="I1282" s="119"/>
      <c r="J1282" s="119"/>
      <c r="K1282" s="119"/>
      <c r="L1282" s="119"/>
      <c r="M1282" s="119"/>
      <c r="N1282" s="119"/>
      <c r="O1282" s="119"/>
      <c r="P1282" s="119"/>
      <c r="Q1282" s="119"/>
      <c r="R1282" s="119"/>
      <c r="S1282" s="119"/>
      <c r="T1282" s="119"/>
      <c r="U1282" s="119"/>
      <c r="V1282" s="119"/>
      <c r="W1282" s="119"/>
      <c r="X1282" s="119"/>
      <c r="Y1282" s="119"/>
      <c r="Z1282" s="119"/>
      <c r="AA1282" s="119"/>
      <c r="AB1282" s="119"/>
      <c r="AC1282" s="119"/>
      <c r="AD1282" s="119"/>
      <c r="AE1282" s="119"/>
      <c r="AF1282" s="119"/>
      <c r="AG1282" s="119"/>
      <c r="AH1282" s="119"/>
      <c r="AI1282" s="119"/>
      <c r="AJ1282" s="119"/>
      <c r="AK1282" s="119"/>
      <c r="AL1282" s="119"/>
      <c r="AM1282" s="119"/>
      <c r="AN1282" s="119"/>
      <c r="AO1282" s="119"/>
      <c r="AP1282" s="119"/>
      <c r="AQ1282" s="119"/>
      <c r="AR1282" s="119"/>
      <c r="AS1282" s="119"/>
      <c r="AT1282" s="119"/>
      <c r="AU1282" s="119"/>
      <c r="AV1282" s="119"/>
      <c r="AW1282" s="119"/>
      <c r="AX1282" s="120"/>
    </row>
    <row r="1283" spans="1:251" ht="12" customHeight="1">
      <c r="A1283" s="40"/>
      <c r="B1283" s="118"/>
      <c r="C1283" s="119"/>
      <c r="D1283" s="119"/>
      <c r="E1283" s="119"/>
      <c r="F1283" s="119"/>
      <c r="G1283" s="119"/>
      <c r="H1283" s="119"/>
      <c r="I1283" s="119"/>
      <c r="J1283" s="119"/>
      <c r="K1283" s="119"/>
      <c r="L1283" s="119"/>
      <c r="M1283" s="119"/>
      <c r="N1283" s="119"/>
      <c r="O1283" s="119"/>
      <c r="P1283" s="119"/>
      <c r="Q1283" s="119"/>
      <c r="R1283" s="119"/>
      <c r="S1283" s="119"/>
      <c r="T1283" s="119"/>
      <c r="U1283" s="119"/>
      <c r="V1283" s="119"/>
      <c r="W1283" s="119"/>
      <c r="X1283" s="119"/>
      <c r="Y1283" s="119"/>
      <c r="Z1283" s="119"/>
      <c r="AA1283" s="119"/>
      <c r="AB1283" s="119"/>
      <c r="AC1283" s="119"/>
      <c r="AD1283" s="119"/>
      <c r="AE1283" s="119"/>
      <c r="AF1283" s="119"/>
      <c r="AG1283" s="119"/>
      <c r="AH1283" s="119"/>
      <c r="AI1283" s="119"/>
      <c r="AJ1283" s="119"/>
      <c r="AK1283" s="119"/>
      <c r="AL1283" s="119"/>
      <c r="AM1283" s="119"/>
      <c r="AN1283" s="119"/>
      <c r="AO1283" s="119"/>
      <c r="AP1283" s="119"/>
      <c r="AQ1283" s="119"/>
      <c r="AR1283" s="119"/>
      <c r="AS1283" s="119"/>
      <c r="AT1283" s="119"/>
      <c r="AU1283" s="119"/>
      <c r="AV1283" s="119"/>
      <c r="AW1283" s="119"/>
      <c r="AX1283" s="120"/>
    </row>
    <row r="1284" spans="1:251" ht="12" customHeight="1">
      <c r="A1284" s="40"/>
      <c r="B1284" s="118"/>
      <c r="C1284" s="119"/>
      <c r="D1284" s="119"/>
      <c r="E1284" s="119"/>
      <c r="F1284" s="119"/>
      <c r="G1284" s="119"/>
      <c r="H1284" s="119"/>
      <c r="I1284" s="119"/>
      <c r="J1284" s="119"/>
      <c r="K1284" s="119"/>
      <c r="L1284" s="119"/>
      <c r="M1284" s="119"/>
      <c r="N1284" s="119"/>
      <c r="O1284" s="119"/>
      <c r="P1284" s="119"/>
      <c r="Q1284" s="119"/>
      <c r="R1284" s="119"/>
      <c r="S1284" s="119"/>
      <c r="T1284" s="119"/>
      <c r="U1284" s="119"/>
      <c r="V1284" s="119"/>
      <c r="W1284" s="119"/>
      <c r="X1284" s="119"/>
      <c r="Y1284" s="119"/>
      <c r="Z1284" s="119"/>
      <c r="AA1284" s="119"/>
      <c r="AB1284" s="119"/>
      <c r="AC1284" s="119"/>
      <c r="AD1284" s="119"/>
      <c r="AE1284" s="119"/>
      <c r="AF1284" s="119"/>
      <c r="AG1284" s="119"/>
      <c r="AH1284" s="119"/>
      <c r="AI1284" s="119"/>
      <c r="AJ1284" s="119"/>
      <c r="AK1284" s="119"/>
      <c r="AL1284" s="119"/>
      <c r="AM1284" s="119"/>
      <c r="AN1284" s="119"/>
      <c r="AO1284" s="119"/>
      <c r="AP1284" s="119"/>
      <c r="AQ1284" s="119"/>
      <c r="AR1284" s="119"/>
      <c r="AS1284" s="119"/>
      <c r="AT1284" s="119"/>
      <c r="AU1284" s="119"/>
      <c r="AV1284" s="119"/>
      <c r="AW1284" s="119"/>
      <c r="AX1284" s="120"/>
    </row>
    <row r="1285" spans="1:251" ht="15" thickBot="1">
      <c r="A1285" s="49"/>
      <c r="B1285" s="50"/>
      <c r="C1285" s="51"/>
      <c r="D1285" s="51"/>
      <c r="E1285" s="51"/>
      <c r="F1285" s="51"/>
      <c r="G1285" s="51"/>
      <c r="H1285" s="51"/>
      <c r="I1285" s="51"/>
      <c r="J1285" s="51"/>
      <c r="K1285" s="51"/>
      <c r="L1285" s="51"/>
      <c r="M1285" s="51"/>
      <c r="N1285" s="51"/>
      <c r="O1285" s="51"/>
      <c r="P1285" s="51"/>
      <c r="Q1285" s="51"/>
      <c r="R1285" s="51"/>
      <c r="S1285" s="51"/>
      <c r="T1285" s="51"/>
      <c r="U1285" s="51"/>
      <c r="V1285" s="51"/>
      <c r="W1285" s="51"/>
      <c r="X1285" s="51"/>
      <c r="Y1285" s="51"/>
      <c r="Z1285" s="51"/>
      <c r="AA1285" s="51"/>
      <c r="AB1285" s="51"/>
      <c r="AC1285" s="51"/>
      <c r="AD1285" s="51"/>
      <c r="AE1285" s="51"/>
      <c r="AF1285" s="51"/>
      <c r="AG1285" s="51"/>
      <c r="AH1285" s="51"/>
      <c r="AI1285" s="51"/>
      <c r="AJ1285" s="51"/>
      <c r="AK1285" s="51"/>
      <c r="AL1285" s="51"/>
      <c r="AM1285" s="51"/>
      <c r="AN1285" s="51"/>
      <c r="AO1285" s="51"/>
      <c r="AP1285" s="51"/>
      <c r="AQ1285" s="51"/>
      <c r="AR1285" s="51"/>
      <c r="AS1285" s="51"/>
      <c r="AT1285" s="51"/>
      <c r="AU1285" s="51"/>
      <c r="AV1285" s="51"/>
      <c r="AW1285" s="51"/>
      <c r="AX1285" s="52"/>
    </row>
    <row r="1286" spans="1:251">
      <c r="B1286" s="53"/>
    </row>
    <row r="1287" spans="1:251" ht="14.4">
      <c r="B1287" s="42" t="s">
        <v>81</v>
      </c>
      <c r="C1287" s="40"/>
      <c r="D1287" s="40"/>
      <c r="E1287" s="40"/>
      <c r="F1287" s="40"/>
      <c r="G1287" s="40"/>
      <c r="H1287" s="40"/>
      <c r="I1287" s="40"/>
      <c r="J1287" s="40"/>
      <c r="K1287" s="40"/>
      <c r="L1287" s="41"/>
      <c r="M1287" s="41"/>
      <c r="N1287" s="41"/>
      <c r="O1287" s="41"/>
      <c r="P1287" s="40"/>
      <c r="Q1287" s="40"/>
      <c r="R1287" s="40"/>
      <c r="S1287" s="40"/>
      <c r="T1287" s="40"/>
      <c r="U1287" s="40"/>
      <c r="V1287" s="42"/>
      <c r="W1287" s="42"/>
      <c r="X1287" s="42"/>
      <c r="Y1287" s="42"/>
      <c r="Z1287" s="42"/>
      <c r="AA1287" s="42"/>
      <c r="AB1287" s="42"/>
      <c r="AC1287" s="42"/>
      <c r="AD1287" s="42"/>
      <c r="AE1287" s="42"/>
      <c r="AF1287" s="42"/>
      <c r="AG1287" s="42"/>
      <c r="AH1287" s="42"/>
      <c r="AI1287" s="42"/>
      <c r="AJ1287" s="42"/>
      <c r="AK1287" s="42"/>
      <c r="AL1287" s="42"/>
      <c r="AM1287" s="42"/>
      <c r="AN1287" s="42"/>
      <c r="AO1287" s="42"/>
      <c r="AP1287" s="42"/>
      <c r="AQ1287" s="42"/>
      <c r="AR1287" s="42"/>
      <c r="AS1287" s="42"/>
      <c r="AT1287" s="42"/>
      <c r="AU1287" s="42"/>
      <c r="AV1287" s="42"/>
      <c r="AW1287" s="42"/>
      <c r="AX1287" s="42"/>
    </row>
    <row r="1288" spans="1:251" ht="15" thickBot="1">
      <c r="B1288" s="40"/>
      <c r="C1288" s="40"/>
      <c r="D1288" s="40"/>
      <c r="E1288" s="40"/>
      <c r="F1288" s="40"/>
      <c r="G1288" s="40"/>
      <c r="H1288" s="40"/>
      <c r="I1288" s="40"/>
      <c r="J1288" s="40"/>
      <c r="K1288" s="40"/>
      <c r="L1288" s="41"/>
      <c r="M1288" s="41"/>
      <c r="N1288" s="41"/>
      <c r="O1288" s="41"/>
      <c r="P1288" s="40"/>
      <c r="Q1288" s="40"/>
      <c r="R1288" s="40"/>
      <c r="S1288" s="40"/>
      <c r="T1288" s="40"/>
      <c r="U1288" s="40"/>
      <c r="V1288" s="42"/>
      <c r="W1288" s="42"/>
      <c r="X1288" s="42"/>
      <c r="Y1288" s="42"/>
      <c r="Z1288" s="42"/>
      <c r="AA1288" s="42"/>
      <c r="AB1288" s="42"/>
      <c r="AC1288" s="42"/>
      <c r="AD1288" s="42"/>
      <c r="AE1288" s="42"/>
      <c r="AF1288" s="42"/>
      <c r="AG1288" s="42"/>
      <c r="AH1288" s="42"/>
      <c r="AI1288" s="42"/>
      <c r="AJ1288" s="42"/>
      <c r="AK1288" s="42"/>
      <c r="AL1288" s="42"/>
      <c r="AM1288" s="42"/>
      <c r="AN1288" s="42"/>
      <c r="AO1288" s="42"/>
      <c r="AP1288" s="42"/>
      <c r="AQ1288" s="42"/>
      <c r="AR1288" s="42"/>
      <c r="AS1288" s="42"/>
      <c r="AT1288" s="42"/>
      <c r="AU1288" s="42"/>
      <c r="AV1288" s="42"/>
      <c r="AW1288" s="42"/>
      <c r="AX1288" s="54" t="s">
        <v>82</v>
      </c>
    </row>
    <row r="1289" spans="1:251" s="48" customFormat="1" ht="13.5" customHeight="1">
      <c r="A1289" s="40"/>
      <c r="B1289" s="121" t="s">
        <v>83</v>
      </c>
      <c r="C1289" s="122"/>
      <c r="D1289" s="122"/>
      <c r="E1289" s="122"/>
      <c r="F1289" s="122"/>
      <c r="G1289" s="122"/>
      <c r="H1289" s="122"/>
      <c r="I1289" s="122"/>
      <c r="J1289" s="122"/>
      <c r="K1289" s="122"/>
      <c r="L1289" s="122"/>
      <c r="M1289" s="122"/>
      <c r="N1289" s="122"/>
      <c r="O1289" s="122"/>
      <c r="P1289" s="122"/>
      <c r="Q1289" s="122"/>
      <c r="R1289" s="122"/>
      <c r="S1289" s="122"/>
      <c r="T1289" s="122"/>
      <c r="U1289" s="122"/>
      <c r="V1289" s="122"/>
      <c r="W1289" s="122"/>
      <c r="X1289" s="122"/>
      <c r="Y1289" s="122"/>
      <c r="Z1289" s="123"/>
      <c r="AA1289" s="127" t="s">
        <v>84</v>
      </c>
      <c r="AB1289" s="122"/>
      <c r="AC1289" s="122"/>
      <c r="AD1289" s="122"/>
      <c r="AE1289" s="122"/>
      <c r="AF1289" s="122"/>
      <c r="AG1289" s="122"/>
      <c r="AH1289" s="122"/>
      <c r="AI1289" s="123"/>
      <c r="AJ1289" s="127" t="s">
        <v>85</v>
      </c>
      <c r="AK1289" s="122"/>
      <c r="AL1289" s="122"/>
      <c r="AM1289" s="122"/>
      <c r="AN1289" s="122"/>
      <c r="AO1289" s="122"/>
      <c r="AP1289" s="122"/>
      <c r="AQ1289" s="122"/>
      <c r="AR1289" s="123"/>
      <c r="AS1289" s="127" t="s">
        <v>86</v>
      </c>
      <c r="AT1289" s="122"/>
      <c r="AU1289" s="122"/>
      <c r="AV1289" s="122"/>
      <c r="AW1289" s="122"/>
      <c r="AX1289" s="129"/>
      <c r="AY1289" s="34"/>
      <c r="AZ1289" s="34"/>
      <c r="BA1289" s="34"/>
      <c r="BB1289" s="34"/>
      <c r="BC1289" s="34"/>
      <c r="BD1289" s="34"/>
      <c r="BE1289" s="34"/>
      <c r="BF1289" s="34"/>
      <c r="BG1289" s="34"/>
      <c r="BH1289" s="34"/>
      <c r="BI1289" s="34"/>
      <c r="BJ1289" s="34"/>
      <c r="BK1289" s="34"/>
      <c r="BL1289" s="34"/>
      <c r="BM1289" s="34"/>
      <c r="BN1289" s="34"/>
      <c r="BO1289" s="34"/>
      <c r="BP1289" s="34"/>
      <c r="BQ1289" s="34"/>
      <c r="BR1289" s="34"/>
      <c r="BS1289" s="34"/>
      <c r="BT1289" s="34"/>
      <c r="BU1289" s="34"/>
      <c r="BV1289" s="34"/>
      <c r="BW1289" s="34"/>
      <c r="BX1289" s="34"/>
      <c r="BY1289" s="34"/>
      <c r="BZ1289" s="34"/>
      <c r="CA1289" s="34"/>
      <c r="CB1289" s="34"/>
      <c r="CC1289" s="34"/>
      <c r="CD1289" s="34"/>
      <c r="CE1289" s="34"/>
      <c r="CF1289" s="34"/>
      <c r="CG1289" s="34"/>
      <c r="CH1289" s="34"/>
      <c r="CI1289" s="34"/>
      <c r="CJ1289" s="34"/>
      <c r="CK1289" s="34"/>
      <c r="CL1289" s="34"/>
      <c r="CM1289" s="34"/>
      <c r="CN1289" s="34"/>
      <c r="CO1289" s="34"/>
      <c r="CP1289" s="34"/>
      <c r="CQ1289" s="34"/>
      <c r="CR1289" s="34"/>
      <c r="CS1289" s="34"/>
      <c r="CT1289" s="34"/>
      <c r="CU1289" s="34"/>
      <c r="CV1289" s="34"/>
      <c r="CW1289" s="34"/>
      <c r="CX1289" s="34"/>
      <c r="CY1289" s="34"/>
      <c r="CZ1289" s="34"/>
      <c r="DA1289" s="34"/>
      <c r="DB1289" s="34"/>
      <c r="DC1289" s="34"/>
      <c r="DD1289" s="34"/>
      <c r="DE1289" s="34"/>
      <c r="DF1289" s="34"/>
      <c r="DG1289" s="34"/>
      <c r="DH1289" s="34"/>
      <c r="DI1289" s="34"/>
      <c r="DJ1289" s="34"/>
      <c r="DK1289" s="34"/>
      <c r="DL1289" s="34"/>
      <c r="DM1289" s="34"/>
      <c r="DN1289" s="34"/>
      <c r="DO1289" s="34"/>
      <c r="DP1289" s="34"/>
      <c r="DQ1289" s="34"/>
      <c r="DR1289" s="34"/>
      <c r="DS1289" s="34"/>
      <c r="DT1289" s="34"/>
      <c r="DU1289" s="34"/>
      <c r="DV1289" s="34"/>
      <c r="DW1289" s="34"/>
      <c r="DX1289" s="34"/>
      <c r="DY1289" s="34"/>
      <c r="DZ1289" s="34"/>
      <c r="EA1289" s="34"/>
      <c r="EB1289" s="34"/>
      <c r="EC1289" s="34"/>
      <c r="ED1289" s="34"/>
      <c r="EE1289" s="34"/>
      <c r="EF1289" s="34"/>
      <c r="EG1289" s="34"/>
      <c r="EH1289" s="34"/>
      <c r="EI1289" s="34"/>
      <c r="EJ1289" s="34"/>
      <c r="EK1289" s="34"/>
      <c r="EL1289" s="34"/>
      <c r="EM1289" s="34"/>
      <c r="EN1289" s="34"/>
      <c r="EO1289" s="34"/>
      <c r="EP1289" s="34"/>
      <c r="EQ1289" s="34"/>
      <c r="ER1289" s="34"/>
      <c r="ES1289" s="34"/>
      <c r="ET1289" s="34"/>
      <c r="EU1289" s="34"/>
      <c r="EV1289" s="34"/>
      <c r="EW1289" s="34"/>
      <c r="EX1289" s="34"/>
      <c r="EY1289" s="34"/>
      <c r="EZ1289" s="34"/>
      <c r="FA1289" s="34"/>
      <c r="FB1289" s="34"/>
      <c r="FC1289" s="34"/>
      <c r="FD1289" s="34"/>
      <c r="FE1289" s="34"/>
      <c r="FF1289" s="34"/>
      <c r="FG1289" s="34"/>
      <c r="FH1289" s="34"/>
      <c r="FI1289" s="34"/>
      <c r="FJ1289" s="34"/>
      <c r="FK1289" s="34"/>
      <c r="FL1289" s="34"/>
      <c r="FM1289" s="34"/>
      <c r="FN1289" s="34"/>
      <c r="FO1289" s="34"/>
      <c r="FP1289" s="34"/>
      <c r="FQ1289" s="34"/>
      <c r="FR1289" s="34"/>
      <c r="FS1289" s="34"/>
      <c r="FT1289" s="34"/>
      <c r="FU1289" s="34"/>
      <c r="FV1289" s="34"/>
      <c r="FW1289" s="34"/>
      <c r="FX1289" s="34"/>
      <c r="FY1289" s="34"/>
      <c r="FZ1289" s="34"/>
      <c r="GA1289" s="34"/>
      <c r="GB1289" s="34"/>
      <c r="GC1289" s="34"/>
      <c r="GD1289" s="34"/>
      <c r="GE1289" s="34"/>
      <c r="GF1289" s="34"/>
      <c r="GG1289" s="34"/>
      <c r="GH1289" s="34"/>
      <c r="GI1289" s="34"/>
      <c r="GJ1289" s="34"/>
      <c r="GK1289" s="34"/>
      <c r="GL1289" s="34"/>
      <c r="GM1289" s="34"/>
      <c r="GN1289" s="34"/>
      <c r="GO1289" s="34"/>
      <c r="GP1289" s="34"/>
      <c r="GQ1289" s="34"/>
      <c r="GR1289" s="34"/>
      <c r="GS1289" s="34"/>
      <c r="GT1289" s="34"/>
      <c r="GU1289" s="34"/>
      <c r="GV1289" s="34"/>
      <c r="GW1289" s="34"/>
      <c r="GX1289" s="34"/>
      <c r="GY1289" s="34"/>
      <c r="GZ1289" s="34"/>
      <c r="HA1289" s="34"/>
      <c r="HB1289" s="34"/>
      <c r="HC1289" s="34"/>
      <c r="HD1289" s="34"/>
      <c r="HE1289" s="34"/>
      <c r="HF1289" s="34"/>
      <c r="HG1289" s="34"/>
      <c r="HH1289" s="34"/>
      <c r="HI1289" s="34"/>
      <c r="HJ1289" s="34"/>
      <c r="HK1289" s="34"/>
      <c r="HL1289" s="34"/>
      <c r="HM1289" s="34"/>
      <c r="HN1289" s="34"/>
      <c r="HO1289" s="34"/>
      <c r="HP1289" s="34"/>
      <c r="HQ1289" s="34"/>
      <c r="HR1289" s="34"/>
      <c r="HS1289" s="34"/>
      <c r="HT1289" s="34"/>
      <c r="HU1289" s="34"/>
      <c r="HV1289" s="34"/>
      <c r="HW1289" s="34"/>
      <c r="HX1289" s="34"/>
      <c r="HY1289" s="34"/>
      <c r="HZ1289" s="34"/>
      <c r="IA1289" s="34"/>
      <c r="IB1289" s="34"/>
      <c r="IC1289" s="34"/>
      <c r="ID1289" s="34"/>
      <c r="IE1289" s="34"/>
      <c r="IF1289" s="34"/>
      <c r="IG1289" s="34"/>
      <c r="IH1289" s="34"/>
      <c r="II1289" s="34"/>
      <c r="IJ1289" s="34"/>
      <c r="IK1289" s="34"/>
      <c r="IL1289" s="34"/>
      <c r="IM1289" s="34"/>
      <c r="IN1289" s="34"/>
      <c r="IO1289" s="34"/>
      <c r="IP1289" s="34"/>
      <c r="IQ1289" s="34"/>
    </row>
    <row r="1290" spans="1:251" s="48" customFormat="1">
      <c r="A1290" s="40"/>
      <c r="B1290" s="124"/>
      <c r="C1290" s="125"/>
      <c r="D1290" s="125"/>
      <c r="E1290" s="125"/>
      <c r="F1290" s="125"/>
      <c r="G1290" s="125"/>
      <c r="H1290" s="125"/>
      <c r="I1290" s="125"/>
      <c r="J1290" s="125"/>
      <c r="K1290" s="125"/>
      <c r="L1290" s="125"/>
      <c r="M1290" s="125"/>
      <c r="N1290" s="125"/>
      <c r="O1290" s="125"/>
      <c r="P1290" s="125"/>
      <c r="Q1290" s="125"/>
      <c r="R1290" s="125"/>
      <c r="S1290" s="125"/>
      <c r="T1290" s="125"/>
      <c r="U1290" s="125"/>
      <c r="V1290" s="125"/>
      <c r="W1290" s="125"/>
      <c r="X1290" s="125"/>
      <c r="Y1290" s="125"/>
      <c r="Z1290" s="126"/>
      <c r="AA1290" s="128"/>
      <c r="AB1290" s="125"/>
      <c r="AC1290" s="125"/>
      <c r="AD1290" s="125"/>
      <c r="AE1290" s="125"/>
      <c r="AF1290" s="125"/>
      <c r="AG1290" s="125"/>
      <c r="AH1290" s="125"/>
      <c r="AI1290" s="126"/>
      <c r="AJ1290" s="128"/>
      <c r="AK1290" s="125"/>
      <c r="AL1290" s="125"/>
      <c r="AM1290" s="125"/>
      <c r="AN1290" s="125"/>
      <c r="AO1290" s="125"/>
      <c r="AP1290" s="125"/>
      <c r="AQ1290" s="125"/>
      <c r="AR1290" s="126"/>
      <c r="AS1290" s="128"/>
      <c r="AT1290" s="125"/>
      <c r="AU1290" s="125"/>
      <c r="AV1290" s="125"/>
      <c r="AW1290" s="125"/>
      <c r="AX1290" s="130"/>
      <c r="AY1290" s="34"/>
      <c r="AZ1290" s="34"/>
      <c r="BA1290" s="34"/>
      <c r="BB1290" s="55"/>
      <c r="BC1290" s="56"/>
      <c r="BE1290" s="34"/>
      <c r="BF1290" s="34"/>
      <c r="BG1290" s="34"/>
      <c r="BH1290" s="34"/>
      <c r="BI1290" s="34"/>
      <c r="BJ1290" s="34"/>
      <c r="BK1290" s="34"/>
      <c r="BL1290" s="34"/>
      <c r="BM1290" s="34"/>
      <c r="BN1290" s="34"/>
      <c r="BO1290" s="34"/>
      <c r="BP1290" s="34"/>
      <c r="BQ1290" s="34"/>
      <c r="BR1290" s="34"/>
      <c r="BS1290" s="34"/>
      <c r="BT1290" s="34"/>
      <c r="BU1290" s="34"/>
      <c r="BV1290" s="34"/>
      <c r="BW1290" s="34"/>
      <c r="BX1290" s="34"/>
      <c r="BY1290" s="34"/>
      <c r="BZ1290" s="34"/>
      <c r="CA1290" s="34"/>
      <c r="CB1290" s="34"/>
      <c r="CC1290" s="34"/>
      <c r="CD1290" s="34"/>
      <c r="CE1290" s="34"/>
      <c r="CF1290" s="34"/>
      <c r="CG1290" s="34"/>
      <c r="CH1290" s="34"/>
      <c r="CI1290" s="34"/>
      <c r="CJ1290" s="34"/>
      <c r="CK1290" s="34"/>
      <c r="CL1290" s="34"/>
      <c r="CM1290" s="34"/>
      <c r="CN1290" s="34"/>
      <c r="CO1290" s="34"/>
      <c r="CP1290" s="34"/>
      <c r="CQ1290" s="34"/>
      <c r="CR1290" s="34"/>
      <c r="CS1290" s="34"/>
      <c r="CT1290" s="34"/>
      <c r="CU1290" s="34"/>
      <c r="CV1290" s="34"/>
      <c r="CW1290" s="34"/>
      <c r="CX1290" s="34"/>
      <c r="CY1290" s="34"/>
      <c r="CZ1290" s="34"/>
      <c r="DA1290" s="34"/>
      <c r="DB1290" s="34"/>
      <c r="DC1290" s="34"/>
      <c r="DD1290" s="34"/>
      <c r="DE1290" s="34"/>
      <c r="DF1290" s="34"/>
      <c r="DG1290" s="34"/>
      <c r="DH1290" s="34"/>
      <c r="DI1290" s="34"/>
      <c r="DJ1290" s="34"/>
      <c r="DK1290" s="34"/>
      <c r="DL1290" s="34"/>
      <c r="DM1290" s="34"/>
      <c r="DN1290" s="34"/>
      <c r="DO1290" s="34"/>
      <c r="DP1290" s="34"/>
      <c r="DQ1290" s="34"/>
      <c r="DR1290" s="34"/>
      <c r="DS1290" s="34"/>
      <c r="DT1290" s="34"/>
      <c r="DU1290" s="34"/>
      <c r="DV1290" s="34"/>
      <c r="DW1290" s="34"/>
      <c r="DX1290" s="34"/>
      <c r="DY1290" s="34"/>
      <c r="DZ1290" s="34"/>
      <c r="EA1290" s="34"/>
      <c r="EB1290" s="34"/>
      <c r="EC1290" s="34"/>
      <c r="ED1290" s="34"/>
      <c r="EE1290" s="34"/>
      <c r="EF1290" s="34"/>
      <c r="EG1290" s="34"/>
      <c r="EH1290" s="34"/>
      <c r="EI1290" s="34"/>
      <c r="EJ1290" s="34"/>
      <c r="EK1290" s="34"/>
      <c r="EL1290" s="34"/>
      <c r="EM1290" s="34"/>
      <c r="EN1290" s="34"/>
      <c r="EO1290" s="34"/>
      <c r="EP1290" s="34"/>
      <c r="EQ1290" s="34"/>
      <c r="ER1290" s="34"/>
      <c r="ES1290" s="34"/>
      <c r="ET1290" s="34"/>
      <c r="EU1290" s="34"/>
      <c r="EV1290" s="34"/>
      <c r="EW1290" s="34"/>
      <c r="EX1290" s="34"/>
      <c r="EY1290" s="34"/>
      <c r="EZ1290" s="34"/>
      <c r="FA1290" s="34"/>
      <c r="FB1290" s="34"/>
      <c r="FC1290" s="34"/>
      <c r="FD1290" s="34"/>
      <c r="FE1290" s="34"/>
      <c r="FF1290" s="34"/>
      <c r="FG1290" s="34"/>
      <c r="FH1290" s="34"/>
      <c r="FI1290" s="34"/>
      <c r="FJ1290" s="34"/>
      <c r="FK1290" s="34"/>
      <c r="FL1290" s="34"/>
      <c r="FM1290" s="34"/>
      <c r="FN1290" s="34"/>
      <c r="FO1290" s="34"/>
      <c r="FP1290" s="34"/>
      <c r="FQ1290" s="34"/>
      <c r="FR1290" s="34"/>
      <c r="FS1290" s="34"/>
      <c r="FT1290" s="34"/>
      <c r="FU1290" s="34"/>
      <c r="FV1290" s="34"/>
      <c r="FW1290" s="34"/>
      <c r="FX1290" s="34"/>
      <c r="FY1290" s="34"/>
      <c r="FZ1290" s="34"/>
      <c r="GA1290" s="34"/>
      <c r="GB1290" s="34"/>
      <c r="GC1290" s="34"/>
      <c r="GD1290" s="34"/>
      <c r="GE1290" s="34"/>
      <c r="GF1290" s="34"/>
      <c r="GG1290" s="34"/>
      <c r="GH1290" s="34"/>
      <c r="GI1290" s="34"/>
      <c r="GJ1290" s="34"/>
      <c r="GK1290" s="34"/>
      <c r="GL1290" s="34"/>
      <c r="GM1290" s="34"/>
      <c r="GN1290" s="34"/>
      <c r="GO1290" s="34"/>
      <c r="GP1290" s="34"/>
      <c r="GQ1290" s="34"/>
      <c r="GR1290" s="34"/>
      <c r="GS1290" s="34"/>
      <c r="GT1290" s="34"/>
      <c r="GU1290" s="34"/>
      <c r="GV1290" s="34"/>
      <c r="GW1290" s="34"/>
      <c r="GX1290" s="34"/>
      <c r="GY1290" s="34"/>
      <c r="GZ1290" s="34"/>
      <c r="HA1290" s="34"/>
      <c r="HB1290" s="34"/>
      <c r="HC1290" s="34"/>
      <c r="HD1290" s="34"/>
      <c r="HE1290" s="34"/>
      <c r="HF1290" s="34"/>
      <c r="HG1290" s="34"/>
      <c r="HH1290" s="34"/>
      <c r="HI1290" s="34"/>
      <c r="HJ1290" s="34"/>
      <c r="HK1290" s="34"/>
      <c r="HL1290" s="34"/>
      <c r="HM1290" s="34"/>
      <c r="HN1290" s="34"/>
      <c r="HO1290" s="34"/>
      <c r="HP1290" s="34"/>
      <c r="HQ1290" s="34"/>
      <c r="HR1290" s="34"/>
      <c r="HS1290" s="34"/>
      <c r="HT1290" s="34"/>
      <c r="HU1290" s="34"/>
      <c r="HV1290" s="34"/>
      <c r="HW1290" s="34"/>
      <c r="HX1290" s="34"/>
      <c r="HY1290" s="34"/>
      <c r="HZ1290" s="34"/>
      <c r="IA1290" s="34"/>
      <c r="IB1290" s="34"/>
      <c r="IC1290" s="34"/>
      <c r="ID1290" s="34"/>
      <c r="IE1290" s="34"/>
      <c r="IF1290" s="34"/>
      <c r="IG1290" s="34"/>
      <c r="IH1290" s="34"/>
      <c r="II1290" s="34"/>
      <c r="IJ1290" s="34"/>
      <c r="IK1290" s="34"/>
      <c r="IL1290" s="34"/>
      <c r="IM1290" s="34"/>
      <c r="IN1290" s="34"/>
      <c r="IO1290" s="34"/>
      <c r="IP1290" s="34"/>
      <c r="IQ1290" s="34"/>
    </row>
    <row r="1291" spans="1:251" s="48" customFormat="1" ht="18.75" customHeight="1">
      <c r="A1291" s="40"/>
      <c r="B1291" s="57"/>
      <c r="C1291" s="93" t="s">
        <v>276</v>
      </c>
      <c r="D1291" s="94"/>
      <c r="E1291" s="94"/>
      <c r="F1291" s="94"/>
      <c r="G1291" s="94"/>
      <c r="H1291" s="94"/>
      <c r="I1291" s="94"/>
      <c r="J1291" s="94"/>
      <c r="K1291" s="94"/>
      <c r="L1291" s="94"/>
      <c r="M1291" s="94"/>
      <c r="N1291" s="94"/>
      <c r="O1291" s="94"/>
      <c r="P1291" s="94"/>
      <c r="Q1291" s="94"/>
      <c r="R1291" s="94"/>
      <c r="S1291" s="94"/>
      <c r="T1291" s="94"/>
      <c r="U1291" s="94"/>
      <c r="V1291" s="94"/>
      <c r="W1291" s="94"/>
      <c r="X1291" s="94"/>
      <c r="Y1291" s="94"/>
      <c r="Z1291" s="95"/>
      <c r="AA1291" s="96">
        <v>960</v>
      </c>
      <c r="AB1291" s="97"/>
      <c r="AC1291" s="97"/>
      <c r="AD1291" s="97"/>
      <c r="AE1291" s="97"/>
      <c r="AF1291" s="97"/>
      <c r="AG1291" s="97"/>
      <c r="AH1291" s="97"/>
      <c r="AI1291" s="98"/>
      <c r="AJ1291" s="96">
        <v>0</v>
      </c>
      <c r="AK1291" s="97"/>
      <c r="AL1291" s="97"/>
      <c r="AM1291" s="97"/>
      <c r="AN1291" s="97"/>
      <c r="AO1291" s="97"/>
      <c r="AP1291" s="97"/>
      <c r="AQ1291" s="97"/>
      <c r="AR1291" s="98"/>
      <c r="AS1291" s="99"/>
      <c r="AT1291" s="100"/>
      <c r="AU1291" s="100"/>
      <c r="AV1291" s="100"/>
      <c r="AW1291" s="100"/>
      <c r="AX1291" s="101"/>
      <c r="AY1291" s="34"/>
      <c r="AZ1291" s="34"/>
      <c r="BA1291" s="34"/>
      <c r="BB1291" s="34"/>
      <c r="BC1291" s="34"/>
      <c r="BD1291" s="34"/>
      <c r="BE1291" s="34"/>
      <c r="BF1291" s="34"/>
      <c r="BG1291" s="34"/>
      <c r="BH1291" s="34"/>
      <c r="BI1291" s="34"/>
      <c r="BJ1291" s="34"/>
      <c r="BK1291" s="34"/>
      <c r="BL1291" s="34"/>
      <c r="BM1291" s="34"/>
      <c r="BN1291" s="34"/>
      <c r="BO1291" s="34"/>
      <c r="BP1291" s="34"/>
      <c r="BQ1291" s="34"/>
      <c r="BR1291" s="34"/>
      <c r="BS1291" s="34"/>
      <c r="BT1291" s="34"/>
      <c r="BU1291" s="34"/>
      <c r="BV1291" s="34"/>
      <c r="BW1291" s="34"/>
      <c r="BX1291" s="34"/>
      <c r="BY1291" s="34"/>
      <c r="BZ1291" s="34"/>
      <c r="CA1291" s="34"/>
      <c r="CB1291" s="34"/>
      <c r="CC1291" s="34"/>
      <c r="CD1291" s="34"/>
      <c r="CE1291" s="34"/>
      <c r="CF1291" s="34"/>
      <c r="CG1291" s="34"/>
      <c r="CH1291" s="34"/>
      <c r="CI1291" s="34"/>
      <c r="CJ1291" s="34"/>
      <c r="CK1291" s="34"/>
      <c r="CL1291" s="34"/>
      <c r="CM1291" s="34"/>
      <c r="CN1291" s="34"/>
      <c r="CO1291" s="34"/>
      <c r="CP1291" s="34"/>
      <c r="CQ1291" s="34"/>
      <c r="CR1291" s="34"/>
      <c r="CS1291" s="34"/>
      <c r="CT1291" s="34"/>
      <c r="CU1291" s="34"/>
      <c r="CV1291" s="34"/>
      <c r="CW1291" s="34"/>
      <c r="CX1291" s="34"/>
      <c r="CY1291" s="34"/>
      <c r="CZ1291" s="34"/>
      <c r="DA1291" s="34"/>
      <c r="DB1291" s="34"/>
      <c r="DC1291" s="34"/>
      <c r="DD1291" s="34"/>
      <c r="DE1291" s="34"/>
      <c r="DF1291" s="34"/>
      <c r="DG1291" s="34"/>
      <c r="DH1291" s="34"/>
      <c r="DI1291" s="34"/>
      <c r="DJ1291" s="34"/>
      <c r="DK1291" s="34"/>
      <c r="DL1291" s="34"/>
      <c r="DM1291" s="34"/>
      <c r="DN1291" s="34"/>
      <c r="DO1291" s="34"/>
      <c r="DP1291" s="34"/>
      <c r="DQ1291" s="34"/>
      <c r="DR1291" s="34"/>
      <c r="DS1291" s="34"/>
      <c r="DT1291" s="34"/>
      <c r="DU1291" s="34"/>
      <c r="DV1291" s="34"/>
      <c r="DW1291" s="34"/>
      <c r="DX1291" s="34"/>
      <c r="DY1291" s="34"/>
      <c r="DZ1291" s="34"/>
      <c r="EA1291" s="34"/>
      <c r="EB1291" s="34"/>
      <c r="EC1291" s="34"/>
      <c r="ED1291" s="34"/>
      <c r="EE1291" s="34"/>
      <c r="EF1291" s="34"/>
      <c r="EG1291" s="34"/>
      <c r="EH1291" s="34"/>
      <c r="EI1291" s="34"/>
      <c r="EJ1291" s="34"/>
      <c r="EK1291" s="34"/>
      <c r="EL1291" s="34"/>
      <c r="EM1291" s="34"/>
      <c r="EN1291" s="34"/>
      <c r="EO1291" s="34"/>
      <c r="EP1291" s="34"/>
      <c r="EQ1291" s="34"/>
      <c r="ER1291" s="34"/>
      <c r="ES1291" s="34"/>
      <c r="ET1291" s="34"/>
      <c r="EU1291" s="34"/>
      <c r="EV1291" s="34"/>
      <c r="EW1291" s="34"/>
      <c r="EX1291" s="34"/>
      <c r="EY1291" s="34"/>
      <c r="EZ1291" s="34"/>
      <c r="FA1291" s="34"/>
      <c r="FB1291" s="34"/>
      <c r="FC1291" s="34"/>
      <c r="FD1291" s="34"/>
      <c r="FE1291" s="34"/>
      <c r="FF1291" s="34"/>
      <c r="FG1291" s="34"/>
      <c r="FH1291" s="34"/>
      <c r="FI1291" s="34"/>
      <c r="FJ1291" s="34"/>
      <c r="FK1291" s="34"/>
      <c r="FL1291" s="34"/>
      <c r="FM1291" s="34"/>
      <c r="FN1291" s="34"/>
      <c r="FO1291" s="34"/>
      <c r="FP1291" s="34"/>
      <c r="FQ1291" s="34"/>
      <c r="FR1291" s="34"/>
      <c r="FS1291" s="34"/>
      <c r="FT1291" s="34"/>
      <c r="FU1291" s="34"/>
      <c r="FV1291" s="34"/>
      <c r="FW1291" s="34"/>
      <c r="FX1291" s="34"/>
      <c r="FY1291" s="34"/>
      <c r="FZ1291" s="34"/>
      <c r="GA1291" s="34"/>
      <c r="GB1291" s="34"/>
      <c r="GC1291" s="34"/>
      <c r="GD1291" s="34"/>
      <c r="GE1291" s="34"/>
      <c r="GF1291" s="34"/>
      <c r="GG1291" s="34"/>
      <c r="GH1291" s="34"/>
      <c r="GI1291" s="34"/>
      <c r="GJ1291" s="34"/>
      <c r="GK1291" s="34"/>
      <c r="GL1291" s="34"/>
      <c r="GM1291" s="34"/>
      <c r="GN1291" s="34"/>
      <c r="GO1291" s="34"/>
      <c r="GP1291" s="34"/>
      <c r="GQ1291" s="34"/>
      <c r="GR1291" s="34"/>
      <c r="GS1291" s="34"/>
      <c r="GT1291" s="34"/>
      <c r="GU1291" s="34"/>
      <c r="GV1291" s="34"/>
      <c r="GW1291" s="34"/>
      <c r="GX1291" s="34"/>
      <c r="GY1291" s="34"/>
      <c r="GZ1291" s="34"/>
      <c r="HA1291" s="34"/>
      <c r="HB1291" s="34"/>
      <c r="HC1291" s="34"/>
      <c r="HD1291" s="34"/>
      <c r="HE1291" s="34"/>
      <c r="HF1291" s="34"/>
      <c r="HG1291" s="34"/>
      <c r="HH1291" s="34"/>
      <c r="HI1291" s="34"/>
      <c r="HJ1291" s="34"/>
      <c r="HK1291" s="34"/>
      <c r="HL1291" s="34"/>
      <c r="HM1291" s="34"/>
      <c r="HN1291" s="34"/>
      <c r="HO1291" s="34"/>
      <c r="HP1291" s="34"/>
      <c r="HQ1291" s="34"/>
      <c r="HR1291" s="34"/>
      <c r="HS1291" s="34"/>
      <c r="HT1291" s="34"/>
      <c r="HU1291" s="34"/>
      <c r="HV1291" s="34"/>
      <c r="HW1291" s="34"/>
      <c r="HX1291" s="34"/>
      <c r="HY1291" s="34"/>
      <c r="HZ1291" s="34"/>
      <c r="IA1291" s="34"/>
      <c r="IB1291" s="34"/>
      <c r="IC1291" s="34"/>
      <c r="ID1291" s="34"/>
      <c r="IE1291" s="34"/>
      <c r="IF1291" s="34"/>
      <c r="IG1291" s="34"/>
      <c r="IH1291" s="34"/>
      <c r="II1291" s="34"/>
      <c r="IJ1291" s="34"/>
      <c r="IK1291" s="34"/>
      <c r="IL1291" s="34"/>
      <c r="IM1291" s="34"/>
      <c r="IN1291" s="34"/>
      <c r="IO1291" s="34"/>
      <c r="IP1291" s="34"/>
      <c r="IQ1291" s="34"/>
    </row>
    <row r="1292" spans="1:251" s="48" customFormat="1" ht="18.75" customHeight="1">
      <c r="A1292" s="40"/>
      <c r="B1292" s="57"/>
      <c r="C1292" s="93" t="s">
        <v>277</v>
      </c>
      <c r="D1292" s="94"/>
      <c r="E1292" s="94"/>
      <c r="F1292" s="94"/>
      <c r="G1292" s="94"/>
      <c r="H1292" s="94"/>
      <c r="I1292" s="94"/>
      <c r="J1292" s="94"/>
      <c r="K1292" s="94"/>
      <c r="L1292" s="94"/>
      <c r="M1292" s="94"/>
      <c r="N1292" s="94"/>
      <c r="O1292" s="94"/>
      <c r="P1292" s="94"/>
      <c r="Q1292" s="94"/>
      <c r="R1292" s="94"/>
      <c r="S1292" s="94"/>
      <c r="T1292" s="94"/>
      <c r="U1292" s="94"/>
      <c r="V1292" s="94"/>
      <c r="W1292" s="94"/>
      <c r="X1292" s="94"/>
      <c r="Y1292" s="94"/>
      <c r="Z1292" s="95"/>
      <c r="AA1292" s="96">
        <v>2605</v>
      </c>
      <c r="AB1292" s="97"/>
      <c r="AC1292" s="97"/>
      <c r="AD1292" s="97"/>
      <c r="AE1292" s="97"/>
      <c r="AF1292" s="97"/>
      <c r="AG1292" s="97"/>
      <c r="AH1292" s="97"/>
      <c r="AI1292" s="98"/>
      <c r="AJ1292" s="96">
        <v>0</v>
      </c>
      <c r="AK1292" s="97"/>
      <c r="AL1292" s="97"/>
      <c r="AM1292" s="97"/>
      <c r="AN1292" s="97"/>
      <c r="AO1292" s="97"/>
      <c r="AP1292" s="97"/>
      <c r="AQ1292" s="97"/>
      <c r="AR1292" s="98"/>
      <c r="AS1292" s="99"/>
      <c r="AT1292" s="100"/>
      <c r="AU1292" s="100"/>
      <c r="AV1292" s="100"/>
      <c r="AW1292" s="100"/>
      <c r="AX1292" s="101"/>
      <c r="AY1292" s="34"/>
      <c r="AZ1292" s="34"/>
      <c r="BA1292" s="34"/>
      <c r="BB1292" s="34"/>
      <c r="BC1292" s="34"/>
      <c r="BD1292" s="34"/>
      <c r="BE1292" s="34"/>
      <c r="BF1292" s="34"/>
      <c r="BG1292" s="34"/>
      <c r="BH1292" s="34"/>
      <c r="BI1292" s="34"/>
      <c r="BJ1292" s="34"/>
      <c r="BK1292" s="34"/>
      <c r="BL1292" s="34"/>
      <c r="BM1292" s="34"/>
      <c r="BN1292" s="34"/>
      <c r="BO1292" s="34"/>
      <c r="BP1292" s="34"/>
      <c r="BQ1292" s="34"/>
      <c r="BR1292" s="34"/>
      <c r="BS1292" s="34"/>
      <c r="BT1292" s="34"/>
      <c r="BU1292" s="34"/>
      <c r="BV1292" s="34"/>
      <c r="BW1292" s="34"/>
      <c r="BX1292" s="34"/>
      <c r="BY1292" s="34"/>
      <c r="BZ1292" s="34"/>
      <c r="CA1292" s="34"/>
      <c r="CB1292" s="34"/>
      <c r="CC1292" s="34"/>
      <c r="CD1292" s="34"/>
      <c r="CE1292" s="34"/>
      <c r="CF1292" s="34"/>
      <c r="CG1292" s="34"/>
      <c r="CH1292" s="34"/>
      <c r="CI1292" s="34"/>
      <c r="CJ1292" s="34"/>
      <c r="CK1292" s="34"/>
      <c r="CL1292" s="34"/>
      <c r="CM1292" s="34"/>
      <c r="CN1292" s="34"/>
      <c r="CO1292" s="34"/>
      <c r="CP1292" s="34"/>
      <c r="CQ1292" s="34"/>
      <c r="CR1292" s="34"/>
      <c r="CS1292" s="34"/>
      <c r="CT1292" s="34"/>
      <c r="CU1292" s="34"/>
      <c r="CV1292" s="34"/>
      <c r="CW1292" s="34"/>
      <c r="CX1292" s="34"/>
      <c r="CY1292" s="34"/>
      <c r="CZ1292" s="34"/>
      <c r="DA1292" s="34"/>
      <c r="DB1292" s="34"/>
      <c r="DC1292" s="34"/>
      <c r="DD1292" s="34"/>
      <c r="DE1292" s="34"/>
      <c r="DF1292" s="34"/>
      <c r="DG1292" s="34"/>
      <c r="DH1292" s="34"/>
      <c r="DI1292" s="34"/>
      <c r="DJ1292" s="34"/>
      <c r="DK1292" s="34"/>
      <c r="DL1292" s="34"/>
      <c r="DM1292" s="34"/>
      <c r="DN1292" s="34"/>
      <c r="DO1292" s="34"/>
      <c r="DP1292" s="34"/>
      <c r="DQ1292" s="34"/>
      <c r="DR1292" s="34"/>
      <c r="DS1292" s="34"/>
      <c r="DT1292" s="34"/>
      <c r="DU1292" s="34"/>
      <c r="DV1292" s="34"/>
      <c r="DW1292" s="34"/>
      <c r="DX1292" s="34"/>
      <c r="DY1292" s="34"/>
      <c r="DZ1292" s="34"/>
      <c r="EA1292" s="34"/>
      <c r="EB1292" s="34"/>
      <c r="EC1292" s="34"/>
      <c r="ED1292" s="34"/>
      <c r="EE1292" s="34"/>
      <c r="EF1292" s="34"/>
      <c r="EG1292" s="34"/>
      <c r="EH1292" s="34"/>
      <c r="EI1292" s="34"/>
      <c r="EJ1292" s="34"/>
      <c r="EK1292" s="34"/>
      <c r="EL1292" s="34"/>
      <c r="EM1292" s="34"/>
      <c r="EN1292" s="34"/>
      <c r="EO1292" s="34"/>
      <c r="EP1292" s="34"/>
      <c r="EQ1292" s="34"/>
      <c r="ER1292" s="34"/>
      <c r="ES1292" s="34"/>
      <c r="ET1292" s="34"/>
      <c r="EU1292" s="34"/>
      <c r="EV1292" s="34"/>
      <c r="EW1292" s="34"/>
      <c r="EX1292" s="34"/>
      <c r="EY1292" s="34"/>
      <c r="EZ1292" s="34"/>
      <c r="FA1292" s="34"/>
      <c r="FB1292" s="34"/>
      <c r="FC1292" s="34"/>
      <c r="FD1292" s="34"/>
      <c r="FE1292" s="34"/>
      <c r="FF1292" s="34"/>
      <c r="FG1292" s="34"/>
      <c r="FH1292" s="34"/>
      <c r="FI1292" s="34"/>
      <c r="FJ1292" s="34"/>
      <c r="FK1292" s="34"/>
      <c r="FL1292" s="34"/>
      <c r="FM1292" s="34"/>
      <c r="FN1292" s="34"/>
      <c r="FO1292" s="34"/>
      <c r="FP1292" s="34"/>
      <c r="FQ1292" s="34"/>
      <c r="FR1292" s="34"/>
      <c r="FS1292" s="34"/>
      <c r="FT1292" s="34"/>
      <c r="FU1292" s="34"/>
      <c r="FV1292" s="34"/>
      <c r="FW1292" s="34"/>
      <c r="FX1292" s="34"/>
      <c r="FY1292" s="34"/>
      <c r="FZ1292" s="34"/>
      <c r="GA1292" s="34"/>
      <c r="GB1292" s="34"/>
      <c r="GC1292" s="34"/>
      <c r="GD1292" s="34"/>
      <c r="GE1292" s="34"/>
      <c r="GF1292" s="34"/>
      <c r="GG1292" s="34"/>
      <c r="GH1292" s="34"/>
      <c r="GI1292" s="34"/>
      <c r="GJ1292" s="34"/>
      <c r="GK1292" s="34"/>
      <c r="GL1292" s="34"/>
      <c r="GM1292" s="34"/>
      <c r="GN1292" s="34"/>
      <c r="GO1292" s="34"/>
      <c r="GP1292" s="34"/>
      <c r="GQ1292" s="34"/>
      <c r="GR1292" s="34"/>
      <c r="GS1292" s="34"/>
      <c r="GT1292" s="34"/>
      <c r="GU1292" s="34"/>
      <c r="GV1292" s="34"/>
      <c r="GW1292" s="34"/>
      <c r="GX1292" s="34"/>
      <c r="GY1292" s="34"/>
      <c r="GZ1292" s="34"/>
      <c r="HA1292" s="34"/>
      <c r="HB1292" s="34"/>
      <c r="HC1292" s="34"/>
      <c r="HD1292" s="34"/>
      <c r="HE1292" s="34"/>
      <c r="HF1292" s="34"/>
      <c r="HG1292" s="34"/>
      <c r="HH1292" s="34"/>
      <c r="HI1292" s="34"/>
      <c r="HJ1292" s="34"/>
      <c r="HK1292" s="34"/>
      <c r="HL1292" s="34"/>
      <c r="HM1292" s="34"/>
      <c r="HN1292" s="34"/>
      <c r="HO1292" s="34"/>
      <c r="HP1292" s="34"/>
      <c r="HQ1292" s="34"/>
      <c r="HR1292" s="34"/>
      <c r="HS1292" s="34"/>
      <c r="HT1292" s="34"/>
      <c r="HU1292" s="34"/>
      <c r="HV1292" s="34"/>
      <c r="HW1292" s="34"/>
      <c r="HX1292" s="34"/>
      <c r="HY1292" s="34"/>
      <c r="HZ1292" s="34"/>
      <c r="IA1292" s="34"/>
      <c r="IB1292" s="34"/>
      <c r="IC1292" s="34"/>
      <c r="ID1292" s="34"/>
      <c r="IE1292" s="34"/>
      <c r="IF1292" s="34"/>
      <c r="IG1292" s="34"/>
      <c r="IH1292" s="34"/>
      <c r="II1292" s="34"/>
      <c r="IJ1292" s="34"/>
      <c r="IK1292" s="34"/>
      <c r="IL1292" s="34"/>
      <c r="IM1292" s="34"/>
      <c r="IN1292" s="34"/>
      <c r="IO1292" s="34"/>
      <c r="IP1292" s="34"/>
      <c r="IQ1292" s="34"/>
    </row>
    <row r="1293" spans="1:251" s="48" customFormat="1" ht="18.75" customHeight="1">
      <c r="A1293" s="40"/>
      <c r="B1293" s="57"/>
      <c r="C1293" s="93" t="s">
        <v>278</v>
      </c>
      <c r="D1293" s="94"/>
      <c r="E1293" s="94"/>
      <c r="F1293" s="94"/>
      <c r="G1293" s="94"/>
      <c r="H1293" s="94"/>
      <c r="I1293" s="94"/>
      <c r="J1293" s="94"/>
      <c r="K1293" s="94"/>
      <c r="L1293" s="94"/>
      <c r="M1293" s="94"/>
      <c r="N1293" s="94"/>
      <c r="O1293" s="94"/>
      <c r="P1293" s="94"/>
      <c r="Q1293" s="94"/>
      <c r="R1293" s="94"/>
      <c r="S1293" s="94"/>
      <c r="T1293" s="94"/>
      <c r="U1293" s="94"/>
      <c r="V1293" s="94"/>
      <c r="W1293" s="94"/>
      <c r="X1293" s="94"/>
      <c r="Y1293" s="94"/>
      <c r="Z1293" s="95"/>
      <c r="AA1293" s="96">
        <v>2600</v>
      </c>
      <c r="AB1293" s="97"/>
      <c r="AC1293" s="97"/>
      <c r="AD1293" s="97"/>
      <c r="AE1293" s="97"/>
      <c r="AF1293" s="97"/>
      <c r="AG1293" s="97"/>
      <c r="AH1293" s="97"/>
      <c r="AI1293" s="98"/>
      <c r="AJ1293" s="96">
        <v>0</v>
      </c>
      <c r="AK1293" s="97"/>
      <c r="AL1293" s="97"/>
      <c r="AM1293" s="97"/>
      <c r="AN1293" s="97"/>
      <c r="AO1293" s="97"/>
      <c r="AP1293" s="97"/>
      <c r="AQ1293" s="97"/>
      <c r="AR1293" s="98"/>
      <c r="AS1293" s="99"/>
      <c r="AT1293" s="100"/>
      <c r="AU1293" s="100"/>
      <c r="AV1293" s="100"/>
      <c r="AW1293" s="100"/>
      <c r="AX1293" s="101"/>
      <c r="AY1293" s="34"/>
      <c r="AZ1293" s="34"/>
      <c r="BA1293" s="34"/>
      <c r="BB1293" s="34"/>
      <c r="BC1293" s="34"/>
      <c r="BD1293" s="34"/>
      <c r="BE1293" s="34"/>
      <c r="BF1293" s="34"/>
      <c r="BG1293" s="34"/>
      <c r="BH1293" s="34"/>
      <c r="BI1293" s="34"/>
      <c r="BJ1293" s="34"/>
      <c r="BK1293" s="34"/>
      <c r="BL1293" s="34"/>
      <c r="BM1293" s="34"/>
      <c r="BN1293" s="34"/>
      <c r="BO1293" s="34"/>
      <c r="BP1293" s="34"/>
      <c r="BQ1293" s="34"/>
      <c r="BR1293" s="34"/>
      <c r="BS1293" s="34"/>
      <c r="BT1293" s="34"/>
      <c r="BU1293" s="34"/>
      <c r="BV1293" s="34"/>
      <c r="BW1293" s="34"/>
      <c r="BX1293" s="34"/>
      <c r="BY1293" s="34"/>
      <c r="BZ1293" s="34"/>
      <c r="CA1293" s="34"/>
      <c r="CB1293" s="34"/>
      <c r="CC1293" s="34"/>
      <c r="CD1293" s="34"/>
      <c r="CE1293" s="34"/>
      <c r="CF1293" s="34"/>
      <c r="CG1293" s="34"/>
      <c r="CH1293" s="34"/>
      <c r="CI1293" s="34"/>
      <c r="CJ1293" s="34"/>
      <c r="CK1293" s="34"/>
      <c r="CL1293" s="34"/>
      <c r="CM1293" s="34"/>
      <c r="CN1293" s="34"/>
      <c r="CO1293" s="34"/>
      <c r="CP1293" s="34"/>
      <c r="CQ1293" s="34"/>
      <c r="CR1293" s="34"/>
      <c r="CS1293" s="34"/>
      <c r="CT1293" s="34"/>
      <c r="CU1293" s="34"/>
      <c r="CV1293" s="34"/>
      <c r="CW1293" s="34"/>
      <c r="CX1293" s="34"/>
      <c r="CY1293" s="34"/>
      <c r="CZ1293" s="34"/>
      <c r="DA1293" s="34"/>
      <c r="DB1293" s="34"/>
      <c r="DC1293" s="34"/>
      <c r="DD1293" s="34"/>
      <c r="DE1293" s="34"/>
      <c r="DF1293" s="34"/>
      <c r="DG1293" s="34"/>
      <c r="DH1293" s="34"/>
      <c r="DI1293" s="34"/>
      <c r="DJ1293" s="34"/>
      <c r="DK1293" s="34"/>
      <c r="DL1293" s="34"/>
      <c r="DM1293" s="34"/>
      <c r="DN1293" s="34"/>
      <c r="DO1293" s="34"/>
      <c r="DP1293" s="34"/>
      <c r="DQ1293" s="34"/>
      <c r="DR1293" s="34"/>
      <c r="DS1293" s="34"/>
      <c r="DT1293" s="34"/>
      <c r="DU1293" s="34"/>
      <c r="DV1293" s="34"/>
      <c r="DW1293" s="34"/>
      <c r="DX1293" s="34"/>
      <c r="DY1293" s="34"/>
      <c r="DZ1293" s="34"/>
      <c r="EA1293" s="34"/>
      <c r="EB1293" s="34"/>
      <c r="EC1293" s="34"/>
      <c r="ED1293" s="34"/>
      <c r="EE1293" s="34"/>
      <c r="EF1293" s="34"/>
      <c r="EG1293" s="34"/>
      <c r="EH1293" s="34"/>
      <c r="EI1293" s="34"/>
      <c r="EJ1293" s="34"/>
      <c r="EK1293" s="34"/>
      <c r="EL1293" s="34"/>
      <c r="EM1293" s="34"/>
      <c r="EN1293" s="34"/>
      <c r="EO1293" s="34"/>
      <c r="EP1293" s="34"/>
      <c r="EQ1293" s="34"/>
      <c r="ER1293" s="34"/>
      <c r="ES1293" s="34"/>
      <c r="ET1293" s="34"/>
      <c r="EU1293" s="34"/>
      <c r="EV1293" s="34"/>
      <c r="EW1293" s="34"/>
      <c r="EX1293" s="34"/>
      <c r="EY1293" s="34"/>
      <c r="EZ1293" s="34"/>
      <c r="FA1293" s="34"/>
      <c r="FB1293" s="34"/>
      <c r="FC1293" s="34"/>
      <c r="FD1293" s="34"/>
      <c r="FE1293" s="34"/>
      <c r="FF1293" s="34"/>
      <c r="FG1293" s="34"/>
      <c r="FH1293" s="34"/>
      <c r="FI1293" s="34"/>
      <c r="FJ1293" s="34"/>
      <c r="FK1293" s="34"/>
      <c r="FL1293" s="34"/>
      <c r="FM1293" s="34"/>
      <c r="FN1293" s="34"/>
      <c r="FO1293" s="34"/>
      <c r="FP1293" s="34"/>
      <c r="FQ1293" s="34"/>
      <c r="FR1293" s="34"/>
      <c r="FS1293" s="34"/>
      <c r="FT1293" s="34"/>
      <c r="FU1293" s="34"/>
      <c r="FV1293" s="34"/>
      <c r="FW1293" s="34"/>
      <c r="FX1293" s="34"/>
      <c r="FY1293" s="34"/>
      <c r="FZ1293" s="34"/>
      <c r="GA1293" s="34"/>
      <c r="GB1293" s="34"/>
      <c r="GC1293" s="34"/>
      <c r="GD1293" s="34"/>
      <c r="GE1293" s="34"/>
      <c r="GF1293" s="34"/>
      <c r="GG1293" s="34"/>
      <c r="GH1293" s="34"/>
      <c r="GI1293" s="34"/>
      <c r="GJ1293" s="34"/>
      <c r="GK1293" s="34"/>
      <c r="GL1293" s="34"/>
      <c r="GM1293" s="34"/>
      <c r="GN1293" s="34"/>
      <c r="GO1293" s="34"/>
      <c r="GP1293" s="34"/>
      <c r="GQ1293" s="34"/>
      <c r="GR1293" s="34"/>
      <c r="GS1293" s="34"/>
      <c r="GT1293" s="34"/>
      <c r="GU1293" s="34"/>
      <c r="GV1293" s="34"/>
      <c r="GW1293" s="34"/>
      <c r="GX1293" s="34"/>
      <c r="GY1293" s="34"/>
      <c r="GZ1293" s="34"/>
      <c r="HA1293" s="34"/>
      <c r="HB1293" s="34"/>
      <c r="HC1293" s="34"/>
      <c r="HD1293" s="34"/>
      <c r="HE1293" s="34"/>
      <c r="HF1293" s="34"/>
      <c r="HG1293" s="34"/>
      <c r="HH1293" s="34"/>
      <c r="HI1293" s="34"/>
      <c r="HJ1293" s="34"/>
      <c r="HK1293" s="34"/>
      <c r="HL1293" s="34"/>
      <c r="HM1293" s="34"/>
      <c r="HN1293" s="34"/>
      <c r="HO1293" s="34"/>
      <c r="HP1293" s="34"/>
      <c r="HQ1293" s="34"/>
      <c r="HR1293" s="34"/>
      <c r="HS1293" s="34"/>
      <c r="HT1293" s="34"/>
      <c r="HU1293" s="34"/>
      <c r="HV1293" s="34"/>
      <c r="HW1293" s="34"/>
      <c r="HX1293" s="34"/>
      <c r="HY1293" s="34"/>
      <c r="HZ1293" s="34"/>
      <c r="IA1293" s="34"/>
      <c r="IB1293" s="34"/>
      <c r="IC1293" s="34"/>
      <c r="ID1293" s="34"/>
      <c r="IE1293" s="34"/>
      <c r="IF1293" s="34"/>
      <c r="IG1293" s="34"/>
      <c r="IH1293" s="34"/>
      <c r="II1293" s="34"/>
      <c r="IJ1293" s="34"/>
      <c r="IK1293" s="34"/>
      <c r="IL1293" s="34"/>
      <c r="IM1293" s="34"/>
      <c r="IN1293" s="34"/>
      <c r="IO1293" s="34"/>
      <c r="IP1293" s="34"/>
      <c r="IQ1293" s="34"/>
    </row>
    <row r="1294" spans="1:251" s="48" customFormat="1" ht="18.75" customHeight="1" thickBot="1">
      <c r="A1294" s="49"/>
      <c r="B1294" s="102" t="s">
        <v>88</v>
      </c>
      <c r="C1294" s="103"/>
      <c r="D1294" s="103"/>
      <c r="E1294" s="103"/>
      <c r="F1294" s="103"/>
      <c r="G1294" s="103"/>
      <c r="H1294" s="103"/>
      <c r="I1294" s="103"/>
      <c r="J1294" s="103"/>
      <c r="K1294" s="103"/>
      <c r="L1294" s="103"/>
      <c r="M1294" s="103"/>
      <c r="N1294" s="103"/>
      <c r="O1294" s="103"/>
      <c r="P1294" s="103"/>
      <c r="Q1294" s="103"/>
      <c r="R1294" s="103"/>
      <c r="S1294" s="103"/>
      <c r="T1294" s="103"/>
      <c r="U1294" s="103"/>
      <c r="V1294" s="103"/>
      <c r="W1294" s="103"/>
      <c r="X1294" s="103"/>
      <c r="Y1294" s="103"/>
      <c r="Z1294" s="104"/>
      <c r="AA1294" s="105">
        <f>SUM($AA$1291:$AA$1293)</f>
        <v>6165</v>
      </c>
      <c r="AB1294" s="106"/>
      <c r="AC1294" s="106"/>
      <c r="AD1294" s="106"/>
      <c r="AE1294" s="106"/>
      <c r="AF1294" s="106"/>
      <c r="AG1294" s="106"/>
      <c r="AH1294" s="106"/>
      <c r="AI1294" s="107"/>
      <c r="AJ1294" s="105">
        <f>SUM($AJ$1291:$AJ$1293)</f>
        <v>0</v>
      </c>
      <c r="AK1294" s="106"/>
      <c r="AL1294" s="106"/>
      <c r="AM1294" s="106"/>
      <c r="AN1294" s="106"/>
      <c r="AO1294" s="106"/>
      <c r="AP1294" s="106"/>
      <c r="AQ1294" s="106"/>
      <c r="AR1294" s="107"/>
      <c r="AS1294" s="108"/>
      <c r="AT1294" s="109"/>
      <c r="AU1294" s="109"/>
      <c r="AV1294" s="109"/>
      <c r="AW1294" s="109"/>
      <c r="AX1294" s="110"/>
      <c r="AY1294" s="34"/>
      <c r="AZ1294" s="34"/>
      <c r="BA1294" s="34"/>
      <c r="BB1294" s="34"/>
      <c r="BC1294" s="34"/>
      <c r="BD1294" s="34"/>
      <c r="BE1294" s="34"/>
      <c r="BF1294" s="34"/>
      <c r="BG1294" s="34"/>
      <c r="BH1294" s="34"/>
      <c r="BI1294" s="34"/>
      <c r="BJ1294" s="34"/>
      <c r="BK1294" s="34"/>
      <c r="BL1294" s="34"/>
      <c r="BM1294" s="34"/>
      <c r="BN1294" s="34"/>
      <c r="BO1294" s="34"/>
      <c r="BP1294" s="34"/>
      <c r="BQ1294" s="34"/>
      <c r="BR1294" s="34"/>
      <c r="BS1294" s="34"/>
      <c r="BT1294" s="34"/>
      <c r="BU1294" s="34"/>
      <c r="BV1294" s="34"/>
      <c r="BW1294" s="34"/>
      <c r="BX1294" s="34"/>
      <c r="BY1294" s="34"/>
      <c r="BZ1294" s="34"/>
      <c r="CA1294" s="34"/>
      <c r="CB1294" s="34"/>
      <c r="CC1294" s="34"/>
      <c r="CD1294" s="34"/>
      <c r="CE1294" s="34"/>
      <c r="CF1294" s="34"/>
      <c r="CG1294" s="34"/>
      <c r="CH1294" s="34"/>
      <c r="CI1294" s="34"/>
      <c r="CJ1294" s="34"/>
      <c r="CK1294" s="34"/>
      <c r="CL1294" s="34"/>
      <c r="CM1294" s="34"/>
      <c r="CN1294" s="34"/>
      <c r="CO1294" s="34"/>
      <c r="CP1294" s="34"/>
      <c r="CQ1294" s="34"/>
      <c r="CR1294" s="34"/>
      <c r="CS1294" s="34"/>
      <c r="CT1294" s="34"/>
      <c r="CU1294" s="34"/>
      <c r="CV1294" s="34"/>
      <c r="CW1294" s="34"/>
      <c r="CX1294" s="34"/>
      <c r="CY1294" s="34"/>
      <c r="CZ1294" s="34"/>
      <c r="DA1294" s="34"/>
      <c r="DB1294" s="34"/>
      <c r="DC1294" s="34"/>
      <c r="DD1294" s="34"/>
      <c r="DE1294" s="34"/>
      <c r="DF1294" s="34"/>
      <c r="DG1294" s="34"/>
      <c r="DH1294" s="34"/>
      <c r="DI1294" s="34"/>
      <c r="DJ1294" s="34"/>
      <c r="DK1294" s="34"/>
      <c r="DL1294" s="34"/>
      <c r="DM1294" s="34"/>
      <c r="DN1294" s="34"/>
      <c r="DO1294" s="34"/>
      <c r="DP1294" s="34"/>
      <c r="DQ1294" s="34"/>
      <c r="DR1294" s="34"/>
      <c r="DS1294" s="34"/>
      <c r="DT1294" s="34"/>
      <c r="DU1294" s="34"/>
      <c r="DV1294" s="34"/>
      <c r="DW1294" s="34"/>
      <c r="DX1294" s="34"/>
      <c r="DY1294" s="34"/>
      <c r="DZ1294" s="34"/>
      <c r="EA1294" s="34"/>
      <c r="EB1294" s="34"/>
      <c r="EC1294" s="34"/>
      <c r="ED1294" s="34"/>
      <c r="EE1294" s="34"/>
      <c r="EF1294" s="34"/>
      <c r="EG1294" s="34"/>
      <c r="EH1294" s="34"/>
      <c r="EI1294" s="34"/>
      <c r="EJ1294" s="34"/>
      <c r="EK1294" s="34"/>
      <c r="EL1294" s="34"/>
      <c r="EM1294" s="34"/>
      <c r="EN1294" s="34"/>
      <c r="EO1294" s="34"/>
      <c r="EP1294" s="34"/>
      <c r="EQ1294" s="34"/>
      <c r="ER1294" s="34"/>
      <c r="ES1294" s="34"/>
      <c r="ET1294" s="34"/>
      <c r="EU1294" s="34"/>
      <c r="EV1294" s="34"/>
      <c r="EW1294" s="34"/>
      <c r="EX1294" s="34"/>
      <c r="EY1294" s="34"/>
      <c r="EZ1294" s="34"/>
      <c r="FA1294" s="34"/>
      <c r="FB1294" s="34"/>
      <c r="FC1294" s="34"/>
      <c r="FD1294" s="34"/>
      <c r="FE1294" s="34"/>
      <c r="FF1294" s="34"/>
      <c r="FG1294" s="34"/>
      <c r="FH1294" s="34"/>
      <c r="FI1294" s="34"/>
      <c r="FJ1294" s="34"/>
      <c r="FK1294" s="34"/>
      <c r="FL1294" s="34"/>
      <c r="FM1294" s="34"/>
      <c r="FN1294" s="34"/>
      <c r="FO1294" s="34"/>
      <c r="FP1294" s="34"/>
      <c r="FQ1294" s="34"/>
      <c r="FR1294" s="34"/>
      <c r="FS1294" s="34"/>
      <c r="FT1294" s="34"/>
      <c r="FU1294" s="34"/>
      <c r="FV1294" s="34"/>
      <c r="FW1294" s="34"/>
      <c r="FX1294" s="34"/>
      <c r="FY1294" s="34"/>
      <c r="FZ1294" s="34"/>
      <c r="GA1294" s="34"/>
      <c r="GB1294" s="34"/>
      <c r="GC1294" s="34"/>
      <c r="GD1294" s="34"/>
      <c r="GE1294" s="34"/>
      <c r="GF1294" s="34"/>
      <c r="GG1294" s="34"/>
      <c r="GH1294" s="34"/>
      <c r="GI1294" s="34"/>
      <c r="GJ1294" s="34"/>
      <c r="GK1294" s="34"/>
      <c r="GL1294" s="34"/>
      <c r="GM1294" s="34"/>
      <c r="GN1294" s="34"/>
      <c r="GO1294" s="34"/>
      <c r="GP1294" s="34"/>
      <c r="GQ1294" s="34"/>
      <c r="GR1294" s="34"/>
      <c r="GS1294" s="34"/>
      <c r="GT1294" s="34"/>
      <c r="GU1294" s="34"/>
      <c r="GV1294" s="34"/>
      <c r="GW1294" s="34"/>
      <c r="GX1294" s="34"/>
      <c r="GY1294" s="34"/>
      <c r="GZ1294" s="34"/>
      <c r="HA1294" s="34"/>
      <c r="HB1294" s="34"/>
      <c r="HC1294" s="34"/>
      <c r="HD1294" s="34"/>
      <c r="HE1294" s="34"/>
      <c r="HF1294" s="34"/>
      <c r="HG1294" s="34"/>
      <c r="HH1294" s="34"/>
      <c r="HI1294" s="34"/>
      <c r="HJ1294" s="34"/>
      <c r="HK1294" s="34"/>
      <c r="HL1294" s="34"/>
      <c r="HM1294" s="34"/>
      <c r="HN1294" s="34"/>
      <c r="HO1294" s="34"/>
      <c r="HP1294" s="34"/>
      <c r="HQ1294" s="34"/>
      <c r="HR1294" s="34"/>
      <c r="HS1294" s="34"/>
      <c r="HT1294" s="34"/>
      <c r="HU1294" s="34"/>
      <c r="HV1294" s="34"/>
      <c r="HW1294" s="34"/>
      <c r="HX1294" s="34"/>
      <c r="HY1294" s="34"/>
      <c r="HZ1294" s="34"/>
      <c r="IA1294" s="34"/>
      <c r="IB1294" s="34"/>
      <c r="IC1294" s="34"/>
      <c r="ID1294" s="34"/>
      <c r="IE1294" s="34"/>
      <c r="IF1294" s="34"/>
      <c r="IG1294" s="34"/>
      <c r="IH1294" s="34"/>
      <c r="II1294" s="34"/>
      <c r="IJ1294" s="34"/>
      <c r="IK1294" s="34"/>
      <c r="IL1294" s="34"/>
      <c r="IM1294" s="34"/>
      <c r="IN1294" s="34"/>
      <c r="IO1294" s="34"/>
      <c r="IP1294" s="34"/>
      <c r="IQ1294" s="34"/>
    </row>
    <row r="1296" spans="1:251" ht="19.2">
      <c r="A1296" s="33" t="s">
        <v>75</v>
      </c>
      <c r="AW1296" s="35"/>
      <c r="AX1296" s="36"/>
      <c r="AY1296" s="35"/>
    </row>
    <row r="1298" spans="1:113" ht="18">
      <c r="B1298" s="111" t="s">
        <v>0</v>
      </c>
      <c r="C1298" s="112"/>
      <c r="D1298" s="112"/>
      <c r="E1298" s="112"/>
      <c r="F1298" s="112"/>
      <c r="G1298" s="112"/>
      <c r="H1298" s="112"/>
      <c r="I1298" s="112"/>
      <c r="J1298" s="112"/>
      <c r="K1298" s="112"/>
      <c r="L1298" s="112"/>
      <c r="M1298" s="112"/>
      <c r="N1298" s="112"/>
      <c r="O1298" s="112"/>
      <c r="P1298" s="112"/>
      <c r="Q1298" s="112"/>
      <c r="R1298" s="112"/>
      <c r="S1298" s="112"/>
      <c r="T1298" s="112"/>
      <c r="U1298" s="112"/>
      <c r="V1298" s="112"/>
      <c r="W1298" s="112"/>
      <c r="X1298" s="112"/>
      <c r="Y1298" s="112"/>
      <c r="Z1298" s="112"/>
      <c r="AA1298" s="112"/>
      <c r="AB1298" s="112"/>
      <c r="AC1298" s="112"/>
      <c r="AD1298" s="112"/>
      <c r="AE1298" s="112"/>
      <c r="AF1298" s="112"/>
      <c r="AG1298" s="112"/>
      <c r="AH1298" s="112"/>
      <c r="AI1298" s="112"/>
      <c r="AJ1298" s="112"/>
      <c r="AK1298" s="112"/>
      <c r="AL1298" s="112"/>
      <c r="AM1298" s="112"/>
      <c r="AN1298" s="112"/>
      <c r="AO1298" s="112"/>
      <c r="AP1298" s="112"/>
      <c r="AQ1298" s="112"/>
      <c r="AR1298" s="112"/>
      <c r="AS1298" s="112"/>
      <c r="AT1298" s="112"/>
      <c r="AU1298" s="112"/>
      <c r="AV1298" s="112"/>
      <c r="AW1298" s="112"/>
      <c r="AX1298" s="112"/>
    </row>
    <row r="1299" spans="1:113">
      <c r="Z1299" s="37"/>
      <c r="AD1299" s="37"/>
      <c r="AE1299" s="37"/>
      <c r="AF1299" s="37"/>
      <c r="AG1299" s="37"/>
      <c r="AH1299" s="37"/>
      <c r="AI1299" s="37"/>
      <c r="AO1299" s="37"/>
    </row>
    <row r="1300" spans="1:113" ht="13.8" thickBot="1">
      <c r="Z1300" s="37"/>
      <c r="AD1300" s="37"/>
      <c r="AE1300" s="37"/>
      <c r="AF1300" s="37"/>
      <c r="AG1300" s="37"/>
      <c r="AH1300" s="37"/>
      <c r="AI1300" s="37"/>
      <c r="AO1300" s="37"/>
      <c r="DI1300" s="38"/>
    </row>
    <row r="1301" spans="1:113" ht="24.75" customHeight="1" thickBot="1">
      <c r="B1301" s="113" t="s">
        <v>76</v>
      </c>
      <c r="C1301" s="114"/>
      <c r="D1301" s="114"/>
      <c r="E1301" s="114"/>
      <c r="F1301" s="114"/>
      <c r="G1301" s="114"/>
      <c r="H1301" s="115" t="s">
        <v>279</v>
      </c>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6"/>
      <c r="AL1301" s="116"/>
      <c r="AM1301" s="116"/>
      <c r="AN1301" s="116"/>
      <c r="AO1301" s="116"/>
      <c r="AP1301" s="116"/>
      <c r="AQ1301" s="116"/>
      <c r="AR1301" s="116"/>
      <c r="AS1301" s="116"/>
      <c r="AT1301" s="116"/>
      <c r="AU1301" s="116"/>
      <c r="AV1301" s="116"/>
      <c r="AW1301" s="116"/>
      <c r="AX1301" s="117"/>
      <c r="DI1301" s="38"/>
    </row>
    <row r="1302" spans="1:113" ht="14.4">
      <c r="B1302" s="39"/>
      <c r="C1302" s="39"/>
      <c r="D1302" s="39"/>
      <c r="E1302" s="39"/>
      <c r="F1302" s="39"/>
      <c r="G1302" s="39"/>
      <c r="H1302" s="40"/>
      <c r="I1302" s="40"/>
      <c r="J1302" s="40"/>
      <c r="K1302" s="40"/>
      <c r="L1302" s="41"/>
      <c r="M1302" s="41"/>
      <c r="N1302" s="41"/>
      <c r="O1302" s="41"/>
      <c r="P1302" s="40"/>
      <c r="Q1302" s="40"/>
      <c r="R1302" s="40"/>
      <c r="S1302" s="40"/>
      <c r="T1302" s="40"/>
      <c r="U1302" s="40"/>
      <c r="V1302" s="42"/>
      <c r="W1302" s="42"/>
      <c r="X1302" s="42"/>
      <c r="Y1302" s="42"/>
      <c r="Z1302" s="42"/>
      <c r="AA1302" s="42"/>
      <c r="AB1302" s="42"/>
      <c r="AC1302" s="42"/>
      <c r="AD1302" s="42"/>
      <c r="AE1302" s="42"/>
      <c r="AF1302" s="42"/>
      <c r="AG1302" s="42"/>
      <c r="AH1302" s="42"/>
      <c r="AI1302" s="42"/>
      <c r="AJ1302" s="42"/>
      <c r="AK1302" s="42"/>
      <c r="AL1302" s="42"/>
      <c r="AM1302" s="42"/>
      <c r="AN1302" s="42"/>
      <c r="AO1302" s="42"/>
      <c r="AP1302" s="42"/>
      <c r="AQ1302" s="42"/>
      <c r="AR1302" s="42"/>
      <c r="AS1302" s="42"/>
      <c r="AT1302" s="42"/>
      <c r="AU1302" s="42"/>
      <c r="AV1302" s="42"/>
      <c r="AW1302" s="42"/>
      <c r="AX1302" s="42"/>
      <c r="DI1302" s="38"/>
    </row>
    <row r="1303" spans="1:113" ht="15" thickBot="1">
      <c r="A1303" s="43"/>
      <c r="B1303" s="42" t="s">
        <v>78</v>
      </c>
      <c r="C1303" s="40"/>
      <c r="D1303" s="40"/>
      <c r="E1303" s="40"/>
      <c r="F1303" s="40"/>
      <c r="G1303" s="40"/>
      <c r="H1303" s="40"/>
      <c r="I1303" s="40"/>
      <c r="J1303" s="40"/>
      <c r="K1303" s="40"/>
      <c r="L1303" s="41"/>
      <c r="M1303" s="41"/>
      <c r="N1303" s="41"/>
      <c r="O1303" s="41"/>
      <c r="P1303" s="40"/>
      <c r="Q1303" s="40"/>
      <c r="R1303" s="40"/>
      <c r="S1303" s="40"/>
      <c r="T1303" s="40"/>
      <c r="U1303" s="40"/>
      <c r="V1303" s="42"/>
      <c r="W1303" s="42"/>
      <c r="X1303" s="42"/>
      <c r="Y1303" s="42"/>
      <c r="Z1303" s="42"/>
      <c r="AA1303" s="42"/>
      <c r="AB1303" s="42"/>
      <c r="AC1303" s="42"/>
      <c r="AD1303" s="42"/>
      <c r="AE1303" s="42"/>
      <c r="AF1303" s="42"/>
      <c r="AG1303" s="42"/>
      <c r="AH1303" s="42"/>
      <c r="AI1303" s="42"/>
      <c r="AJ1303" s="42"/>
      <c r="AK1303" s="42"/>
      <c r="AL1303" s="42"/>
      <c r="AM1303" s="42"/>
      <c r="AN1303" s="42"/>
      <c r="AO1303" s="42"/>
      <c r="AP1303" s="42"/>
      <c r="AQ1303" s="42"/>
      <c r="AR1303" s="42"/>
      <c r="AS1303" s="42"/>
      <c r="AT1303" s="42"/>
      <c r="AU1303" s="42"/>
      <c r="AV1303" s="42"/>
      <c r="AW1303" s="42"/>
      <c r="AX1303" s="42"/>
      <c r="DI1303" s="38"/>
    </row>
    <row r="1304" spans="1:113" ht="14.4">
      <c r="A1304" s="40"/>
      <c r="B1304" s="44"/>
      <c r="C1304" s="39"/>
      <c r="D1304" s="39"/>
      <c r="E1304" s="39"/>
      <c r="F1304" s="39"/>
      <c r="G1304" s="39"/>
      <c r="H1304" s="39"/>
      <c r="I1304" s="39"/>
      <c r="J1304" s="39"/>
      <c r="K1304" s="39"/>
      <c r="L1304" s="45"/>
      <c r="M1304" s="45"/>
      <c r="N1304" s="45"/>
      <c r="O1304" s="45"/>
      <c r="P1304" s="39"/>
      <c r="Q1304" s="39"/>
      <c r="R1304" s="39"/>
      <c r="S1304" s="39"/>
      <c r="T1304" s="39"/>
      <c r="U1304" s="39"/>
      <c r="V1304" s="46"/>
      <c r="W1304" s="46"/>
      <c r="X1304" s="46"/>
      <c r="Y1304" s="46"/>
      <c r="Z1304" s="46"/>
      <c r="AA1304" s="46"/>
      <c r="AB1304" s="46"/>
      <c r="AC1304" s="46"/>
      <c r="AD1304" s="46"/>
      <c r="AE1304" s="46"/>
      <c r="AF1304" s="46"/>
      <c r="AG1304" s="46"/>
      <c r="AH1304" s="46"/>
      <c r="AI1304" s="46"/>
      <c r="AJ1304" s="46"/>
      <c r="AK1304" s="46"/>
      <c r="AL1304" s="46"/>
      <c r="AM1304" s="46"/>
      <c r="AN1304" s="46"/>
      <c r="AO1304" s="46"/>
      <c r="AP1304" s="46"/>
      <c r="AQ1304" s="46"/>
      <c r="AR1304" s="46"/>
      <c r="AS1304" s="46"/>
      <c r="AT1304" s="46"/>
      <c r="AU1304" s="46"/>
      <c r="AV1304" s="46"/>
      <c r="AW1304" s="46"/>
      <c r="AX1304" s="47"/>
    </row>
    <row r="1305" spans="1:113" ht="12" customHeight="1">
      <c r="A1305" s="40"/>
      <c r="B1305" s="118" t="s">
        <v>280</v>
      </c>
      <c r="C1305" s="119"/>
      <c r="D1305" s="119"/>
      <c r="E1305" s="119"/>
      <c r="F1305" s="119"/>
      <c r="G1305" s="119"/>
      <c r="H1305" s="119"/>
      <c r="I1305" s="119"/>
      <c r="J1305" s="119"/>
      <c r="K1305" s="119"/>
      <c r="L1305" s="119"/>
      <c r="M1305" s="119"/>
      <c r="N1305" s="119"/>
      <c r="O1305" s="119"/>
      <c r="P1305" s="119"/>
      <c r="Q1305" s="119"/>
      <c r="R1305" s="119"/>
      <c r="S1305" s="119"/>
      <c r="T1305" s="119"/>
      <c r="U1305" s="119"/>
      <c r="V1305" s="119"/>
      <c r="W1305" s="119"/>
      <c r="X1305" s="119"/>
      <c r="Y1305" s="119"/>
      <c r="Z1305" s="119"/>
      <c r="AA1305" s="119"/>
      <c r="AB1305" s="119"/>
      <c r="AC1305" s="119"/>
      <c r="AD1305" s="119"/>
      <c r="AE1305" s="119"/>
      <c r="AF1305" s="119"/>
      <c r="AG1305" s="119"/>
      <c r="AH1305" s="119"/>
      <c r="AI1305" s="119"/>
      <c r="AJ1305" s="119"/>
      <c r="AK1305" s="119"/>
      <c r="AL1305" s="119"/>
      <c r="AM1305" s="119"/>
      <c r="AN1305" s="119"/>
      <c r="AO1305" s="119"/>
      <c r="AP1305" s="119"/>
      <c r="AQ1305" s="119"/>
      <c r="AR1305" s="119"/>
      <c r="AS1305" s="119"/>
      <c r="AT1305" s="119"/>
      <c r="AU1305" s="119"/>
      <c r="AV1305" s="119"/>
      <c r="AW1305" s="119"/>
      <c r="AX1305" s="120"/>
    </row>
    <row r="1306" spans="1:113" ht="12" customHeight="1">
      <c r="A1306" s="40"/>
      <c r="B1306" s="118"/>
      <c r="C1306" s="119"/>
      <c r="D1306" s="119"/>
      <c r="E1306" s="119"/>
      <c r="F1306" s="119"/>
      <c r="G1306" s="119"/>
      <c r="H1306" s="119"/>
      <c r="I1306" s="119"/>
      <c r="J1306" s="119"/>
      <c r="K1306" s="119"/>
      <c r="L1306" s="119"/>
      <c r="M1306" s="119"/>
      <c r="N1306" s="119"/>
      <c r="O1306" s="119"/>
      <c r="P1306" s="119"/>
      <c r="Q1306" s="119"/>
      <c r="R1306" s="119"/>
      <c r="S1306" s="119"/>
      <c r="T1306" s="119"/>
      <c r="U1306" s="119"/>
      <c r="V1306" s="119"/>
      <c r="W1306" s="119"/>
      <c r="X1306" s="119"/>
      <c r="Y1306" s="119"/>
      <c r="Z1306" s="119"/>
      <c r="AA1306" s="119"/>
      <c r="AB1306" s="119"/>
      <c r="AC1306" s="119"/>
      <c r="AD1306" s="119"/>
      <c r="AE1306" s="119"/>
      <c r="AF1306" s="119"/>
      <c r="AG1306" s="119"/>
      <c r="AH1306" s="119"/>
      <c r="AI1306" s="119"/>
      <c r="AJ1306" s="119"/>
      <c r="AK1306" s="119"/>
      <c r="AL1306" s="119"/>
      <c r="AM1306" s="119"/>
      <c r="AN1306" s="119"/>
      <c r="AO1306" s="119"/>
      <c r="AP1306" s="119"/>
      <c r="AQ1306" s="119"/>
      <c r="AR1306" s="119"/>
      <c r="AS1306" s="119"/>
      <c r="AT1306" s="119"/>
      <c r="AU1306" s="119"/>
      <c r="AV1306" s="119"/>
      <c r="AW1306" s="119"/>
      <c r="AX1306" s="120"/>
      <c r="BC1306" s="48"/>
    </row>
    <row r="1307" spans="1:113" ht="12" customHeight="1">
      <c r="A1307" s="40"/>
      <c r="B1307" s="118"/>
      <c r="C1307" s="119"/>
      <c r="D1307" s="119"/>
      <c r="E1307" s="119"/>
      <c r="F1307" s="119"/>
      <c r="G1307" s="119"/>
      <c r="H1307" s="119"/>
      <c r="I1307" s="119"/>
      <c r="J1307" s="119"/>
      <c r="K1307" s="119"/>
      <c r="L1307" s="119"/>
      <c r="M1307" s="119"/>
      <c r="N1307" s="119"/>
      <c r="O1307" s="119"/>
      <c r="P1307" s="119"/>
      <c r="Q1307" s="119"/>
      <c r="R1307" s="119"/>
      <c r="S1307" s="119"/>
      <c r="T1307" s="119"/>
      <c r="U1307" s="119"/>
      <c r="V1307" s="119"/>
      <c r="W1307" s="119"/>
      <c r="X1307" s="119"/>
      <c r="Y1307" s="119"/>
      <c r="Z1307" s="119"/>
      <c r="AA1307" s="119"/>
      <c r="AB1307" s="119"/>
      <c r="AC1307" s="119"/>
      <c r="AD1307" s="119"/>
      <c r="AE1307" s="119"/>
      <c r="AF1307" s="119"/>
      <c r="AG1307" s="119"/>
      <c r="AH1307" s="119"/>
      <c r="AI1307" s="119"/>
      <c r="AJ1307" s="119"/>
      <c r="AK1307" s="119"/>
      <c r="AL1307" s="119"/>
      <c r="AM1307" s="119"/>
      <c r="AN1307" s="119"/>
      <c r="AO1307" s="119"/>
      <c r="AP1307" s="119"/>
      <c r="AQ1307" s="119"/>
      <c r="AR1307" s="119"/>
      <c r="AS1307" s="119"/>
      <c r="AT1307" s="119"/>
      <c r="AU1307" s="119"/>
      <c r="AV1307" s="119"/>
      <c r="AW1307" s="119"/>
      <c r="AX1307" s="120"/>
    </row>
    <row r="1308" spans="1:113" ht="12" customHeight="1">
      <c r="A1308" s="40"/>
      <c r="B1308" s="118"/>
      <c r="C1308" s="119"/>
      <c r="D1308" s="119"/>
      <c r="E1308" s="119"/>
      <c r="F1308" s="119"/>
      <c r="G1308" s="119"/>
      <c r="H1308" s="119"/>
      <c r="I1308" s="119"/>
      <c r="J1308" s="119"/>
      <c r="K1308" s="119"/>
      <c r="L1308" s="119"/>
      <c r="M1308" s="119"/>
      <c r="N1308" s="119"/>
      <c r="O1308" s="119"/>
      <c r="P1308" s="119"/>
      <c r="Q1308" s="119"/>
      <c r="R1308" s="119"/>
      <c r="S1308" s="119"/>
      <c r="T1308" s="119"/>
      <c r="U1308" s="119"/>
      <c r="V1308" s="119"/>
      <c r="W1308" s="119"/>
      <c r="X1308" s="119"/>
      <c r="Y1308" s="119"/>
      <c r="Z1308" s="119"/>
      <c r="AA1308" s="119"/>
      <c r="AB1308" s="119"/>
      <c r="AC1308" s="119"/>
      <c r="AD1308" s="119"/>
      <c r="AE1308" s="119"/>
      <c r="AF1308" s="119"/>
      <c r="AG1308" s="119"/>
      <c r="AH1308" s="119"/>
      <c r="AI1308" s="119"/>
      <c r="AJ1308" s="119"/>
      <c r="AK1308" s="119"/>
      <c r="AL1308" s="119"/>
      <c r="AM1308" s="119"/>
      <c r="AN1308" s="119"/>
      <c r="AO1308" s="119"/>
      <c r="AP1308" s="119"/>
      <c r="AQ1308" s="119"/>
      <c r="AR1308" s="119"/>
      <c r="AS1308" s="119"/>
      <c r="AT1308" s="119"/>
      <c r="AU1308" s="119"/>
      <c r="AV1308" s="119"/>
      <c r="AW1308" s="119"/>
      <c r="AX1308" s="120"/>
    </row>
    <row r="1309" spans="1:113" ht="12" customHeight="1">
      <c r="A1309" s="40"/>
      <c r="B1309" s="118"/>
      <c r="C1309" s="119"/>
      <c r="D1309" s="119"/>
      <c r="E1309" s="119"/>
      <c r="F1309" s="119"/>
      <c r="G1309" s="119"/>
      <c r="H1309" s="119"/>
      <c r="I1309" s="119"/>
      <c r="J1309" s="119"/>
      <c r="K1309" s="119"/>
      <c r="L1309" s="119"/>
      <c r="M1309" s="119"/>
      <c r="N1309" s="119"/>
      <c r="O1309" s="119"/>
      <c r="P1309" s="119"/>
      <c r="Q1309" s="119"/>
      <c r="R1309" s="119"/>
      <c r="S1309" s="119"/>
      <c r="T1309" s="119"/>
      <c r="U1309" s="119"/>
      <c r="V1309" s="119"/>
      <c r="W1309" s="119"/>
      <c r="X1309" s="119"/>
      <c r="Y1309" s="119"/>
      <c r="Z1309" s="119"/>
      <c r="AA1309" s="119"/>
      <c r="AB1309" s="119"/>
      <c r="AC1309" s="119"/>
      <c r="AD1309" s="119"/>
      <c r="AE1309" s="119"/>
      <c r="AF1309" s="119"/>
      <c r="AG1309" s="119"/>
      <c r="AH1309" s="119"/>
      <c r="AI1309" s="119"/>
      <c r="AJ1309" s="119"/>
      <c r="AK1309" s="119"/>
      <c r="AL1309" s="119"/>
      <c r="AM1309" s="119"/>
      <c r="AN1309" s="119"/>
      <c r="AO1309" s="119"/>
      <c r="AP1309" s="119"/>
      <c r="AQ1309" s="119"/>
      <c r="AR1309" s="119"/>
      <c r="AS1309" s="119"/>
      <c r="AT1309" s="119"/>
      <c r="AU1309" s="119"/>
      <c r="AV1309" s="119"/>
      <c r="AW1309" s="119"/>
      <c r="AX1309" s="120"/>
    </row>
    <row r="1310" spans="1:113" ht="15" thickBot="1">
      <c r="A1310" s="49"/>
      <c r="B1310" s="50"/>
      <c r="C1310" s="51"/>
      <c r="D1310" s="51"/>
      <c r="E1310" s="51"/>
      <c r="F1310" s="51"/>
      <c r="G1310" s="51"/>
      <c r="H1310" s="51"/>
      <c r="I1310" s="51"/>
      <c r="J1310" s="51"/>
      <c r="K1310" s="51"/>
      <c r="L1310" s="51"/>
      <c r="M1310" s="51"/>
      <c r="N1310" s="51"/>
      <c r="O1310" s="51"/>
      <c r="P1310" s="51"/>
      <c r="Q1310" s="51"/>
      <c r="R1310" s="51"/>
      <c r="S1310" s="51"/>
      <c r="T1310" s="51"/>
      <c r="U1310" s="51"/>
      <c r="V1310" s="51"/>
      <c r="W1310" s="51"/>
      <c r="X1310" s="51"/>
      <c r="Y1310" s="51"/>
      <c r="Z1310" s="51"/>
      <c r="AA1310" s="51"/>
      <c r="AB1310" s="51"/>
      <c r="AC1310" s="51"/>
      <c r="AD1310" s="51"/>
      <c r="AE1310" s="51"/>
      <c r="AF1310" s="51"/>
      <c r="AG1310" s="51"/>
      <c r="AH1310" s="51"/>
      <c r="AI1310" s="51"/>
      <c r="AJ1310" s="51"/>
      <c r="AK1310" s="51"/>
      <c r="AL1310" s="51"/>
      <c r="AM1310" s="51"/>
      <c r="AN1310" s="51"/>
      <c r="AO1310" s="51"/>
      <c r="AP1310" s="51"/>
      <c r="AQ1310" s="51"/>
      <c r="AR1310" s="51"/>
      <c r="AS1310" s="51"/>
      <c r="AT1310" s="51"/>
      <c r="AU1310" s="51"/>
      <c r="AV1310" s="51"/>
      <c r="AW1310" s="51"/>
      <c r="AX1310" s="52"/>
    </row>
    <row r="1311" spans="1:113">
      <c r="B1311" s="53"/>
    </row>
    <row r="1312" spans="1:113" ht="15" thickBot="1">
      <c r="A1312" s="43"/>
      <c r="B1312" s="42" t="s">
        <v>79</v>
      </c>
      <c r="C1312" s="40"/>
      <c r="D1312" s="40"/>
      <c r="E1312" s="40"/>
      <c r="F1312" s="40"/>
      <c r="G1312" s="40"/>
      <c r="H1312" s="40"/>
      <c r="I1312" s="40"/>
      <c r="J1312" s="40"/>
      <c r="K1312" s="40"/>
      <c r="L1312" s="41"/>
      <c r="M1312" s="41"/>
      <c r="N1312" s="41"/>
      <c r="O1312" s="41"/>
      <c r="P1312" s="40"/>
      <c r="Q1312" s="40"/>
      <c r="R1312" s="40"/>
      <c r="S1312" s="40"/>
      <c r="T1312" s="40"/>
      <c r="U1312" s="40"/>
      <c r="V1312" s="42"/>
      <c r="W1312" s="42"/>
      <c r="X1312" s="42"/>
      <c r="Y1312" s="42"/>
      <c r="Z1312" s="42"/>
      <c r="AA1312" s="42"/>
      <c r="AB1312" s="42"/>
      <c r="AC1312" s="42"/>
      <c r="AD1312" s="42"/>
      <c r="AE1312" s="42"/>
      <c r="AF1312" s="42"/>
      <c r="AG1312" s="42"/>
      <c r="AH1312" s="42"/>
      <c r="AI1312" s="42"/>
      <c r="AJ1312" s="42"/>
      <c r="AK1312" s="42"/>
      <c r="AL1312" s="42"/>
      <c r="AM1312" s="42"/>
      <c r="AN1312" s="42"/>
      <c r="AO1312" s="42"/>
      <c r="AP1312" s="42"/>
      <c r="AQ1312" s="42"/>
      <c r="AR1312" s="42"/>
      <c r="AS1312" s="42"/>
      <c r="AT1312" s="42"/>
      <c r="AU1312" s="42"/>
      <c r="AV1312" s="42"/>
      <c r="AW1312" s="42"/>
      <c r="AX1312" s="42"/>
      <c r="DI1312" s="38"/>
    </row>
    <row r="1313" spans="1:251" ht="14.4">
      <c r="A1313" s="40"/>
      <c r="B1313" s="44"/>
      <c r="C1313" s="39"/>
      <c r="D1313" s="39"/>
      <c r="E1313" s="39"/>
      <c r="F1313" s="39"/>
      <c r="G1313" s="39"/>
      <c r="H1313" s="39"/>
      <c r="I1313" s="39"/>
      <c r="J1313" s="39"/>
      <c r="K1313" s="39"/>
      <c r="L1313" s="45"/>
      <c r="M1313" s="45"/>
      <c r="N1313" s="45"/>
      <c r="O1313" s="45"/>
      <c r="P1313" s="39"/>
      <c r="Q1313" s="39"/>
      <c r="R1313" s="39"/>
      <c r="S1313" s="39"/>
      <c r="T1313" s="39"/>
      <c r="U1313" s="39"/>
      <c r="V1313" s="46"/>
      <c r="W1313" s="46"/>
      <c r="X1313" s="46"/>
      <c r="Y1313" s="46"/>
      <c r="Z1313" s="46"/>
      <c r="AA1313" s="46"/>
      <c r="AB1313" s="46"/>
      <c r="AC1313" s="46"/>
      <c r="AD1313" s="46"/>
      <c r="AE1313" s="46"/>
      <c r="AF1313" s="46"/>
      <c r="AG1313" s="46"/>
      <c r="AH1313" s="46"/>
      <c r="AI1313" s="46"/>
      <c r="AJ1313" s="46"/>
      <c r="AK1313" s="46"/>
      <c r="AL1313" s="46"/>
      <c r="AM1313" s="46"/>
      <c r="AN1313" s="46"/>
      <c r="AO1313" s="46"/>
      <c r="AP1313" s="46"/>
      <c r="AQ1313" s="46"/>
      <c r="AR1313" s="46"/>
      <c r="AS1313" s="46"/>
      <c r="AT1313" s="46"/>
      <c r="AU1313" s="46"/>
      <c r="AV1313" s="46"/>
      <c r="AW1313" s="46"/>
      <c r="AX1313" s="47"/>
    </row>
    <row r="1314" spans="1:251" ht="12" customHeight="1">
      <c r="A1314" s="40"/>
      <c r="B1314" s="118" t="s">
        <v>281</v>
      </c>
      <c r="C1314" s="119"/>
      <c r="D1314" s="119"/>
      <c r="E1314" s="119"/>
      <c r="F1314" s="119"/>
      <c r="G1314" s="119"/>
      <c r="H1314" s="119"/>
      <c r="I1314" s="119"/>
      <c r="J1314" s="119"/>
      <c r="K1314" s="119"/>
      <c r="L1314" s="119"/>
      <c r="M1314" s="119"/>
      <c r="N1314" s="119"/>
      <c r="O1314" s="119"/>
      <c r="P1314" s="119"/>
      <c r="Q1314" s="119"/>
      <c r="R1314" s="119"/>
      <c r="S1314" s="119"/>
      <c r="T1314" s="119"/>
      <c r="U1314" s="119"/>
      <c r="V1314" s="119"/>
      <c r="W1314" s="119"/>
      <c r="X1314" s="119"/>
      <c r="Y1314" s="119"/>
      <c r="Z1314" s="119"/>
      <c r="AA1314" s="119"/>
      <c r="AB1314" s="119"/>
      <c r="AC1314" s="119"/>
      <c r="AD1314" s="119"/>
      <c r="AE1314" s="119"/>
      <c r="AF1314" s="119"/>
      <c r="AG1314" s="119"/>
      <c r="AH1314" s="119"/>
      <c r="AI1314" s="119"/>
      <c r="AJ1314" s="119"/>
      <c r="AK1314" s="119"/>
      <c r="AL1314" s="119"/>
      <c r="AM1314" s="119"/>
      <c r="AN1314" s="119"/>
      <c r="AO1314" s="119"/>
      <c r="AP1314" s="119"/>
      <c r="AQ1314" s="119"/>
      <c r="AR1314" s="119"/>
      <c r="AS1314" s="119"/>
      <c r="AT1314" s="119"/>
      <c r="AU1314" s="119"/>
      <c r="AV1314" s="119"/>
      <c r="AW1314" s="119"/>
      <c r="AX1314" s="120"/>
    </row>
    <row r="1315" spans="1:251" ht="12" customHeight="1">
      <c r="A1315" s="40"/>
      <c r="B1315" s="118"/>
      <c r="C1315" s="119"/>
      <c r="D1315" s="119"/>
      <c r="E1315" s="119"/>
      <c r="F1315" s="119"/>
      <c r="G1315" s="119"/>
      <c r="H1315" s="119"/>
      <c r="I1315" s="119"/>
      <c r="J1315" s="119"/>
      <c r="K1315" s="119"/>
      <c r="L1315" s="119"/>
      <c r="M1315" s="119"/>
      <c r="N1315" s="119"/>
      <c r="O1315" s="119"/>
      <c r="P1315" s="119"/>
      <c r="Q1315" s="119"/>
      <c r="R1315" s="119"/>
      <c r="S1315" s="119"/>
      <c r="T1315" s="119"/>
      <c r="U1315" s="119"/>
      <c r="V1315" s="119"/>
      <c r="W1315" s="119"/>
      <c r="X1315" s="119"/>
      <c r="Y1315" s="119"/>
      <c r="Z1315" s="119"/>
      <c r="AA1315" s="119"/>
      <c r="AB1315" s="119"/>
      <c r="AC1315" s="119"/>
      <c r="AD1315" s="119"/>
      <c r="AE1315" s="119"/>
      <c r="AF1315" s="119"/>
      <c r="AG1315" s="119"/>
      <c r="AH1315" s="119"/>
      <c r="AI1315" s="119"/>
      <c r="AJ1315" s="119"/>
      <c r="AK1315" s="119"/>
      <c r="AL1315" s="119"/>
      <c r="AM1315" s="119"/>
      <c r="AN1315" s="119"/>
      <c r="AO1315" s="119"/>
      <c r="AP1315" s="119"/>
      <c r="AQ1315" s="119"/>
      <c r="AR1315" s="119"/>
      <c r="AS1315" s="119"/>
      <c r="AT1315" s="119"/>
      <c r="AU1315" s="119"/>
      <c r="AV1315" s="119"/>
      <c r="AW1315" s="119"/>
      <c r="AX1315" s="120"/>
      <c r="BC1315" s="48"/>
    </row>
    <row r="1316" spans="1:251" ht="12" customHeight="1">
      <c r="A1316" s="40"/>
      <c r="B1316" s="118"/>
      <c r="C1316" s="119"/>
      <c r="D1316" s="119"/>
      <c r="E1316" s="119"/>
      <c r="F1316" s="119"/>
      <c r="G1316" s="119"/>
      <c r="H1316" s="119"/>
      <c r="I1316" s="119"/>
      <c r="J1316" s="119"/>
      <c r="K1316" s="119"/>
      <c r="L1316" s="119"/>
      <c r="M1316" s="119"/>
      <c r="N1316" s="119"/>
      <c r="O1316" s="119"/>
      <c r="P1316" s="119"/>
      <c r="Q1316" s="119"/>
      <c r="R1316" s="119"/>
      <c r="S1316" s="119"/>
      <c r="T1316" s="119"/>
      <c r="U1316" s="119"/>
      <c r="V1316" s="119"/>
      <c r="W1316" s="119"/>
      <c r="X1316" s="119"/>
      <c r="Y1316" s="119"/>
      <c r="Z1316" s="119"/>
      <c r="AA1316" s="119"/>
      <c r="AB1316" s="119"/>
      <c r="AC1316" s="119"/>
      <c r="AD1316" s="119"/>
      <c r="AE1316" s="119"/>
      <c r="AF1316" s="119"/>
      <c r="AG1316" s="119"/>
      <c r="AH1316" s="119"/>
      <c r="AI1316" s="119"/>
      <c r="AJ1316" s="119"/>
      <c r="AK1316" s="119"/>
      <c r="AL1316" s="119"/>
      <c r="AM1316" s="119"/>
      <c r="AN1316" s="119"/>
      <c r="AO1316" s="119"/>
      <c r="AP1316" s="119"/>
      <c r="AQ1316" s="119"/>
      <c r="AR1316" s="119"/>
      <c r="AS1316" s="119"/>
      <c r="AT1316" s="119"/>
      <c r="AU1316" s="119"/>
      <c r="AV1316" s="119"/>
      <c r="AW1316" s="119"/>
      <c r="AX1316" s="120"/>
    </row>
    <row r="1317" spans="1:251" ht="12" customHeight="1">
      <c r="A1317" s="40"/>
      <c r="B1317" s="118"/>
      <c r="C1317" s="119"/>
      <c r="D1317" s="119"/>
      <c r="E1317" s="119"/>
      <c r="F1317" s="119"/>
      <c r="G1317" s="119"/>
      <c r="H1317" s="119"/>
      <c r="I1317" s="119"/>
      <c r="J1317" s="119"/>
      <c r="K1317" s="119"/>
      <c r="L1317" s="119"/>
      <c r="M1317" s="119"/>
      <c r="N1317" s="119"/>
      <c r="O1317" s="119"/>
      <c r="P1317" s="119"/>
      <c r="Q1317" s="119"/>
      <c r="R1317" s="119"/>
      <c r="S1317" s="119"/>
      <c r="T1317" s="119"/>
      <c r="U1317" s="119"/>
      <c r="V1317" s="119"/>
      <c r="W1317" s="119"/>
      <c r="X1317" s="119"/>
      <c r="Y1317" s="119"/>
      <c r="Z1317" s="119"/>
      <c r="AA1317" s="119"/>
      <c r="AB1317" s="119"/>
      <c r="AC1317" s="119"/>
      <c r="AD1317" s="119"/>
      <c r="AE1317" s="119"/>
      <c r="AF1317" s="119"/>
      <c r="AG1317" s="119"/>
      <c r="AH1317" s="119"/>
      <c r="AI1317" s="119"/>
      <c r="AJ1317" s="119"/>
      <c r="AK1317" s="119"/>
      <c r="AL1317" s="119"/>
      <c r="AM1317" s="119"/>
      <c r="AN1317" s="119"/>
      <c r="AO1317" s="119"/>
      <c r="AP1317" s="119"/>
      <c r="AQ1317" s="119"/>
      <c r="AR1317" s="119"/>
      <c r="AS1317" s="119"/>
      <c r="AT1317" s="119"/>
      <c r="AU1317" s="119"/>
      <c r="AV1317" s="119"/>
      <c r="AW1317" s="119"/>
      <c r="AX1317" s="120"/>
    </row>
    <row r="1318" spans="1:251" ht="12" customHeight="1">
      <c r="A1318" s="40"/>
      <c r="B1318" s="118"/>
      <c r="C1318" s="119"/>
      <c r="D1318" s="119"/>
      <c r="E1318" s="119"/>
      <c r="F1318" s="119"/>
      <c r="G1318" s="119"/>
      <c r="H1318" s="119"/>
      <c r="I1318" s="119"/>
      <c r="J1318" s="119"/>
      <c r="K1318" s="119"/>
      <c r="L1318" s="119"/>
      <c r="M1318" s="119"/>
      <c r="N1318" s="119"/>
      <c r="O1318" s="119"/>
      <c r="P1318" s="119"/>
      <c r="Q1318" s="119"/>
      <c r="R1318" s="119"/>
      <c r="S1318" s="119"/>
      <c r="T1318" s="119"/>
      <c r="U1318" s="119"/>
      <c r="V1318" s="119"/>
      <c r="W1318" s="119"/>
      <c r="X1318" s="119"/>
      <c r="Y1318" s="119"/>
      <c r="Z1318" s="119"/>
      <c r="AA1318" s="119"/>
      <c r="AB1318" s="119"/>
      <c r="AC1318" s="119"/>
      <c r="AD1318" s="119"/>
      <c r="AE1318" s="119"/>
      <c r="AF1318" s="119"/>
      <c r="AG1318" s="119"/>
      <c r="AH1318" s="119"/>
      <c r="AI1318" s="119"/>
      <c r="AJ1318" s="119"/>
      <c r="AK1318" s="119"/>
      <c r="AL1318" s="119"/>
      <c r="AM1318" s="119"/>
      <c r="AN1318" s="119"/>
      <c r="AO1318" s="119"/>
      <c r="AP1318" s="119"/>
      <c r="AQ1318" s="119"/>
      <c r="AR1318" s="119"/>
      <c r="AS1318" s="119"/>
      <c r="AT1318" s="119"/>
      <c r="AU1318" s="119"/>
      <c r="AV1318" s="119"/>
      <c r="AW1318" s="119"/>
      <c r="AX1318" s="120"/>
    </row>
    <row r="1319" spans="1:251" ht="15" thickBot="1">
      <c r="A1319" s="49"/>
      <c r="B1319" s="50"/>
      <c r="C1319" s="51"/>
      <c r="D1319" s="51"/>
      <c r="E1319" s="51"/>
      <c r="F1319" s="51"/>
      <c r="G1319" s="51"/>
      <c r="H1319" s="51"/>
      <c r="I1319" s="51"/>
      <c r="J1319" s="51"/>
      <c r="K1319" s="51"/>
      <c r="L1319" s="51"/>
      <c r="M1319" s="51"/>
      <c r="N1319" s="51"/>
      <c r="O1319" s="51"/>
      <c r="P1319" s="51"/>
      <c r="Q1319" s="51"/>
      <c r="R1319" s="51"/>
      <c r="S1319" s="51"/>
      <c r="T1319" s="51"/>
      <c r="U1319" s="51"/>
      <c r="V1319" s="51"/>
      <c r="W1319" s="51"/>
      <c r="X1319" s="51"/>
      <c r="Y1319" s="51"/>
      <c r="Z1319" s="51"/>
      <c r="AA1319" s="51"/>
      <c r="AB1319" s="51"/>
      <c r="AC1319" s="51"/>
      <c r="AD1319" s="51"/>
      <c r="AE1319" s="51"/>
      <c r="AF1319" s="51"/>
      <c r="AG1319" s="51"/>
      <c r="AH1319" s="51"/>
      <c r="AI1319" s="51"/>
      <c r="AJ1319" s="51"/>
      <c r="AK1319" s="51"/>
      <c r="AL1319" s="51"/>
      <c r="AM1319" s="51"/>
      <c r="AN1319" s="51"/>
      <c r="AO1319" s="51"/>
      <c r="AP1319" s="51"/>
      <c r="AQ1319" s="51"/>
      <c r="AR1319" s="51"/>
      <c r="AS1319" s="51"/>
      <c r="AT1319" s="51"/>
      <c r="AU1319" s="51"/>
      <c r="AV1319" s="51"/>
      <c r="AW1319" s="51"/>
      <c r="AX1319" s="52"/>
    </row>
    <row r="1320" spans="1:251">
      <c r="B1320" s="53"/>
    </row>
    <row r="1321" spans="1:251" ht="14.4">
      <c r="B1321" s="42" t="s">
        <v>81</v>
      </c>
      <c r="C1321" s="40"/>
      <c r="D1321" s="40"/>
      <c r="E1321" s="40"/>
      <c r="F1321" s="40"/>
      <c r="G1321" s="40"/>
      <c r="H1321" s="40"/>
      <c r="I1321" s="40"/>
      <c r="J1321" s="40"/>
      <c r="K1321" s="40"/>
      <c r="L1321" s="41"/>
      <c r="M1321" s="41"/>
      <c r="N1321" s="41"/>
      <c r="O1321" s="41"/>
      <c r="P1321" s="40"/>
      <c r="Q1321" s="40"/>
      <c r="R1321" s="40"/>
      <c r="S1321" s="40"/>
      <c r="T1321" s="40"/>
      <c r="U1321" s="40"/>
      <c r="V1321" s="42"/>
      <c r="W1321" s="42"/>
      <c r="X1321" s="42"/>
      <c r="Y1321" s="42"/>
      <c r="Z1321" s="42"/>
      <c r="AA1321" s="42"/>
      <c r="AB1321" s="42"/>
      <c r="AC1321" s="42"/>
      <c r="AD1321" s="42"/>
      <c r="AE1321" s="42"/>
      <c r="AF1321" s="42"/>
      <c r="AG1321" s="42"/>
      <c r="AH1321" s="42"/>
      <c r="AI1321" s="42"/>
      <c r="AJ1321" s="42"/>
      <c r="AK1321" s="42"/>
      <c r="AL1321" s="42"/>
      <c r="AM1321" s="42"/>
      <c r="AN1321" s="42"/>
      <c r="AO1321" s="42"/>
      <c r="AP1321" s="42"/>
      <c r="AQ1321" s="42"/>
      <c r="AR1321" s="42"/>
      <c r="AS1321" s="42"/>
      <c r="AT1321" s="42"/>
      <c r="AU1321" s="42"/>
      <c r="AV1321" s="42"/>
      <c r="AW1321" s="42"/>
      <c r="AX1321" s="42"/>
    </row>
    <row r="1322" spans="1:251" ht="15" thickBot="1">
      <c r="B1322" s="40"/>
      <c r="C1322" s="40"/>
      <c r="D1322" s="40"/>
      <c r="E1322" s="40"/>
      <c r="F1322" s="40"/>
      <c r="G1322" s="40"/>
      <c r="H1322" s="40"/>
      <c r="I1322" s="40"/>
      <c r="J1322" s="40"/>
      <c r="K1322" s="40"/>
      <c r="L1322" s="41"/>
      <c r="M1322" s="41"/>
      <c r="N1322" s="41"/>
      <c r="O1322" s="41"/>
      <c r="P1322" s="40"/>
      <c r="Q1322" s="40"/>
      <c r="R1322" s="40"/>
      <c r="S1322" s="40"/>
      <c r="T1322" s="40"/>
      <c r="U1322" s="40"/>
      <c r="V1322" s="42"/>
      <c r="W1322" s="42"/>
      <c r="X1322" s="42"/>
      <c r="Y1322" s="42"/>
      <c r="Z1322" s="42"/>
      <c r="AA1322" s="42"/>
      <c r="AB1322" s="42"/>
      <c r="AC1322" s="42"/>
      <c r="AD1322" s="42"/>
      <c r="AE1322" s="42"/>
      <c r="AF1322" s="42"/>
      <c r="AG1322" s="42"/>
      <c r="AH1322" s="42"/>
      <c r="AI1322" s="42"/>
      <c r="AJ1322" s="42"/>
      <c r="AK1322" s="42"/>
      <c r="AL1322" s="42"/>
      <c r="AM1322" s="42"/>
      <c r="AN1322" s="42"/>
      <c r="AO1322" s="42"/>
      <c r="AP1322" s="42"/>
      <c r="AQ1322" s="42"/>
      <c r="AR1322" s="42"/>
      <c r="AS1322" s="42"/>
      <c r="AT1322" s="42"/>
      <c r="AU1322" s="42"/>
      <c r="AV1322" s="42"/>
      <c r="AW1322" s="42"/>
      <c r="AX1322" s="54" t="s">
        <v>82</v>
      </c>
    </row>
    <row r="1323" spans="1:251" s="48" customFormat="1" ht="13.5" customHeight="1">
      <c r="A1323" s="40"/>
      <c r="B1323" s="121" t="s">
        <v>83</v>
      </c>
      <c r="C1323" s="122"/>
      <c r="D1323" s="122"/>
      <c r="E1323" s="122"/>
      <c r="F1323" s="122"/>
      <c r="G1323" s="122"/>
      <c r="H1323" s="122"/>
      <c r="I1323" s="122"/>
      <c r="J1323" s="122"/>
      <c r="K1323" s="122"/>
      <c r="L1323" s="122"/>
      <c r="M1323" s="122"/>
      <c r="N1323" s="122"/>
      <c r="O1323" s="122"/>
      <c r="P1323" s="122"/>
      <c r="Q1323" s="122"/>
      <c r="R1323" s="122"/>
      <c r="S1323" s="122"/>
      <c r="T1323" s="122"/>
      <c r="U1323" s="122"/>
      <c r="V1323" s="122"/>
      <c r="W1323" s="122"/>
      <c r="X1323" s="122"/>
      <c r="Y1323" s="122"/>
      <c r="Z1323" s="123"/>
      <c r="AA1323" s="127" t="s">
        <v>84</v>
      </c>
      <c r="AB1323" s="122"/>
      <c r="AC1323" s="122"/>
      <c r="AD1323" s="122"/>
      <c r="AE1323" s="122"/>
      <c r="AF1323" s="122"/>
      <c r="AG1323" s="122"/>
      <c r="AH1323" s="122"/>
      <c r="AI1323" s="123"/>
      <c r="AJ1323" s="127" t="s">
        <v>85</v>
      </c>
      <c r="AK1323" s="122"/>
      <c r="AL1323" s="122"/>
      <c r="AM1323" s="122"/>
      <c r="AN1323" s="122"/>
      <c r="AO1323" s="122"/>
      <c r="AP1323" s="122"/>
      <c r="AQ1323" s="122"/>
      <c r="AR1323" s="123"/>
      <c r="AS1323" s="127" t="s">
        <v>86</v>
      </c>
      <c r="AT1323" s="122"/>
      <c r="AU1323" s="122"/>
      <c r="AV1323" s="122"/>
      <c r="AW1323" s="122"/>
      <c r="AX1323" s="129"/>
      <c r="AY1323" s="34"/>
      <c r="AZ1323" s="34"/>
      <c r="BA1323" s="34"/>
      <c r="BB1323" s="34"/>
      <c r="BC1323" s="34"/>
      <c r="BD1323" s="34"/>
      <c r="BE1323" s="34"/>
      <c r="BF1323" s="34"/>
      <c r="BG1323" s="34"/>
      <c r="BH1323" s="34"/>
      <c r="BI1323" s="34"/>
      <c r="BJ1323" s="34"/>
      <c r="BK1323" s="34"/>
      <c r="BL1323" s="34"/>
      <c r="BM1323" s="34"/>
      <c r="BN1323" s="34"/>
      <c r="BO1323" s="34"/>
      <c r="BP1323" s="34"/>
      <c r="BQ1323" s="34"/>
      <c r="BR1323" s="34"/>
      <c r="BS1323" s="34"/>
      <c r="BT1323" s="34"/>
      <c r="BU1323" s="34"/>
      <c r="BV1323" s="34"/>
      <c r="BW1323" s="34"/>
      <c r="BX1323" s="34"/>
      <c r="BY1323" s="34"/>
      <c r="BZ1323" s="34"/>
      <c r="CA1323" s="34"/>
      <c r="CB1323" s="34"/>
      <c r="CC1323" s="34"/>
      <c r="CD1323" s="34"/>
      <c r="CE1323" s="34"/>
      <c r="CF1323" s="34"/>
      <c r="CG1323" s="34"/>
      <c r="CH1323" s="34"/>
      <c r="CI1323" s="34"/>
      <c r="CJ1323" s="34"/>
      <c r="CK1323" s="34"/>
      <c r="CL1323" s="34"/>
      <c r="CM1323" s="34"/>
      <c r="CN1323" s="34"/>
      <c r="CO1323" s="34"/>
      <c r="CP1323" s="34"/>
      <c r="CQ1323" s="34"/>
      <c r="CR1323" s="34"/>
      <c r="CS1323" s="34"/>
      <c r="CT1323" s="34"/>
      <c r="CU1323" s="34"/>
      <c r="CV1323" s="34"/>
      <c r="CW1323" s="34"/>
      <c r="CX1323" s="34"/>
      <c r="CY1323" s="34"/>
      <c r="CZ1323" s="34"/>
      <c r="DA1323" s="34"/>
      <c r="DB1323" s="34"/>
      <c r="DC1323" s="34"/>
      <c r="DD1323" s="34"/>
      <c r="DE1323" s="34"/>
      <c r="DF1323" s="34"/>
      <c r="DG1323" s="34"/>
      <c r="DH1323" s="34"/>
      <c r="DI1323" s="34"/>
      <c r="DJ1323" s="34"/>
      <c r="DK1323" s="34"/>
      <c r="DL1323" s="34"/>
      <c r="DM1323" s="34"/>
      <c r="DN1323" s="34"/>
      <c r="DO1323" s="34"/>
      <c r="DP1323" s="34"/>
      <c r="DQ1323" s="34"/>
      <c r="DR1323" s="34"/>
      <c r="DS1323" s="34"/>
      <c r="DT1323" s="34"/>
      <c r="DU1323" s="34"/>
      <c r="DV1323" s="34"/>
      <c r="DW1323" s="34"/>
      <c r="DX1323" s="34"/>
      <c r="DY1323" s="34"/>
      <c r="DZ1323" s="34"/>
      <c r="EA1323" s="34"/>
      <c r="EB1323" s="34"/>
      <c r="EC1323" s="34"/>
      <c r="ED1323" s="34"/>
      <c r="EE1323" s="34"/>
      <c r="EF1323" s="34"/>
      <c r="EG1323" s="34"/>
      <c r="EH1323" s="34"/>
      <c r="EI1323" s="34"/>
      <c r="EJ1323" s="34"/>
      <c r="EK1323" s="34"/>
      <c r="EL1323" s="34"/>
      <c r="EM1323" s="34"/>
      <c r="EN1323" s="34"/>
      <c r="EO1323" s="34"/>
      <c r="EP1323" s="34"/>
      <c r="EQ1323" s="34"/>
      <c r="ER1323" s="34"/>
      <c r="ES1323" s="34"/>
      <c r="ET1323" s="34"/>
      <c r="EU1323" s="34"/>
      <c r="EV1323" s="34"/>
      <c r="EW1323" s="34"/>
      <c r="EX1323" s="34"/>
      <c r="EY1323" s="34"/>
      <c r="EZ1323" s="34"/>
      <c r="FA1323" s="34"/>
      <c r="FB1323" s="34"/>
      <c r="FC1323" s="34"/>
      <c r="FD1323" s="34"/>
      <c r="FE1323" s="34"/>
      <c r="FF1323" s="34"/>
      <c r="FG1323" s="34"/>
      <c r="FH1323" s="34"/>
      <c r="FI1323" s="34"/>
      <c r="FJ1323" s="34"/>
      <c r="FK1323" s="34"/>
      <c r="FL1323" s="34"/>
      <c r="FM1323" s="34"/>
      <c r="FN1323" s="34"/>
      <c r="FO1323" s="34"/>
      <c r="FP1323" s="34"/>
      <c r="FQ1323" s="34"/>
      <c r="FR1323" s="34"/>
      <c r="FS1323" s="34"/>
      <c r="FT1323" s="34"/>
      <c r="FU1323" s="34"/>
      <c r="FV1323" s="34"/>
      <c r="FW1323" s="34"/>
      <c r="FX1323" s="34"/>
      <c r="FY1323" s="34"/>
      <c r="FZ1323" s="34"/>
      <c r="GA1323" s="34"/>
      <c r="GB1323" s="34"/>
      <c r="GC1323" s="34"/>
      <c r="GD1323" s="34"/>
      <c r="GE1323" s="34"/>
      <c r="GF1323" s="34"/>
      <c r="GG1323" s="34"/>
      <c r="GH1323" s="34"/>
      <c r="GI1323" s="34"/>
      <c r="GJ1323" s="34"/>
      <c r="GK1323" s="34"/>
      <c r="GL1323" s="34"/>
      <c r="GM1323" s="34"/>
      <c r="GN1323" s="34"/>
      <c r="GO1323" s="34"/>
      <c r="GP1323" s="34"/>
      <c r="GQ1323" s="34"/>
      <c r="GR1323" s="34"/>
      <c r="GS1323" s="34"/>
      <c r="GT1323" s="34"/>
      <c r="GU1323" s="34"/>
      <c r="GV1323" s="34"/>
      <c r="GW1323" s="34"/>
      <c r="GX1323" s="34"/>
      <c r="GY1323" s="34"/>
      <c r="GZ1323" s="34"/>
      <c r="HA1323" s="34"/>
      <c r="HB1323" s="34"/>
      <c r="HC1323" s="34"/>
      <c r="HD1323" s="34"/>
      <c r="HE1323" s="34"/>
      <c r="HF1323" s="34"/>
      <c r="HG1323" s="34"/>
      <c r="HH1323" s="34"/>
      <c r="HI1323" s="34"/>
      <c r="HJ1323" s="34"/>
      <c r="HK1323" s="34"/>
      <c r="HL1323" s="34"/>
      <c r="HM1323" s="34"/>
      <c r="HN1323" s="34"/>
      <c r="HO1323" s="34"/>
      <c r="HP1323" s="34"/>
      <c r="HQ1323" s="34"/>
      <c r="HR1323" s="34"/>
      <c r="HS1323" s="34"/>
      <c r="HT1323" s="34"/>
      <c r="HU1323" s="34"/>
      <c r="HV1323" s="34"/>
      <c r="HW1323" s="34"/>
      <c r="HX1323" s="34"/>
      <c r="HY1323" s="34"/>
      <c r="HZ1323" s="34"/>
      <c r="IA1323" s="34"/>
      <c r="IB1323" s="34"/>
      <c r="IC1323" s="34"/>
      <c r="ID1323" s="34"/>
      <c r="IE1323" s="34"/>
      <c r="IF1323" s="34"/>
      <c r="IG1323" s="34"/>
      <c r="IH1323" s="34"/>
      <c r="II1323" s="34"/>
      <c r="IJ1323" s="34"/>
      <c r="IK1323" s="34"/>
      <c r="IL1323" s="34"/>
      <c r="IM1323" s="34"/>
      <c r="IN1323" s="34"/>
      <c r="IO1323" s="34"/>
      <c r="IP1323" s="34"/>
      <c r="IQ1323" s="34"/>
    </row>
    <row r="1324" spans="1:251" s="48" customFormat="1">
      <c r="A1324" s="40"/>
      <c r="B1324" s="124"/>
      <c r="C1324" s="125"/>
      <c r="D1324" s="125"/>
      <c r="E1324" s="125"/>
      <c r="F1324" s="125"/>
      <c r="G1324" s="125"/>
      <c r="H1324" s="125"/>
      <c r="I1324" s="125"/>
      <c r="J1324" s="125"/>
      <c r="K1324" s="125"/>
      <c r="L1324" s="125"/>
      <c r="M1324" s="125"/>
      <c r="N1324" s="125"/>
      <c r="O1324" s="125"/>
      <c r="P1324" s="125"/>
      <c r="Q1324" s="125"/>
      <c r="R1324" s="125"/>
      <c r="S1324" s="125"/>
      <c r="T1324" s="125"/>
      <c r="U1324" s="125"/>
      <c r="V1324" s="125"/>
      <c r="W1324" s="125"/>
      <c r="X1324" s="125"/>
      <c r="Y1324" s="125"/>
      <c r="Z1324" s="126"/>
      <c r="AA1324" s="128"/>
      <c r="AB1324" s="125"/>
      <c r="AC1324" s="125"/>
      <c r="AD1324" s="125"/>
      <c r="AE1324" s="125"/>
      <c r="AF1324" s="125"/>
      <c r="AG1324" s="125"/>
      <c r="AH1324" s="125"/>
      <c r="AI1324" s="126"/>
      <c r="AJ1324" s="128"/>
      <c r="AK1324" s="125"/>
      <c r="AL1324" s="125"/>
      <c r="AM1324" s="125"/>
      <c r="AN1324" s="125"/>
      <c r="AO1324" s="125"/>
      <c r="AP1324" s="125"/>
      <c r="AQ1324" s="125"/>
      <c r="AR1324" s="126"/>
      <c r="AS1324" s="128"/>
      <c r="AT1324" s="125"/>
      <c r="AU1324" s="125"/>
      <c r="AV1324" s="125"/>
      <c r="AW1324" s="125"/>
      <c r="AX1324" s="130"/>
      <c r="AY1324" s="34"/>
      <c r="AZ1324" s="34"/>
      <c r="BA1324" s="34"/>
      <c r="BB1324" s="55"/>
      <c r="BC1324" s="56"/>
      <c r="BE1324" s="34"/>
      <c r="BF1324" s="34"/>
      <c r="BG1324" s="34"/>
      <c r="BH1324" s="34"/>
      <c r="BI1324" s="34"/>
      <c r="BJ1324" s="34"/>
      <c r="BK1324" s="34"/>
      <c r="BL1324" s="34"/>
      <c r="BM1324" s="34"/>
      <c r="BN1324" s="34"/>
      <c r="BO1324" s="34"/>
      <c r="BP1324" s="34"/>
      <c r="BQ1324" s="34"/>
      <c r="BR1324" s="34"/>
      <c r="BS1324" s="34"/>
      <c r="BT1324" s="34"/>
      <c r="BU1324" s="34"/>
      <c r="BV1324" s="34"/>
      <c r="BW1324" s="34"/>
      <c r="BX1324" s="34"/>
      <c r="BY1324" s="34"/>
      <c r="BZ1324" s="34"/>
      <c r="CA1324" s="34"/>
      <c r="CB1324" s="34"/>
      <c r="CC1324" s="34"/>
      <c r="CD1324" s="34"/>
      <c r="CE1324" s="34"/>
      <c r="CF1324" s="34"/>
      <c r="CG1324" s="34"/>
      <c r="CH1324" s="34"/>
      <c r="CI1324" s="34"/>
      <c r="CJ1324" s="34"/>
      <c r="CK1324" s="34"/>
      <c r="CL1324" s="34"/>
      <c r="CM1324" s="34"/>
      <c r="CN1324" s="34"/>
      <c r="CO1324" s="34"/>
      <c r="CP1324" s="34"/>
      <c r="CQ1324" s="34"/>
      <c r="CR1324" s="34"/>
      <c r="CS1324" s="34"/>
      <c r="CT1324" s="34"/>
      <c r="CU1324" s="34"/>
      <c r="CV1324" s="34"/>
      <c r="CW1324" s="34"/>
      <c r="CX1324" s="34"/>
      <c r="CY1324" s="34"/>
      <c r="CZ1324" s="34"/>
      <c r="DA1324" s="34"/>
      <c r="DB1324" s="34"/>
      <c r="DC1324" s="34"/>
      <c r="DD1324" s="34"/>
      <c r="DE1324" s="34"/>
      <c r="DF1324" s="34"/>
      <c r="DG1324" s="34"/>
      <c r="DH1324" s="34"/>
      <c r="DI1324" s="34"/>
      <c r="DJ1324" s="34"/>
      <c r="DK1324" s="34"/>
      <c r="DL1324" s="34"/>
      <c r="DM1324" s="34"/>
      <c r="DN1324" s="34"/>
      <c r="DO1324" s="34"/>
      <c r="DP1324" s="34"/>
      <c r="DQ1324" s="34"/>
      <c r="DR1324" s="34"/>
      <c r="DS1324" s="34"/>
      <c r="DT1324" s="34"/>
      <c r="DU1324" s="34"/>
      <c r="DV1324" s="34"/>
      <c r="DW1324" s="34"/>
      <c r="DX1324" s="34"/>
      <c r="DY1324" s="34"/>
      <c r="DZ1324" s="34"/>
      <c r="EA1324" s="34"/>
      <c r="EB1324" s="34"/>
      <c r="EC1324" s="34"/>
      <c r="ED1324" s="34"/>
      <c r="EE1324" s="34"/>
      <c r="EF1324" s="34"/>
      <c r="EG1324" s="34"/>
      <c r="EH1324" s="34"/>
      <c r="EI1324" s="34"/>
      <c r="EJ1324" s="34"/>
      <c r="EK1324" s="34"/>
      <c r="EL1324" s="34"/>
      <c r="EM1324" s="34"/>
      <c r="EN1324" s="34"/>
      <c r="EO1324" s="34"/>
      <c r="EP1324" s="34"/>
      <c r="EQ1324" s="34"/>
      <c r="ER1324" s="34"/>
      <c r="ES1324" s="34"/>
      <c r="ET1324" s="34"/>
      <c r="EU1324" s="34"/>
      <c r="EV1324" s="34"/>
      <c r="EW1324" s="34"/>
      <c r="EX1324" s="34"/>
      <c r="EY1324" s="34"/>
      <c r="EZ1324" s="34"/>
      <c r="FA1324" s="34"/>
      <c r="FB1324" s="34"/>
      <c r="FC1324" s="34"/>
      <c r="FD1324" s="34"/>
      <c r="FE1324" s="34"/>
      <c r="FF1324" s="34"/>
      <c r="FG1324" s="34"/>
      <c r="FH1324" s="34"/>
      <c r="FI1324" s="34"/>
      <c r="FJ1324" s="34"/>
      <c r="FK1324" s="34"/>
      <c r="FL1324" s="34"/>
      <c r="FM1324" s="34"/>
      <c r="FN1324" s="34"/>
      <c r="FO1324" s="34"/>
      <c r="FP1324" s="34"/>
      <c r="FQ1324" s="34"/>
      <c r="FR1324" s="34"/>
      <c r="FS1324" s="34"/>
      <c r="FT1324" s="34"/>
      <c r="FU1324" s="34"/>
      <c r="FV1324" s="34"/>
      <c r="FW1324" s="34"/>
      <c r="FX1324" s="34"/>
      <c r="FY1324" s="34"/>
      <c r="FZ1324" s="34"/>
      <c r="GA1324" s="34"/>
      <c r="GB1324" s="34"/>
      <c r="GC1324" s="34"/>
      <c r="GD1324" s="34"/>
      <c r="GE1324" s="34"/>
      <c r="GF1324" s="34"/>
      <c r="GG1324" s="34"/>
      <c r="GH1324" s="34"/>
      <c r="GI1324" s="34"/>
      <c r="GJ1324" s="34"/>
      <c r="GK1324" s="34"/>
      <c r="GL1324" s="34"/>
      <c r="GM1324" s="34"/>
      <c r="GN1324" s="34"/>
      <c r="GO1324" s="34"/>
      <c r="GP1324" s="34"/>
      <c r="GQ1324" s="34"/>
      <c r="GR1324" s="34"/>
      <c r="GS1324" s="34"/>
      <c r="GT1324" s="34"/>
      <c r="GU1324" s="34"/>
      <c r="GV1324" s="34"/>
      <c r="GW1324" s="34"/>
      <c r="GX1324" s="34"/>
      <c r="GY1324" s="34"/>
      <c r="GZ1324" s="34"/>
      <c r="HA1324" s="34"/>
      <c r="HB1324" s="34"/>
      <c r="HC1324" s="34"/>
      <c r="HD1324" s="34"/>
      <c r="HE1324" s="34"/>
      <c r="HF1324" s="34"/>
      <c r="HG1324" s="34"/>
      <c r="HH1324" s="34"/>
      <c r="HI1324" s="34"/>
      <c r="HJ1324" s="34"/>
      <c r="HK1324" s="34"/>
      <c r="HL1324" s="34"/>
      <c r="HM1324" s="34"/>
      <c r="HN1324" s="34"/>
      <c r="HO1324" s="34"/>
      <c r="HP1324" s="34"/>
      <c r="HQ1324" s="34"/>
      <c r="HR1324" s="34"/>
      <c r="HS1324" s="34"/>
      <c r="HT1324" s="34"/>
      <c r="HU1324" s="34"/>
      <c r="HV1324" s="34"/>
      <c r="HW1324" s="34"/>
      <c r="HX1324" s="34"/>
      <c r="HY1324" s="34"/>
      <c r="HZ1324" s="34"/>
      <c r="IA1324" s="34"/>
      <c r="IB1324" s="34"/>
      <c r="IC1324" s="34"/>
      <c r="ID1324" s="34"/>
      <c r="IE1324" s="34"/>
      <c r="IF1324" s="34"/>
      <c r="IG1324" s="34"/>
      <c r="IH1324" s="34"/>
      <c r="II1324" s="34"/>
      <c r="IJ1324" s="34"/>
      <c r="IK1324" s="34"/>
      <c r="IL1324" s="34"/>
      <c r="IM1324" s="34"/>
      <c r="IN1324" s="34"/>
      <c r="IO1324" s="34"/>
      <c r="IP1324" s="34"/>
      <c r="IQ1324" s="34"/>
    </row>
    <row r="1325" spans="1:251" s="48" customFormat="1" ht="18.75" customHeight="1">
      <c r="A1325" s="40"/>
      <c r="B1325" s="57"/>
      <c r="C1325" s="93" t="s">
        <v>282</v>
      </c>
      <c r="D1325" s="94"/>
      <c r="E1325" s="94"/>
      <c r="F1325" s="94"/>
      <c r="G1325" s="94"/>
      <c r="H1325" s="94"/>
      <c r="I1325" s="94"/>
      <c r="J1325" s="94"/>
      <c r="K1325" s="94"/>
      <c r="L1325" s="94"/>
      <c r="M1325" s="94"/>
      <c r="N1325" s="94"/>
      <c r="O1325" s="94"/>
      <c r="P1325" s="94"/>
      <c r="Q1325" s="94"/>
      <c r="R1325" s="94"/>
      <c r="S1325" s="94"/>
      <c r="T1325" s="94"/>
      <c r="U1325" s="94"/>
      <c r="V1325" s="94"/>
      <c r="W1325" s="94"/>
      <c r="X1325" s="94"/>
      <c r="Y1325" s="94"/>
      <c r="Z1325" s="95"/>
      <c r="AA1325" s="96">
        <v>3</v>
      </c>
      <c r="AB1325" s="97"/>
      <c r="AC1325" s="97"/>
      <c r="AD1325" s="97"/>
      <c r="AE1325" s="97"/>
      <c r="AF1325" s="97"/>
      <c r="AG1325" s="97"/>
      <c r="AH1325" s="97"/>
      <c r="AI1325" s="98"/>
      <c r="AJ1325" s="96">
        <v>0</v>
      </c>
      <c r="AK1325" s="97"/>
      <c r="AL1325" s="97"/>
      <c r="AM1325" s="97"/>
      <c r="AN1325" s="97"/>
      <c r="AO1325" s="97"/>
      <c r="AP1325" s="97"/>
      <c r="AQ1325" s="97"/>
      <c r="AR1325" s="98"/>
      <c r="AS1325" s="99"/>
      <c r="AT1325" s="100"/>
      <c r="AU1325" s="100"/>
      <c r="AV1325" s="100"/>
      <c r="AW1325" s="100"/>
      <c r="AX1325" s="101"/>
      <c r="AY1325" s="34"/>
      <c r="AZ1325" s="34"/>
      <c r="BA1325" s="34"/>
      <c r="BB1325" s="34"/>
      <c r="BC1325" s="34"/>
      <c r="BD1325" s="34"/>
      <c r="BE1325" s="34"/>
      <c r="BF1325" s="34"/>
      <c r="BG1325" s="34"/>
      <c r="BH1325" s="34"/>
      <c r="BI1325" s="34"/>
      <c r="BJ1325" s="34"/>
      <c r="BK1325" s="34"/>
      <c r="BL1325" s="34"/>
      <c r="BM1325" s="34"/>
      <c r="BN1325" s="34"/>
      <c r="BO1325" s="34"/>
      <c r="BP1325" s="34"/>
      <c r="BQ1325" s="34"/>
      <c r="BR1325" s="34"/>
      <c r="BS1325" s="34"/>
      <c r="BT1325" s="34"/>
      <c r="BU1325" s="34"/>
      <c r="BV1325" s="34"/>
      <c r="BW1325" s="34"/>
      <c r="BX1325" s="34"/>
      <c r="BY1325" s="34"/>
      <c r="BZ1325" s="34"/>
      <c r="CA1325" s="34"/>
      <c r="CB1325" s="34"/>
      <c r="CC1325" s="34"/>
      <c r="CD1325" s="34"/>
      <c r="CE1325" s="34"/>
      <c r="CF1325" s="34"/>
      <c r="CG1325" s="34"/>
      <c r="CH1325" s="34"/>
      <c r="CI1325" s="34"/>
      <c r="CJ1325" s="34"/>
      <c r="CK1325" s="34"/>
      <c r="CL1325" s="34"/>
      <c r="CM1325" s="34"/>
      <c r="CN1325" s="34"/>
      <c r="CO1325" s="34"/>
      <c r="CP1325" s="34"/>
      <c r="CQ1325" s="34"/>
      <c r="CR1325" s="34"/>
      <c r="CS1325" s="34"/>
      <c r="CT1325" s="34"/>
      <c r="CU1325" s="34"/>
      <c r="CV1325" s="34"/>
      <c r="CW1325" s="34"/>
      <c r="CX1325" s="34"/>
      <c r="CY1325" s="34"/>
      <c r="CZ1325" s="34"/>
      <c r="DA1325" s="34"/>
      <c r="DB1325" s="34"/>
      <c r="DC1325" s="34"/>
      <c r="DD1325" s="34"/>
      <c r="DE1325" s="34"/>
      <c r="DF1325" s="34"/>
      <c r="DG1325" s="34"/>
      <c r="DH1325" s="34"/>
      <c r="DI1325" s="34"/>
      <c r="DJ1325" s="34"/>
      <c r="DK1325" s="34"/>
      <c r="DL1325" s="34"/>
      <c r="DM1325" s="34"/>
      <c r="DN1325" s="34"/>
      <c r="DO1325" s="34"/>
      <c r="DP1325" s="34"/>
      <c r="DQ1325" s="34"/>
      <c r="DR1325" s="34"/>
      <c r="DS1325" s="34"/>
      <c r="DT1325" s="34"/>
      <c r="DU1325" s="34"/>
      <c r="DV1325" s="34"/>
      <c r="DW1325" s="34"/>
      <c r="DX1325" s="34"/>
      <c r="DY1325" s="34"/>
      <c r="DZ1325" s="34"/>
      <c r="EA1325" s="34"/>
      <c r="EB1325" s="34"/>
      <c r="EC1325" s="34"/>
      <c r="ED1325" s="34"/>
      <c r="EE1325" s="34"/>
      <c r="EF1325" s="34"/>
      <c r="EG1325" s="34"/>
      <c r="EH1325" s="34"/>
      <c r="EI1325" s="34"/>
      <c r="EJ1325" s="34"/>
      <c r="EK1325" s="34"/>
      <c r="EL1325" s="34"/>
      <c r="EM1325" s="34"/>
      <c r="EN1325" s="34"/>
      <c r="EO1325" s="34"/>
      <c r="EP1325" s="34"/>
      <c r="EQ1325" s="34"/>
      <c r="ER1325" s="34"/>
      <c r="ES1325" s="34"/>
      <c r="ET1325" s="34"/>
      <c r="EU1325" s="34"/>
      <c r="EV1325" s="34"/>
      <c r="EW1325" s="34"/>
      <c r="EX1325" s="34"/>
      <c r="EY1325" s="34"/>
      <c r="EZ1325" s="34"/>
      <c r="FA1325" s="34"/>
      <c r="FB1325" s="34"/>
      <c r="FC1325" s="34"/>
      <c r="FD1325" s="34"/>
      <c r="FE1325" s="34"/>
      <c r="FF1325" s="34"/>
      <c r="FG1325" s="34"/>
      <c r="FH1325" s="34"/>
      <c r="FI1325" s="34"/>
      <c r="FJ1325" s="34"/>
      <c r="FK1325" s="34"/>
      <c r="FL1325" s="34"/>
      <c r="FM1325" s="34"/>
      <c r="FN1325" s="34"/>
      <c r="FO1325" s="34"/>
      <c r="FP1325" s="34"/>
      <c r="FQ1325" s="34"/>
      <c r="FR1325" s="34"/>
      <c r="FS1325" s="34"/>
      <c r="FT1325" s="34"/>
      <c r="FU1325" s="34"/>
      <c r="FV1325" s="34"/>
      <c r="FW1325" s="34"/>
      <c r="FX1325" s="34"/>
      <c r="FY1325" s="34"/>
      <c r="FZ1325" s="34"/>
      <c r="GA1325" s="34"/>
      <c r="GB1325" s="34"/>
      <c r="GC1325" s="34"/>
      <c r="GD1325" s="34"/>
      <c r="GE1325" s="34"/>
      <c r="GF1325" s="34"/>
      <c r="GG1325" s="34"/>
      <c r="GH1325" s="34"/>
      <c r="GI1325" s="34"/>
      <c r="GJ1325" s="34"/>
      <c r="GK1325" s="34"/>
      <c r="GL1325" s="34"/>
      <c r="GM1325" s="34"/>
      <c r="GN1325" s="34"/>
      <c r="GO1325" s="34"/>
      <c r="GP1325" s="34"/>
      <c r="GQ1325" s="34"/>
      <c r="GR1325" s="34"/>
      <c r="GS1325" s="34"/>
      <c r="GT1325" s="34"/>
      <c r="GU1325" s="34"/>
      <c r="GV1325" s="34"/>
      <c r="GW1325" s="34"/>
      <c r="GX1325" s="34"/>
      <c r="GY1325" s="34"/>
      <c r="GZ1325" s="34"/>
      <c r="HA1325" s="34"/>
      <c r="HB1325" s="34"/>
      <c r="HC1325" s="34"/>
      <c r="HD1325" s="34"/>
      <c r="HE1325" s="34"/>
      <c r="HF1325" s="34"/>
      <c r="HG1325" s="34"/>
      <c r="HH1325" s="34"/>
      <c r="HI1325" s="34"/>
      <c r="HJ1325" s="34"/>
      <c r="HK1325" s="34"/>
      <c r="HL1325" s="34"/>
      <c r="HM1325" s="34"/>
      <c r="HN1325" s="34"/>
      <c r="HO1325" s="34"/>
      <c r="HP1325" s="34"/>
      <c r="HQ1325" s="34"/>
      <c r="HR1325" s="34"/>
      <c r="HS1325" s="34"/>
      <c r="HT1325" s="34"/>
      <c r="HU1325" s="34"/>
      <c r="HV1325" s="34"/>
      <c r="HW1325" s="34"/>
      <c r="HX1325" s="34"/>
      <c r="HY1325" s="34"/>
      <c r="HZ1325" s="34"/>
      <c r="IA1325" s="34"/>
      <c r="IB1325" s="34"/>
      <c r="IC1325" s="34"/>
      <c r="ID1325" s="34"/>
      <c r="IE1325" s="34"/>
      <c r="IF1325" s="34"/>
      <c r="IG1325" s="34"/>
      <c r="IH1325" s="34"/>
      <c r="II1325" s="34"/>
      <c r="IJ1325" s="34"/>
      <c r="IK1325" s="34"/>
      <c r="IL1325" s="34"/>
      <c r="IM1325" s="34"/>
      <c r="IN1325" s="34"/>
      <c r="IO1325" s="34"/>
      <c r="IP1325" s="34"/>
      <c r="IQ1325" s="34"/>
    </row>
    <row r="1326" spans="1:251" s="48" customFormat="1" ht="18.75" customHeight="1" thickBot="1">
      <c r="A1326" s="49"/>
      <c r="B1326" s="102" t="s">
        <v>88</v>
      </c>
      <c r="C1326" s="103"/>
      <c r="D1326" s="103"/>
      <c r="E1326" s="103"/>
      <c r="F1326" s="103"/>
      <c r="G1326" s="103"/>
      <c r="H1326" s="103"/>
      <c r="I1326" s="103"/>
      <c r="J1326" s="103"/>
      <c r="K1326" s="103"/>
      <c r="L1326" s="103"/>
      <c r="M1326" s="103"/>
      <c r="N1326" s="103"/>
      <c r="O1326" s="103"/>
      <c r="P1326" s="103"/>
      <c r="Q1326" s="103"/>
      <c r="R1326" s="103"/>
      <c r="S1326" s="103"/>
      <c r="T1326" s="103"/>
      <c r="U1326" s="103"/>
      <c r="V1326" s="103"/>
      <c r="W1326" s="103"/>
      <c r="X1326" s="103"/>
      <c r="Y1326" s="103"/>
      <c r="Z1326" s="104"/>
      <c r="AA1326" s="105">
        <f>SUM($AA$1325:$AA$1325)</f>
        <v>3</v>
      </c>
      <c r="AB1326" s="106"/>
      <c r="AC1326" s="106"/>
      <c r="AD1326" s="106"/>
      <c r="AE1326" s="106"/>
      <c r="AF1326" s="106"/>
      <c r="AG1326" s="106"/>
      <c r="AH1326" s="106"/>
      <c r="AI1326" s="107"/>
      <c r="AJ1326" s="105">
        <f>SUM($AJ$1325:$AJ$1325)</f>
        <v>0</v>
      </c>
      <c r="AK1326" s="106"/>
      <c r="AL1326" s="106"/>
      <c r="AM1326" s="106"/>
      <c r="AN1326" s="106"/>
      <c r="AO1326" s="106"/>
      <c r="AP1326" s="106"/>
      <c r="AQ1326" s="106"/>
      <c r="AR1326" s="107"/>
      <c r="AS1326" s="108"/>
      <c r="AT1326" s="109"/>
      <c r="AU1326" s="109"/>
      <c r="AV1326" s="109"/>
      <c r="AW1326" s="109"/>
      <c r="AX1326" s="110"/>
      <c r="AY1326" s="34"/>
      <c r="AZ1326" s="34"/>
      <c r="BA1326" s="34"/>
      <c r="BB1326" s="34"/>
      <c r="BC1326" s="34"/>
      <c r="BD1326" s="34"/>
      <c r="BE1326" s="34"/>
      <c r="BF1326" s="34"/>
      <c r="BG1326" s="34"/>
      <c r="BH1326" s="34"/>
      <c r="BI1326" s="34"/>
      <c r="BJ1326" s="34"/>
      <c r="BK1326" s="34"/>
      <c r="BL1326" s="34"/>
      <c r="BM1326" s="34"/>
      <c r="BN1326" s="34"/>
      <c r="BO1326" s="34"/>
      <c r="BP1326" s="34"/>
      <c r="BQ1326" s="34"/>
      <c r="BR1326" s="34"/>
      <c r="BS1326" s="34"/>
      <c r="BT1326" s="34"/>
      <c r="BU1326" s="34"/>
      <c r="BV1326" s="34"/>
      <c r="BW1326" s="34"/>
      <c r="BX1326" s="34"/>
      <c r="BY1326" s="34"/>
      <c r="BZ1326" s="34"/>
      <c r="CA1326" s="34"/>
      <c r="CB1326" s="34"/>
      <c r="CC1326" s="34"/>
      <c r="CD1326" s="34"/>
      <c r="CE1326" s="34"/>
      <c r="CF1326" s="34"/>
      <c r="CG1326" s="34"/>
      <c r="CH1326" s="34"/>
      <c r="CI1326" s="34"/>
      <c r="CJ1326" s="34"/>
      <c r="CK1326" s="34"/>
      <c r="CL1326" s="34"/>
      <c r="CM1326" s="34"/>
      <c r="CN1326" s="34"/>
      <c r="CO1326" s="34"/>
      <c r="CP1326" s="34"/>
      <c r="CQ1326" s="34"/>
      <c r="CR1326" s="34"/>
      <c r="CS1326" s="34"/>
      <c r="CT1326" s="34"/>
      <c r="CU1326" s="34"/>
      <c r="CV1326" s="34"/>
      <c r="CW1326" s="34"/>
      <c r="CX1326" s="34"/>
      <c r="CY1326" s="34"/>
      <c r="CZ1326" s="34"/>
      <c r="DA1326" s="34"/>
      <c r="DB1326" s="34"/>
      <c r="DC1326" s="34"/>
      <c r="DD1326" s="34"/>
      <c r="DE1326" s="34"/>
      <c r="DF1326" s="34"/>
      <c r="DG1326" s="34"/>
      <c r="DH1326" s="34"/>
      <c r="DI1326" s="34"/>
      <c r="DJ1326" s="34"/>
      <c r="DK1326" s="34"/>
      <c r="DL1326" s="34"/>
      <c r="DM1326" s="34"/>
      <c r="DN1326" s="34"/>
      <c r="DO1326" s="34"/>
      <c r="DP1326" s="34"/>
      <c r="DQ1326" s="34"/>
      <c r="DR1326" s="34"/>
      <c r="DS1326" s="34"/>
      <c r="DT1326" s="34"/>
      <c r="DU1326" s="34"/>
      <c r="DV1326" s="34"/>
      <c r="DW1326" s="34"/>
      <c r="DX1326" s="34"/>
      <c r="DY1326" s="34"/>
      <c r="DZ1326" s="34"/>
      <c r="EA1326" s="34"/>
      <c r="EB1326" s="34"/>
      <c r="EC1326" s="34"/>
      <c r="ED1326" s="34"/>
      <c r="EE1326" s="34"/>
      <c r="EF1326" s="34"/>
      <c r="EG1326" s="34"/>
      <c r="EH1326" s="34"/>
      <c r="EI1326" s="34"/>
      <c r="EJ1326" s="34"/>
      <c r="EK1326" s="34"/>
      <c r="EL1326" s="34"/>
      <c r="EM1326" s="34"/>
      <c r="EN1326" s="34"/>
      <c r="EO1326" s="34"/>
      <c r="EP1326" s="34"/>
      <c r="EQ1326" s="34"/>
      <c r="ER1326" s="34"/>
      <c r="ES1326" s="34"/>
      <c r="ET1326" s="34"/>
      <c r="EU1326" s="34"/>
      <c r="EV1326" s="34"/>
      <c r="EW1326" s="34"/>
      <c r="EX1326" s="34"/>
      <c r="EY1326" s="34"/>
      <c r="EZ1326" s="34"/>
      <c r="FA1326" s="34"/>
      <c r="FB1326" s="34"/>
      <c r="FC1326" s="34"/>
      <c r="FD1326" s="34"/>
      <c r="FE1326" s="34"/>
      <c r="FF1326" s="34"/>
      <c r="FG1326" s="34"/>
      <c r="FH1326" s="34"/>
      <c r="FI1326" s="34"/>
      <c r="FJ1326" s="34"/>
      <c r="FK1326" s="34"/>
      <c r="FL1326" s="34"/>
      <c r="FM1326" s="34"/>
      <c r="FN1326" s="34"/>
      <c r="FO1326" s="34"/>
      <c r="FP1326" s="34"/>
      <c r="FQ1326" s="34"/>
      <c r="FR1326" s="34"/>
      <c r="FS1326" s="34"/>
      <c r="FT1326" s="34"/>
      <c r="FU1326" s="34"/>
      <c r="FV1326" s="34"/>
      <c r="FW1326" s="34"/>
      <c r="FX1326" s="34"/>
      <c r="FY1326" s="34"/>
      <c r="FZ1326" s="34"/>
      <c r="GA1326" s="34"/>
      <c r="GB1326" s="34"/>
      <c r="GC1326" s="34"/>
      <c r="GD1326" s="34"/>
      <c r="GE1326" s="34"/>
      <c r="GF1326" s="34"/>
      <c r="GG1326" s="34"/>
      <c r="GH1326" s="34"/>
      <c r="GI1326" s="34"/>
      <c r="GJ1326" s="34"/>
      <c r="GK1326" s="34"/>
      <c r="GL1326" s="34"/>
      <c r="GM1326" s="34"/>
      <c r="GN1326" s="34"/>
      <c r="GO1326" s="34"/>
      <c r="GP1326" s="34"/>
      <c r="GQ1326" s="34"/>
      <c r="GR1326" s="34"/>
      <c r="GS1326" s="34"/>
      <c r="GT1326" s="34"/>
      <c r="GU1326" s="34"/>
      <c r="GV1326" s="34"/>
      <c r="GW1326" s="34"/>
      <c r="GX1326" s="34"/>
      <c r="GY1326" s="34"/>
      <c r="GZ1326" s="34"/>
      <c r="HA1326" s="34"/>
      <c r="HB1326" s="34"/>
      <c r="HC1326" s="34"/>
      <c r="HD1326" s="34"/>
      <c r="HE1326" s="34"/>
      <c r="HF1326" s="34"/>
      <c r="HG1326" s="34"/>
      <c r="HH1326" s="34"/>
      <c r="HI1326" s="34"/>
      <c r="HJ1326" s="34"/>
      <c r="HK1326" s="34"/>
      <c r="HL1326" s="34"/>
      <c r="HM1326" s="34"/>
      <c r="HN1326" s="34"/>
      <c r="HO1326" s="34"/>
      <c r="HP1326" s="34"/>
      <c r="HQ1326" s="34"/>
      <c r="HR1326" s="34"/>
      <c r="HS1326" s="34"/>
      <c r="HT1326" s="34"/>
      <c r="HU1326" s="34"/>
      <c r="HV1326" s="34"/>
      <c r="HW1326" s="34"/>
      <c r="HX1326" s="34"/>
      <c r="HY1326" s="34"/>
      <c r="HZ1326" s="34"/>
      <c r="IA1326" s="34"/>
      <c r="IB1326" s="34"/>
      <c r="IC1326" s="34"/>
      <c r="ID1326" s="34"/>
      <c r="IE1326" s="34"/>
      <c r="IF1326" s="34"/>
      <c r="IG1326" s="34"/>
      <c r="IH1326" s="34"/>
      <c r="II1326" s="34"/>
      <c r="IJ1326" s="34"/>
      <c r="IK1326" s="34"/>
      <c r="IL1326" s="34"/>
      <c r="IM1326" s="34"/>
      <c r="IN1326" s="34"/>
      <c r="IO1326" s="34"/>
      <c r="IP1326" s="34"/>
      <c r="IQ1326" s="34"/>
    </row>
  </sheetData>
  <mergeCells count="835">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 ref="C68:Z68"/>
    <mergeCell ref="AA68:AI68"/>
    <mergeCell ref="AJ68:AR68"/>
    <mergeCell ref="AS68:AX68"/>
    <mergeCell ref="C69:Z69"/>
    <mergeCell ref="AA69:AI69"/>
    <mergeCell ref="AJ69:AR69"/>
    <mergeCell ref="AS69:AX69"/>
    <mergeCell ref="B35:AX35"/>
    <mergeCell ref="B38:G38"/>
    <mergeCell ref="H38:AX38"/>
    <mergeCell ref="B42:AX51"/>
    <mergeCell ref="B56:AX61"/>
    <mergeCell ref="B66:Z67"/>
    <mergeCell ref="AA66:AI67"/>
    <mergeCell ref="AJ66:AR67"/>
    <mergeCell ref="AS66:AX67"/>
    <mergeCell ref="C72:Z72"/>
    <mergeCell ref="AA72:AI72"/>
    <mergeCell ref="AJ72:AR72"/>
    <mergeCell ref="AS72:AX72"/>
    <mergeCell ref="B73:Z73"/>
    <mergeCell ref="AA73:AI73"/>
    <mergeCell ref="AJ73:AR73"/>
    <mergeCell ref="AS73:AX73"/>
    <mergeCell ref="C70:Z70"/>
    <mergeCell ref="AA70:AI70"/>
    <mergeCell ref="AJ70:AR70"/>
    <mergeCell ref="AS70:AX70"/>
    <mergeCell ref="C71:Z71"/>
    <mergeCell ref="AA71:AI71"/>
    <mergeCell ref="AJ71:AR71"/>
    <mergeCell ref="AS71:AX71"/>
    <mergeCell ref="C112:Z112"/>
    <mergeCell ref="AA112:AI112"/>
    <mergeCell ref="AJ112:AR112"/>
    <mergeCell ref="AS112:AX112"/>
    <mergeCell ref="C113:Z113"/>
    <mergeCell ref="AA113:AI113"/>
    <mergeCell ref="AJ113:AR113"/>
    <mergeCell ref="AS113:AX113"/>
    <mergeCell ref="B77:AX77"/>
    <mergeCell ref="B80:G80"/>
    <mergeCell ref="H80:AX80"/>
    <mergeCell ref="B84:AX88"/>
    <mergeCell ref="B93:AX105"/>
    <mergeCell ref="B110:Z111"/>
    <mergeCell ref="AA110:AI111"/>
    <mergeCell ref="AJ110:AR111"/>
    <mergeCell ref="AS110:AX111"/>
    <mergeCell ref="C116:Z116"/>
    <mergeCell ref="AA116:AI116"/>
    <mergeCell ref="AJ116:AR116"/>
    <mergeCell ref="AS116:AX116"/>
    <mergeCell ref="C117:Z117"/>
    <mergeCell ref="AA117:AI117"/>
    <mergeCell ref="AJ117:AR117"/>
    <mergeCell ref="AS117:AX117"/>
    <mergeCell ref="C114:Z114"/>
    <mergeCell ref="AA114:AI114"/>
    <mergeCell ref="AJ114:AR114"/>
    <mergeCell ref="AS114:AX114"/>
    <mergeCell ref="C115:Z115"/>
    <mergeCell ref="AA115:AI115"/>
    <mergeCell ref="AJ115:AR115"/>
    <mergeCell ref="AS115:AX115"/>
    <mergeCell ref="C120:Z120"/>
    <mergeCell ref="AA120:AI120"/>
    <mergeCell ref="AJ120:AR120"/>
    <mergeCell ref="AS120:AX120"/>
    <mergeCell ref="B121:Z121"/>
    <mergeCell ref="AA121:AI121"/>
    <mergeCell ref="AJ121:AR121"/>
    <mergeCell ref="AS121:AX121"/>
    <mergeCell ref="C118:Z118"/>
    <mergeCell ref="AA118:AI118"/>
    <mergeCell ref="AJ118:AR118"/>
    <mergeCell ref="AS118:AX118"/>
    <mergeCell ref="C119:Z119"/>
    <mergeCell ref="AA119:AI119"/>
    <mergeCell ref="AJ119:AR119"/>
    <mergeCell ref="AS119:AX119"/>
    <mergeCell ref="C158:Z158"/>
    <mergeCell ref="AA158:AI158"/>
    <mergeCell ref="AJ158:AR158"/>
    <mergeCell ref="AS158:AX158"/>
    <mergeCell ref="C159:Z159"/>
    <mergeCell ref="AA159:AI159"/>
    <mergeCell ref="AJ159:AR159"/>
    <mergeCell ref="AS159:AX159"/>
    <mergeCell ref="B125:AX125"/>
    <mergeCell ref="B128:G128"/>
    <mergeCell ref="H128:AX128"/>
    <mergeCell ref="B132:AX136"/>
    <mergeCell ref="B141:AX151"/>
    <mergeCell ref="B156:Z157"/>
    <mergeCell ref="AA156:AI157"/>
    <mergeCell ref="AJ156:AR157"/>
    <mergeCell ref="AS156:AX157"/>
    <mergeCell ref="C162:Z162"/>
    <mergeCell ref="AA162:AI162"/>
    <mergeCell ref="AJ162:AR162"/>
    <mergeCell ref="AS162:AX162"/>
    <mergeCell ref="C163:Z163"/>
    <mergeCell ref="AA163:AI163"/>
    <mergeCell ref="AJ163:AR163"/>
    <mergeCell ref="AS163:AX163"/>
    <mergeCell ref="C160:Z160"/>
    <mergeCell ref="AA160:AI160"/>
    <mergeCell ref="AJ160:AR160"/>
    <mergeCell ref="AS160:AX160"/>
    <mergeCell ref="C161:Z161"/>
    <mergeCell ref="AA161:AI161"/>
    <mergeCell ref="AJ161:AR161"/>
    <mergeCell ref="AS161:AX161"/>
    <mergeCell ref="B175:AX180"/>
    <mergeCell ref="B185:AX194"/>
    <mergeCell ref="B199:Z200"/>
    <mergeCell ref="AA199:AI200"/>
    <mergeCell ref="AJ199:AR200"/>
    <mergeCell ref="AS199:AX200"/>
    <mergeCell ref="B164:Z164"/>
    <mergeCell ref="AA164:AI164"/>
    <mergeCell ref="AJ164:AR164"/>
    <mergeCell ref="AS164:AX164"/>
    <mergeCell ref="B168:AX168"/>
    <mergeCell ref="B171:G171"/>
    <mergeCell ref="H171:AX171"/>
    <mergeCell ref="C203:Z203"/>
    <mergeCell ref="AA203:AI203"/>
    <mergeCell ref="AJ203:AR203"/>
    <mergeCell ref="AS203:AX203"/>
    <mergeCell ref="B204:Z204"/>
    <mergeCell ref="AA204:AI204"/>
    <mergeCell ref="AJ204:AR204"/>
    <mergeCell ref="AS204:AX204"/>
    <mergeCell ref="C201:Z201"/>
    <mergeCell ref="AA201:AI201"/>
    <mergeCell ref="AJ201:AR201"/>
    <mergeCell ref="AS201:AX201"/>
    <mergeCell ref="C202:Z202"/>
    <mergeCell ref="AA202:AI202"/>
    <mergeCell ref="AJ202:AR202"/>
    <mergeCell ref="AS202:AX202"/>
    <mergeCell ref="C244:Z244"/>
    <mergeCell ref="AA244:AI244"/>
    <mergeCell ref="AJ244:AR244"/>
    <mergeCell ref="AS244:AX244"/>
    <mergeCell ref="B245:Z245"/>
    <mergeCell ref="AA245:AI245"/>
    <mergeCell ref="AJ245:AR245"/>
    <mergeCell ref="AS245:AX245"/>
    <mergeCell ref="B208:AX208"/>
    <mergeCell ref="B211:G211"/>
    <mergeCell ref="H211:AX211"/>
    <mergeCell ref="B215:AX220"/>
    <mergeCell ref="B225:AX237"/>
    <mergeCell ref="B242:Z243"/>
    <mergeCell ref="AA242:AI243"/>
    <mergeCell ref="AJ242:AR243"/>
    <mergeCell ref="AS242:AX243"/>
    <mergeCell ref="B249:AX249"/>
    <mergeCell ref="B252:G252"/>
    <mergeCell ref="H252:AX252"/>
    <mergeCell ref="B256:AX263"/>
    <mergeCell ref="B268:AX277"/>
    <mergeCell ref="B282:Z283"/>
    <mergeCell ref="AA282:AI283"/>
    <mergeCell ref="AJ282:AR283"/>
    <mergeCell ref="AS282:AX283"/>
    <mergeCell ref="B286:Z286"/>
    <mergeCell ref="AA286:AI286"/>
    <mergeCell ref="AJ286:AR286"/>
    <mergeCell ref="AS286:AX286"/>
    <mergeCell ref="B290:AX290"/>
    <mergeCell ref="B293:G293"/>
    <mergeCell ref="H293:AX293"/>
    <mergeCell ref="C284:Z284"/>
    <mergeCell ref="AA284:AI284"/>
    <mergeCell ref="AJ284:AR284"/>
    <mergeCell ref="AS284:AX284"/>
    <mergeCell ref="C285:Z285"/>
    <mergeCell ref="AA285:AI285"/>
    <mergeCell ref="AJ285:AR285"/>
    <mergeCell ref="AS285:AX285"/>
    <mergeCell ref="C317:Z317"/>
    <mergeCell ref="AA317:AI317"/>
    <mergeCell ref="AJ317:AR317"/>
    <mergeCell ref="AS317:AX317"/>
    <mergeCell ref="B318:Z318"/>
    <mergeCell ref="AA318:AI318"/>
    <mergeCell ref="AJ318:AR318"/>
    <mergeCell ref="AS318:AX318"/>
    <mergeCell ref="B297:AX301"/>
    <mergeCell ref="B306:AX310"/>
    <mergeCell ref="B315:Z316"/>
    <mergeCell ref="AA315:AI316"/>
    <mergeCell ref="AJ315:AR316"/>
    <mergeCell ref="AS315:AX316"/>
    <mergeCell ref="C353:Z353"/>
    <mergeCell ref="AA353:AI353"/>
    <mergeCell ref="AJ353:AR353"/>
    <mergeCell ref="AS353:AX353"/>
    <mergeCell ref="B354:Z354"/>
    <mergeCell ref="AA354:AI354"/>
    <mergeCell ref="AJ354:AR354"/>
    <mergeCell ref="AS354:AX354"/>
    <mergeCell ref="B322:AX322"/>
    <mergeCell ref="B325:G325"/>
    <mergeCell ref="H325:AX325"/>
    <mergeCell ref="B329:AX334"/>
    <mergeCell ref="B339:AX346"/>
    <mergeCell ref="B351:Z352"/>
    <mergeCell ref="AA351:AI352"/>
    <mergeCell ref="AJ351:AR352"/>
    <mergeCell ref="AS351:AX352"/>
    <mergeCell ref="C385:Z385"/>
    <mergeCell ref="AA385:AI385"/>
    <mergeCell ref="AJ385:AR385"/>
    <mergeCell ref="AS385:AX385"/>
    <mergeCell ref="B386:Z386"/>
    <mergeCell ref="AA386:AI386"/>
    <mergeCell ref="AJ386:AR386"/>
    <mergeCell ref="AS386:AX386"/>
    <mergeCell ref="B358:AX358"/>
    <mergeCell ref="B361:G361"/>
    <mergeCell ref="H361:AX361"/>
    <mergeCell ref="B365:AX369"/>
    <mergeCell ref="B374:AX378"/>
    <mergeCell ref="B383:Z384"/>
    <mergeCell ref="AA383:AI384"/>
    <mergeCell ref="AJ383:AR384"/>
    <mergeCell ref="AS383:AX384"/>
    <mergeCell ref="B390:AX390"/>
    <mergeCell ref="B393:G393"/>
    <mergeCell ref="H393:AX393"/>
    <mergeCell ref="B397:AX401"/>
    <mergeCell ref="B406:AX418"/>
    <mergeCell ref="B423:Z424"/>
    <mergeCell ref="AA423:AI424"/>
    <mergeCell ref="AJ423:AR424"/>
    <mergeCell ref="AS423:AX424"/>
    <mergeCell ref="C427:Z427"/>
    <mergeCell ref="AA427:AI427"/>
    <mergeCell ref="AJ427:AR427"/>
    <mergeCell ref="AS427:AX427"/>
    <mergeCell ref="C428:Z428"/>
    <mergeCell ref="AA428:AI428"/>
    <mergeCell ref="AJ428:AR428"/>
    <mergeCell ref="AS428:AX428"/>
    <mergeCell ref="C425:Z425"/>
    <mergeCell ref="AA425:AI425"/>
    <mergeCell ref="AJ425:AR425"/>
    <mergeCell ref="AS425:AX425"/>
    <mergeCell ref="C426:Z426"/>
    <mergeCell ref="AA426:AI426"/>
    <mergeCell ref="AJ426:AR426"/>
    <mergeCell ref="AS426:AX426"/>
    <mergeCell ref="B440:AX444"/>
    <mergeCell ref="B449:AX454"/>
    <mergeCell ref="B459:Z460"/>
    <mergeCell ref="AA459:AI460"/>
    <mergeCell ref="AJ459:AR460"/>
    <mergeCell ref="AS459:AX460"/>
    <mergeCell ref="B429:Z429"/>
    <mergeCell ref="AA429:AI429"/>
    <mergeCell ref="AJ429:AR429"/>
    <mergeCell ref="AS429:AX429"/>
    <mergeCell ref="B433:AX433"/>
    <mergeCell ref="B436:G436"/>
    <mergeCell ref="H436:AX436"/>
    <mergeCell ref="B463:Z463"/>
    <mergeCell ref="AA463:AI463"/>
    <mergeCell ref="AJ463:AR463"/>
    <mergeCell ref="AS463:AX463"/>
    <mergeCell ref="B467:AX467"/>
    <mergeCell ref="B470:G470"/>
    <mergeCell ref="H470:AX470"/>
    <mergeCell ref="C461:Z461"/>
    <mergeCell ref="AA461:AI461"/>
    <mergeCell ref="AJ461:AR461"/>
    <mergeCell ref="AS461:AX461"/>
    <mergeCell ref="C462:Z462"/>
    <mergeCell ref="AA462:AI462"/>
    <mergeCell ref="AJ462:AR462"/>
    <mergeCell ref="AS462:AX462"/>
    <mergeCell ref="C499:Z499"/>
    <mergeCell ref="AA499:AI499"/>
    <mergeCell ref="AJ499:AR499"/>
    <mergeCell ref="AS499:AX499"/>
    <mergeCell ref="B500:Z500"/>
    <mergeCell ref="AA500:AI500"/>
    <mergeCell ref="AJ500:AR500"/>
    <mergeCell ref="AS500:AX500"/>
    <mergeCell ref="B474:AX478"/>
    <mergeCell ref="B483:AX492"/>
    <mergeCell ref="B497:Z498"/>
    <mergeCell ref="AA497:AI498"/>
    <mergeCell ref="AJ497:AR498"/>
    <mergeCell ref="AS497:AX498"/>
    <mergeCell ref="B504:AX504"/>
    <mergeCell ref="B507:G507"/>
    <mergeCell ref="H507:AX507"/>
    <mergeCell ref="B511:AX516"/>
    <mergeCell ref="B521:AX531"/>
    <mergeCell ref="B536:Z537"/>
    <mergeCell ref="AA536:AI537"/>
    <mergeCell ref="AJ536:AR537"/>
    <mergeCell ref="AS536:AX537"/>
    <mergeCell ref="C540:Z540"/>
    <mergeCell ref="AA540:AI540"/>
    <mergeCell ref="AJ540:AR540"/>
    <mergeCell ref="AS540:AX540"/>
    <mergeCell ref="B541:Z541"/>
    <mergeCell ref="AA541:AI541"/>
    <mergeCell ref="AJ541:AR541"/>
    <mergeCell ref="AS541:AX541"/>
    <mergeCell ref="C538:Z538"/>
    <mergeCell ref="AA538:AI538"/>
    <mergeCell ref="AJ538:AR538"/>
    <mergeCell ref="AS538:AX538"/>
    <mergeCell ref="C539:Z539"/>
    <mergeCell ref="AA539:AI539"/>
    <mergeCell ref="AJ539:AR539"/>
    <mergeCell ref="AS539:AX539"/>
    <mergeCell ref="C577:Z577"/>
    <mergeCell ref="AA577:AI577"/>
    <mergeCell ref="AJ577:AR577"/>
    <mergeCell ref="AS577:AX577"/>
    <mergeCell ref="C578:Z578"/>
    <mergeCell ref="AA578:AI578"/>
    <mergeCell ref="AJ578:AR578"/>
    <mergeCell ref="AS578:AX578"/>
    <mergeCell ref="B545:AX545"/>
    <mergeCell ref="B548:G548"/>
    <mergeCell ref="H548:AX548"/>
    <mergeCell ref="B552:AX556"/>
    <mergeCell ref="B561:AX570"/>
    <mergeCell ref="B575:Z576"/>
    <mergeCell ref="AA575:AI576"/>
    <mergeCell ref="AJ575:AR576"/>
    <mergeCell ref="AS575:AX576"/>
    <mergeCell ref="B581:Z581"/>
    <mergeCell ref="AA581:AI581"/>
    <mergeCell ref="AJ581:AR581"/>
    <mergeCell ref="AS581:AX581"/>
    <mergeCell ref="B585:AX585"/>
    <mergeCell ref="B588:G588"/>
    <mergeCell ref="H588:AX588"/>
    <mergeCell ref="C579:Z579"/>
    <mergeCell ref="AA579:AI579"/>
    <mergeCell ref="AJ579:AR579"/>
    <mergeCell ref="AS579:AX579"/>
    <mergeCell ref="C580:Z580"/>
    <mergeCell ref="AA580:AI580"/>
    <mergeCell ref="AJ580:AR580"/>
    <mergeCell ref="AS580:AX580"/>
    <mergeCell ref="C617:Z617"/>
    <mergeCell ref="AA617:AI617"/>
    <mergeCell ref="AJ617:AR617"/>
    <mergeCell ref="AS617:AX617"/>
    <mergeCell ref="C618:Z618"/>
    <mergeCell ref="AA618:AI618"/>
    <mergeCell ref="AJ618:AR618"/>
    <mergeCell ref="AS618:AX618"/>
    <mergeCell ref="B592:AX598"/>
    <mergeCell ref="B603:AX610"/>
    <mergeCell ref="B615:Z616"/>
    <mergeCell ref="AA615:AI616"/>
    <mergeCell ref="AJ615:AR616"/>
    <mergeCell ref="AS615:AX616"/>
    <mergeCell ref="C621:Z621"/>
    <mergeCell ref="AA621:AI621"/>
    <mergeCell ref="AJ621:AR621"/>
    <mergeCell ref="AS621:AX621"/>
    <mergeCell ref="B622:Z622"/>
    <mergeCell ref="AA622:AI622"/>
    <mergeCell ref="AJ622:AR622"/>
    <mergeCell ref="AS622:AX622"/>
    <mergeCell ref="C619:Z619"/>
    <mergeCell ref="AA619:AI619"/>
    <mergeCell ref="AJ619:AR619"/>
    <mergeCell ref="AS619:AX619"/>
    <mergeCell ref="C620:Z620"/>
    <mergeCell ref="AA620:AI620"/>
    <mergeCell ref="AJ620:AR620"/>
    <mergeCell ref="AS620:AX620"/>
    <mergeCell ref="C653:Z653"/>
    <mergeCell ref="AA653:AI653"/>
    <mergeCell ref="AJ653:AR653"/>
    <mergeCell ref="AS653:AX653"/>
    <mergeCell ref="B654:Z654"/>
    <mergeCell ref="AA654:AI654"/>
    <mergeCell ref="AJ654:AR654"/>
    <mergeCell ref="AS654:AX654"/>
    <mergeCell ref="B626:AX626"/>
    <mergeCell ref="B629:G629"/>
    <mergeCell ref="H629:AX629"/>
    <mergeCell ref="B633:AX637"/>
    <mergeCell ref="B642:AX646"/>
    <mergeCell ref="B651:Z652"/>
    <mergeCell ref="AA651:AI652"/>
    <mergeCell ref="AJ651:AR652"/>
    <mergeCell ref="AS651:AX652"/>
    <mergeCell ref="B658:AX658"/>
    <mergeCell ref="B661:G661"/>
    <mergeCell ref="H661:AX661"/>
    <mergeCell ref="B665:AX672"/>
    <mergeCell ref="B677:AX687"/>
    <mergeCell ref="B692:Z693"/>
    <mergeCell ref="AA692:AI693"/>
    <mergeCell ref="AJ692:AR693"/>
    <mergeCell ref="AS692:AX693"/>
    <mergeCell ref="C696:Z696"/>
    <mergeCell ref="AA696:AI696"/>
    <mergeCell ref="AJ696:AR696"/>
    <mergeCell ref="AS696:AX696"/>
    <mergeCell ref="C697:Z697"/>
    <mergeCell ref="AA697:AI697"/>
    <mergeCell ref="AJ697:AR697"/>
    <mergeCell ref="AS697:AX697"/>
    <mergeCell ref="C694:Z694"/>
    <mergeCell ref="AA694:AI694"/>
    <mergeCell ref="AJ694:AR694"/>
    <mergeCell ref="AS694:AX694"/>
    <mergeCell ref="C695:Z695"/>
    <mergeCell ref="AA695:AI695"/>
    <mergeCell ref="AJ695:AR695"/>
    <mergeCell ref="AS695:AX695"/>
    <mergeCell ref="C700:Z700"/>
    <mergeCell ref="AA700:AI700"/>
    <mergeCell ref="AJ700:AR700"/>
    <mergeCell ref="AS700:AX700"/>
    <mergeCell ref="B701:Z701"/>
    <mergeCell ref="AA701:AI701"/>
    <mergeCell ref="AJ701:AR701"/>
    <mergeCell ref="AS701:AX701"/>
    <mergeCell ref="C698:Z698"/>
    <mergeCell ref="AA698:AI698"/>
    <mergeCell ref="AJ698:AR698"/>
    <mergeCell ref="AS698:AX698"/>
    <mergeCell ref="C699:Z699"/>
    <mergeCell ref="AA699:AI699"/>
    <mergeCell ref="AJ699:AR699"/>
    <mergeCell ref="AS699:AX699"/>
    <mergeCell ref="C737:Z737"/>
    <mergeCell ref="AA737:AI737"/>
    <mergeCell ref="AJ737:AR737"/>
    <mergeCell ref="AS737:AX737"/>
    <mergeCell ref="B738:Z738"/>
    <mergeCell ref="AA738:AI738"/>
    <mergeCell ref="AJ738:AR738"/>
    <mergeCell ref="AS738:AX738"/>
    <mergeCell ref="B705:AX705"/>
    <mergeCell ref="B708:G708"/>
    <mergeCell ref="H708:AX708"/>
    <mergeCell ref="B712:AX717"/>
    <mergeCell ref="B722:AX730"/>
    <mergeCell ref="B735:Z736"/>
    <mergeCell ref="AA735:AI736"/>
    <mergeCell ref="AJ735:AR736"/>
    <mergeCell ref="AS735:AX736"/>
    <mergeCell ref="B742:AX742"/>
    <mergeCell ref="B745:G745"/>
    <mergeCell ref="H745:AX745"/>
    <mergeCell ref="B749:AX754"/>
    <mergeCell ref="B759:AX764"/>
    <mergeCell ref="B769:Z770"/>
    <mergeCell ref="AA769:AI770"/>
    <mergeCell ref="AJ769:AR770"/>
    <mergeCell ref="AS769:AX770"/>
    <mergeCell ref="C773:Z773"/>
    <mergeCell ref="AA773:AI773"/>
    <mergeCell ref="AJ773:AR773"/>
    <mergeCell ref="AS773:AX773"/>
    <mergeCell ref="C774:Z774"/>
    <mergeCell ref="AA774:AI774"/>
    <mergeCell ref="AJ774:AR774"/>
    <mergeCell ref="AS774:AX774"/>
    <mergeCell ref="C771:Z771"/>
    <mergeCell ref="AA771:AI771"/>
    <mergeCell ref="AJ771:AR771"/>
    <mergeCell ref="AS771:AX771"/>
    <mergeCell ref="C772:Z772"/>
    <mergeCell ref="AA772:AI772"/>
    <mergeCell ref="AJ772:AR772"/>
    <mergeCell ref="AS772:AX772"/>
    <mergeCell ref="B786:AX790"/>
    <mergeCell ref="B795:AX799"/>
    <mergeCell ref="B804:Z805"/>
    <mergeCell ref="AA804:AI805"/>
    <mergeCell ref="AJ804:AR805"/>
    <mergeCell ref="AS804:AX805"/>
    <mergeCell ref="B775:Z775"/>
    <mergeCell ref="AA775:AI775"/>
    <mergeCell ref="AJ775:AR775"/>
    <mergeCell ref="AS775:AX775"/>
    <mergeCell ref="B779:AX779"/>
    <mergeCell ref="B782:G782"/>
    <mergeCell ref="H782:AX782"/>
    <mergeCell ref="B808:Z808"/>
    <mergeCell ref="AA808:AI808"/>
    <mergeCell ref="AJ808:AR808"/>
    <mergeCell ref="AS808:AX808"/>
    <mergeCell ref="B812:AX812"/>
    <mergeCell ref="B815:G815"/>
    <mergeCell ref="H815:AX815"/>
    <mergeCell ref="C806:Z806"/>
    <mergeCell ref="AA806:AI806"/>
    <mergeCell ref="AJ806:AR806"/>
    <mergeCell ref="AS806:AX806"/>
    <mergeCell ref="C807:Z807"/>
    <mergeCell ref="AA807:AI807"/>
    <mergeCell ref="AJ807:AR807"/>
    <mergeCell ref="AS807:AX807"/>
    <mergeCell ref="C839:Z839"/>
    <mergeCell ref="AA839:AI839"/>
    <mergeCell ref="AJ839:AR839"/>
    <mergeCell ref="AS839:AX839"/>
    <mergeCell ref="C840:Z840"/>
    <mergeCell ref="AA840:AI840"/>
    <mergeCell ref="AJ840:AR840"/>
    <mergeCell ref="AS840:AX840"/>
    <mergeCell ref="B819:AX823"/>
    <mergeCell ref="B828:AX832"/>
    <mergeCell ref="B837:Z838"/>
    <mergeCell ref="AA837:AI838"/>
    <mergeCell ref="AJ837:AR838"/>
    <mergeCell ref="AS837:AX838"/>
    <mergeCell ref="B852:AX856"/>
    <mergeCell ref="B861:AX865"/>
    <mergeCell ref="B870:Z871"/>
    <mergeCell ref="AA870:AI871"/>
    <mergeCell ref="AJ870:AR871"/>
    <mergeCell ref="AS870:AX871"/>
    <mergeCell ref="B841:Z841"/>
    <mergeCell ref="AA841:AI841"/>
    <mergeCell ref="AJ841:AR841"/>
    <mergeCell ref="AS841:AX841"/>
    <mergeCell ref="B845:AX845"/>
    <mergeCell ref="B848:G848"/>
    <mergeCell ref="H848:AX848"/>
    <mergeCell ref="C874:Z874"/>
    <mergeCell ref="AA874:AI874"/>
    <mergeCell ref="AJ874:AR874"/>
    <mergeCell ref="AS874:AX874"/>
    <mergeCell ref="B875:Z875"/>
    <mergeCell ref="AA875:AI875"/>
    <mergeCell ref="AJ875:AR875"/>
    <mergeCell ref="AS875:AX875"/>
    <mergeCell ref="C872:Z872"/>
    <mergeCell ref="AA872:AI872"/>
    <mergeCell ref="AJ872:AR872"/>
    <mergeCell ref="AS872:AX872"/>
    <mergeCell ref="C873:Z873"/>
    <mergeCell ref="AA873:AI873"/>
    <mergeCell ref="AJ873:AR873"/>
    <mergeCell ref="AS873:AX873"/>
    <mergeCell ref="B879:AX879"/>
    <mergeCell ref="B882:G882"/>
    <mergeCell ref="H882:AX882"/>
    <mergeCell ref="B886:AX892"/>
    <mergeCell ref="B897:AX903"/>
    <mergeCell ref="B908:Z909"/>
    <mergeCell ref="AA908:AI909"/>
    <mergeCell ref="AJ908:AR909"/>
    <mergeCell ref="AS908:AX909"/>
    <mergeCell ref="C912:Z912"/>
    <mergeCell ref="AA912:AI912"/>
    <mergeCell ref="AJ912:AR912"/>
    <mergeCell ref="AS912:AX912"/>
    <mergeCell ref="B913:Z913"/>
    <mergeCell ref="AA913:AI913"/>
    <mergeCell ref="AJ913:AR913"/>
    <mergeCell ref="AS913:AX913"/>
    <mergeCell ref="C910:Z910"/>
    <mergeCell ref="AA910:AI910"/>
    <mergeCell ref="AJ910:AR910"/>
    <mergeCell ref="AS910:AX910"/>
    <mergeCell ref="C911:Z911"/>
    <mergeCell ref="AA911:AI911"/>
    <mergeCell ref="AJ911:AR911"/>
    <mergeCell ref="AS911:AX911"/>
    <mergeCell ref="C946:Z946"/>
    <mergeCell ref="AA946:AI946"/>
    <mergeCell ref="AJ946:AR946"/>
    <mergeCell ref="AS946:AX946"/>
    <mergeCell ref="C947:Z947"/>
    <mergeCell ref="AA947:AI947"/>
    <mergeCell ref="AJ947:AR947"/>
    <mergeCell ref="AS947:AX947"/>
    <mergeCell ref="B917:AX917"/>
    <mergeCell ref="B920:G920"/>
    <mergeCell ref="H920:AX920"/>
    <mergeCell ref="B924:AX928"/>
    <mergeCell ref="B933:AX939"/>
    <mergeCell ref="B944:Z945"/>
    <mergeCell ref="AA944:AI945"/>
    <mergeCell ref="AJ944:AR945"/>
    <mergeCell ref="AS944:AX945"/>
    <mergeCell ref="B959:AX963"/>
    <mergeCell ref="B968:AX972"/>
    <mergeCell ref="B977:Z978"/>
    <mergeCell ref="AA977:AI978"/>
    <mergeCell ref="AJ977:AR978"/>
    <mergeCell ref="AS977:AX978"/>
    <mergeCell ref="B948:Z948"/>
    <mergeCell ref="AA948:AI948"/>
    <mergeCell ref="AJ948:AR948"/>
    <mergeCell ref="AS948:AX948"/>
    <mergeCell ref="B952:AX952"/>
    <mergeCell ref="B955:G955"/>
    <mergeCell ref="H955:AX955"/>
    <mergeCell ref="B981:Z981"/>
    <mergeCell ref="AA981:AI981"/>
    <mergeCell ref="AJ981:AR981"/>
    <mergeCell ref="AS981:AX981"/>
    <mergeCell ref="B985:AX985"/>
    <mergeCell ref="B988:G988"/>
    <mergeCell ref="H988:AX988"/>
    <mergeCell ref="C979:Z979"/>
    <mergeCell ref="AA979:AI979"/>
    <mergeCell ref="AJ979:AR979"/>
    <mergeCell ref="AS979:AX979"/>
    <mergeCell ref="C980:Z980"/>
    <mergeCell ref="AA980:AI980"/>
    <mergeCell ref="AJ980:AR980"/>
    <mergeCell ref="AS980:AX980"/>
    <mergeCell ref="C1013:Z1013"/>
    <mergeCell ref="AA1013:AI1013"/>
    <mergeCell ref="AJ1013:AR1013"/>
    <mergeCell ref="AS1013:AX1013"/>
    <mergeCell ref="C1014:Z1014"/>
    <mergeCell ref="AA1014:AI1014"/>
    <mergeCell ref="AJ1014:AR1014"/>
    <mergeCell ref="AS1014:AX1014"/>
    <mergeCell ref="B992:AX996"/>
    <mergeCell ref="B1001:AX1006"/>
    <mergeCell ref="B1011:Z1012"/>
    <mergeCell ref="AA1011:AI1012"/>
    <mergeCell ref="AJ1011:AR1012"/>
    <mergeCell ref="AS1011:AX1012"/>
    <mergeCell ref="C1017:Z1017"/>
    <mergeCell ref="AA1017:AI1017"/>
    <mergeCell ref="AJ1017:AR1017"/>
    <mergeCell ref="AS1017:AX1017"/>
    <mergeCell ref="B1018:Z1018"/>
    <mergeCell ref="AA1018:AI1018"/>
    <mergeCell ref="AJ1018:AR1018"/>
    <mergeCell ref="AS1018:AX1018"/>
    <mergeCell ref="C1015:Z1015"/>
    <mergeCell ref="AA1015:AI1015"/>
    <mergeCell ref="AJ1015:AR1015"/>
    <mergeCell ref="AS1015:AX1015"/>
    <mergeCell ref="C1016:Z1016"/>
    <mergeCell ref="AA1016:AI1016"/>
    <mergeCell ref="AJ1016:AR1016"/>
    <mergeCell ref="AS1016:AX1016"/>
    <mergeCell ref="B1022:AX1022"/>
    <mergeCell ref="B1025:G1025"/>
    <mergeCell ref="H1025:AX1025"/>
    <mergeCell ref="B1029:AX1042"/>
    <mergeCell ref="B1047:AX1065"/>
    <mergeCell ref="B1070:Z1071"/>
    <mergeCell ref="AA1070:AI1071"/>
    <mergeCell ref="AJ1070:AR1071"/>
    <mergeCell ref="AS1070:AX1071"/>
    <mergeCell ref="B1074:Z1074"/>
    <mergeCell ref="AA1074:AI1074"/>
    <mergeCell ref="AJ1074:AR1074"/>
    <mergeCell ref="AS1074:AX1074"/>
    <mergeCell ref="B1078:AX1078"/>
    <mergeCell ref="B1081:G1081"/>
    <mergeCell ref="H1081:AX1081"/>
    <mergeCell ref="C1072:Z1072"/>
    <mergeCell ref="AA1072:AI1072"/>
    <mergeCell ref="AJ1072:AR1072"/>
    <mergeCell ref="AS1072:AX1072"/>
    <mergeCell ref="C1073:Z1073"/>
    <mergeCell ref="AA1073:AI1073"/>
    <mergeCell ref="AJ1073:AR1073"/>
    <mergeCell ref="AS1073:AX1073"/>
    <mergeCell ref="C1108:Z1108"/>
    <mergeCell ref="AA1108:AI1108"/>
    <mergeCell ref="AJ1108:AR1108"/>
    <mergeCell ref="AS1108:AX1108"/>
    <mergeCell ref="B1109:Z1109"/>
    <mergeCell ref="AA1109:AI1109"/>
    <mergeCell ref="AJ1109:AR1109"/>
    <mergeCell ref="AS1109:AX1109"/>
    <mergeCell ref="B1085:AX1089"/>
    <mergeCell ref="B1094:AX1101"/>
    <mergeCell ref="B1106:Z1107"/>
    <mergeCell ref="AA1106:AI1107"/>
    <mergeCell ref="AJ1106:AR1107"/>
    <mergeCell ref="AS1106:AX1107"/>
    <mergeCell ref="C1141:Z1141"/>
    <mergeCell ref="AA1141:AI1141"/>
    <mergeCell ref="AJ1141:AR1141"/>
    <mergeCell ref="AS1141:AX1141"/>
    <mergeCell ref="B1142:Z1142"/>
    <mergeCell ref="AA1142:AI1142"/>
    <mergeCell ref="AJ1142:AR1142"/>
    <mergeCell ref="AS1142:AX1142"/>
    <mergeCell ref="B1113:AX1113"/>
    <mergeCell ref="B1116:G1116"/>
    <mergeCell ref="H1116:AX1116"/>
    <mergeCell ref="B1120:AX1124"/>
    <mergeCell ref="B1129:AX1134"/>
    <mergeCell ref="B1139:Z1140"/>
    <mergeCell ref="AA1139:AI1140"/>
    <mergeCell ref="AJ1139:AR1140"/>
    <mergeCell ref="AS1139:AX1140"/>
    <mergeCell ref="C1177:Z1177"/>
    <mergeCell ref="AA1177:AI1177"/>
    <mergeCell ref="AJ1177:AR1177"/>
    <mergeCell ref="AS1177:AX1177"/>
    <mergeCell ref="B1178:Z1178"/>
    <mergeCell ref="AA1178:AI1178"/>
    <mergeCell ref="AJ1178:AR1178"/>
    <mergeCell ref="AS1178:AX1178"/>
    <mergeCell ref="B1146:AX1146"/>
    <mergeCell ref="B1149:G1149"/>
    <mergeCell ref="H1149:AX1149"/>
    <mergeCell ref="B1153:AX1161"/>
    <mergeCell ref="B1166:AX1170"/>
    <mergeCell ref="B1175:Z1176"/>
    <mergeCell ref="AA1175:AI1176"/>
    <mergeCell ref="AJ1175:AR1176"/>
    <mergeCell ref="AS1175:AX1176"/>
    <mergeCell ref="B1182:AX1182"/>
    <mergeCell ref="B1185:G1185"/>
    <mergeCell ref="H1185:AX1185"/>
    <mergeCell ref="B1189:AX1194"/>
    <mergeCell ref="B1199:AX1207"/>
    <mergeCell ref="B1212:Z1213"/>
    <mergeCell ref="AA1212:AI1213"/>
    <mergeCell ref="AJ1212:AR1213"/>
    <mergeCell ref="AS1212:AX1213"/>
    <mergeCell ref="C1216:Z1216"/>
    <mergeCell ref="AA1216:AI1216"/>
    <mergeCell ref="AJ1216:AR1216"/>
    <mergeCell ref="AS1216:AX1216"/>
    <mergeCell ref="B1217:Z1217"/>
    <mergeCell ref="AA1217:AI1217"/>
    <mergeCell ref="AJ1217:AR1217"/>
    <mergeCell ref="AS1217:AX1217"/>
    <mergeCell ref="C1214:Z1214"/>
    <mergeCell ref="AA1214:AI1214"/>
    <mergeCell ref="AJ1214:AR1214"/>
    <mergeCell ref="AS1214:AX1214"/>
    <mergeCell ref="C1215:Z1215"/>
    <mergeCell ref="AA1215:AI1215"/>
    <mergeCell ref="AJ1215:AR1215"/>
    <mergeCell ref="AS1215:AX1215"/>
    <mergeCell ref="C1253:Z1253"/>
    <mergeCell ref="AA1253:AI1253"/>
    <mergeCell ref="AJ1253:AR1253"/>
    <mergeCell ref="AS1253:AX1253"/>
    <mergeCell ref="C1254:Z1254"/>
    <mergeCell ref="AA1254:AI1254"/>
    <mergeCell ref="AJ1254:AR1254"/>
    <mergeCell ref="AS1254:AX1254"/>
    <mergeCell ref="B1221:AX1221"/>
    <mergeCell ref="B1224:G1224"/>
    <mergeCell ref="H1224:AX1224"/>
    <mergeCell ref="B1228:AX1232"/>
    <mergeCell ref="B1237:AX1246"/>
    <mergeCell ref="B1251:Z1252"/>
    <mergeCell ref="AA1251:AI1252"/>
    <mergeCell ref="AJ1251:AR1252"/>
    <mergeCell ref="AS1251:AX1252"/>
    <mergeCell ref="B1266:AX1272"/>
    <mergeCell ref="B1277:AX1284"/>
    <mergeCell ref="B1289:Z1290"/>
    <mergeCell ref="AA1289:AI1290"/>
    <mergeCell ref="AJ1289:AR1290"/>
    <mergeCell ref="AS1289:AX1290"/>
    <mergeCell ref="B1255:Z1255"/>
    <mergeCell ref="AA1255:AI1255"/>
    <mergeCell ref="AJ1255:AR1255"/>
    <mergeCell ref="AS1255:AX1255"/>
    <mergeCell ref="B1259:AX1259"/>
    <mergeCell ref="B1262:G1262"/>
    <mergeCell ref="H1262:AX1262"/>
    <mergeCell ref="C1293:Z1293"/>
    <mergeCell ref="AA1293:AI1293"/>
    <mergeCell ref="AJ1293:AR1293"/>
    <mergeCell ref="AS1293:AX1293"/>
    <mergeCell ref="B1294:Z1294"/>
    <mergeCell ref="AA1294:AI1294"/>
    <mergeCell ref="AJ1294:AR1294"/>
    <mergeCell ref="AS1294:AX1294"/>
    <mergeCell ref="C1291:Z1291"/>
    <mergeCell ref="AA1291:AI1291"/>
    <mergeCell ref="AJ1291:AR1291"/>
    <mergeCell ref="AS1291:AX1291"/>
    <mergeCell ref="C1292:Z1292"/>
    <mergeCell ref="AA1292:AI1292"/>
    <mergeCell ref="AJ1292:AR1292"/>
    <mergeCell ref="AS1292:AX1292"/>
    <mergeCell ref="C1325:Z1325"/>
    <mergeCell ref="AA1325:AI1325"/>
    <mergeCell ref="AJ1325:AR1325"/>
    <mergeCell ref="AS1325:AX1325"/>
    <mergeCell ref="B1326:Z1326"/>
    <mergeCell ref="AA1326:AI1326"/>
    <mergeCell ref="AJ1326:AR1326"/>
    <mergeCell ref="AS1326:AX1326"/>
    <mergeCell ref="B1298:AX1298"/>
    <mergeCell ref="B1301:G1301"/>
    <mergeCell ref="H1301:AX1301"/>
    <mergeCell ref="B1305:AX1309"/>
    <mergeCell ref="B1314:AX1318"/>
    <mergeCell ref="B1323:Z1324"/>
    <mergeCell ref="AA1323:AI1324"/>
    <mergeCell ref="AJ1323:AR1324"/>
    <mergeCell ref="AS1323:AX1324"/>
  </mergeCells>
  <phoneticPr fontId="2"/>
  <dataValidations count="1">
    <dataValidation type="list" allowBlank="1" showInputMessage="1" showErrorMessage="1" sqref="WWR983256:WWZ983257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52:AR65753 KF65752:KN65753 UB65752:UJ65753 ADX65752:AEF65753 ANT65752:AOB65753 AXP65752:AXX65753 BHL65752:BHT65753 BRH65752:BRP65753 CBD65752:CBL65753 CKZ65752:CLH65753 CUV65752:CVD65753 DER65752:DEZ65753 DON65752:DOV65753 DYJ65752:DYR65753 EIF65752:EIN65753 ESB65752:ESJ65753 FBX65752:FCF65753 FLT65752:FMB65753 FVP65752:FVX65753 GFL65752:GFT65753 GPH65752:GPP65753 GZD65752:GZL65753 HIZ65752:HJH65753 HSV65752:HTD65753 ICR65752:ICZ65753 IMN65752:IMV65753 IWJ65752:IWR65753 JGF65752:JGN65753 JQB65752:JQJ65753 JZX65752:KAF65753 KJT65752:KKB65753 KTP65752:KTX65753 LDL65752:LDT65753 LNH65752:LNP65753 LXD65752:LXL65753 MGZ65752:MHH65753 MQV65752:MRD65753 NAR65752:NAZ65753 NKN65752:NKV65753 NUJ65752:NUR65753 OEF65752:OEN65753 OOB65752:OOJ65753 OXX65752:OYF65753 PHT65752:PIB65753 PRP65752:PRX65753 QBL65752:QBT65753 QLH65752:QLP65753 QVD65752:QVL65753 REZ65752:RFH65753 ROV65752:RPD65753 RYR65752:RYZ65753 SIN65752:SIV65753 SSJ65752:SSR65753 TCF65752:TCN65753 TMB65752:TMJ65753 TVX65752:TWF65753 UFT65752:UGB65753 UPP65752:UPX65753 UZL65752:UZT65753 VJH65752:VJP65753 VTD65752:VTL65753 WCZ65752:WDH65753 WMV65752:WND65753 WWR65752:WWZ65753 AJ131288:AR131289 KF131288:KN131289 UB131288:UJ131289 ADX131288:AEF131289 ANT131288:AOB131289 AXP131288:AXX131289 BHL131288:BHT131289 BRH131288:BRP131289 CBD131288:CBL131289 CKZ131288:CLH131289 CUV131288:CVD131289 DER131288:DEZ131289 DON131288:DOV131289 DYJ131288:DYR131289 EIF131288:EIN131289 ESB131288:ESJ131289 FBX131288:FCF131289 FLT131288:FMB131289 FVP131288:FVX131289 GFL131288:GFT131289 GPH131288:GPP131289 GZD131288:GZL131289 HIZ131288:HJH131289 HSV131288:HTD131289 ICR131288:ICZ131289 IMN131288:IMV131289 IWJ131288:IWR131289 JGF131288:JGN131289 JQB131288:JQJ131289 JZX131288:KAF131289 KJT131288:KKB131289 KTP131288:KTX131289 LDL131288:LDT131289 LNH131288:LNP131289 LXD131288:LXL131289 MGZ131288:MHH131289 MQV131288:MRD131289 NAR131288:NAZ131289 NKN131288:NKV131289 NUJ131288:NUR131289 OEF131288:OEN131289 OOB131288:OOJ131289 OXX131288:OYF131289 PHT131288:PIB131289 PRP131288:PRX131289 QBL131288:QBT131289 QLH131288:QLP131289 QVD131288:QVL131289 REZ131288:RFH131289 ROV131288:RPD131289 RYR131288:RYZ131289 SIN131288:SIV131289 SSJ131288:SSR131289 TCF131288:TCN131289 TMB131288:TMJ131289 TVX131288:TWF131289 UFT131288:UGB131289 UPP131288:UPX131289 UZL131288:UZT131289 VJH131288:VJP131289 VTD131288:VTL131289 WCZ131288:WDH131289 WMV131288:WND131289 WWR131288:WWZ131289 AJ196824:AR196825 KF196824:KN196825 UB196824:UJ196825 ADX196824:AEF196825 ANT196824:AOB196825 AXP196824:AXX196825 BHL196824:BHT196825 BRH196824:BRP196825 CBD196824:CBL196825 CKZ196824:CLH196825 CUV196824:CVD196825 DER196824:DEZ196825 DON196824:DOV196825 DYJ196824:DYR196825 EIF196824:EIN196825 ESB196824:ESJ196825 FBX196824:FCF196825 FLT196824:FMB196825 FVP196824:FVX196825 GFL196824:GFT196825 GPH196824:GPP196825 GZD196824:GZL196825 HIZ196824:HJH196825 HSV196824:HTD196825 ICR196824:ICZ196825 IMN196824:IMV196825 IWJ196824:IWR196825 JGF196824:JGN196825 JQB196824:JQJ196825 JZX196824:KAF196825 KJT196824:KKB196825 KTP196824:KTX196825 LDL196824:LDT196825 LNH196824:LNP196825 LXD196824:LXL196825 MGZ196824:MHH196825 MQV196824:MRD196825 NAR196824:NAZ196825 NKN196824:NKV196825 NUJ196824:NUR196825 OEF196824:OEN196825 OOB196824:OOJ196825 OXX196824:OYF196825 PHT196824:PIB196825 PRP196824:PRX196825 QBL196824:QBT196825 QLH196824:QLP196825 QVD196824:QVL196825 REZ196824:RFH196825 ROV196824:RPD196825 RYR196824:RYZ196825 SIN196824:SIV196825 SSJ196824:SSR196825 TCF196824:TCN196825 TMB196824:TMJ196825 TVX196824:TWF196825 UFT196824:UGB196825 UPP196824:UPX196825 UZL196824:UZT196825 VJH196824:VJP196825 VTD196824:VTL196825 WCZ196824:WDH196825 WMV196824:WND196825 WWR196824:WWZ196825 AJ262360:AR262361 KF262360:KN262361 UB262360:UJ262361 ADX262360:AEF262361 ANT262360:AOB262361 AXP262360:AXX262361 BHL262360:BHT262361 BRH262360:BRP262361 CBD262360:CBL262361 CKZ262360:CLH262361 CUV262360:CVD262361 DER262360:DEZ262361 DON262360:DOV262361 DYJ262360:DYR262361 EIF262360:EIN262361 ESB262360:ESJ262361 FBX262360:FCF262361 FLT262360:FMB262361 FVP262360:FVX262361 GFL262360:GFT262361 GPH262360:GPP262361 GZD262360:GZL262361 HIZ262360:HJH262361 HSV262360:HTD262361 ICR262360:ICZ262361 IMN262360:IMV262361 IWJ262360:IWR262361 JGF262360:JGN262361 JQB262360:JQJ262361 JZX262360:KAF262361 KJT262360:KKB262361 KTP262360:KTX262361 LDL262360:LDT262361 LNH262360:LNP262361 LXD262360:LXL262361 MGZ262360:MHH262361 MQV262360:MRD262361 NAR262360:NAZ262361 NKN262360:NKV262361 NUJ262360:NUR262361 OEF262360:OEN262361 OOB262360:OOJ262361 OXX262360:OYF262361 PHT262360:PIB262361 PRP262360:PRX262361 QBL262360:QBT262361 QLH262360:QLP262361 QVD262360:QVL262361 REZ262360:RFH262361 ROV262360:RPD262361 RYR262360:RYZ262361 SIN262360:SIV262361 SSJ262360:SSR262361 TCF262360:TCN262361 TMB262360:TMJ262361 TVX262360:TWF262361 UFT262360:UGB262361 UPP262360:UPX262361 UZL262360:UZT262361 VJH262360:VJP262361 VTD262360:VTL262361 WCZ262360:WDH262361 WMV262360:WND262361 WWR262360:WWZ262361 AJ327896:AR327897 KF327896:KN327897 UB327896:UJ327897 ADX327896:AEF327897 ANT327896:AOB327897 AXP327896:AXX327897 BHL327896:BHT327897 BRH327896:BRP327897 CBD327896:CBL327897 CKZ327896:CLH327897 CUV327896:CVD327897 DER327896:DEZ327897 DON327896:DOV327897 DYJ327896:DYR327897 EIF327896:EIN327897 ESB327896:ESJ327897 FBX327896:FCF327897 FLT327896:FMB327897 FVP327896:FVX327897 GFL327896:GFT327897 GPH327896:GPP327897 GZD327896:GZL327897 HIZ327896:HJH327897 HSV327896:HTD327897 ICR327896:ICZ327897 IMN327896:IMV327897 IWJ327896:IWR327897 JGF327896:JGN327897 JQB327896:JQJ327897 JZX327896:KAF327897 KJT327896:KKB327897 KTP327896:KTX327897 LDL327896:LDT327897 LNH327896:LNP327897 LXD327896:LXL327897 MGZ327896:MHH327897 MQV327896:MRD327897 NAR327896:NAZ327897 NKN327896:NKV327897 NUJ327896:NUR327897 OEF327896:OEN327897 OOB327896:OOJ327897 OXX327896:OYF327897 PHT327896:PIB327897 PRP327896:PRX327897 QBL327896:QBT327897 QLH327896:QLP327897 QVD327896:QVL327897 REZ327896:RFH327897 ROV327896:RPD327897 RYR327896:RYZ327897 SIN327896:SIV327897 SSJ327896:SSR327897 TCF327896:TCN327897 TMB327896:TMJ327897 TVX327896:TWF327897 UFT327896:UGB327897 UPP327896:UPX327897 UZL327896:UZT327897 VJH327896:VJP327897 VTD327896:VTL327897 WCZ327896:WDH327897 WMV327896:WND327897 WWR327896:WWZ327897 AJ393432:AR393433 KF393432:KN393433 UB393432:UJ393433 ADX393432:AEF393433 ANT393432:AOB393433 AXP393432:AXX393433 BHL393432:BHT393433 BRH393432:BRP393433 CBD393432:CBL393433 CKZ393432:CLH393433 CUV393432:CVD393433 DER393432:DEZ393433 DON393432:DOV393433 DYJ393432:DYR393433 EIF393432:EIN393433 ESB393432:ESJ393433 FBX393432:FCF393433 FLT393432:FMB393433 FVP393432:FVX393433 GFL393432:GFT393433 GPH393432:GPP393433 GZD393432:GZL393433 HIZ393432:HJH393433 HSV393432:HTD393433 ICR393432:ICZ393433 IMN393432:IMV393433 IWJ393432:IWR393433 JGF393432:JGN393433 JQB393432:JQJ393433 JZX393432:KAF393433 KJT393432:KKB393433 KTP393432:KTX393433 LDL393432:LDT393433 LNH393432:LNP393433 LXD393432:LXL393433 MGZ393432:MHH393433 MQV393432:MRD393433 NAR393432:NAZ393433 NKN393432:NKV393433 NUJ393432:NUR393433 OEF393432:OEN393433 OOB393432:OOJ393433 OXX393432:OYF393433 PHT393432:PIB393433 PRP393432:PRX393433 QBL393432:QBT393433 QLH393432:QLP393433 QVD393432:QVL393433 REZ393432:RFH393433 ROV393432:RPD393433 RYR393432:RYZ393433 SIN393432:SIV393433 SSJ393432:SSR393433 TCF393432:TCN393433 TMB393432:TMJ393433 TVX393432:TWF393433 UFT393432:UGB393433 UPP393432:UPX393433 UZL393432:UZT393433 VJH393432:VJP393433 VTD393432:VTL393433 WCZ393432:WDH393433 WMV393432:WND393433 WWR393432:WWZ393433 AJ458968:AR458969 KF458968:KN458969 UB458968:UJ458969 ADX458968:AEF458969 ANT458968:AOB458969 AXP458968:AXX458969 BHL458968:BHT458969 BRH458968:BRP458969 CBD458968:CBL458969 CKZ458968:CLH458969 CUV458968:CVD458969 DER458968:DEZ458969 DON458968:DOV458969 DYJ458968:DYR458969 EIF458968:EIN458969 ESB458968:ESJ458969 FBX458968:FCF458969 FLT458968:FMB458969 FVP458968:FVX458969 GFL458968:GFT458969 GPH458968:GPP458969 GZD458968:GZL458969 HIZ458968:HJH458969 HSV458968:HTD458969 ICR458968:ICZ458969 IMN458968:IMV458969 IWJ458968:IWR458969 JGF458968:JGN458969 JQB458968:JQJ458969 JZX458968:KAF458969 KJT458968:KKB458969 KTP458968:KTX458969 LDL458968:LDT458969 LNH458968:LNP458969 LXD458968:LXL458969 MGZ458968:MHH458969 MQV458968:MRD458969 NAR458968:NAZ458969 NKN458968:NKV458969 NUJ458968:NUR458969 OEF458968:OEN458969 OOB458968:OOJ458969 OXX458968:OYF458969 PHT458968:PIB458969 PRP458968:PRX458969 QBL458968:QBT458969 QLH458968:QLP458969 QVD458968:QVL458969 REZ458968:RFH458969 ROV458968:RPD458969 RYR458968:RYZ458969 SIN458968:SIV458969 SSJ458968:SSR458969 TCF458968:TCN458969 TMB458968:TMJ458969 TVX458968:TWF458969 UFT458968:UGB458969 UPP458968:UPX458969 UZL458968:UZT458969 VJH458968:VJP458969 VTD458968:VTL458969 WCZ458968:WDH458969 WMV458968:WND458969 WWR458968:WWZ458969 AJ524504:AR524505 KF524504:KN524505 UB524504:UJ524505 ADX524504:AEF524505 ANT524504:AOB524505 AXP524504:AXX524505 BHL524504:BHT524505 BRH524504:BRP524505 CBD524504:CBL524505 CKZ524504:CLH524505 CUV524504:CVD524505 DER524504:DEZ524505 DON524504:DOV524505 DYJ524504:DYR524505 EIF524504:EIN524505 ESB524504:ESJ524505 FBX524504:FCF524505 FLT524504:FMB524505 FVP524504:FVX524505 GFL524504:GFT524505 GPH524504:GPP524505 GZD524504:GZL524505 HIZ524504:HJH524505 HSV524504:HTD524505 ICR524504:ICZ524505 IMN524504:IMV524505 IWJ524504:IWR524505 JGF524504:JGN524505 JQB524504:JQJ524505 JZX524504:KAF524505 KJT524504:KKB524505 KTP524504:KTX524505 LDL524504:LDT524505 LNH524504:LNP524505 LXD524504:LXL524505 MGZ524504:MHH524505 MQV524504:MRD524505 NAR524504:NAZ524505 NKN524504:NKV524505 NUJ524504:NUR524505 OEF524504:OEN524505 OOB524504:OOJ524505 OXX524504:OYF524505 PHT524504:PIB524505 PRP524504:PRX524505 QBL524504:QBT524505 QLH524504:QLP524505 QVD524504:QVL524505 REZ524504:RFH524505 ROV524504:RPD524505 RYR524504:RYZ524505 SIN524504:SIV524505 SSJ524504:SSR524505 TCF524504:TCN524505 TMB524504:TMJ524505 TVX524504:TWF524505 UFT524504:UGB524505 UPP524504:UPX524505 UZL524504:UZT524505 VJH524504:VJP524505 VTD524504:VTL524505 WCZ524504:WDH524505 WMV524504:WND524505 WWR524504:WWZ524505 AJ590040:AR590041 KF590040:KN590041 UB590040:UJ590041 ADX590040:AEF590041 ANT590040:AOB590041 AXP590040:AXX590041 BHL590040:BHT590041 BRH590040:BRP590041 CBD590040:CBL590041 CKZ590040:CLH590041 CUV590040:CVD590041 DER590040:DEZ590041 DON590040:DOV590041 DYJ590040:DYR590041 EIF590040:EIN590041 ESB590040:ESJ590041 FBX590040:FCF590041 FLT590040:FMB590041 FVP590040:FVX590041 GFL590040:GFT590041 GPH590040:GPP590041 GZD590040:GZL590041 HIZ590040:HJH590041 HSV590040:HTD590041 ICR590040:ICZ590041 IMN590040:IMV590041 IWJ590040:IWR590041 JGF590040:JGN590041 JQB590040:JQJ590041 JZX590040:KAF590041 KJT590040:KKB590041 KTP590040:KTX590041 LDL590040:LDT590041 LNH590040:LNP590041 LXD590040:LXL590041 MGZ590040:MHH590041 MQV590040:MRD590041 NAR590040:NAZ590041 NKN590040:NKV590041 NUJ590040:NUR590041 OEF590040:OEN590041 OOB590040:OOJ590041 OXX590040:OYF590041 PHT590040:PIB590041 PRP590040:PRX590041 QBL590040:QBT590041 QLH590040:QLP590041 QVD590040:QVL590041 REZ590040:RFH590041 ROV590040:RPD590041 RYR590040:RYZ590041 SIN590040:SIV590041 SSJ590040:SSR590041 TCF590040:TCN590041 TMB590040:TMJ590041 TVX590040:TWF590041 UFT590040:UGB590041 UPP590040:UPX590041 UZL590040:UZT590041 VJH590040:VJP590041 VTD590040:VTL590041 WCZ590040:WDH590041 WMV590040:WND590041 WWR590040:WWZ590041 AJ655576:AR655577 KF655576:KN655577 UB655576:UJ655577 ADX655576:AEF655577 ANT655576:AOB655577 AXP655576:AXX655577 BHL655576:BHT655577 BRH655576:BRP655577 CBD655576:CBL655577 CKZ655576:CLH655577 CUV655576:CVD655577 DER655576:DEZ655577 DON655576:DOV655577 DYJ655576:DYR655577 EIF655576:EIN655577 ESB655576:ESJ655577 FBX655576:FCF655577 FLT655576:FMB655577 FVP655576:FVX655577 GFL655576:GFT655577 GPH655576:GPP655577 GZD655576:GZL655577 HIZ655576:HJH655577 HSV655576:HTD655577 ICR655576:ICZ655577 IMN655576:IMV655577 IWJ655576:IWR655577 JGF655576:JGN655577 JQB655576:JQJ655577 JZX655576:KAF655577 KJT655576:KKB655577 KTP655576:KTX655577 LDL655576:LDT655577 LNH655576:LNP655577 LXD655576:LXL655577 MGZ655576:MHH655577 MQV655576:MRD655577 NAR655576:NAZ655577 NKN655576:NKV655577 NUJ655576:NUR655577 OEF655576:OEN655577 OOB655576:OOJ655577 OXX655576:OYF655577 PHT655576:PIB655577 PRP655576:PRX655577 QBL655576:QBT655577 QLH655576:QLP655577 QVD655576:QVL655577 REZ655576:RFH655577 ROV655576:RPD655577 RYR655576:RYZ655577 SIN655576:SIV655577 SSJ655576:SSR655577 TCF655576:TCN655577 TMB655576:TMJ655577 TVX655576:TWF655577 UFT655576:UGB655577 UPP655576:UPX655577 UZL655576:UZT655577 VJH655576:VJP655577 VTD655576:VTL655577 WCZ655576:WDH655577 WMV655576:WND655577 WWR655576:WWZ655577 AJ721112:AR721113 KF721112:KN721113 UB721112:UJ721113 ADX721112:AEF721113 ANT721112:AOB721113 AXP721112:AXX721113 BHL721112:BHT721113 BRH721112:BRP721113 CBD721112:CBL721113 CKZ721112:CLH721113 CUV721112:CVD721113 DER721112:DEZ721113 DON721112:DOV721113 DYJ721112:DYR721113 EIF721112:EIN721113 ESB721112:ESJ721113 FBX721112:FCF721113 FLT721112:FMB721113 FVP721112:FVX721113 GFL721112:GFT721113 GPH721112:GPP721113 GZD721112:GZL721113 HIZ721112:HJH721113 HSV721112:HTD721113 ICR721112:ICZ721113 IMN721112:IMV721113 IWJ721112:IWR721113 JGF721112:JGN721113 JQB721112:JQJ721113 JZX721112:KAF721113 KJT721112:KKB721113 KTP721112:KTX721113 LDL721112:LDT721113 LNH721112:LNP721113 LXD721112:LXL721113 MGZ721112:MHH721113 MQV721112:MRD721113 NAR721112:NAZ721113 NKN721112:NKV721113 NUJ721112:NUR721113 OEF721112:OEN721113 OOB721112:OOJ721113 OXX721112:OYF721113 PHT721112:PIB721113 PRP721112:PRX721113 QBL721112:QBT721113 QLH721112:QLP721113 QVD721112:QVL721113 REZ721112:RFH721113 ROV721112:RPD721113 RYR721112:RYZ721113 SIN721112:SIV721113 SSJ721112:SSR721113 TCF721112:TCN721113 TMB721112:TMJ721113 TVX721112:TWF721113 UFT721112:UGB721113 UPP721112:UPX721113 UZL721112:UZT721113 VJH721112:VJP721113 VTD721112:VTL721113 WCZ721112:WDH721113 WMV721112:WND721113 WWR721112:WWZ721113 AJ786648:AR786649 KF786648:KN786649 UB786648:UJ786649 ADX786648:AEF786649 ANT786648:AOB786649 AXP786648:AXX786649 BHL786648:BHT786649 BRH786648:BRP786649 CBD786648:CBL786649 CKZ786648:CLH786649 CUV786648:CVD786649 DER786648:DEZ786649 DON786648:DOV786649 DYJ786648:DYR786649 EIF786648:EIN786649 ESB786648:ESJ786649 FBX786648:FCF786649 FLT786648:FMB786649 FVP786648:FVX786649 GFL786648:GFT786649 GPH786648:GPP786649 GZD786648:GZL786649 HIZ786648:HJH786649 HSV786648:HTD786649 ICR786648:ICZ786649 IMN786648:IMV786649 IWJ786648:IWR786649 JGF786648:JGN786649 JQB786648:JQJ786649 JZX786648:KAF786649 KJT786648:KKB786649 KTP786648:KTX786649 LDL786648:LDT786649 LNH786648:LNP786649 LXD786648:LXL786649 MGZ786648:MHH786649 MQV786648:MRD786649 NAR786648:NAZ786649 NKN786648:NKV786649 NUJ786648:NUR786649 OEF786648:OEN786649 OOB786648:OOJ786649 OXX786648:OYF786649 PHT786648:PIB786649 PRP786648:PRX786649 QBL786648:QBT786649 QLH786648:QLP786649 QVD786648:QVL786649 REZ786648:RFH786649 ROV786648:RPD786649 RYR786648:RYZ786649 SIN786648:SIV786649 SSJ786648:SSR786649 TCF786648:TCN786649 TMB786648:TMJ786649 TVX786648:TWF786649 UFT786648:UGB786649 UPP786648:UPX786649 UZL786648:UZT786649 VJH786648:VJP786649 VTD786648:VTL786649 WCZ786648:WDH786649 WMV786648:WND786649 WWR786648:WWZ786649 AJ852184:AR852185 KF852184:KN852185 UB852184:UJ852185 ADX852184:AEF852185 ANT852184:AOB852185 AXP852184:AXX852185 BHL852184:BHT852185 BRH852184:BRP852185 CBD852184:CBL852185 CKZ852184:CLH852185 CUV852184:CVD852185 DER852184:DEZ852185 DON852184:DOV852185 DYJ852184:DYR852185 EIF852184:EIN852185 ESB852184:ESJ852185 FBX852184:FCF852185 FLT852184:FMB852185 FVP852184:FVX852185 GFL852184:GFT852185 GPH852184:GPP852185 GZD852184:GZL852185 HIZ852184:HJH852185 HSV852184:HTD852185 ICR852184:ICZ852185 IMN852184:IMV852185 IWJ852184:IWR852185 JGF852184:JGN852185 JQB852184:JQJ852185 JZX852184:KAF852185 KJT852184:KKB852185 KTP852184:KTX852185 LDL852184:LDT852185 LNH852184:LNP852185 LXD852184:LXL852185 MGZ852184:MHH852185 MQV852184:MRD852185 NAR852184:NAZ852185 NKN852184:NKV852185 NUJ852184:NUR852185 OEF852184:OEN852185 OOB852184:OOJ852185 OXX852184:OYF852185 PHT852184:PIB852185 PRP852184:PRX852185 QBL852184:QBT852185 QLH852184:QLP852185 QVD852184:QVL852185 REZ852184:RFH852185 ROV852184:RPD852185 RYR852184:RYZ852185 SIN852184:SIV852185 SSJ852184:SSR852185 TCF852184:TCN852185 TMB852184:TMJ852185 TVX852184:TWF852185 UFT852184:UGB852185 UPP852184:UPX852185 UZL852184:UZT852185 VJH852184:VJP852185 VTD852184:VTL852185 WCZ852184:WDH852185 WMV852184:WND852185 WWR852184:WWZ852185 AJ917720:AR917721 KF917720:KN917721 UB917720:UJ917721 ADX917720:AEF917721 ANT917720:AOB917721 AXP917720:AXX917721 BHL917720:BHT917721 BRH917720:BRP917721 CBD917720:CBL917721 CKZ917720:CLH917721 CUV917720:CVD917721 DER917720:DEZ917721 DON917720:DOV917721 DYJ917720:DYR917721 EIF917720:EIN917721 ESB917720:ESJ917721 FBX917720:FCF917721 FLT917720:FMB917721 FVP917720:FVX917721 GFL917720:GFT917721 GPH917720:GPP917721 GZD917720:GZL917721 HIZ917720:HJH917721 HSV917720:HTD917721 ICR917720:ICZ917721 IMN917720:IMV917721 IWJ917720:IWR917721 JGF917720:JGN917721 JQB917720:JQJ917721 JZX917720:KAF917721 KJT917720:KKB917721 KTP917720:KTX917721 LDL917720:LDT917721 LNH917720:LNP917721 LXD917720:LXL917721 MGZ917720:MHH917721 MQV917720:MRD917721 NAR917720:NAZ917721 NKN917720:NKV917721 NUJ917720:NUR917721 OEF917720:OEN917721 OOB917720:OOJ917721 OXX917720:OYF917721 PHT917720:PIB917721 PRP917720:PRX917721 QBL917720:QBT917721 QLH917720:QLP917721 QVD917720:QVL917721 REZ917720:RFH917721 ROV917720:RPD917721 RYR917720:RYZ917721 SIN917720:SIV917721 SSJ917720:SSR917721 TCF917720:TCN917721 TMB917720:TMJ917721 TVX917720:TWF917721 UFT917720:UGB917721 UPP917720:UPX917721 UZL917720:UZT917721 VJH917720:VJP917721 VTD917720:VTL917721 WCZ917720:WDH917721 WMV917720:WND917721 WWR917720:WWZ917721 AJ983256:AR983257 KF983256:KN983257 UB983256:UJ983257 ADX983256:AEF983257 ANT983256:AOB983257 AXP983256:AXX983257 BHL983256:BHT983257 BRH983256:BRP983257 CBD983256:CBL983257 CKZ983256:CLH983257 CUV983256:CVD983257 DER983256:DEZ983257 DON983256:DOV983257 DYJ983256:DYR983257 EIF983256:EIN983257 ESB983256:ESJ983257 FBX983256:FCF983257 FLT983256:FMB983257 FVP983256:FVX983257 GFL983256:GFT983257 GPH983256:GPP983257 GZD983256:GZL983257 HIZ983256:HJH983257 HSV983256:HTD983257 ICR983256:ICZ983257 IMN983256:IMV983257 IWJ983256:IWR983257 JGF983256:JGN983257 JQB983256:JQJ983257 JZX983256:KAF983257 KJT983256:KKB983257 KTP983256:KTX983257 LDL983256:LDT983257 LNH983256:LNP983257 LXD983256:LXL983257 MGZ983256:MHH983257 MQV983256:MRD983257 NAR983256:NAZ983257 NKN983256:NKV983257 NUJ983256:NUR983257 OEF983256:OEN983257 OOB983256:OOJ983257 OXX983256:OYF983257 PHT983256:PIB983257 PRP983256:PRX983257 QBL983256:QBT983257 QLH983256:QLP983257 QVD983256:QVL983257 REZ983256:RFH983257 ROV983256:RPD983257 RYR983256:RYZ983257 SIN983256:SIV983257 SSJ983256:SSR983257 TCF983256:TCN983257 TMB983256:TMJ983257 TVX983256:TWF983257 UFT983256:UGB983257 UPP983256:UPX983257 UZL983256:UZT983257 VJH983256:VJP983257 VTD983256:VTL983257 WCZ983256:WDH983257 WMV983256:WND983257 KF66:KN73 UB66:UJ73 ADX66:AEF73 ANT66:AOB73 AXP66:AXX73 BHL66:BHT73 BRH66:BRP73 CBD66:CBL73 CKZ66:CLH73 CUV66:CVD73 DER66:DEZ73 DON66:DOV73 DYJ66:DYR73 EIF66:EIN73 ESB66:ESJ73 FBX66:FCF73 FLT66:FMB73 FVP66:FVX73 GFL66:GFT73 GPH66:GPP73 GZD66:GZL73 HIZ66:HJH73 HSV66:HTD73 ICR66:ICZ73 IMN66:IMV73 IWJ66:IWR73 JGF66:JGN73 JQB66:JQJ73 JZX66:KAF73 KJT66:KKB73 KTP66:KTX73 LDL66:LDT73 LNH66:LNP73 LXD66:LXL73 MGZ66:MHH73 MQV66:MRD73 NAR66:NAZ73 NKN66:NKV73 NUJ66:NUR73 OEF66:OEN73 OOB66:OOJ73 OXX66:OYF73 PHT66:PIB73 PRP66:PRX73 QBL66:QBT73 QLH66:QLP73 QVD66:QVL73 REZ66:RFH73 ROV66:RPD73 RYR66:RYZ73 SIN66:SIV73 SSJ66:SSR73 TCF66:TCN73 TMB66:TMJ73 TVX66:TWF73 UFT66:UGB73 UPP66:UPX73 UZL66:UZT73 VJH66:VJP73 VTD66:VTL73 WCZ66:WDH73 WMV66:WND73 WWR66:WWZ73 KF110:KN121 UB110:UJ121 ADX110:AEF121 ANT110:AOB121 AXP110:AXX121 BHL110:BHT121 BRH110:BRP121 CBD110:CBL121 CKZ110:CLH121 CUV110:CVD121 DER110:DEZ121 DON110:DOV121 DYJ110:DYR121 EIF110:EIN121 ESB110:ESJ121 FBX110:FCF121 FLT110:FMB121 FVP110:FVX121 GFL110:GFT121 GPH110:GPP121 GZD110:GZL121 HIZ110:HJH121 HSV110:HTD121 ICR110:ICZ121 IMN110:IMV121 IWJ110:IWR121 JGF110:JGN121 JQB110:JQJ121 JZX110:KAF121 KJT110:KKB121 KTP110:KTX121 LDL110:LDT121 LNH110:LNP121 LXD110:LXL121 MGZ110:MHH121 MQV110:MRD121 NAR110:NAZ121 NKN110:NKV121 NUJ110:NUR121 OEF110:OEN121 OOB110:OOJ121 OXX110:OYF121 PHT110:PIB121 PRP110:PRX121 QBL110:QBT121 QLH110:QLP121 QVD110:QVL121 REZ110:RFH121 ROV110:RPD121 RYR110:RYZ121 SIN110:SIV121 SSJ110:SSR121 TCF110:TCN121 TMB110:TMJ121 TVX110:TWF121 UFT110:UGB121 UPP110:UPX121 UZL110:UZT121 VJH110:VJP121 VTD110:VTL121 WCZ110:WDH121 WMV110:WND121 WWR110:WWZ121 KF156:KN164 UB156:UJ164 ADX156:AEF164 ANT156:AOB164 AXP156:AXX164 BHL156:BHT164 BRH156:BRP164 CBD156:CBL164 CKZ156:CLH164 CUV156:CVD164 DER156:DEZ164 DON156:DOV164 DYJ156:DYR164 EIF156:EIN164 ESB156:ESJ164 FBX156:FCF164 FLT156:FMB164 FVP156:FVX164 GFL156:GFT164 GPH156:GPP164 GZD156:GZL164 HIZ156:HJH164 HSV156:HTD164 ICR156:ICZ164 IMN156:IMV164 IWJ156:IWR164 JGF156:JGN164 JQB156:JQJ164 JZX156:KAF164 KJT156:KKB164 KTP156:KTX164 LDL156:LDT164 LNH156:LNP164 LXD156:LXL164 MGZ156:MHH164 MQV156:MRD164 NAR156:NAZ164 NKN156:NKV164 NUJ156:NUR164 OEF156:OEN164 OOB156:OOJ164 OXX156:OYF164 PHT156:PIB164 PRP156:PRX164 QBL156:QBT164 QLH156:QLP164 QVD156:QVL164 REZ156:RFH164 ROV156:RPD164 RYR156:RYZ164 SIN156:SIV164 SSJ156:SSR164 TCF156:TCN164 TMB156:TMJ164 TVX156:TWF164 UFT156:UGB164 UPP156:UPX164 UZL156:UZT164 VJH156:VJP164 VTD156:VTL164 WCZ156:WDH164 WMV156:WND164 WWR156:WWZ164 KF199:KN204 UB199:UJ204 ADX199:AEF204 ANT199:AOB204 AXP199:AXX204 BHL199:BHT204 BRH199:BRP204 CBD199:CBL204 CKZ199:CLH204 CUV199:CVD204 DER199:DEZ204 DON199:DOV204 DYJ199:DYR204 EIF199:EIN204 ESB199:ESJ204 FBX199:FCF204 FLT199:FMB204 FVP199:FVX204 GFL199:GFT204 GPH199:GPP204 GZD199:GZL204 HIZ199:HJH204 HSV199:HTD204 ICR199:ICZ204 IMN199:IMV204 IWJ199:IWR204 JGF199:JGN204 JQB199:JQJ204 JZX199:KAF204 KJT199:KKB204 KTP199:KTX204 LDL199:LDT204 LNH199:LNP204 LXD199:LXL204 MGZ199:MHH204 MQV199:MRD204 NAR199:NAZ204 NKN199:NKV204 NUJ199:NUR204 OEF199:OEN204 OOB199:OOJ204 OXX199:OYF204 PHT199:PIB204 PRP199:PRX204 QBL199:QBT204 QLH199:QLP204 QVD199:QVL204 REZ199:RFH204 ROV199:RPD204 RYR199:RYZ204 SIN199:SIV204 SSJ199:SSR204 TCF199:TCN204 TMB199:TMJ204 TVX199:TWF204 UFT199:UGB204 UPP199:UPX204 UZL199:UZT204 VJH199:VJP204 VTD199:VTL204 WCZ199:WDH204 WMV199:WND204 WWR199:WWZ204 KF242:KN245 UB242:UJ245 ADX242:AEF245 ANT242:AOB245 AXP242:AXX245 BHL242:BHT245 BRH242:BRP245 CBD242:CBL245 CKZ242:CLH245 CUV242:CVD245 DER242:DEZ245 DON242:DOV245 DYJ242:DYR245 EIF242:EIN245 ESB242:ESJ245 FBX242:FCF245 FLT242:FMB245 FVP242:FVX245 GFL242:GFT245 GPH242:GPP245 GZD242:GZL245 HIZ242:HJH245 HSV242:HTD245 ICR242:ICZ245 IMN242:IMV245 IWJ242:IWR245 JGF242:JGN245 JQB242:JQJ245 JZX242:KAF245 KJT242:KKB245 KTP242:KTX245 LDL242:LDT245 LNH242:LNP245 LXD242:LXL245 MGZ242:MHH245 MQV242:MRD245 NAR242:NAZ245 NKN242:NKV245 NUJ242:NUR245 OEF242:OEN245 OOB242:OOJ245 OXX242:OYF245 PHT242:PIB245 PRP242:PRX245 QBL242:QBT245 QLH242:QLP245 QVD242:QVL245 REZ242:RFH245 ROV242:RPD245 RYR242:RYZ245 SIN242:SIV245 SSJ242:SSR245 TCF242:TCN245 TMB242:TMJ245 TVX242:TWF245 UFT242:UGB245 UPP242:UPX245 UZL242:UZT245 VJH242:VJP245 VTD242:VTL245 WCZ242:WDH245 WMV242:WND245 WWR242:WWZ245 KF282:KN286 UB282:UJ286 ADX282:AEF286 ANT282:AOB286 AXP282:AXX286 BHL282:BHT286 BRH282:BRP286 CBD282:CBL286 CKZ282:CLH286 CUV282:CVD286 DER282:DEZ286 DON282:DOV286 DYJ282:DYR286 EIF282:EIN286 ESB282:ESJ286 FBX282:FCF286 FLT282:FMB286 FVP282:FVX286 GFL282:GFT286 GPH282:GPP286 GZD282:GZL286 HIZ282:HJH286 HSV282:HTD286 ICR282:ICZ286 IMN282:IMV286 IWJ282:IWR286 JGF282:JGN286 JQB282:JQJ286 JZX282:KAF286 KJT282:KKB286 KTP282:KTX286 LDL282:LDT286 LNH282:LNP286 LXD282:LXL286 MGZ282:MHH286 MQV282:MRD286 NAR282:NAZ286 NKN282:NKV286 NUJ282:NUR286 OEF282:OEN286 OOB282:OOJ286 OXX282:OYF286 PHT282:PIB286 PRP282:PRX286 QBL282:QBT286 QLH282:QLP286 QVD282:QVL286 REZ282:RFH286 ROV282:RPD286 RYR282:RYZ286 SIN282:SIV286 SSJ282:SSR286 TCF282:TCN286 TMB282:TMJ286 TVX282:TWF286 UFT282:UGB286 UPP282:UPX286 UZL282:UZT286 VJH282:VJP286 VTD282:VTL286 WCZ282:WDH286 WMV282:WND286 WWR282:WWZ286 KF315:KN318 UB315:UJ318 ADX315:AEF318 ANT315:AOB318 AXP315:AXX318 BHL315:BHT318 BRH315:BRP318 CBD315:CBL318 CKZ315:CLH318 CUV315:CVD318 DER315:DEZ318 DON315:DOV318 DYJ315:DYR318 EIF315:EIN318 ESB315:ESJ318 FBX315:FCF318 FLT315:FMB318 FVP315:FVX318 GFL315:GFT318 GPH315:GPP318 GZD315:GZL318 HIZ315:HJH318 HSV315:HTD318 ICR315:ICZ318 IMN315:IMV318 IWJ315:IWR318 JGF315:JGN318 JQB315:JQJ318 JZX315:KAF318 KJT315:KKB318 KTP315:KTX318 LDL315:LDT318 LNH315:LNP318 LXD315:LXL318 MGZ315:MHH318 MQV315:MRD318 NAR315:NAZ318 NKN315:NKV318 NUJ315:NUR318 OEF315:OEN318 OOB315:OOJ318 OXX315:OYF318 PHT315:PIB318 PRP315:PRX318 QBL315:QBT318 QLH315:QLP318 QVD315:QVL318 REZ315:RFH318 ROV315:RPD318 RYR315:RYZ318 SIN315:SIV318 SSJ315:SSR318 TCF315:TCN318 TMB315:TMJ318 TVX315:TWF318 UFT315:UGB318 UPP315:UPX318 UZL315:UZT318 VJH315:VJP318 VTD315:VTL318 WCZ315:WDH318 WMV315:WND318 WWR315:WWZ318 KF351:KN354 UB351:UJ354 ADX351:AEF354 ANT351:AOB354 AXP351:AXX354 BHL351:BHT354 BRH351:BRP354 CBD351:CBL354 CKZ351:CLH354 CUV351:CVD354 DER351:DEZ354 DON351:DOV354 DYJ351:DYR354 EIF351:EIN354 ESB351:ESJ354 FBX351:FCF354 FLT351:FMB354 FVP351:FVX354 GFL351:GFT354 GPH351:GPP354 GZD351:GZL354 HIZ351:HJH354 HSV351:HTD354 ICR351:ICZ354 IMN351:IMV354 IWJ351:IWR354 JGF351:JGN354 JQB351:JQJ354 JZX351:KAF354 KJT351:KKB354 KTP351:KTX354 LDL351:LDT354 LNH351:LNP354 LXD351:LXL354 MGZ351:MHH354 MQV351:MRD354 NAR351:NAZ354 NKN351:NKV354 NUJ351:NUR354 OEF351:OEN354 OOB351:OOJ354 OXX351:OYF354 PHT351:PIB354 PRP351:PRX354 QBL351:QBT354 QLH351:QLP354 QVD351:QVL354 REZ351:RFH354 ROV351:RPD354 RYR351:RYZ354 SIN351:SIV354 SSJ351:SSR354 TCF351:TCN354 TMB351:TMJ354 TVX351:TWF354 UFT351:UGB354 UPP351:UPX354 UZL351:UZT354 VJH351:VJP354 VTD351:VTL354 WCZ351:WDH354 WMV351:WND354 WWR351:WWZ354 KF383:KN386 UB383:UJ386 ADX383:AEF386 ANT383:AOB386 AXP383:AXX386 BHL383:BHT386 BRH383:BRP386 CBD383:CBL386 CKZ383:CLH386 CUV383:CVD386 DER383:DEZ386 DON383:DOV386 DYJ383:DYR386 EIF383:EIN386 ESB383:ESJ386 FBX383:FCF386 FLT383:FMB386 FVP383:FVX386 GFL383:GFT386 GPH383:GPP386 GZD383:GZL386 HIZ383:HJH386 HSV383:HTD386 ICR383:ICZ386 IMN383:IMV386 IWJ383:IWR386 JGF383:JGN386 JQB383:JQJ386 JZX383:KAF386 KJT383:KKB386 KTP383:KTX386 LDL383:LDT386 LNH383:LNP386 LXD383:LXL386 MGZ383:MHH386 MQV383:MRD386 NAR383:NAZ386 NKN383:NKV386 NUJ383:NUR386 OEF383:OEN386 OOB383:OOJ386 OXX383:OYF386 PHT383:PIB386 PRP383:PRX386 QBL383:QBT386 QLH383:QLP386 QVD383:QVL386 REZ383:RFH386 ROV383:RPD386 RYR383:RYZ386 SIN383:SIV386 SSJ383:SSR386 TCF383:TCN386 TMB383:TMJ386 TVX383:TWF386 UFT383:UGB386 UPP383:UPX386 UZL383:UZT386 VJH383:VJP386 VTD383:VTL386 WCZ383:WDH386 WMV383:WND386 WWR383:WWZ386 KF423:KN429 UB423:UJ429 ADX423:AEF429 ANT423:AOB429 AXP423:AXX429 BHL423:BHT429 BRH423:BRP429 CBD423:CBL429 CKZ423:CLH429 CUV423:CVD429 DER423:DEZ429 DON423:DOV429 DYJ423:DYR429 EIF423:EIN429 ESB423:ESJ429 FBX423:FCF429 FLT423:FMB429 FVP423:FVX429 GFL423:GFT429 GPH423:GPP429 GZD423:GZL429 HIZ423:HJH429 HSV423:HTD429 ICR423:ICZ429 IMN423:IMV429 IWJ423:IWR429 JGF423:JGN429 JQB423:JQJ429 JZX423:KAF429 KJT423:KKB429 KTP423:KTX429 LDL423:LDT429 LNH423:LNP429 LXD423:LXL429 MGZ423:MHH429 MQV423:MRD429 NAR423:NAZ429 NKN423:NKV429 NUJ423:NUR429 OEF423:OEN429 OOB423:OOJ429 OXX423:OYF429 PHT423:PIB429 PRP423:PRX429 QBL423:QBT429 QLH423:QLP429 QVD423:QVL429 REZ423:RFH429 ROV423:RPD429 RYR423:RYZ429 SIN423:SIV429 SSJ423:SSR429 TCF423:TCN429 TMB423:TMJ429 TVX423:TWF429 UFT423:UGB429 UPP423:UPX429 UZL423:UZT429 VJH423:VJP429 VTD423:VTL429 WCZ423:WDH429 WMV423:WND429 WWR423:WWZ429 KF459:KN463 UB459:UJ463 ADX459:AEF463 ANT459:AOB463 AXP459:AXX463 BHL459:BHT463 BRH459:BRP463 CBD459:CBL463 CKZ459:CLH463 CUV459:CVD463 DER459:DEZ463 DON459:DOV463 DYJ459:DYR463 EIF459:EIN463 ESB459:ESJ463 FBX459:FCF463 FLT459:FMB463 FVP459:FVX463 GFL459:GFT463 GPH459:GPP463 GZD459:GZL463 HIZ459:HJH463 HSV459:HTD463 ICR459:ICZ463 IMN459:IMV463 IWJ459:IWR463 JGF459:JGN463 JQB459:JQJ463 JZX459:KAF463 KJT459:KKB463 KTP459:KTX463 LDL459:LDT463 LNH459:LNP463 LXD459:LXL463 MGZ459:MHH463 MQV459:MRD463 NAR459:NAZ463 NKN459:NKV463 NUJ459:NUR463 OEF459:OEN463 OOB459:OOJ463 OXX459:OYF463 PHT459:PIB463 PRP459:PRX463 QBL459:QBT463 QLH459:QLP463 QVD459:QVL463 REZ459:RFH463 ROV459:RPD463 RYR459:RYZ463 SIN459:SIV463 SSJ459:SSR463 TCF459:TCN463 TMB459:TMJ463 TVX459:TWF463 UFT459:UGB463 UPP459:UPX463 UZL459:UZT463 VJH459:VJP463 VTD459:VTL463 WCZ459:WDH463 WMV459:WND463 WWR459:WWZ463 KF497:KN500 UB497:UJ500 ADX497:AEF500 ANT497:AOB500 AXP497:AXX500 BHL497:BHT500 BRH497:BRP500 CBD497:CBL500 CKZ497:CLH500 CUV497:CVD500 DER497:DEZ500 DON497:DOV500 DYJ497:DYR500 EIF497:EIN500 ESB497:ESJ500 FBX497:FCF500 FLT497:FMB500 FVP497:FVX500 GFL497:GFT500 GPH497:GPP500 GZD497:GZL500 HIZ497:HJH500 HSV497:HTD500 ICR497:ICZ500 IMN497:IMV500 IWJ497:IWR500 JGF497:JGN500 JQB497:JQJ500 JZX497:KAF500 KJT497:KKB500 KTP497:KTX500 LDL497:LDT500 LNH497:LNP500 LXD497:LXL500 MGZ497:MHH500 MQV497:MRD500 NAR497:NAZ500 NKN497:NKV500 NUJ497:NUR500 OEF497:OEN500 OOB497:OOJ500 OXX497:OYF500 PHT497:PIB500 PRP497:PRX500 QBL497:QBT500 QLH497:QLP500 QVD497:QVL500 REZ497:RFH500 ROV497:RPD500 RYR497:RYZ500 SIN497:SIV500 SSJ497:SSR500 TCF497:TCN500 TMB497:TMJ500 TVX497:TWF500 UFT497:UGB500 UPP497:UPX500 UZL497:UZT500 VJH497:VJP500 VTD497:VTL500 WCZ497:WDH500 WMV497:WND500 WWR497:WWZ500 KF536:KN541 UB536:UJ541 ADX536:AEF541 ANT536:AOB541 AXP536:AXX541 BHL536:BHT541 BRH536:BRP541 CBD536:CBL541 CKZ536:CLH541 CUV536:CVD541 DER536:DEZ541 DON536:DOV541 DYJ536:DYR541 EIF536:EIN541 ESB536:ESJ541 FBX536:FCF541 FLT536:FMB541 FVP536:FVX541 GFL536:GFT541 GPH536:GPP541 GZD536:GZL541 HIZ536:HJH541 HSV536:HTD541 ICR536:ICZ541 IMN536:IMV541 IWJ536:IWR541 JGF536:JGN541 JQB536:JQJ541 JZX536:KAF541 KJT536:KKB541 KTP536:KTX541 LDL536:LDT541 LNH536:LNP541 LXD536:LXL541 MGZ536:MHH541 MQV536:MRD541 NAR536:NAZ541 NKN536:NKV541 NUJ536:NUR541 OEF536:OEN541 OOB536:OOJ541 OXX536:OYF541 PHT536:PIB541 PRP536:PRX541 QBL536:QBT541 QLH536:QLP541 QVD536:QVL541 REZ536:RFH541 ROV536:RPD541 RYR536:RYZ541 SIN536:SIV541 SSJ536:SSR541 TCF536:TCN541 TMB536:TMJ541 TVX536:TWF541 UFT536:UGB541 UPP536:UPX541 UZL536:UZT541 VJH536:VJP541 VTD536:VTL541 WCZ536:WDH541 WMV536:WND541 WWR536:WWZ541 KF575:KN581 UB575:UJ581 ADX575:AEF581 ANT575:AOB581 AXP575:AXX581 BHL575:BHT581 BRH575:BRP581 CBD575:CBL581 CKZ575:CLH581 CUV575:CVD581 DER575:DEZ581 DON575:DOV581 DYJ575:DYR581 EIF575:EIN581 ESB575:ESJ581 FBX575:FCF581 FLT575:FMB581 FVP575:FVX581 GFL575:GFT581 GPH575:GPP581 GZD575:GZL581 HIZ575:HJH581 HSV575:HTD581 ICR575:ICZ581 IMN575:IMV581 IWJ575:IWR581 JGF575:JGN581 JQB575:JQJ581 JZX575:KAF581 KJT575:KKB581 KTP575:KTX581 LDL575:LDT581 LNH575:LNP581 LXD575:LXL581 MGZ575:MHH581 MQV575:MRD581 NAR575:NAZ581 NKN575:NKV581 NUJ575:NUR581 OEF575:OEN581 OOB575:OOJ581 OXX575:OYF581 PHT575:PIB581 PRP575:PRX581 QBL575:QBT581 QLH575:QLP581 QVD575:QVL581 REZ575:RFH581 ROV575:RPD581 RYR575:RYZ581 SIN575:SIV581 SSJ575:SSR581 TCF575:TCN581 TMB575:TMJ581 TVX575:TWF581 UFT575:UGB581 UPP575:UPX581 UZL575:UZT581 VJH575:VJP581 VTD575:VTL581 WCZ575:WDH581 WMV575:WND581 WWR575:WWZ581 KF615:KN622 UB615:UJ622 ADX615:AEF622 ANT615:AOB622 AXP615:AXX622 BHL615:BHT622 BRH615:BRP622 CBD615:CBL622 CKZ615:CLH622 CUV615:CVD622 DER615:DEZ622 DON615:DOV622 DYJ615:DYR622 EIF615:EIN622 ESB615:ESJ622 FBX615:FCF622 FLT615:FMB622 FVP615:FVX622 GFL615:GFT622 GPH615:GPP622 GZD615:GZL622 HIZ615:HJH622 HSV615:HTD622 ICR615:ICZ622 IMN615:IMV622 IWJ615:IWR622 JGF615:JGN622 JQB615:JQJ622 JZX615:KAF622 KJT615:KKB622 KTP615:KTX622 LDL615:LDT622 LNH615:LNP622 LXD615:LXL622 MGZ615:MHH622 MQV615:MRD622 NAR615:NAZ622 NKN615:NKV622 NUJ615:NUR622 OEF615:OEN622 OOB615:OOJ622 OXX615:OYF622 PHT615:PIB622 PRP615:PRX622 QBL615:QBT622 QLH615:QLP622 QVD615:QVL622 REZ615:RFH622 ROV615:RPD622 RYR615:RYZ622 SIN615:SIV622 SSJ615:SSR622 TCF615:TCN622 TMB615:TMJ622 TVX615:TWF622 UFT615:UGB622 UPP615:UPX622 UZL615:UZT622 VJH615:VJP622 VTD615:VTL622 WCZ615:WDH622 WMV615:WND622 WWR615:WWZ622 KF651:KN654 UB651:UJ654 ADX651:AEF654 ANT651:AOB654 AXP651:AXX654 BHL651:BHT654 BRH651:BRP654 CBD651:CBL654 CKZ651:CLH654 CUV651:CVD654 DER651:DEZ654 DON651:DOV654 DYJ651:DYR654 EIF651:EIN654 ESB651:ESJ654 FBX651:FCF654 FLT651:FMB654 FVP651:FVX654 GFL651:GFT654 GPH651:GPP654 GZD651:GZL654 HIZ651:HJH654 HSV651:HTD654 ICR651:ICZ654 IMN651:IMV654 IWJ651:IWR654 JGF651:JGN654 JQB651:JQJ654 JZX651:KAF654 KJT651:KKB654 KTP651:KTX654 LDL651:LDT654 LNH651:LNP654 LXD651:LXL654 MGZ651:MHH654 MQV651:MRD654 NAR651:NAZ654 NKN651:NKV654 NUJ651:NUR654 OEF651:OEN654 OOB651:OOJ654 OXX651:OYF654 PHT651:PIB654 PRP651:PRX654 QBL651:QBT654 QLH651:QLP654 QVD651:QVL654 REZ651:RFH654 ROV651:RPD654 RYR651:RYZ654 SIN651:SIV654 SSJ651:SSR654 TCF651:TCN654 TMB651:TMJ654 TVX651:TWF654 UFT651:UGB654 UPP651:UPX654 UZL651:UZT654 VJH651:VJP654 VTD651:VTL654 WCZ651:WDH654 WMV651:WND654 WWR651:WWZ654 KF692:KN701 UB692:UJ701 ADX692:AEF701 ANT692:AOB701 AXP692:AXX701 BHL692:BHT701 BRH692:BRP701 CBD692:CBL701 CKZ692:CLH701 CUV692:CVD701 DER692:DEZ701 DON692:DOV701 DYJ692:DYR701 EIF692:EIN701 ESB692:ESJ701 FBX692:FCF701 FLT692:FMB701 FVP692:FVX701 GFL692:GFT701 GPH692:GPP701 GZD692:GZL701 HIZ692:HJH701 HSV692:HTD701 ICR692:ICZ701 IMN692:IMV701 IWJ692:IWR701 JGF692:JGN701 JQB692:JQJ701 JZX692:KAF701 KJT692:KKB701 KTP692:KTX701 LDL692:LDT701 LNH692:LNP701 LXD692:LXL701 MGZ692:MHH701 MQV692:MRD701 NAR692:NAZ701 NKN692:NKV701 NUJ692:NUR701 OEF692:OEN701 OOB692:OOJ701 OXX692:OYF701 PHT692:PIB701 PRP692:PRX701 QBL692:QBT701 QLH692:QLP701 QVD692:QVL701 REZ692:RFH701 ROV692:RPD701 RYR692:RYZ701 SIN692:SIV701 SSJ692:SSR701 TCF692:TCN701 TMB692:TMJ701 TVX692:TWF701 UFT692:UGB701 UPP692:UPX701 UZL692:UZT701 VJH692:VJP701 VTD692:VTL701 WCZ692:WDH701 WMV692:WND701 WWR692:WWZ701 KF735:KN738 UB735:UJ738 ADX735:AEF738 ANT735:AOB738 AXP735:AXX738 BHL735:BHT738 BRH735:BRP738 CBD735:CBL738 CKZ735:CLH738 CUV735:CVD738 DER735:DEZ738 DON735:DOV738 DYJ735:DYR738 EIF735:EIN738 ESB735:ESJ738 FBX735:FCF738 FLT735:FMB738 FVP735:FVX738 GFL735:GFT738 GPH735:GPP738 GZD735:GZL738 HIZ735:HJH738 HSV735:HTD738 ICR735:ICZ738 IMN735:IMV738 IWJ735:IWR738 JGF735:JGN738 JQB735:JQJ738 JZX735:KAF738 KJT735:KKB738 KTP735:KTX738 LDL735:LDT738 LNH735:LNP738 LXD735:LXL738 MGZ735:MHH738 MQV735:MRD738 NAR735:NAZ738 NKN735:NKV738 NUJ735:NUR738 OEF735:OEN738 OOB735:OOJ738 OXX735:OYF738 PHT735:PIB738 PRP735:PRX738 QBL735:QBT738 QLH735:QLP738 QVD735:QVL738 REZ735:RFH738 ROV735:RPD738 RYR735:RYZ738 SIN735:SIV738 SSJ735:SSR738 TCF735:TCN738 TMB735:TMJ738 TVX735:TWF738 UFT735:UGB738 UPP735:UPX738 UZL735:UZT738 VJH735:VJP738 VTD735:VTL738 WCZ735:WDH738 WMV735:WND738 WWR735:WWZ738 KF769:KN775 UB769:UJ775 ADX769:AEF775 ANT769:AOB775 AXP769:AXX775 BHL769:BHT775 BRH769:BRP775 CBD769:CBL775 CKZ769:CLH775 CUV769:CVD775 DER769:DEZ775 DON769:DOV775 DYJ769:DYR775 EIF769:EIN775 ESB769:ESJ775 FBX769:FCF775 FLT769:FMB775 FVP769:FVX775 GFL769:GFT775 GPH769:GPP775 GZD769:GZL775 HIZ769:HJH775 HSV769:HTD775 ICR769:ICZ775 IMN769:IMV775 IWJ769:IWR775 JGF769:JGN775 JQB769:JQJ775 JZX769:KAF775 KJT769:KKB775 KTP769:KTX775 LDL769:LDT775 LNH769:LNP775 LXD769:LXL775 MGZ769:MHH775 MQV769:MRD775 NAR769:NAZ775 NKN769:NKV775 NUJ769:NUR775 OEF769:OEN775 OOB769:OOJ775 OXX769:OYF775 PHT769:PIB775 PRP769:PRX775 QBL769:QBT775 QLH769:QLP775 QVD769:QVL775 REZ769:RFH775 ROV769:RPD775 RYR769:RYZ775 SIN769:SIV775 SSJ769:SSR775 TCF769:TCN775 TMB769:TMJ775 TVX769:TWF775 UFT769:UGB775 UPP769:UPX775 UZL769:UZT775 VJH769:VJP775 VTD769:VTL775 WCZ769:WDH775 WMV769:WND775 WWR769:WWZ775 KF804:KN808 UB804:UJ808 ADX804:AEF808 ANT804:AOB808 AXP804:AXX808 BHL804:BHT808 BRH804:BRP808 CBD804:CBL808 CKZ804:CLH808 CUV804:CVD808 DER804:DEZ808 DON804:DOV808 DYJ804:DYR808 EIF804:EIN808 ESB804:ESJ808 FBX804:FCF808 FLT804:FMB808 FVP804:FVX808 GFL804:GFT808 GPH804:GPP808 GZD804:GZL808 HIZ804:HJH808 HSV804:HTD808 ICR804:ICZ808 IMN804:IMV808 IWJ804:IWR808 JGF804:JGN808 JQB804:JQJ808 JZX804:KAF808 KJT804:KKB808 KTP804:KTX808 LDL804:LDT808 LNH804:LNP808 LXD804:LXL808 MGZ804:MHH808 MQV804:MRD808 NAR804:NAZ808 NKN804:NKV808 NUJ804:NUR808 OEF804:OEN808 OOB804:OOJ808 OXX804:OYF808 PHT804:PIB808 PRP804:PRX808 QBL804:QBT808 QLH804:QLP808 QVD804:QVL808 REZ804:RFH808 ROV804:RPD808 RYR804:RYZ808 SIN804:SIV808 SSJ804:SSR808 TCF804:TCN808 TMB804:TMJ808 TVX804:TWF808 UFT804:UGB808 UPP804:UPX808 UZL804:UZT808 VJH804:VJP808 VTD804:VTL808 WCZ804:WDH808 WMV804:WND808 WWR804:WWZ808 KF837:KN841 UB837:UJ841 ADX837:AEF841 ANT837:AOB841 AXP837:AXX841 BHL837:BHT841 BRH837:BRP841 CBD837:CBL841 CKZ837:CLH841 CUV837:CVD841 DER837:DEZ841 DON837:DOV841 DYJ837:DYR841 EIF837:EIN841 ESB837:ESJ841 FBX837:FCF841 FLT837:FMB841 FVP837:FVX841 GFL837:GFT841 GPH837:GPP841 GZD837:GZL841 HIZ837:HJH841 HSV837:HTD841 ICR837:ICZ841 IMN837:IMV841 IWJ837:IWR841 JGF837:JGN841 JQB837:JQJ841 JZX837:KAF841 KJT837:KKB841 KTP837:KTX841 LDL837:LDT841 LNH837:LNP841 LXD837:LXL841 MGZ837:MHH841 MQV837:MRD841 NAR837:NAZ841 NKN837:NKV841 NUJ837:NUR841 OEF837:OEN841 OOB837:OOJ841 OXX837:OYF841 PHT837:PIB841 PRP837:PRX841 QBL837:QBT841 QLH837:QLP841 QVD837:QVL841 REZ837:RFH841 ROV837:RPD841 RYR837:RYZ841 SIN837:SIV841 SSJ837:SSR841 TCF837:TCN841 TMB837:TMJ841 TVX837:TWF841 UFT837:UGB841 UPP837:UPX841 UZL837:UZT841 VJH837:VJP841 VTD837:VTL841 WCZ837:WDH841 WMV837:WND841 WWR837:WWZ841 KF870:KN875 UB870:UJ875 ADX870:AEF875 ANT870:AOB875 AXP870:AXX875 BHL870:BHT875 BRH870:BRP875 CBD870:CBL875 CKZ870:CLH875 CUV870:CVD875 DER870:DEZ875 DON870:DOV875 DYJ870:DYR875 EIF870:EIN875 ESB870:ESJ875 FBX870:FCF875 FLT870:FMB875 FVP870:FVX875 GFL870:GFT875 GPH870:GPP875 GZD870:GZL875 HIZ870:HJH875 HSV870:HTD875 ICR870:ICZ875 IMN870:IMV875 IWJ870:IWR875 JGF870:JGN875 JQB870:JQJ875 JZX870:KAF875 KJT870:KKB875 KTP870:KTX875 LDL870:LDT875 LNH870:LNP875 LXD870:LXL875 MGZ870:MHH875 MQV870:MRD875 NAR870:NAZ875 NKN870:NKV875 NUJ870:NUR875 OEF870:OEN875 OOB870:OOJ875 OXX870:OYF875 PHT870:PIB875 PRP870:PRX875 QBL870:QBT875 QLH870:QLP875 QVD870:QVL875 REZ870:RFH875 ROV870:RPD875 RYR870:RYZ875 SIN870:SIV875 SSJ870:SSR875 TCF870:TCN875 TMB870:TMJ875 TVX870:TWF875 UFT870:UGB875 UPP870:UPX875 UZL870:UZT875 VJH870:VJP875 VTD870:VTL875 WCZ870:WDH875 WMV870:WND875 WWR870:WWZ875 KF908:KN913 UB908:UJ913 ADX908:AEF913 ANT908:AOB913 AXP908:AXX913 BHL908:BHT913 BRH908:BRP913 CBD908:CBL913 CKZ908:CLH913 CUV908:CVD913 DER908:DEZ913 DON908:DOV913 DYJ908:DYR913 EIF908:EIN913 ESB908:ESJ913 FBX908:FCF913 FLT908:FMB913 FVP908:FVX913 GFL908:GFT913 GPH908:GPP913 GZD908:GZL913 HIZ908:HJH913 HSV908:HTD913 ICR908:ICZ913 IMN908:IMV913 IWJ908:IWR913 JGF908:JGN913 JQB908:JQJ913 JZX908:KAF913 KJT908:KKB913 KTP908:KTX913 LDL908:LDT913 LNH908:LNP913 LXD908:LXL913 MGZ908:MHH913 MQV908:MRD913 NAR908:NAZ913 NKN908:NKV913 NUJ908:NUR913 OEF908:OEN913 OOB908:OOJ913 OXX908:OYF913 PHT908:PIB913 PRP908:PRX913 QBL908:QBT913 QLH908:QLP913 QVD908:QVL913 REZ908:RFH913 ROV908:RPD913 RYR908:RYZ913 SIN908:SIV913 SSJ908:SSR913 TCF908:TCN913 TMB908:TMJ913 TVX908:TWF913 UFT908:UGB913 UPP908:UPX913 UZL908:UZT913 VJH908:VJP913 VTD908:VTL913 WCZ908:WDH913 WMV908:WND913 WWR908:WWZ913 KF944:KN948 UB944:UJ948 ADX944:AEF948 ANT944:AOB948 AXP944:AXX948 BHL944:BHT948 BRH944:BRP948 CBD944:CBL948 CKZ944:CLH948 CUV944:CVD948 DER944:DEZ948 DON944:DOV948 DYJ944:DYR948 EIF944:EIN948 ESB944:ESJ948 FBX944:FCF948 FLT944:FMB948 FVP944:FVX948 GFL944:GFT948 GPH944:GPP948 GZD944:GZL948 HIZ944:HJH948 HSV944:HTD948 ICR944:ICZ948 IMN944:IMV948 IWJ944:IWR948 JGF944:JGN948 JQB944:JQJ948 JZX944:KAF948 KJT944:KKB948 KTP944:KTX948 LDL944:LDT948 LNH944:LNP948 LXD944:LXL948 MGZ944:MHH948 MQV944:MRD948 NAR944:NAZ948 NKN944:NKV948 NUJ944:NUR948 OEF944:OEN948 OOB944:OOJ948 OXX944:OYF948 PHT944:PIB948 PRP944:PRX948 QBL944:QBT948 QLH944:QLP948 QVD944:QVL948 REZ944:RFH948 ROV944:RPD948 RYR944:RYZ948 SIN944:SIV948 SSJ944:SSR948 TCF944:TCN948 TMB944:TMJ948 TVX944:TWF948 UFT944:UGB948 UPP944:UPX948 UZL944:UZT948 VJH944:VJP948 VTD944:VTL948 WCZ944:WDH948 WMV944:WND948 WWR944:WWZ948 KF977:KN981 UB977:UJ981 ADX977:AEF981 ANT977:AOB981 AXP977:AXX981 BHL977:BHT981 BRH977:BRP981 CBD977:CBL981 CKZ977:CLH981 CUV977:CVD981 DER977:DEZ981 DON977:DOV981 DYJ977:DYR981 EIF977:EIN981 ESB977:ESJ981 FBX977:FCF981 FLT977:FMB981 FVP977:FVX981 GFL977:GFT981 GPH977:GPP981 GZD977:GZL981 HIZ977:HJH981 HSV977:HTD981 ICR977:ICZ981 IMN977:IMV981 IWJ977:IWR981 JGF977:JGN981 JQB977:JQJ981 JZX977:KAF981 KJT977:KKB981 KTP977:KTX981 LDL977:LDT981 LNH977:LNP981 LXD977:LXL981 MGZ977:MHH981 MQV977:MRD981 NAR977:NAZ981 NKN977:NKV981 NUJ977:NUR981 OEF977:OEN981 OOB977:OOJ981 OXX977:OYF981 PHT977:PIB981 PRP977:PRX981 QBL977:QBT981 QLH977:QLP981 QVD977:QVL981 REZ977:RFH981 ROV977:RPD981 RYR977:RYZ981 SIN977:SIV981 SSJ977:SSR981 TCF977:TCN981 TMB977:TMJ981 TVX977:TWF981 UFT977:UGB981 UPP977:UPX981 UZL977:UZT981 VJH977:VJP981 VTD977:VTL981 WCZ977:WDH981 WMV977:WND981 WWR977:WWZ981 KF1011:KN1018 UB1011:UJ1018 ADX1011:AEF1018 ANT1011:AOB1018 AXP1011:AXX1018 BHL1011:BHT1018 BRH1011:BRP1018 CBD1011:CBL1018 CKZ1011:CLH1018 CUV1011:CVD1018 DER1011:DEZ1018 DON1011:DOV1018 DYJ1011:DYR1018 EIF1011:EIN1018 ESB1011:ESJ1018 FBX1011:FCF1018 FLT1011:FMB1018 FVP1011:FVX1018 GFL1011:GFT1018 GPH1011:GPP1018 GZD1011:GZL1018 HIZ1011:HJH1018 HSV1011:HTD1018 ICR1011:ICZ1018 IMN1011:IMV1018 IWJ1011:IWR1018 JGF1011:JGN1018 JQB1011:JQJ1018 JZX1011:KAF1018 KJT1011:KKB1018 KTP1011:KTX1018 LDL1011:LDT1018 LNH1011:LNP1018 LXD1011:LXL1018 MGZ1011:MHH1018 MQV1011:MRD1018 NAR1011:NAZ1018 NKN1011:NKV1018 NUJ1011:NUR1018 OEF1011:OEN1018 OOB1011:OOJ1018 OXX1011:OYF1018 PHT1011:PIB1018 PRP1011:PRX1018 QBL1011:QBT1018 QLH1011:QLP1018 QVD1011:QVL1018 REZ1011:RFH1018 ROV1011:RPD1018 RYR1011:RYZ1018 SIN1011:SIV1018 SSJ1011:SSR1018 TCF1011:TCN1018 TMB1011:TMJ1018 TVX1011:TWF1018 UFT1011:UGB1018 UPP1011:UPX1018 UZL1011:UZT1018 VJH1011:VJP1018 VTD1011:VTL1018 WCZ1011:WDH1018 WMV1011:WND1018 WWR1011:WWZ1018 KF1070:KN1074 UB1070:UJ1074 ADX1070:AEF1074 ANT1070:AOB1074 AXP1070:AXX1074 BHL1070:BHT1074 BRH1070:BRP1074 CBD1070:CBL1074 CKZ1070:CLH1074 CUV1070:CVD1074 DER1070:DEZ1074 DON1070:DOV1074 DYJ1070:DYR1074 EIF1070:EIN1074 ESB1070:ESJ1074 FBX1070:FCF1074 FLT1070:FMB1074 FVP1070:FVX1074 GFL1070:GFT1074 GPH1070:GPP1074 GZD1070:GZL1074 HIZ1070:HJH1074 HSV1070:HTD1074 ICR1070:ICZ1074 IMN1070:IMV1074 IWJ1070:IWR1074 JGF1070:JGN1074 JQB1070:JQJ1074 JZX1070:KAF1074 KJT1070:KKB1074 KTP1070:KTX1074 LDL1070:LDT1074 LNH1070:LNP1074 LXD1070:LXL1074 MGZ1070:MHH1074 MQV1070:MRD1074 NAR1070:NAZ1074 NKN1070:NKV1074 NUJ1070:NUR1074 OEF1070:OEN1074 OOB1070:OOJ1074 OXX1070:OYF1074 PHT1070:PIB1074 PRP1070:PRX1074 QBL1070:QBT1074 QLH1070:QLP1074 QVD1070:QVL1074 REZ1070:RFH1074 ROV1070:RPD1074 RYR1070:RYZ1074 SIN1070:SIV1074 SSJ1070:SSR1074 TCF1070:TCN1074 TMB1070:TMJ1074 TVX1070:TWF1074 UFT1070:UGB1074 UPP1070:UPX1074 UZL1070:UZT1074 VJH1070:VJP1074 VTD1070:VTL1074 WCZ1070:WDH1074 WMV1070:WND1074 WWR1070:WWZ1074 KF1106:KN1109 UB1106:UJ1109 ADX1106:AEF1109 ANT1106:AOB1109 AXP1106:AXX1109 BHL1106:BHT1109 BRH1106:BRP1109 CBD1106:CBL1109 CKZ1106:CLH1109 CUV1106:CVD1109 DER1106:DEZ1109 DON1106:DOV1109 DYJ1106:DYR1109 EIF1106:EIN1109 ESB1106:ESJ1109 FBX1106:FCF1109 FLT1106:FMB1109 FVP1106:FVX1109 GFL1106:GFT1109 GPH1106:GPP1109 GZD1106:GZL1109 HIZ1106:HJH1109 HSV1106:HTD1109 ICR1106:ICZ1109 IMN1106:IMV1109 IWJ1106:IWR1109 JGF1106:JGN1109 JQB1106:JQJ1109 JZX1106:KAF1109 KJT1106:KKB1109 KTP1106:KTX1109 LDL1106:LDT1109 LNH1106:LNP1109 LXD1106:LXL1109 MGZ1106:MHH1109 MQV1106:MRD1109 NAR1106:NAZ1109 NKN1106:NKV1109 NUJ1106:NUR1109 OEF1106:OEN1109 OOB1106:OOJ1109 OXX1106:OYF1109 PHT1106:PIB1109 PRP1106:PRX1109 QBL1106:QBT1109 QLH1106:QLP1109 QVD1106:QVL1109 REZ1106:RFH1109 ROV1106:RPD1109 RYR1106:RYZ1109 SIN1106:SIV1109 SSJ1106:SSR1109 TCF1106:TCN1109 TMB1106:TMJ1109 TVX1106:TWF1109 UFT1106:UGB1109 UPP1106:UPX1109 UZL1106:UZT1109 VJH1106:VJP1109 VTD1106:VTL1109 WCZ1106:WDH1109 WMV1106:WND1109 WWR1106:WWZ1109 KF1139:KN1142 UB1139:UJ1142 ADX1139:AEF1142 ANT1139:AOB1142 AXP1139:AXX1142 BHL1139:BHT1142 BRH1139:BRP1142 CBD1139:CBL1142 CKZ1139:CLH1142 CUV1139:CVD1142 DER1139:DEZ1142 DON1139:DOV1142 DYJ1139:DYR1142 EIF1139:EIN1142 ESB1139:ESJ1142 FBX1139:FCF1142 FLT1139:FMB1142 FVP1139:FVX1142 GFL1139:GFT1142 GPH1139:GPP1142 GZD1139:GZL1142 HIZ1139:HJH1142 HSV1139:HTD1142 ICR1139:ICZ1142 IMN1139:IMV1142 IWJ1139:IWR1142 JGF1139:JGN1142 JQB1139:JQJ1142 JZX1139:KAF1142 KJT1139:KKB1142 KTP1139:KTX1142 LDL1139:LDT1142 LNH1139:LNP1142 LXD1139:LXL1142 MGZ1139:MHH1142 MQV1139:MRD1142 NAR1139:NAZ1142 NKN1139:NKV1142 NUJ1139:NUR1142 OEF1139:OEN1142 OOB1139:OOJ1142 OXX1139:OYF1142 PHT1139:PIB1142 PRP1139:PRX1142 QBL1139:QBT1142 QLH1139:QLP1142 QVD1139:QVL1142 REZ1139:RFH1142 ROV1139:RPD1142 RYR1139:RYZ1142 SIN1139:SIV1142 SSJ1139:SSR1142 TCF1139:TCN1142 TMB1139:TMJ1142 TVX1139:TWF1142 UFT1139:UGB1142 UPP1139:UPX1142 UZL1139:UZT1142 VJH1139:VJP1142 VTD1139:VTL1142 WCZ1139:WDH1142 WMV1139:WND1142 WWR1139:WWZ1142 KF1175:KN1178 UB1175:UJ1178 ADX1175:AEF1178 ANT1175:AOB1178 AXP1175:AXX1178 BHL1175:BHT1178 BRH1175:BRP1178 CBD1175:CBL1178 CKZ1175:CLH1178 CUV1175:CVD1178 DER1175:DEZ1178 DON1175:DOV1178 DYJ1175:DYR1178 EIF1175:EIN1178 ESB1175:ESJ1178 FBX1175:FCF1178 FLT1175:FMB1178 FVP1175:FVX1178 GFL1175:GFT1178 GPH1175:GPP1178 GZD1175:GZL1178 HIZ1175:HJH1178 HSV1175:HTD1178 ICR1175:ICZ1178 IMN1175:IMV1178 IWJ1175:IWR1178 JGF1175:JGN1178 JQB1175:JQJ1178 JZX1175:KAF1178 KJT1175:KKB1178 KTP1175:KTX1178 LDL1175:LDT1178 LNH1175:LNP1178 LXD1175:LXL1178 MGZ1175:MHH1178 MQV1175:MRD1178 NAR1175:NAZ1178 NKN1175:NKV1178 NUJ1175:NUR1178 OEF1175:OEN1178 OOB1175:OOJ1178 OXX1175:OYF1178 PHT1175:PIB1178 PRP1175:PRX1178 QBL1175:QBT1178 QLH1175:QLP1178 QVD1175:QVL1178 REZ1175:RFH1178 ROV1175:RPD1178 RYR1175:RYZ1178 SIN1175:SIV1178 SSJ1175:SSR1178 TCF1175:TCN1178 TMB1175:TMJ1178 TVX1175:TWF1178 UFT1175:UGB1178 UPP1175:UPX1178 UZL1175:UZT1178 VJH1175:VJP1178 VTD1175:VTL1178 WCZ1175:WDH1178 WMV1175:WND1178 WWR1175:WWZ1178 KF1212:KN1217 UB1212:UJ1217 ADX1212:AEF1217 ANT1212:AOB1217 AXP1212:AXX1217 BHL1212:BHT1217 BRH1212:BRP1217 CBD1212:CBL1217 CKZ1212:CLH1217 CUV1212:CVD1217 DER1212:DEZ1217 DON1212:DOV1217 DYJ1212:DYR1217 EIF1212:EIN1217 ESB1212:ESJ1217 FBX1212:FCF1217 FLT1212:FMB1217 FVP1212:FVX1217 GFL1212:GFT1217 GPH1212:GPP1217 GZD1212:GZL1217 HIZ1212:HJH1217 HSV1212:HTD1217 ICR1212:ICZ1217 IMN1212:IMV1217 IWJ1212:IWR1217 JGF1212:JGN1217 JQB1212:JQJ1217 JZX1212:KAF1217 KJT1212:KKB1217 KTP1212:KTX1217 LDL1212:LDT1217 LNH1212:LNP1217 LXD1212:LXL1217 MGZ1212:MHH1217 MQV1212:MRD1217 NAR1212:NAZ1217 NKN1212:NKV1217 NUJ1212:NUR1217 OEF1212:OEN1217 OOB1212:OOJ1217 OXX1212:OYF1217 PHT1212:PIB1217 PRP1212:PRX1217 QBL1212:QBT1217 QLH1212:QLP1217 QVD1212:QVL1217 REZ1212:RFH1217 ROV1212:RPD1217 RYR1212:RYZ1217 SIN1212:SIV1217 SSJ1212:SSR1217 TCF1212:TCN1217 TMB1212:TMJ1217 TVX1212:TWF1217 UFT1212:UGB1217 UPP1212:UPX1217 UZL1212:UZT1217 VJH1212:VJP1217 VTD1212:VTL1217 WCZ1212:WDH1217 WMV1212:WND1217 WWR1212:WWZ1217 KF1251:KN1255 UB1251:UJ1255 ADX1251:AEF1255 ANT1251:AOB1255 AXP1251:AXX1255 BHL1251:BHT1255 BRH1251:BRP1255 CBD1251:CBL1255 CKZ1251:CLH1255 CUV1251:CVD1255 DER1251:DEZ1255 DON1251:DOV1255 DYJ1251:DYR1255 EIF1251:EIN1255 ESB1251:ESJ1255 FBX1251:FCF1255 FLT1251:FMB1255 FVP1251:FVX1255 GFL1251:GFT1255 GPH1251:GPP1255 GZD1251:GZL1255 HIZ1251:HJH1255 HSV1251:HTD1255 ICR1251:ICZ1255 IMN1251:IMV1255 IWJ1251:IWR1255 JGF1251:JGN1255 JQB1251:JQJ1255 JZX1251:KAF1255 KJT1251:KKB1255 KTP1251:KTX1255 LDL1251:LDT1255 LNH1251:LNP1255 LXD1251:LXL1255 MGZ1251:MHH1255 MQV1251:MRD1255 NAR1251:NAZ1255 NKN1251:NKV1255 NUJ1251:NUR1255 OEF1251:OEN1255 OOB1251:OOJ1255 OXX1251:OYF1255 PHT1251:PIB1255 PRP1251:PRX1255 QBL1251:QBT1255 QLH1251:QLP1255 QVD1251:QVL1255 REZ1251:RFH1255 ROV1251:RPD1255 RYR1251:RYZ1255 SIN1251:SIV1255 SSJ1251:SSR1255 TCF1251:TCN1255 TMB1251:TMJ1255 TVX1251:TWF1255 UFT1251:UGB1255 UPP1251:UPX1255 UZL1251:UZT1255 VJH1251:VJP1255 VTD1251:VTL1255 WCZ1251:WDH1255 WMV1251:WND1255 WWR1251:WWZ1255 KF1289:KN1294 UB1289:UJ1294 ADX1289:AEF1294 ANT1289:AOB1294 AXP1289:AXX1294 BHL1289:BHT1294 BRH1289:BRP1294 CBD1289:CBL1294 CKZ1289:CLH1294 CUV1289:CVD1294 DER1289:DEZ1294 DON1289:DOV1294 DYJ1289:DYR1294 EIF1289:EIN1294 ESB1289:ESJ1294 FBX1289:FCF1294 FLT1289:FMB1294 FVP1289:FVX1294 GFL1289:GFT1294 GPH1289:GPP1294 GZD1289:GZL1294 HIZ1289:HJH1294 HSV1289:HTD1294 ICR1289:ICZ1294 IMN1289:IMV1294 IWJ1289:IWR1294 JGF1289:JGN1294 JQB1289:JQJ1294 JZX1289:KAF1294 KJT1289:KKB1294 KTP1289:KTX1294 LDL1289:LDT1294 LNH1289:LNP1294 LXD1289:LXL1294 MGZ1289:MHH1294 MQV1289:MRD1294 NAR1289:NAZ1294 NKN1289:NKV1294 NUJ1289:NUR1294 OEF1289:OEN1294 OOB1289:OOJ1294 OXX1289:OYF1294 PHT1289:PIB1294 PRP1289:PRX1294 QBL1289:QBT1294 QLH1289:QLP1294 QVD1289:QVL1294 REZ1289:RFH1294 ROV1289:RPD1294 RYR1289:RYZ1294 SIN1289:SIV1294 SSJ1289:SSR1294 TCF1289:TCN1294 TMB1289:TMJ1294 TVX1289:TWF1294 UFT1289:UGB1294 UPP1289:UPX1294 UZL1289:UZT1294 VJH1289:VJP1294 VTD1289:VTL1294 WCZ1289:WDH1294 WMV1289:WND1294 WWR1289:WWZ1294 KF1323:KN1326 UB1323:UJ1326 ADX1323:AEF1326 ANT1323:AOB1326 AXP1323:AXX1326 BHL1323:BHT1326 BRH1323:BRP1326 CBD1323:CBL1326 CKZ1323:CLH1326 CUV1323:CVD1326 DER1323:DEZ1326 DON1323:DOV1326 DYJ1323:DYR1326 EIF1323:EIN1326 ESB1323:ESJ1326 FBX1323:FCF1326 FLT1323:FMB1326 FVP1323:FVX1326 GFL1323:GFT1326 GPH1323:GPP1326 GZD1323:GZL1326 HIZ1323:HJH1326 HSV1323:HTD1326 ICR1323:ICZ1326 IMN1323:IMV1326 IWJ1323:IWR1326 JGF1323:JGN1326 JQB1323:JQJ1326 JZX1323:KAF1326 KJT1323:KKB1326 KTP1323:KTX1326 LDL1323:LDT1326 LNH1323:LNP1326 LXD1323:LXL1326 MGZ1323:MHH1326 MQV1323:MRD1326 NAR1323:NAZ1326 NKN1323:NKV1326 NUJ1323:NUR1326 OEF1323:OEN1326 OOB1323:OOJ1326 OXX1323:OYF1326 PHT1323:PIB1326 PRP1323:PRX1326 QBL1323:QBT1326 QLH1323:QLP1326 QVD1323:QVL1326 REZ1323:RFH1326 ROV1323:RPD1326 RYR1323:RYZ1326 SIN1323:SIV1326 SSJ1323:SSR1326 TCF1323:TCN1326 TMB1323:TMJ1326 TVX1323:TWF1326 UFT1323:UGB1326 UPP1323:UPX1326 UZL1323:UZT1326 VJH1323:VJP1326 VTD1323:VTL1326 WCZ1323:WDH1326 WMV1323:WND1326 WWR1323:WWZ1326" xr:uid="{19A8BEE6-F027-43FF-9D13-0EBC3C1913DA}">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35" manualBreakCount="35">
    <brk id="32" max="16383" man="1"/>
    <brk id="74" max="16383" man="1"/>
    <brk id="122" max="16383" man="1"/>
    <brk id="165" max="16383" man="1"/>
    <brk id="205" max="16383" man="1"/>
    <brk id="246" max="16383" man="1"/>
    <brk id="287" max="16383" man="1"/>
    <brk id="319" max="16383" man="1"/>
    <brk id="355" max="16383" man="1"/>
    <brk id="387" max="16383" man="1"/>
    <brk id="430" max="16383" man="1"/>
    <brk id="464" max="16383" man="1"/>
    <brk id="501" max="16383" man="1"/>
    <brk id="542" max="16383" man="1"/>
    <brk id="582" max="16383" man="1"/>
    <brk id="623" max="16383" man="1"/>
    <brk id="655" max="16383" man="1"/>
    <brk id="702" max="16383" man="1"/>
    <brk id="739" max="16383" man="1"/>
    <brk id="776" max="16383" man="1"/>
    <brk id="809" max="16383" man="1"/>
    <brk id="842" max="16383" man="1"/>
    <brk id="876" max="16383" man="1"/>
    <brk id="914" max="16383" man="1"/>
    <brk id="949" max="16383" man="1"/>
    <brk id="982" max="16383" man="1"/>
    <brk id="1019" max="16383" man="1"/>
    <brk id="1075" max="16383" man="1"/>
    <brk id="1110" max="16383" man="1"/>
    <brk id="1143" max="16383" man="1"/>
    <brk id="1179" max="16383" man="1"/>
    <brk id="1218" max="16383" man="1"/>
    <brk id="1256" max="16383" man="1"/>
    <brk id="1295" max="16383" man="1"/>
    <brk id="132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38</vt:i4>
      </vt:variant>
    </vt:vector>
  </HeadingPairs>
  <TitlesOfParts>
    <vt:vector size="40" baseType="lpstr">
      <vt:lpstr>予算事業一覧</vt:lpstr>
      <vt:lpstr>事業概要説明資料</vt:lpstr>
      <vt:lpstr>事業概要説明資料!N_105e6e01c385b210303f302c0501311a</vt:lpstr>
      <vt:lpstr>事業概要説明資料!N_19a6ce8fc35a6a10b72c372c050131a3</vt:lpstr>
      <vt:lpstr>事業概要説明資料!N_19c4428bc35a6a10b72c372c050131cf</vt:lpstr>
      <vt:lpstr>事業概要説明資料!N_19eeb98bc31a6a10b72c372c050131de</vt:lpstr>
      <vt:lpstr>事業概要説明資料!N_1ed7cb88c38df6503c5a5f4c05013160</vt:lpstr>
      <vt:lpstr>事業概要説明資料!N_263bb903c31a6a10b72c372c050131ee</vt:lpstr>
      <vt:lpstr>事業概要説明資料!N_287cbdc3c31a6a10b72c372c05013143</vt:lpstr>
      <vt:lpstr>事業概要説明資料!N_2e117d47c3966a10b72c372c050131e7</vt:lpstr>
      <vt:lpstr>事業概要説明資料!N_3320428fc31a6a10b72c372c050131f2</vt:lpstr>
      <vt:lpstr>事業概要説明資料!N_34d0d788c3cdf6503c5a5f4c05013143</vt:lpstr>
      <vt:lpstr>事業概要説明資料!N_39d04ecfc31a6a10b72c372c0501317a</vt:lpstr>
      <vt:lpstr>事業概要説明資料!N_46760a8fc35a6a10b72c372c050131c7</vt:lpstr>
      <vt:lpstr>事業概要説明資料!N_4d61b987c3966a10b72c372c050131de</vt:lpstr>
      <vt:lpstr>事業概要説明資料!N_4f07dc7dc3407650303f302c05013119</vt:lpstr>
      <vt:lpstr>事業概要説明資料!N_5774fd8fc3966a10b72c372c05013167</vt:lpstr>
      <vt:lpstr>事業概要説明資料!N_5aafed43c3966a10b72c372c0501316b</vt:lpstr>
      <vt:lpstr>事業概要説明資料!N_8183750fc3966a10b72c372c050131e6</vt:lpstr>
      <vt:lpstr>事業概要説明資料!N_8bad75c7c31a6a10b72c372c05013100</vt:lpstr>
      <vt:lpstr>事業概要説明資料!N_953379cbc3966a10b72c372c0501312d</vt:lpstr>
      <vt:lpstr>事業概要説明資料!N_9587bd87c3d66a10b72c372c05013158</vt:lpstr>
      <vt:lpstr>事業概要説明資料!N_97504a8fc31a6a10b72c372c050131f3</vt:lpstr>
      <vt:lpstr>事業概要説明資料!N_98704e8fc31a6a10b72c372c05013125</vt:lpstr>
      <vt:lpstr>事業概要説明資料!N_98da79cfc3d66a10b72c372c05013129</vt:lpstr>
      <vt:lpstr>事業概要説明資料!N_992075c3c3966a10b72c372c05013163</vt:lpstr>
      <vt:lpstr>事業概要説明資料!N_a58431cfc3966a10b72c372c050131a2</vt:lpstr>
      <vt:lpstr>事業概要説明資料!N_b3ecb147c31a6a10b72c372c0501310e</vt:lpstr>
      <vt:lpstr>事業概要説明資料!N_b6fb7983c31a6a10b72c372c050131d6</vt:lpstr>
      <vt:lpstr>事業概要説明資料!N_bbfefd8bc31a6a10b72c372c0501314c</vt:lpstr>
      <vt:lpstr>事業概要説明資料!N_c5c03147c3966a10b72c372c0501314a</vt:lpstr>
      <vt:lpstr>事業概要説明資料!N_cc2035c3c3966a10b72c372c050131a1</vt:lpstr>
      <vt:lpstr>事業概要説明資料!N_d8713d87c3966a10b72c372c050131e4</vt:lpstr>
      <vt:lpstr>事業概要説明資料!N_da6d7987c31a6a10b72c372c05013100</vt:lpstr>
      <vt:lpstr>事業概要説明資料!N_ed3639c3c3d66a10b72c372c0501316b</vt:lpstr>
      <vt:lpstr>事業概要説明資料!N_f7bab5cfc3d66a10b72c372c05013189</vt:lpstr>
      <vt:lpstr>事業概要説明資料!N_fa6f2143c3966a10b72c372c050131c7</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2026-02-19T00:39:01Z</dcterms:created>
  <dcterms:modified xsi:type="dcterms:W3CDTF">2026-02-19T00:39:25Z</dcterms:modified>
</cp:coreProperties>
</file>