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任意事業別\"/>
    </mc:Choice>
  </mc:AlternateContent>
  <bookViews>
    <workbookView xWindow="0" yWindow="0" windowWidth="17985" windowHeight="7605" tabRatio="842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中央区民センター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'注記（一般・中央区民センター事業）'!$A$1:$D$39</definedName>
    <definedName name="_xlnm.Print_Area" localSheetId="5">有形固定資産等明細表!$A$1:$P$37</definedName>
    <definedName name="_xlnm.Print_Titles" localSheetId="4">'注記（一般・中央区民センター事業）'!$1:$3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<sst xmlns="http://schemas.openxmlformats.org/spreadsheetml/2006/main" count="330" uniqueCount="238">
  <si>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</si>
  <si>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</si>
  <si>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</si>
  <si>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</si>
  <si>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</si>
  <si>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</si>
  <si>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</si>
  <si>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</si>
  <si>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</si>
  <si>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</si>
  <si>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</si>
  <si>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</si>
  <si>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</si>
  <si>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</si>
  <si>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</si>
  <si>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</si>
  <si>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</si>
  <si>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</si>
  <si>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</si>
  <si>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</si>
  <si>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</si>
  <si>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</si>
  <si>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</si>
  <si>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</si>
  <si>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</si>
  <si>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</si>
  <si>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</si>
  <si>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</si>
  <si>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</si>
  <si>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</si>
  <si>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</si>
  <si>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</si>
  <si>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</si>
  <si>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</si>
  <si>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</si>
  <si>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</si>
  <si>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</si>
  <si>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</si>
  <si>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</si>
  <si>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</si>
  <si>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</si>
  <si>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</si>
  <si>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</si>
  <si>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</si>
  <si>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</si>
  <si>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</si>
  <si>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</si>
  <si>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</si>
  <si>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</si>
  <si>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</si>
  <si>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</si>
  <si>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</si>
  <si>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</si>
  <si>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</si>
  <si>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</si>
  <si>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</si>
  <si>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</si>
  <si>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</si>
  <si>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</si>
  <si>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</si>
  <si>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</si>
  <si>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</si>
  <si>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</si>
  <si>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</si>
  <si>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</si>
  <si>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</si>
  <si>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</si>
  <si>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</si>
  <si>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</si>
  <si>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</si>
  <si>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</si>
  <si>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</si>
  <si>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</si>
  <si>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</si>
  <si>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</si>
  <si>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中央区民センター管理運営事業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</si>
  <si>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</si>
  <si>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</si>
  <si>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</si>
  <si>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</si>
  <si>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</si>
  <si>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</si>
  <si>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</si>
  <si>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</si>
  <si>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</si>
  <si>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</si>
  <si>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</si>
  <si>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</si>
  <si>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</si>
  <si>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</si>
  <si>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</si>
  <si>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</si>
  <si>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</si>
  <si>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</si>
  <si>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</si>
  <si>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</si>
  <si>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</si>
  <si>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</si>
  <si>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</si>
  <si>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</si>
  <si>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</si>
  <si>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</si>
  <si>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</si>
  <si>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</si>
  <si>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</si>
  <si>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</si>
  <si>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</si>
  <si>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</si>
  <si>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</si>
  <si>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</si>
  <si>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</si>
  <si>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</si>
  <si>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</si>
  <si>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</si>
  <si>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</si>
  <si>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</si>
  <si>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</si>
  <si>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</si>
  <si>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</si>
  <si>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</si>
  <si>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</si>
  <si>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</si>
  <si>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</si>
  <si>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</si>
  <si>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</si>
  <si>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</si>
  <si>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</si>
  <si>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</si>
  <si>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</si>
  <si>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</si>
  <si>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</si>
  <si>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</si>
  <si>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</si>
  <si>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</si>
  <si>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</si>
  <si>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</si>
  <si>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</si>
  <si>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</si>
  <si>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</si>
  <si>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</si>
  <si>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</si>
  <si>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</si>
  <si>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</si>
  <si>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</si>
  <si>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</si>
  <si>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</si>
  <si>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</si>
  <si>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</si>
  <si>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</si>
  <si>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</si>
  <si>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</si>
  <si>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</si>
  <si>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</si>
  <si>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</si>
  <si>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</si>
  <si>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</si>
  <si>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</si>
  <si>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</si>
  <si>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</si>
  <si>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</si>
  <si>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</si>
  <si>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</si>
  <si>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</si>
  <si>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</si>
  <si>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</si>
  <si>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</si>
  <si>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</si>
  <si>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</si>
  <si>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</si>
  <si>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</si>
  <si>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</si>
  <si>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</si>
  <si>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</si>
  <si>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</si>
  <si>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</si>
  <si>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</si>
  <si>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</si>
  <si>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</si>
  <si>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</si>
  <si>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</si>
  <si>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</si>
  <si>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</si>
  <si>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</si>
  <si>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</si>
  <si>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</si>
  <si>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</si>
  <si>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</si>
  <si>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</si>
  <si>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</si>
  <si>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</si>
  <si>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</si>
  <si>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</si>
  <si>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</si>
  <si>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</si>
  <si>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</si>
  <si>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</si>
  <si>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</si>
  <si>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</si>
  <si>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</si>
  <si>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</si>
  <si>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</si>
  <si>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</si>
  <si>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</si>
  <si>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</si>
  <si>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</si>
  <si>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</si>
  <si>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</si>
  <si>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</si>
  <si>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</si>
  <si>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</si>
  <si>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</si>
  <si>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</si>
  <si>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</si>
  <si>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</si>
  <si>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</si>
  <si>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</si>
  <si>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</si>
  <si>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</si>
  <si>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</si>
  <si>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</si>
  <si>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</si>
  <si>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</si>
  <si>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</si>
  <si>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</si>
  <si>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</si>
  <si>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</si>
  <si>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</si>
  <si>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</si>
  <si>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</si>
  <si>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</si>
  <si>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</si>
  <si>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</si>
  <si>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</si>
  <si>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</si>
  <si>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</si>
  <si>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中央区民センター管理運営事業</t>
    <rPh sb="0" eb="2">
      <t>チュウオウ</t>
    </rPh>
    <rPh sb="2" eb="4">
      <t>クミン</t>
    </rPh>
    <rPh sb="8" eb="10">
      <t>カンリ</t>
    </rPh>
    <rPh sb="10" eb="12">
      <t>ウンエイ</t>
    </rPh>
    <rPh sb="12" eb="14">
      <t>ジギョウ</t>
    </rPh>
    <phoneticPr fontId="26"/>
  </si>
  <si>
    <t>中央区役所</t>
    <rPh sb="0" eb="5">
      <t>チュウオウクヤクショ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</si>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</sst>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4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460857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180000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280857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5536297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2460000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414402328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414402327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414402327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3076297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414402327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5997154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408405174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408405174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414402328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414402328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8294041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7923190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370851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83259320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2958781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280857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-174013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57047916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590810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22519380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35589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-74965279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50600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50600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-50600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52850054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-22165825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430570999</v>
      </c>
      <c r="K21" s="64">
        <v>0</v>
      </c>
      <c r="L21" s="64">
        <v>430570999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-22165825</v>
      </c>
      <c r="K22" s="64">
        <v>0</v>
      </c>
      <c r="L22" s="64">
        <v>-22165825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408405174</v>
      </c>
      <c r="K23" s="64">
        <v>0</v>
      </c>
      <c r="L23" s="64">
        <v>408405174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V1" sqref="V1:V1048576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8294041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7923190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370851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60964095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3239180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57047916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590810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35589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180000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180000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50600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-52670054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-180000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-52850054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52850054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1049676076</v>
      </c>
      <c r="J10" s="91">
        <v>0</v>
      </c>
      <c r="K10" s="91">
        <v>0</v>
      </c>
      <c r="L10" s="91">
        <v>1049676076</v>
      </c>
      <c r="M10" s="91">
        <v>635273749</v>
      </c>
      <c r="N10" s="91">
        <v>22519380</v>
      </c>
      <c r="O10" s="91">
        <v>414402327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1049676076</v>
      </c>
      <c r="J11" s="91">
        <v>0</v>
      </c>
      <c r="K11" s="91">
        <v>0</v>
      </c>
      <c r="L11" s="91">
        <v>1049676076</v>
      </c>
      <c r="M11" s="91">
        <v>635273749</v>
      </c>
      <c r="N11" s="91">
        <v>22519380</v>
      </c>
      <c r="O11" s="91">
        <v>414402327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1049676076</v>
      </c>
      <c r="J13" s="91">
        <v>0</v>
      </c>
      <c r="K13" s="91">
        <v>0</v>
      </c>
      <c r="L13" s="91">
        <v>1049676076</v>
      </c>
      <c r="M13" s="91">
        <v>635273749</v>
      </c>
      <c r="N13" s="91">
        <v>22519380</v>
      </c>
      <c r="O13" s="91">
        <v>414402327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5355000</v>
      </c>
      <c r="J30" s="91">
        <v>0</v>
      </c>
      <c r="K30" s="91">
        <v>0</v>
      </c>
      <c r="L30" s="91">
        <v>5355000</v>
      </c>
      <c r="M30" s="91">
        <v>5354999</v>
      </c>
      <c r="N30" s="91">
        <v>0</v>
      </c>
      <c r="O30" s="91">
        <v>1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1055031076</v>
      </c>
      <c r="J35" s="91">
        <v>0</v>
      </c>
      <c r="K35" s="91">
        <v>0</v>
      </c>
      <c r="L35" s="91">
        <v>1055031076</v>
      </c>
      <c r="M35" s="91">
        <v>640628748</v>
      </c>
      <c r="N35" s="91">
        <v>22519380</v>
      </c>
      <c r="O35" s="91">
        <v>414402328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280399</v>
      </c>
      <c r="J16" s="99">
        <v>280857</v>
      </c>
      <c r="K16" s="99">
        <v>280399</v>
      </c>
      <c r="L16" s="99">
        <v>0</v>
      </c>
      <c r="M16" s="99">
        <v>280399</v>
      </c>
      <c r="N16" s="99">
        <v>280857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3250310</v>
      </c>
      <c r="J17" s="99">
        <v>0</v>
      </c>
      <c r="K17" s="99">
        <v>0</v>
      </c>
      <c r="L17" s="99">
        <v>174013</v>
      </c>
      <c r="M17" s="99">
        <v>174013</v>
      </c>
      <c r="N17" s="99">
        <v>3076297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3530709</v>
      </c>
      <c r="J19" s="99">
        <v>280857</v>
      </c>
      <c r="K19" s="99">
        <f>SUM(K10:K18)</f>
        <v>280399</v>
      </c>
      <c r="L19" s="99">
        <f>SUM(L10:L18)</f>
        <v>174013</v>
      </c>
      <c r="M19" s="99">
        <v>454412</v>
      </c>
      <c r="N19" s="99">
        <v>3357154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注記（一般・中央区民センター事業）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'注記（一般・中央区民センター事業）'!Print_Area</vt:lpstr>
      <vt:lpstr>有形固定資産等明細表!Print_Area</vt:lpstr>
      <vt:lpstr>'注記（一般・中央区民センター事業）'!Print_Titles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2020-09-07T01:12:37Z</dcterms:created>
  <dcterms:modified xsi:type="dcterms:W3CDTF">2020-11-06T01:59:16Z</dcterms:modified>
</cp:coreProperties>
</file>